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Respaldo Disco C\Documentos\PROYECTOS_SCRUM_MASTER\SALUD_TE_INTEGRA\ENTREGAS\30072018\"/>
    </mc:Choice>
  </mc:AlternateContent>
  <bookViews>
    <workbookView xWindow="0" yWindow="0" windowWidth="24000" windowHeight="9000" activeTab="1"/>
  </bookViews>
  <sheets>
    <sheet name="Planilla Entidad Contratante" sheetId="3" r:id="rId1"/>
    <sheet name="Planilla de Usuarios HEC" sheetId="1" r:id="rId2"/>
    <sheet name="USUARIO_ADM" sheetId="6" r:id="rId3"/>
    <sheet name="USUARIO_AU" sheetId="5" r:id="rId4"/>
    <sheet name="USUARIOS_EST" sheetId="4" r:id="rId5"/>
    <sheet name="Datos" sheetId="2" r:id="rId6"/>
  </sheets>
  <definedNames>
    <definedName name="Rol">Datos!$A$1:$A$3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2" i="4" l="1"/>
  <c r="N3" i="6"/>
  <c r="N550" i="5"/>
  <c r="N547" i="5"/>
  <c r="N546" i="5"/>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M3" i="6"/>
  <c r="M550" i="5"/>
  <c r="M547" i="5"/>
  <c r="M546"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N2" i="6"/>
  <c r="M2" i="6"/>
  <c r="N545" i="5"/>
  <c r="N2" i="4"/>
  <c r="M545"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8" i="5"/>
  <c r="N549"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8" i="5"/>
  <c r="M549" i="5"/>
  <c r="A546" i="5"/>
  <c r="A547" i="5" s="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3" i="4"/>
  <c r="M2"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A548" i="5" l="1"/>
  <c r="A549" i="5" s="1"/>
  <c r="A550" i="5"/>
</calcChain>
</file>

<file path=xl/comments1.xml><?xml version="1.0" encoding="utf-8"?>
<comments xmlns="http://schemas.openxmlformats.org/spreadsheetml/2006/main">
  <authors>
    <author>Víctor Coronado</author>
  </authors>
  <commentList>
    <comment ref="A1" authorId="0" shapeId="0">
      <text>
        <r>
          <rPr>
            <b/>
            <sz val="9"/>
            <color indexed="81"/>
            <rFont val="Tahoma"/>
            <family val="2"/>
          </rPr>
          <t>Víctor Coronado:</t>
        </r>
        <r>
          <rPr>
            <sz val="9"/>
            <color indexed="81"/>
            <rFont val="Tahoma"/>
            <family val="2"/>
          </rPr>
          <t xml:space="preserve">
Nombre Descriptivo o razón social de la Entidad Contratante. Requerido</t>
        </r>
      </text>
    </comment>
    <comment ref="B1" authorId="0" shapeId="0">
      <text>
        <r>
          <rPr>
            <b/>
            <sz val="9"/>
            <color indexed="81"/>
            <rFont val="Tahoma"/>
            <family val="2"/>
          </rPr>
          <t>Víctor Coronado:</t>
        </r>
        <r>
          <rPr>
            <sz val="9"/>
            <color indexed="81"/>
            <rFont val="Tahoma"/>
            <family val="2"/>
          </rPr>
          <t xml:space="preserve">
Corresponde a la fecha de inicio del contrato con la Entidad Contratante. Requerido</t>
        </r>
      </text>
    </comment>
    <comment ref="C1" authorId="0" shapeId="0">
      <text>
        <r>
          <rPr>
            <b/>
            <sz val="9"/>
            <color indexed="81"/>
            <rFont val="Tahoma"/>
            <family val="2"/>
          </rPr>
          <t>Víctor Coronado:</t>
        </r>
        <r>
          <rPr>
            <sz val="9"/>
            <color indexed="81"/>
            <rFont val="Tahoma"/>
            <family val="2"/>
          </rPr>
          <t xml:space="preserve">
Dirección de la Entidad Contratante. Opcional</t>
        </r>
      </text>
    </comment>
    <comment ref="D1" authorId="0" shapeId="0">
      <text>
        <r>
          <rPr>
            <b/>
            <sz val="9"/>
            <color indexed="81"/>
            <rFont val="Tahoma"/>
            <family val="2"/>
          </rPr>
          <t>Víctor Coronado:</t>
        </r>
        <r>
          <rPr>
            <sz val="9"/>
            <color indexed="81"/>
            <rFont val="Tahoma"/>
            <family val="2"/>
          </rPr>
          <t xml:space="preserve">
Fecha de Término del Contrato, este campo es importante, ya que depende de esta fecha el acceso al Sistema. Requerido</t>
        </r>
      </text>
    </comment>
    <comment ref="E1" authorId="0" shapeId="0">
      <text>
        <r>
          <rPr>
            <b/>
            <sz val="9"/>
            <color indexed="81"/>
            <rFont val="Tahoma"/>
            <family val="2"/>
          </rPr>
          <t>Víctor Coronado:</t>
        </r>
        <r>
          <rPr>
            <sz val="9"/>
            <color indexed="81"/>
            <rFont val="Tahoma"/>
            <family val="2"/>
          </rPr>
          <t xml:space="preserve">
Este tope de usuarios determina la cantidad máxima de usuarios que la Entidad Contratante puede tener ACTIVOS en el Sistema, si este tope se cumple, los Administradores NO podrán seguir creando o modificando usuarios.
Requerido.</t>
        </r>
      </text>
    </comment>
  </commentList>
</comments>
</file>

<file path=xl/comments2.xml><?xml version="1.0" encoding="utf-8"?>
<comments xmlns="http://schemas.openxmlformats.org/spreadsheetml/2006/main">
  <authors>
    <author>Berenisse Ríos</author>
  </authors>
  <commentList>
    <comment ref="B1" authorId="0" shapeId="0">
      <text>
        <r>
          <rPr>
            <b/>
            <sz val="9"/>
            <color indexed="81"/>
            <rFont val="Tahoma"/>
            <family val="2"/>
          </rPr>
          <t>Berenisse Ríos:</t>
        </r>
        <r>
          <rPr>
            <sz val="9"/>
            <color indexed="81"/>
            <rFont val="Tahoma"/>
            <family val="2"/>
          </rPr>
          <t xml:space="preserve">
Indica el nombre del usuario (obligatorio)</t>
        </r>
      </text>
    </comment>
    <comment ref="C1" authorId="0" shapeId="0">
      <text>
        <r>
          <rPr>
            <b/>
            <sz val="9"/>
            <color indexed="81"/>
            <rFont val="Tahoma"/>
            <family val="2"/>
          </rPr>
          <t>Berenisse Ríos:</t>
        </r>
        <r>
          <rPr>
            <sz val="9"/>
            <color indexed="81"/>
            <rFont val="Tahoma"/>
            <family val="2"/>
          </rPr>
          <t xml:space="preserve">
Indica el apellido paterno del usuario (obligatorio)</t>
        </r>
      </text>
    </comment>
    <comment ref="D1" authorId="0" shapeId="0">
      <text>
        <r>
          <rPr>
            <b/>
            <sz val="9"/>
            <color indexed="81"/>
            <rFont val="Tahoma"/>
            <family val="2"/>
          </rPr>
          <t>Berenisse Ríos:</t>
        </r>
        <r>
          <rPr>
            <sz val="9"/>
            <color indexed="81"/>
            <rFont val="Tahoma"/>
            <family val="2"/>
          </rPr>
          <t xml:space="preserve">
Indica el apellido materno del usuario (opcional)</t>
        </r>
      </text>
    </comment>
    <comment ref="E1" authorId="0" shapeId="0">
      <text>
        <r>
          <rPr>
            <b/>
            <sz val="9"/>
            <color indexed="81"/>
            <rFont val="Tahoma"/>
            <family val="2"/>
          </rPr>
          <t>Berenisse Ríos:</t>
        </r>
        <r>
          <rPr>
            <sz val="9"/>
            <color indexed="81"/>
            <rFont val="Tahoma"/>
            <family val="2"/>
          </rPr>
          <t xml:space="preserve">
Indica el nombre de usuario - username (obligatorio)</t>
        </r>
      </text>
    </comment>
    <comment ref="F1" authorId="0" shapeId="0">
      <text>
        <r>
          <rPr>
            <b/>
            <sz val="9"/>
            <color indexed="81"/>
            <rFont val="Tahoma"/>
            <family val="2"/>
          </rPr>
          <t>Berenisse Ríos:</t>
        </r>
        <r>
          <rPr>
            <sz val="9"/>
            <color indexed="81"/>
            <rFont val="Tahoma"/>
            <family val="2"/>
          </rPr>
          <t xml:space="preserve">
Indica el número RUN del usuario, sin guiones ni puntos (opcional)</t>
        </r>
      </text>
    </comment>
    <comment ref="G1" authorId="0" shapeId="0">
      <text>
        <r>
          <rPr>
            <b/>
            <sz val="9"/>
            <color indexed="81"/>
            <rFont val="Tahoma"/>
            <family val="2"/>
          </rPr>
          <t>Berenisse Ríos:</t>
        </r>
        <r>
          <rPr>
            <sz val="9"/>
            <color indexed="81"/>
            <rFont val="Tahoma"/>
            <family val="2"/>
          </rPr>
          <t xml:space="preserve">
Indica el correo electrónico del usuario (obligatorio)</t>
        </r>
      </text>
    </comment>
    <comment ref="H1" authorId="0" shapeId="0">
      <text>
        <r>
          <rPr>
            <b/>
            <sz val="9"/>
            <color indexed="81"/>
            <rFont val="Tahoma"/>
            <family val="2"/>
          </rPr>
          <t>Berenisse Ríos:</t>
        </r>
        <r>
          <rPr>
            <sz val="9"/>
            <color indexed="81"/>
            <rFont val="Tahoma"/>
            <family val="2"/>
          </rPr>
          <t xml:space="preserve">
Indica el primer número de teléfono de contacto del usuario, 9 dígitos (opcional)</t>
        </r>
      </text>
    </comment>
    <comment ref="I1" authorId="0" shapeId="0">
      <text>
        <r>
          <rPr>
            <b/>
            <sz val="9"/>
            <color indexed="81"/>
            <rFont val="Tahoma"/>
            <family val="2"/>
          </rPr>
          <t>Berenisse Ríos:</t>
        </r>
        <r>
          <rPr>
            <sz val="9"/>
            <color indexed="81"/>
            <rFont val="Tahoma"/>
            <family val="2"/>
          </rPr>
          <t xml:space="preserve">
Indica el segundo número de teléfono de contacto del usuario, 9 dígitos (opcional)</t>
        </r>
      </text>
    </comment>
    <comment ref="J1" authorId="0" shapeId="0">
      <text>
        <r>
          <rPr>
            <b/>
            <sz val="9"/>
            <color indexed="81"/>
            <rFont val="Tahoma"/>
            <family val="2"/>
          </rPr>
          <t>Berenisse Ríos:</t>
        </r>
        <r>
          <rPr>
            <sz val="9"/>
            <color indexed="81"/>
            <rFont val="Tahoma"/>
            <family val="2"/>
          </rPr>
          <t xml:space="preserve">
Indica el nombre del establecimiento o entidad contratante (obligatorio)</t>
        </r>
      </text>
    </comment>
    <comment ref="K1" authorId="0" shapeId="0">
      <text>
        <r>
          <rPr>
            <b/>
            <sz val="9"/>
            <color indexed="81"/>
            <rFont val="Tahoma"/>
            <family val="2"/>
          </rPr>
          <t>Berenisse Ríos:</t>
        </r>
        <r>
          <rPr>
            <sz val="9"/>
            <color indexed="81"/>
            <rFont val="Tahoma"/>
            <family val="2"/>
          </rPr>
          <t xml:space="preserve">
Indica el rol del usuario (obligatorio)
Administrador Estableciemiento: encargado de crear usuarios.
Usuario Establecimiento: solo consulta información en el portal clínico.
Auditor: puede consultar información en el portal clínico e imprimir.</t>
        </r>
      </text>
    </comment>
    <comment ref="L1" authorId="0" shapeId="0">
      <text>
        <r>
          <rPr>
            <b/>
            <sz val="9"/>
            <color indexed="81"/>
            <rFont val="Tahoma"/>
            <family val="2"/>
          </rPr>
          <t>Berenisse Ríos:</t>
        </r>
        <r>
          <rPr>
            <sz val="9"/>
            <color indexed="81"/>
            <rFont val="Tahoma"/>
            <family val="2"/>
          </rPr>
          <t xml:space="preserve">
La contraseña por defecto será 123456, la cual podrá ser cambiada por el usuario cuando ingrese al sistema</t>
        </r>
      </text>
    </comment>
  </commentList>
</comments>
</file>

<file path=xl/comments3.xml><?xml version="1.0" encoding="utf-8"?>
<comments xmlns="http://schemas.openxmlformats.org/spreadsheetml/2006/main">
  <authors>
    <author>Berenisse Ríos</author>
  </authors>
  <commentList>
    <comment ref="B1" authorId="0" shapeId="0">
      <text>
        <r>
          <rPr>
            <b/>
            <sz val="9"/>
            <color indexed="81"/>
            <rFont val="Tahoma"/>
            <family val="2"/>
          </rPr>
          <t>Berenisse Ríos:</t>
        </r>
        <r>
          <rPr>
            <sz val="9"/>
            <color indexed="81"/>
            <rFont val="Tahoma"/>
            <family val="2"/>
          </rPr>
          <t xml:space="preserve">
Indica el nombre del usuario (obligatorio)</t>
        </r>
      </text>
    </comment>
    <comment ref="C1" authorId="0" shapeId="0">
      <text>
        <r>
          <rPr>
            <b/>
            <sz val="9"/>
            <color indexed="81"/>
            <rFont val="Tahoma"/>
            <family val="2"/>
          </rPr>
          <t>Berenisse Ríos:</t>
        </r>
        <r>
          <rPr>
            <sz val="9"/>
            <color indexed="81"/>
            <rFont val="Tahoma"/>
            <family val="2"/>
          </rPr>
          <t xml:space="preserve">
Indica el apellido paterno del usuario (obligatorio)</t>
        </r>
      </text>
    </comment>
    <comment ref="D1" authorId="0" shapeId="0">
      <text>
        <r>
          <rPr>
            <b/>
            <sz val="9"/>
            <color indexed="81"/>
            <rFont val="Tahoma"/>
            <family val="2"/>
          </rPr>
          <t>Berenisse Ríos:</t>
        </r>
        <r>
          <rPr>
            <sz val="9"/>
            <color indexed="81"/>
            <rFont val="Tahoma"/>
            <family val="2"/>
          </rPr>
          <t xml:space="preserve">
Indica el apellido materno del usuario (opcional)</t>
        </r>
      </text>
    </comment>
    <comment ref="E1" authorId="0" shapeId="0">
      <text>
        <r>
          <rPr>
            <b/>
            <sz val="9"/>
            <color indexed="81"/>
            <rFont val="Tahoma"/>
            <family val="2"/>
          </rPr>
          <t>Berenisse Ríos:</t>
        </r>
        <r>
          <rPr>
            <sz val="9"/>
            <color indexed="81"/>
            <rFont val="Tahoma"/>
            <family val="2"/>
          </rPr>
          <t xml:space="preserve">
Indica el nombre de usuario - username (obligatorio)</t>
        </r>
      </text>
    </comment>
    <comment ref="F1" authorId="0" shapeId="0">
      <text>
        <r>
          <rPr>
            <b/>
            <sz val="9"/>
            <color indexed="81"/>
            <rFont val="Tahoma"/>
            <family val="2"/>
          </rPr>
          <t>Berenisse Ríos:</t>
        </r>
        <r>
          <rPr>
            <sz val="9"/>
            <color indexed="81"/>
            <rFont val="Tahoma"/>
            <family val="2"/>
          </rPr>
          <t xml:space="preserve">
Indica el número RUN del usuario, sin guiones ni puntos (opcional)</t>
        </r>
      </text>
    </comment>
    <comment ref="G1" authorId="0" shapeId="0">
      <text>
        <r>
          <rPr>
            <b/>
            <sz val="9"/>
            <color indexed="81"/>
            <rFont val="Tahoma"/>
            <family val="2"/>
          </rPr>
          <t>Berenisse Ríos:</t>
        </r>
        <r>
          <rPr>
            <sz val="9"/>
            <color indexed="81"/>
            <rFont val="Tahoma"/>
            <family val="2"/>
          </rPr>
          <t xml:space="preserve">
Indica el correo electrónico del usuario (obligatorio)</t>
        </r>
      </text>
    </comment>
    <comment ref="H1" authorId="0" shapeId="0">
      <text>
        <r>
          <rPr>
            <b/>
            <sz val="9"/>
            <color indexed="81"/>
            <rFont val="Tahoma"/>
            <family val="2"/>
          </rPr>
          <t>Berenisse Ríos:</t>
        </r>
        <r>
          <rPr>
            <sz val="9"/>
            <color indexed="81"/>
            <rFont val="Tahoma"/>
            <family val="2"/>
          </rPr>
          <t xml:space="preserve">
Indica el primer número de teléfono de contacto del usuario, 9 dígitos (opcional)</t>
        </r>
      </text>
    </comment>
    <comment ref="I1" authorId="0" shapeId="0">
      <text>
        <r>
          <rPr>
            <b/>
            <sz val="9"/>
            <color indexed="81"/>
            <rFont val="Tahoma"/>
            <family val="2"/>
          </rPr>
          <t>Berenisse Ríos:</t>
        </r>
        <r>
          <rPr>
            <sz val="9"/>
            <color indexed="81"/>
            <rFont val="Tahoma"/>
            <family val="2"/>
          </rPr>
          <t xml:space="preserve">
Indica el segundo número de teléfono de contacto del usuario, 9 dígitos (opcional)</t>
        </r>
      </text>
    </comment>
    <comment ref="J1" authorId="0" shapeId="0">
      <text>
        <r>
          <rPr>
            <b/>
            <sz val="9"/>
            <color indexed="81"/>
            <rFont val="Tahoma"/>
            <family val="2"/>
          </rPr>
          <t>Berenisse Ríos:</t>
        </r>
        <r>
          <rPr>
            <sz val="9"/>
            <color indexed="81"/>
            <rFont val="Tahoma"/>
            <family val="2"/>
          </rPr>
          <t xml:space="preserve">
Indica el nombre del establecimiento o entidad contratante (obligatorio)</t>
        </r>
      </text>
    </comment>
    <comment ref="K1" authorId="0" shapeId="0">
      <text>
        <r>
          <rPr>
            <b/>
            <sz val="9"/>
            <color indexed="81"/>
            <rFont val="Tahoma"/>
            <family val="2"/>
          </rPr>
          <t>Berenisse Ríos:</t>
        </r>
        <r>
          <rPr>
            <sz val="9"/>
            <color indexed="81"/>
            <rFont val="Tahoma"/>
            <family val="2"/>
          </rPr>
          <t xml:space="preserve">
Indica el rol del usuario (obligatorio)
Administrador Estableciemiento: encargado de crear usuarios.
Usuario Establecimiento: solo consulta información en el portal clínico.
Auditor: puede consultar información en el portal clínico e imprimir.</t>
        </r>
      </text>
    </comment>
    <comment ref="L1" authorId="0" shapeId="0">
      <text>
        <r>
          <rPr>
            <b/>
            <sz val="9"/>
            <color indexed="81"/>
            <rFont val="Tahoma"/>
            <family val="2"/>
          </rPr>
          <t>Berenisse Ríos:</t>
        </r>
        <r>
          <rPr>
            <sz val="9"/>
            <color indexed="81"/>
            <rFont val="Tahoma"/>
            <family val="2"/>
          </rPr>
          <t xml:space="preserve">
La contraseña por defecto será 123456, la cual podrá ser cambiada por el usuario cuando ingrese al sistema</t>
        </r>
      </text>
    </comment>
  </commentList>
</comments>
</file>

<file path=xl/comments4.xml><?xml version="1.0" encoding="utf-8"?>
<comments xmlns="http://schemas.openxmlformats.org/spreadsheetml/2006/main">
  <authors>
    <author>Berenisse Ríos</author>
  </authors>
  <commentList>
    <comment ref="B1" authorId="0" shapeId="0">
      <text>
        <r>
          <rPr>
            <b/>
            <sz val="9"/>
            <color indexed="81"/>
            <rFont val="Tahoma"/>
            <family val="2"/>
          </rPr>
          <t>Berenisse Ríos:</t>
        </r>
        <r>
          <rPr>
            <sz val="9"/>
            <color indexed="81"/>
            <rFont val="Tahoma"/>
            <family val="2"/>
          </rPr>
          <t xml:space="preserve">
Indica el nombre del usuario (obligatorio)</t>
        </r>
      </text>
    </comment>
    <comment ref="C1" authorId="0" shapeId="0">
      <text>
        <r>
          <rPr>
            <b/>
            <sz val="9"/>
            <color indexed="81"/>
            <rFont val="Tahoma"/>
            <family val="2"/>
          </rPr>
          <t>Berenisse Ríos:</t>
        </r>
        <r>
          <rPr>
            <sz val="9"/>
            <color indexed="81"/>
            <rFont val="Tahoma"/>
            <family val="2"/>
          </rPr>
          <t xml:space="preserve">
Indica el apellido paterno del usuario (obligatorio)</t>
        </r>
      </text>
    </comment>
    <comment ref="D1" authorId="0" shapeId="0">
      <text>
        <r>
          <rPr>
            <b/>
            <sz val="9"/>
            <color indexed="81"/>
            <rFont val="Tahoma"/>
            <family val="2"/>
          </rPr>
          <t>Berenisse Ríos:</t>
        </r>
        <r>
          <rPr>
            <sz val="9"/>
            <color indexed="81"/>
            <rFont val="Tahoma"/>
            <family val="2"/>
          </rPr>
          <t xml:space="preserve">
Indica el apellido materno del usuario (opcional)</t>
        </r>
      </text>
    </comment>
    <comment ref="E1" authorId="0" shapeId="0">
      <text>
        <r>
          <rPr>
            <b/>
            <sz val="9"/>
            <color indexed="81"/>
            <rFont val="Tahoma"/>
            <family val="2"/>
          </rPr>
          <t>Berenisse Ríos:</t>
        </r>
        <r>
          <rPr>
            <sz val="9"/>
            <color indexed="81"/>
            <rFont val="Tahoma"/>
            <family val="2"/>
          </rPr>
          <t xml:space="preserve">
Indica el nombre de usuario - username (obligatorio)</t>
        </r>
      </text>
    </comment>
    <comment ref="F1" authorId="0" shapeId="0">
      <text>
        <r>
          <rPr>
            <b/>
            <sz val="9"/>
            <color indexed="81"/>
            <rFont val="Tahoma"/>
            <family val="2"/>
          </rPr>
          <t>Berenisse Ríos:</t>
        </r>
        <r>
          <rPr>
            <sz val="9"/>
            <color indexed="81"/>
            <rFont val="Tahoma"/>
            <family val="2"/>
          </rPr>
          <t xml:space="preserve">
Indica el número RUN del usuario, sin guiones ni puntos (opcional)</t>
        </r>
      </text>
    </comment>
    <comment ref="G1" authorId="0" shapeId="0">
      <text>
        <r>
          <rPr>
            <b/>
            <sz val="9"/>
            <color indexed="81"/>
            <rFont val="Tahoma"/>
            <family val="2"/>
          </rPr>
          <t>Berenisse Ríos:</t>
        </r>
        <r>
          <rPr>
            <sz val="9"/>
            <color indexed="81"/>
            <rFont val="Tahoma"/>
            <family val="2"/>
          </rPr>
          <t xml:space="preserve">
Indica el correo electrónico del usuario (obligatorio)</t>
        </r>
      </text>
    </comment>
    <comment ref="H1" authorId="0" shapeId="0">
      <text>
        <r>
          <rPr>
            <b/>
            <sz val="9"/>
            <color indexed="81"/>
            <rFont val="Tahoma"/>
            <family val="2"/>
          </rPr>
          <t>Berenisse Ríos:</t>
        </r>
        <r>
          <rPr>
            <sz val="9"/>
            <color indexed="81"/>
            <rFont val="Tahoma"/>
            <family val="2"/>
          </rPr>
          <t xml:space="preserve">
Indica el primer número de teléfono de contacto del usuario, 9 dígitos (opcional)</t>
        </r>
      </text>
    </comment>
    <comment ref="I1" authorId="0" shapeId="0">
      <text>
        <r>
          <rPr>
            <b/>
            <sz val="9"/>
            <color indexed="81"/>
            <rFont val="Tahoma"/>
            <family val="2"/>
          </rPr>
          <t>Berenisse Ríos:</t>
        </r>
        <r>
          <rPr>
            <sz val="9"/>
            <color indexed="81"/>
            <rFont val="Tahoma"/>
            <family val="2"/>
          </rPr>
          <t xml:space="preserve">
Indica el segundo número de teléfono de contacto del usuario, 9 dígitos (opcional)</t>
        </r>
      </text>
    </comment>
    <comment ref="J1" authorId="0" shapeId="0">
      <text>
        <r>
          <rPr>
            <b/>
            <sz val="9"/>
            <color indexed="81"/>
            <rFont val="Tahoma"/>
            <family val="2"/>
          </rPr>
          <t>Berenisse Ríos:</t>
        </r>
        <r>
          <rPr>
            <sz val="9"/>
            <color indexed="81"/>
            <rFont val="Tahoma"/>
            <family val="2"/>
          </rPr>
          <t xml:space="preserve">
Indica el nombre del establecimiento o entidad contratante (obligatorio)</t>
        </r>
      </text>
    </comment>
    <comment ref="K1" authorId="0" shapeId="0">
      <text>
        <r>
          <rPr>
            <b/>
            <sz val="9"/>
            <color indexed="81"/>
            <rFont val="Tahoma"/>
            <family val="2"/>
          </rPr>
          <t>Berenisse Ríos:</t>
        </r>
        <r>
          <rPr>
            <sz val="9"/>
            <color indexed="81"/>
            <rFont val="Tahoma"/>
            <family val="2"/>
          </rPr>
          <t xml:space="preserve">
Indica el rol del usuario (obligatorio)
Administrador Estableciemiento: encargado de crear usuarios.
Usuario Establecimiento: solo consulta información en el portal clínico.
Auditor: puede consultar información en el portal clínico e imprimir.</t>
        </r>
      </text>
    </comment>
    <comment ref="L1" authorId="0" shapeId="0">
      <text>
        <r>
          <rPr>
            <b/>
            <sz val="9"/>
            <color indexed="81"/>
            <rFont val="Tahoma"/>
            <family val="2"/>
          </rPr>
          <t>Berenisse Ríos:</t>
        </r>
        <r>
          <rPr>
            <sz val="9"/>
            <color indexed="81"/>
            <rFont val="Tahoma"/>
            <family val="2"/>
          </rPr>
          <t xml:space="preserve">
La contraseña por defecto será 123456, la cual podrá ser cambiada por el usuario cuando ingrese al sistema</t>
        </r>
      </text>
    </comment>
  </commentList>
</comments>
</file>

<file path=xl/comments5.xml><?xml version="1.0" encoding="utf-8"?>
<comments xmlns="http://schemas.openxmlformats.org/spreadsheetml/2006/main">
  <authors>
    <author>Berenisse Ríos</author>
  </authors>
  <commentList>
    <comment ref="B1" authorId="0" shapeId="0">
      <text>
        <r>
          <rPr>
            <b/>
            <sz val="9"/>
            <color indexed="81"/>
            <rFont val="Tahoma"/>
            <family val="2"/>
          </rPr>
          <t>Berenisse Ríos:</t>
        </r>
        <r>
          <rPr>
            <sz val="9"/>
            <color indexed="81"/>
            <rFont val="Tahoma"/>
            <family val="2"/>
          </rPr>
          <t xml:space="preserve">
Indica el nombre del usuario (obligatorio)</t>
        </r>
      </text>
    </comment>
    <comment ref="C1" authorId="0" shapeId="0">
      <text>
        <r>
          <rPr>
            <b/>
            <sz val="9"/>
            <color indexed="81"/>
            <rFont val="Tahoma"/>
            <family val="2"/>
          </rPr>
          <t>Berenisse Ríos:</t>
        </r>
        <r>
          <rPr>
            <sz val="9"/>
            <color indexed="81"/>
            <rFont val="Tahoma"/>
            <family val="2"/>
          </rPr>
          <t xml:space="preserve">
Indica el apellido paterno del usuario (obligatorio)</t>
        </r>
      </text>
    </comment>
    <comment ref="D1" authorId="0" shapeId="0">
      <text>
        <r>
          <rPr>
            <b/>
            <sz val="9"/>
            <color indexed="81"/>
            <rFont val="Tahoma"/>
            <family val="2"/>
          </rPr>
          <t>Berenisse Ríos:</t>
        </r>
        <r>
          <rPr>
            <sz val="9"/>
            <color indexed="81"/>
            <rFont val="Tahoma"/>
            <family val="2"/>
          </rPr>
          <t xml:space="preserve">
Indica el apellido materno del usuario (opcional)</t>
        </r>
      </text>
    </comment>
    <comment ref="E1" authorId="0" shapeId="0">
      <text>
        <r>
          <rPr>
            <b/>
            <sz val="9"/>
            <color indexed="81"/>
            <rFont val="Tahoma"/>
            <family val="2"/>
          </rPr>
          <t>Berenisse Ríos:</t>
        </r>
        <r>
          <rPr>
            <sz val="9"/>
            <color indexed="81"/>
            <rFont val="Tahoma"/>
            <family val="2"/>
          </rPr>
          <t xml:space="preserve">
Indica el nombre de usuario - username (obligatorio)</t>
        </r>
      </text>
    </comment>
    <comment ref="F1" authorId="0" shapeId="0">
      <text>
        <r>
          <rPr>
            <b/>
            <sz val="9"/>
            <color indexed="81"/>
            <rFont val="Tahoma"/>
            <family val="2"/>
          </rPr>
          <t>Berenisse Ríos:</t>
        </r>
        <r>
          <rPr>
            <sz val="9"/>
            <color indexed="81"/>
            <rFont val="Tahoma"/>
            <family val="2"/>
          </rPr>
          <t xml:space="preserve">
Indica el número RUN del usuario, sin guiones ni puntos (opcional)</t>
        </r>
      </text>
    </comment>
    <comment ref="G1" authorId="0" shapeId="0">
      <text>
        <r>
          <rPr>
            <b/>
            <sz val="9"/>
            <color indexed="81"/>
            <rFont val="Tahoma"/>
            <family val="2"/>
          </rPr>
          <t>Berenisse Ríos:</t>
        </r>
        <r>
          <rPr>
            <sz val="9"/>
            <color indexed="81"/>
            <rFont val="Tahoma"/>
            <family val="2"/>
          </rPr>
          <t xml:space="preserve">
Indica el correo electrónico del usuario (obligatorio)</t>
        </r>
      </text>
    </comment>
    <comment ref="H1" authorId="0" shapeId="0">
      <text>
        <r>
          <rPr>
            <b/>
            <sz val="9"/>
            <color indexed="81"/>
            <rFont val="Tahoma"/>
            <family val="2"/>
          </rPr>
          <t>Berenisse Ríos:</t>
        </r>
        <r>
          <rPr>
            <sz val="9"/>
            <color indexed="81"/>
            <rFont val="Tahoma"/>
            <family val="2"/>
          </rPr>
          <t xml:space="preserve">
Indica el primer número de teléfono de contacto del usuario, 9 dígitos (opcional)</t>
        </r>
      </text>
    </comment>
    <comment ref="I1" authorId="0" shapeId="0">
      <text>
        <r>
          <rPr>
            <b/>
            <sz val="9"/>
            <color indexed="81"/>
            <rFont val="Tahoma"/>
            <family val="2"/>
          </rPr>
          <t>Berenisse Ríos:</t>
        </r>
        <r>
          <rPr>
            <sz val="9"/>
            <color indexed="81"/>
            <rFont val="Tahoma"/>
            <family val="2"/>
          </rPr>
          <t xml:space="preserve">
Indica el segundo número de teléfono de contacto del usuario, 9 dígitos (opcional)</t>
        </r>
      </text>
    </comment>
    <comment ref="J1" authorId="0" shapeId="0">
      <text>
        <r>
          <rPr>
            <b/>
            <sz val="9"/>
            <color indexed="81"/>
            <rFont val="Tahoma"/>
            <family val="2"/>
          </rPr>
          <t>Berenisse Ríos:</t>
        </r>
        <r>
          <rPr>
            <sz val="9"/>
            <color indexed="81"/>
            <rFont val="Tahoma"/>
            <family val="2"/>
          </rPr>
          <t xml:space="preserve">
Indica el nombre del establecimiento o entidad contratante (obligatorio)</t>
        </r>
      </text>
    </comment>
    <comment ref="K1" authorId="0" shapeId="0">
      <text>
        <r>
          <rPr>
            <b/>
            <sz val="9"/>
            <color indexed="81"/>
            <rFont val="Tahoma"/>
            <family val="2"/>
          </rPr>
          <t>Berenisse Ríos:</t>
        </r>
        <r>
          <rPr>
            <sz val="9"/>
            <color indexed="81"/>
            <rFont val="Tahoma"/>
            <family val="2"/>
          </rPr>
          <t xml:space="preserve">
Indica el rol del usuario (obligatorio)
Administrador Estableciemiento: encargado de crear usuarios.
Usuario Establecimiento: solo consulta información en el portal clínico.
Auditor: puede consultar información en el portal clínico e imprimir.</t>
        </r>
      </text>
    </comment>
    <comment ref="L1" authorId="0" shapeId="0">
      <text>
        <r>
          <rPr>
            <b/>
            <sz val="9"/>
            <color indexed="81"/>
            <rFont val="Tahoma"/>
            <family val="2"/>
          </rPr>
          <t>Berenisse Ríos:</t>
        </r>
        <r>
          <rPr>
            <sz val="9"/>
            <color indexed="81"/>
            <rFont val="Tahoma"/>
            <family val="2"/>
          </rPr>
          <t xml:space="preserve">
La contraseña por defecto será 123456, la cual podrá ser cambiada por el usuario cuando ingrese al sistema</t>
        </r>
      </text>
    </comment>
  </commentList>
</comments>
</file>

<file path=xl/sharedStrings.xml><?xml version="1.0" encoding="utf-8"?>
<sst xmlns="http://schemas.openxmlformats.org/spreadsheetml/2006/main" count="12287" uniqueCount="1608">
  <si>
    <t>Nombre*</t>
  </si>
  <si>
    <t>Apellido paterno*</t>
  </si>
  <si>
    <t>Apellido materno</t>
  </si>
  <si>
    <t>Nombre de usuario*</t>
  </si>
  <si>
    <t>RUN</t>
  </si>
  <si>
    <t>Correo electrónico*</t>
  </si>
  <si>
    <t>Teléfono 1</t>
  </si>
  <si>
    <t>Teléfono 2</t>
  </si>
  <si>
    <t>Contraseña*</t>
  </si>
  <si>
    <t>Usuario Establecimiento</t>
  </si>
  <si>
    <t>Auditor</t>
  </si>
  <si>
    <t>Rol *</t>
  </si>
  <si>
    <t>Rayen Salud</t>
  </si>
  <si>
    <t>Entidad contratante*</t>
  </si>
  <si>
    <t>Administrador Establecimiento</t>
  </si>
  <si>
    <t>Dirección</t>
  </si>
  <si>
    <t>Merced 480 Santiago</t>
  </si>
  <si>
    <t>Razón Social (*)</t>
  </si>
  <si>
    <t>Fecha Inicio Contrato (*)</t>
  </si>
  <si>
    <t>Fecha Término Contrato (*)</t>
  </si>
  <si>
    <t>Tope de Usuarios (*)</t>
  </si>
  <si>
    <t>HUMBERTO ENRIQUE</t>
  </si>
  <si>
    <t>GUSTAVO ALBERTO</t>
  </si>
  <si>
    <t>OSCAR JUAN</t>
  </si>
  <si>
    <t>RUBEN GUILLERMO</t>
  </si>
  <si>
    <t>EMILIO HUMBERTO</t>
  </si>
  <si>
    <t>MARIO AUGUSTO</t>
  </si>
  <si>
    <t>MARCOS ANTONIO</t>
  </si>
  <si>
    <t xml:space="preserve">MUNIR </t>
  </si>
  <si>
    <t>MARCO ANTONIO</t>
  </si>
  <si>
    <t>JUAN CARLOS</t>
  </si>
  <si>
    <t xml:space="preserve">VILMA </t>
  </si>
  <si>
    <t>VERONICA SONIA</t>
  </si>
  <si>
    <t>ROCCO VENICIO</t>
  </si>
  <si>
    <t>PABLO ENRIQUE</t>
  </si>
  <si>
    <t>CORINA CUSTODIA</t>
  </si>
  <si>
    <t>TERESA ISABELLA</t>
  </si>
  <si>
    <t>MARCOS ARIEL</t>
  </si>
  <si>
    <t>BENJAMIN WENCESLAO</t>
  </si>
  <si>
    <t xml:space="preserve">MIGUEL LUIS </t>
  </si>
  <si>
    <t xml:space="preserve">JOSE </t>
  </si>
  <si>
    <t>LUIS ANIBAL</t>
  </si>
  <si>
    <t>MARCELO EDUARDO</t>
  </si>
  <si>
    <t xml:space="preserve">YANIRA ALEJANDRA   </t>
  </si>
  <si>
    <t>JEAN CHRISTOPHE</t>
  </si>
  <si>
    <t>MARCELO ERIC</t>
  </si>
  <si>
    <t>CLAUDIO AVELINO</t>
  </si>
  <si>
    <t>JOSE GERMAN</t>
  </si>
  <si>
    <t>VICTOR DAVID</t>
  </si>
  <si>
    <t>PABLO IGNACIO</t>
  </si>
  <si>
    <t>RONALD EDUARDO</t>
  </si>
  <si>
    <t>FRANZ ESTEBAN</t>
  </si>
  <si>
    <t>MARCELA CLARA</t>
  </si>
  <si>
    <t>CLAUDIO ERNESTO</t>
  </si>
  <si>
    <t>PATRICIA VERONICA</t>
  </si>
  <si>
    <t>RODOLFO MARCELO</t>
  </si>
  <si>
    <t>GLORIA ANDREA</t>
  </si>
  <si>
    <t>BENJAMIN ANDRES</t>
  </si>
  <si>
    <t>PAULO ALBERTO</t>
  </si>
  <si>
    <t>CIRO</t>
  </si>
  <si>
    <t>JOSE MANUEL</t>
  </si>
  <si>
    <t>LARISSA PAMELA</t>
  </si>
  <si>
    <t>SERGIO ALFONSO</t>
  </si>
  <si>
    <t>DAGOBERTO EDUARDO</t>
  </si>
  <si>
    <t>LILIAN ANDREA</t>
  </si>
  <si>
    <t>CESAR ALEJANDRO</t>
  </si>
  <si>
    <t>PATRICIO ALEJANDRO</t>
  </si>
  <si>
    <t>GABRIEL OCTAVIO</t>
  </si>
  <si>
    <t>FEHLING MAURICIO ANTONIO</t>
  </si>
  <si>
    <t>MARIANELA</t>
  </si>
  <si>
    <t>MARIA SOLEDAD</t>
  </si>
  <si>
    <t>TATIANA XIMENA</t>
  </si>
  <si>
    <t>ALEJANDRA</t>
  </si>
  <si>
    <t xml:space="preserve">ANA MARIA   </t>
  </si>
  <si>
    <t>MARCELO ANTONIO</t>
  </si>
  <si>
    <t>JOSE ANTONIO</t>
  </si>
  <si>
    <t>JUAN EDGARDO</t>
  </si>
  <si>
    <t>PAMELA CORAL</t>
  </si>
  <si>
    <t>PABLO ILICH</t>
  </si>
  <si>
    <t>ROBERTO</t>
  </si>
  <si>
    <t>CARLOS ANTONIO</t>
  </si>
  <si>
    <t>DANIEL ANTONIO</t>
  </si>
  <si>
    <t>INGRID SOLEDAD</t>
  </si>
  <si>
    <t>RODRIGO ANDRES</t>
  </si>
  <si>
    <t>MIRIAM ANDREA</t>
  </si>
  <si>
    <t>LEONARDO IGNACIO</t>
  </si>
  <si>
    <t>MARÍA PÍA</t>
  </si>
  <si>
    <t>MARIA ALEJANDRA</t>
  </si>
  <si>
    <t>CLAUDIA IDETH</t>
  </si>
  <si>
    <t>FRANCISCO</t>
  </si>
  <si>
    <t>HUGO ANIBAL</t>
  </si>
  <si>
    <t>ENRIQUE IGNACIO</t>
  </si>
  <si>
    <t>ELISA MARGARITA</t>
  </si>
  <si>
    <t>CLAUDIA MARCELA</t>
  </si>
  <si>
    <t>CAROLINA IVONNE</t>
  </si>
  <si>
    <t>LIONEL EDUARDO</t>
  </si>
  <si>
    <t>CARLA</t>
  </si>
  <si>
    <t>GRACE CAROLINE</t>
  </si>
  <si>
    <t>JORGE ALFREDO</t>
  </si>
  <si>
    <t>ROBERTO JAVIER</t>
  </si>
  <si>
    <t>MARCOS ALBERTO</t>
  </si>
  <si>
    <t>KARLA MILENKA</t>
  </si>
  <si>
    <t>MARÍA ANTONIETA</t>
  </si>
  <si>
    <t>FELIPE ANDRES</t>
  </si>
  <si>
    <t>GERSON</t>
  </si>
  <si>
    <t>PAOLA ANDREA</t>
  </si>
  <si>
    <t>ALEJANDRO JOSE</t>
  </si>
  <si>
    <t>PEDRO HERNAN</t>
  </si>
  <si>
    <t>NATALIA DENISSE</t>
  </si>
  <si>
    <t>ALEJANDRA ANDREA</t>
  </si>
  <si>
    <t>PRISCILA ALEJANDRA</t>
  </si>
  <si>
    <t>MACARENA ANDREA</t>
  </si>
  <si>
    <t>PATRICIO ANDRES</t>
  </si>
  <si>
    <t>LORETO ALEJANDRA</t>
  </si>
  <si>
    <t>TAMARA ANDREA</t>
  </si>
  <si>
    <t>IVONNE DEL CARMEN</t>
  </si>
  <si>
    <t>PAULINA LORENA</t>
  </si>
  <si>
    <t>CRISTOBAL ALFONSO</t>
  </si>
  <si>
    <t>FRANCISCO JAVIER</t>
  </si>
  <si>
    <t>ALVARO ELIEZER</t>
  </si>
  <si>
    <t>MAXIMILIANO</t>
  </si>
  <si>
    <t xml:space="preserve">KATIUSKA DE LOS ANGELES </t>
  </si>
  <si>
    <t>CARLOS EDUARDO</t>
  </si>
  <si>
    <t>ALEX SEBASTIAN</t>
  </si>
  <si>
    <t>GABRIEL ESTEBAN</t>
  </si>
  <si>
    <t>CARLOS ANDRES</t>
  </si>
  <si>
    <t>ENRIQUE SEBASTIAN</t>
  </si>
  <si>
    <t>BARILE MARIA SOLEDAD</t>
  </si>
  <si>
    <t>ANTON</t>
  </si>
  <si>
    <t>BEATRIZ</t>
  </si>
  <si>
    <t>ROCIO</t>
  </si>
  <si>
    <t>MARCELO ANDRÉS</t>
  </si>
  <si>
    <t>LUIS</t>
  </si>
  <si>
    <t>HECTOR MANUEL</t>
  </si>
  <si>
    <t>TANIA DE LOS ANGELES</t>
  </si>
  <si>
    <t xml:space="preserve">SERGIO </t>
  </si>
  <si>
    <t>ALEXANDRA MARIA</t>
  </si>
  <si>
    <t>GIOCONDA DE FATIMA</t>
  </si>
  <si>
    <t>GEOCONDA ADELA</t>
  </si>
  <si>
    <t xml:space="preserve">PAOLA IRENE </t>
  </si>
  <si>
    <t>CRISTIAN EDGARDO</t>
  </si>
  <si>
    <t>DE MEDINA JUAN PABLO</t>
  </si>
  <si>
    <t>ROBERTO IGNACIO</t>
  </si>
  <si>
    <t>FERNANDO ALEXIS</t>
  </si>
  <si>
    <t>MARIA PAULINA</t>
  </si>
  <si>
    <t>JAVIERA ANGELICA</t>
  </si>
  <si>
    <t>JOSELYN PAZ</t>
  </si>
  <si>
    <t>MILITZA ROMINA</t>
  </si>
  <si>
    <t>CHRISTOPHER ANDRES</t>
  </si>
  <si>
    <t>MARIA FERNANDA</t>
  </si>
  <si>
    <t>MAURICIO ESTEBAN</t>
  </si>
  <si>
    <t>PABLO ISAAC</t>
  </si>
  <si>
    <t>PAOLA ELIZABETH</t>
  </si>
  <si>
    <t>SCHINDLER ANDREA</t>
  </si>
  <si>
    <t>NATALIA ESTEFANIA</t>
  </si>
  <si>
    <t>MARIA JOSE</t>
  </si>
  <si>
    <t>GONZALO IGNACIO</t>
  </si>
  <si>
    <t>CRISTIAN BENITO</t>
  </si>
  <si>
    <t>GONZALO ANDRES</t>
  </si>
  <si>
    <t>GABRIELA FRANCISCA</t>
  </si>
  <si>
    <t>JAVIER ALEJANDRO</t>
  </si>
  <si>
    <t>ROCIO LORETO</t>
  </si>
  <si>
    <t>DIEGO ARTURO</t>
  </si>
  <si>
    <t>JAVIER NICOLAS</t>
  </si>
  <si>
    <t>SALVADOR RUBEN</t>
  </si>
  <si>
    <t>FABIOLA ALEJANDRA</t>
  </si>
  <si>
    <t>MARIA VALENTINA</t>
  </si>
  <si>
    <t>JAVIER EMILIO</t>
  </si>
  <si>
    <t>LIBERTAD ANGELA</t>
  </si>
  <si>
    <t>STELLA INTI</t>
  </si>
  <si>
    <t>VANESSA</t>
  </si>
  <si>
    <t>PAMELA PAZ</t>
  </si>
  <si>
    <t>FABIAN ANDRES</t>
  </si>
  <si>
    <t>MARIA IGNACIA</t>
  </si>
  <si>
    <t>STEPHANIE FRANCESCA</t>
  </si>
  <si>
    <t xml:space="preserve">MARIO ANGELO </t>
  </si>
  <si>
    <t>JORGE ANTONIO</t>
  </si>
  <si>
    <t>IGNACIO</t>
  </si>
  <si>
    <t>MATIAS JOSÉ</t>
  </si>
  <si>
    <t>HERNAN ESTEBAN</t>
  </si>
  <si>
    <t>CONSTANZA PAZ</t>
  </si>
  <si>
    <t>GABRIEL ALEJANDRO</t>
  </si>
  <si>
    <t>CARLOS FERNANDO</t>
  </si>
  <si>
    <t>INGRID MARIANNE</t>
  </si>
  <si>
    <t>PAULINA JANETT</t>
  </si>
  <si>
    <t>CARMEN CECILIA</t>
  </si>
  <si>
    <t>PAMELA INES</t>
  </si>
  <si>
    <t>DANIEL ANDRES</t>
  </si>
  <si>
    <t>BARBARA INES</t>
  </si>
  <si>
    <t>CONSUELO ALEJANDRA</t>
  </si>
  <si>
    <t>RAIMUNDO</t>
  </si>
  <si>
    <t>PABLO ALEJANDRO</t>
  </si>
  <si>
    <t>JULIO ANDRES</t>
  </si>
  <si>
    <t>PAULINA FERNANDA</t>
  </si>
  <si>
    <t>JUAN IGNACIO</t>
  </si>
  <si>
    <t>MATIAS IGNACIO</t>
  </si>
  <si>
    <t xml:space="preserve">FRANCISCO JAVIER </t>
  </si>
  <si>
    <t>FERNANDO ISAAC</t>
  </si>
  <si>
    <t>CAROLINA VIOLETA</t>
  </si>
  <si>
    <t>ROMINA TAMARA</t>
  </si>
  <si>
    <t>PAOLA KARINA</t>
  </si>
  <si>
    <t>MARÍA IGNACIA</t>
  </si>
  <si>
    <t xml:space="preserve">GUILLERMO ANDRES </t>
  </si>
  <si>
    <t>ALINE PAZ NICOLE MARIE</t>
  </si>
  <si>
    <t xml:space="preserve">DANIELA DE LOS ANDES </t>
  </si>
  <si>
    <t xml:space="preserve">THOMAS EMILIO </t>
  </si>
  <si>
    <t>VANESA PAZ</t>
  </si>
  <si>
    <t>HECTOR ANTONIO</t>
  </si>
  <si>
    <t>PALOMA ALEXANDRA</t>
  </si>
  <si>
    <t>GINO STEFANO</t>
  </si>
  <si>
    <t>AURELIO HAJIME</t>
  </si>
  <si>
    <t>NATALIA ALEJANDRA</t>
  </si>
  <si>
    <t>CAMILO JOSE</t>
  </si>
  <si>
    <t>ALEXIS ANDRES</t>
  </si>
  <si>
    <t>CAMILO IGNACIO</t>
  </si>
  <si>
    <t>IVAN ESTEBAN</t>
  </si>
  <si>
    <t>DANIELA ALEJANDRA</t>
  </si>
  <si>
    <t>NICOLAS IGNACIO</t>
  </si>
  <si>
    <t>MARAH SELENE</t>
  </si>
  <si>
    <t>CAMILO ALONSO</t>
  </si>
  <si>
    <t>LUIS NATHANIEL</t>
  </si>
  <si>
    <t>CARLA ROCIO</t>
  </si>
  <si>
    <t>LUIS FELIPE IGNACIO</t>
  </si>
  <si>
    <t>IGNACIO NICOLAS</t>
  </si>
  <si>
    <t xml:space="preserve"> NATALIA</t>
  </si>
  <si>
    <t>MARIA DE LOS ANGELES</t>
  </si>
  <si>
    <t>MERCEDES JESUS</t>
  </si>
  <si>
    <t>PATRICIA ANDREA</t>
  </si>
  <si>
    <t>JOSE GABRIEL</t>
  </si>
  <si>
    <t>NARCISA</t>
  </si>
  <si>
    <t>ANDY DAVID</t>
  </si>
  <si>
    <t>DORA ALEXANDRA</t>
  </si>
  <si>
    <t>JOSE GREGORIO</t>
  </si>
  <si>
    <t xml:space="preserve">ANTONIO GREGORIO </t>
  </si>
  <si>
    <t>NILDA ARACELLI</t>
  </si>
  <si>
    <t>GUILLERMO</t>
  </si>
  <si>
    <t>DIEGO DANIEL</t>
  </si>
  <si>
    <t>MA HILDA CARMINA</t>
  </si>
  <si>
    <t>TOMISLAV ERNESTO</t>
  </si>
  <si>
    <t>SHEYLA</t>
  </si>
  <si>
    <t>MARTHA INES</t>
  </si>
  <si>
    <t>YANINA MARLIN</t>
  </si>
  <si>
    <t>ERICK IVAN</t>
  </si>
  <si>
    <t>CRISTHIAN ANTONIO</t>
  </si>
  <si>
    <t xml:space="preserve">NELSON </t>
  </si>
  <si>
    <t>LAURA ELENA</t>
  </si>
  <si>
    <t xml:space="preserve">ELIER </t>
  </si>
  <si>
    <t>HERNAN MAURICIO</t>
  </si>
  <si>
    <t>LOURDES CAROLINA</t>
  </si>
  <si>
    <t>MAYRANA</t>
  </si>
  <si>
    <t>LUZ CAROLINA</t>
  </si>
  <si>
    <t>ALBERTO</t>
  </si>
  <si>
    <t>NICOLAS OMAR</t>
  </si>
  <si>
    <t>NATALIA VERONICA</t>
  </si>
  <si>
    <t>GRISELDA</t>
  </si>
  <si>
    <t>ROSA MARIA</t>
  </si>
  <si>
    <t>JESUS ALFONSO</t>
  </si>
  <si>
    <t>JUAN MANUEL</t>
  </si>
  <si>
    <t xml:space="preserve">GARCIA ORLANDO </t>
  </si>
  <si>
    <t xml:space="preserve">PAOLO </t>
  </si>
  <si>
    <t xml:space="preserve">ENRIQUE </t>
  </si>
  <si>
    <t>JUAN CHRISTIAN</t>
  </si>
  <si>
    <t>ANGELA ROSA</t>
  </si>
  <si>
    <t>PATRICIA ROSA</t>
  </si>
  <si>
    <t>LIDIA MARIA ISABEL</t>
  </si>
  <si>
    <t>JAVIER ALFONSO</t>
  </si>
  <si>
    <t>JULIO ALEJANDRO</t>
  </si>
  <si>
    <t>YOSKO BRANKO</t>
  </si>
  <si>
    <t>LISBETH DEL VALLE</t>
  </si>
  <si>
    <t xml:space="preserve">CLAUDIO HARLEY </t>
  </si>
  <si>
    <t>JUAN RAMON</t>
  </si>
  <si>
    <t>ALEXSANDRA PATRICIA</t>
  </si>
  <si>
    <t>SUSANA BEATRIZ</t>
  </si>
  <si>
    <t>FELIPE EDUARDO</t>
  </si>
  <si>
    <t>MARIA LORENA</t>
  </si>
  <si>
    <t>ELVIA BIRMANIA</t>
  </si>
  <si>
    <t>PATRICIA DEL ROSARIO</t>
  </si>
  <si>
    <t xml:space="preserve">LUIS CRISTIAN </t>
  </si>
  <si>
    <t>GLADYS ALEJANDRA</t>
  </si>
  <si>
    <t>RICARDO ANDRES</t>
  </si>
  <si>
    <t>RODRIGO ALBERTO</t>
  </si>
  <si>
    <t>MARCELA ANDREA</t>
  </si>
  <si>
    <t>OSWALDO NICOLAS</t>
  </si>
  <si>
    <t>NANCY ELIZABETH</t>
  </si>
  <si>
    <t xml:space="preserve">PABLO ANDRES </t>
  </si>
  <si>
    <t>JAVIER</t>
  </si>
  <si>
    <t>RENE SEBASTIAN</t>
  </si>
  <si>
    <t>CRISTIAN LUIS</t>
  </si>
  <si>
    <t xml:space="preserve">MACARENA VALENTINA   </t>
  </si>
  <si>
    <t>RODOLFO ANDRES</t>
  </si>
  <si>
    <t>RODOLFO JUAN</t>
  </si>
  <si>
    <t>CESAR ALIPIO</t>
  </si>
  <si>
    <t xml:space="preserve">NADIA VANESSA </t>
  </si>
  <si>
    <t>JUAN LUIS</t>
  </si>
  <si>
    <t>VANNINA STEPHANIE</t>
  </si>
  <si>
    <t xml:space="preserve">CAMILA DE LOS ANGELES </t>
  </si>
  <si>
    <t>EDUARDO</t>
  </si>
  <si>
    <t xml:space="preserve">TANIA GRACIELA </t>
  </si>
  <si>
    <t>LUIS FABRICIO</t>
  </si>
  <si>
    <t>ARANTZA MARIANA</t>
  </si>
  <si>
    <t>FELIX ANDRES</t>
  </si>
  <si>
    <t>RAUL ALEJANDRO</t>
  </si>
  <si>
    <t>JOSE ALFREDO</t>
  </si>
  <si>
    <t>CRISTIAN FABIAN</t>
  </si>
  <si>
    <t xml:space="preserve">FELIPE HUGO </t>
  </si>
  <si>
    <t>DIEGO ALONSO</t>
  </si>
  <si>
    <t>PABLO MARCELO</t>
  </si>
  <si>
    <t>TAREK ZAID</t>
  </si>
  <si>
    <t>CARLOS MARTIN</t>
  </si>
  <si>
    <t xml:space="preserve">CARLOS ALBERTO </t>
  </si>
  <si>
    <t>CLAURE NINOSKA AMALIA</t>
  </si>
  <si>
    <t>GUILLERMO JUAN</t>
  </si>
  <si>
    <t>ROBERTO ALEJANDRO</t>
  </si>
  <si>
    <t>MAURO ANDRES</t>
  </si>
  <si>
    <t>LUCAS CHESTER</t>
  </si>
  <si>
    <t>ALBERTO JOSE</t>
  </si>
  <si>
    <t>JANETTE</t>
  </si>
  <si>
    <t xml:space="preserve">NICOLAS IVAN </t>
  </si>
  <si>
    <t xml:space="preserve">PABLO CESAR </t>
  </si>
  <si>
    <t>GUSTAVO JOSE</t>
  </si>
  <si>
    <t>RODRIGO LUIS</t>
  </si>
  <si>
    <t xml:space="preserve">JOHANNA SANDY </t>
  </si>
  <si>
    <t>FRANCISCA DEL PILAR</t>
  </si>
  <si>
    <t xml:space="preserve">LISSETTE MINERVA </t>
  </si>
  <si>
    <t>SEBASTIAN ALEJANDRO</t>
  </si>
  <si>
    <t>DAVID FELIPE</t>
  </si>
  <si>
    <t>YAINER</t>
  </si>
  <si>
    <t>EDGAR ALONSO</t>
  </si>
  <si>
    <t>JULIO FERNANDEZ</t>
  </si>
  <si>
    <t>TOMAS SEBASTIAN</t>
  </si>
  <si>
    <t>VICTOR EXEQUIEL</t>
  </si>
  <si>
    <t>GUSTAVO FELIPE</t>
  </si>
  <si>
    <t>CLAUDIO ESTEBAN</t>
  </si>
  <si>
    <t>MARTINA</t>
  </si>
  <si>
    <t>RODRIGO TAREK</t>
  </si>
  <si>
    <t>BRUNO ANDRES</t>
  </si>
  <si>
    <t>CONSUELO GABRIELA</t>
  </si>
  <si>
    <t xml:space="preserve">LEILA PATRICIA </t>
  </si>
  <si>
    <t>MAYRA ANDREA</t>
  </si>
  <si>
    <t>XAVIER SANTIAGO</t>
  </si>
  <si>
    <t>ANDRES ALEJANDRO</t>
  </si>
  <si>
    <t xml:space="preserve">PEDRO PABLO </t>
  </si>
  <si>
    <t>CRISTOBAL</t>
  </si>
  <si>
    <t>PABLO SEBASTIAN</t>
  </si>
  <si>
    <t>LUCIA PAULINA</t>
  </si>
  <si>
    <t>MARCELA PAZ</t>
  </si>
  <si>
    <t>JULIO FERNANDO</t>
  </si>
  <si>
    <t>CONSUELO CONSTANZA</t>
  </si>
  <si>
    <t>CAROLINA ALEJANDRA</t>
  </si>
  <si>
    <t>HECTOR EDUARDO</t>
  </si>
  <si>
    <t>DANIELA ANDREA</t>
  </si>
  <si>
    <t>ORIANA MARISOL</t>
  </si>
  <si>
    <t>FERNANDA LISY</t>
  </si>
  <si>
    <t>HOLGUER EUCLIDES</t>
  </si>
  <si>
    <t>SONIA VIOLETA</t>
  </si>
  <si>
    <t>FRANCO</t>
  </si>
  <si>
    <t>JOSE DOMINGO</t>
  </si>
  <si>
    <t xml:space="preserve">KARINA MACARENA </t>
  </si>
  <si>
    <t>HUGO LENIN</t>
  </si>
  <si>
    <t>RODRIGO HAMBLET</t>
  </si>
  <si>
    <t>ILONA BELEN DEL MILAGRO</t>
  </si>
  <si>
    <t>JUAN PABLO</t>
  </si>
  <si>
    <t>PAZ VALENTINA</t>
  </si>
  <si>
    <t>BELEN</t>
  </si>
  <si>
    <t>ESTEBAN EDUARDO</t>
  </si>
  <si>
    <t>JUAN JOSE</t>
  </si>
  <si>
    <t>SANDRA PAOLA</t>
  </si>
  <si>
    <t xml:space="preserve">JUAN MIGUEL   </t>
  </si>
  <si>
    <t>PEDRO LUIS JORGE</t>
  </si>
  <si>
    <t>FERNANDO MIGUEL</t>
  </si>
  <si>
    <t>SOLEDAD FRANCISCA</t>
  </si>
  <si>
    <t>CELSA FRANCISCA</t>
  </si>
  <si>
    <t xml:space="preserve">RAQUEL  </t>
  </si>
  <si>
    <t>BARBARA ANTONIETA</t>
  </si>
  <si>
    <t>MARCELA JIMENA</t>
  </si>
  <si>
    <t xml:space="preserve">VIVIANA ELIZABETH   </t>
  </si>
  <si>
    <t xml:space="preserve">BARBARA ROSHINI </t>
  </si>
  <si>
    <t>PATRICIO ANTONIO</t>
  </si>
  <si>
    <t>ANDREA PAZ</t>
  </si>
  <si>
    <t>CONSTANZA ANDREA</t>
  </si>
  <si>
    <t>BEGOÑA HENAR</t>
  </si>
  <si>
    <t xml:space="preserve">ALVARO SEBASTIAN   </t>
  </si>
  <si>
    <t>MARIA ANA</t>
  </si>
  <si>
    <t>PILAR CONSTANZA</t>
  </si>
  <si>
    <t>VICTOR MANUEL</t>
  </si>
  <si>
    <t>RAMON ALBERTO</t>
  </si>
  <si>
    <t>ELSA CRISTINA</t>
  </si>
  <si>
    <t>DOLORES DEL PILAR</t>
  </si>
  <si>
    <t>RICHARD AMARILDO</t>
  </si>
  <si>
    <t>CLAUDIA PATRICIA</t>
  </si>
  <si>
    <t>MARIA JESUS</t>
  </si>
  <si>
    <t>ETNI ELIAS</t>
  </si>
  <si>
    <t xml:space="preserve">ESTELA PAOLA   </t>
  </si>
  <si>
    <t>CRISTIAN ALEJANDRO</t>
  </si>
  <si>
    <t>ANGELA MARIA</t>
  </si>
  <si>
    <t>MAURICIO ANTONIO</t>
  </si>
  <si>
    <t>MIGUEL JOSE</t>
  </si>
  <si>
    <t>DIEGO ALEJANDRO</t>
  </si>
  <si>
    <t>JOSE ANDRES</t>
  </si>
  <si>
    <t>NATALIA SOFIA</t>
  </si>
  <si>
    <t>MADELEYNE</t>
  </si>
  <si>
    <t>RICARDO ALBERTO</t>
  </si>
  <si>
    <t>PABLO ANDRES</t>
  </si>
  <si>
    <t>SEBASTIAN LUIS</t>
  </si>
  <si>
    <t>SERGIO ALEJANDRO</t>
  </si>
  <si>
    <t xml:space="preserve">PABLO  </t>
  </si>
  <si>
    <t>EDIN</t>
  </si>
  <si>
    <t>FRANCISCO MAURICIO</t>
  </si>
  <si>
    <t>ENZO PIERO</t>
  </si>
  <si>
    <t xml:space="preserve">JORGE </t>
  </si>
  <si>
    <t>NATTALY ALEXANDRA</t>
  </si>
  <si>
    <t xml:space="preserve">RAFAEL  </t>
  </si>
  <si>
    <t xml:space="preserve">EURIPIDES OMAR </t>
  </si>
  <si>
    <t>IHOSVANY</t>
  </si>
  <si>
    <t>ALVARO GABRIEL</t>
  </si>
  <si>
    <t>FERNANDA DANIELA</t>
  </si>
  <si>
    <t xml:space="preserve">EMMANUEL DAVID   </t>
  </si>
  <si>
    <t xml:space="preserve">MARIA ANGELICA </t>
  </si>
  <si>
    <t>AMBAR PAZ</t>
  </si>
  <si>
    <t>MANUEL ALEJANDRO</t>
  </si>
  <si>
    <t>ALVARO ANDRES</t>
  </si>
  <si>
    <t>MATTIAS ANDRES</t>
  </si>
  <si>
    <t>MIGUEL ALEJANDRO</t>
  </si>
  <si>
    <t>JUAN ESTEBAN</t>
  </si>
  <si>
    <t xml:space="preserve">GUILLERMO ENRIQUE </t>
  </si>
  <si>
    <t>KIMBERLY FERNANDA</t>
  </si>
  <si>
    <t>AMBAR JOSÉ</t>
  </si>
  <si>
    <t>JORGE LUIS</t>
  </si>
  <si>
    <t>CESAR EDUARDO</t>
  </si>
  <si>
    <t xml:space="preserve">JOSE MIGUEL </t>
  </si>
  <si>
    <t>ANDREA CRISTINA</t>
  </si>
  <si>
    <t>ERNESTO</t>
  </si>
  <si>
    <t>DORIS MARITZA</t>
  </si>
  <si>
    <t xml:space="preserve">CARLOS HUMBERTO </t>
  </si>
  <si>
    <t xml:space="preserve">LUCIO EDUARDO </t>
  </si>
  <si>
    <t xml:space="preserve">EDER JOSE </t>
  </si>
  <si>
    <t xml:space="preserve">CARLOS  </t>
  </si>
  <si>
    <t>LEONARDO</t>
  </si>
  <si>
    <t>CLAUDIA GABRIELA</t>
  </si>
  <si>
    <t>GUSTAVO PATRICIO</t>
  </si>
  <si>
    <t>SYLVIA IVONNE</t>
  </si>
  <si>
    <t>MARCELO ENRIQUE</t>
  </si>
  <si>
    <t>LUIS ARTURO</t>
  </si>
  <si>
    <t xml:space="preserve">SOLANGE CAROLINA </t>
  </si>
  <si>
    <t>CONSTANZA SOLEDAD</t>
  </si>
  <si>
    <t xml:space="preserve">LUIS ALFREDO </t>
  </si>
  <si>
    <t>JOSE ALFONSO</t>
  </si>
  <si>
    <t>MILTON ALEXIS</t>
  </si>
  <si>
    <t>STEPHANNY ALEJANDRA</t>
  </si>
  <si>
    <t>BARBARA ISABEL</t>
  </si>
  <si>
    <t>FERNANDO ENRIQUE</t>
  </si>
  <si>
    <t>CARMEN</t>
  </si>
  <si>
    <t>FABIAN JOSE</t>
  </si>
  <si>
    <t>JOSE LUIS</t>
  </si>
  <si>
    <t>ALEJANDRO TEOFILO</t>
  </si>
  <si>
    <t>ANGEL FRANCISCO</t>
  </si>
  <si>
    <t>MAURICIO FEDERICO</t>
  </si>
  <si>
    <t>IRENE JOSEFINA</t>
  </si>
  <si>
    <t>WALDO DE JESUS</t>
  </si>
  <si>
    <t>EDUARDO CARMELO</t>
  </si>
  <si>
    <t>CARLA PAMELA</t>
  </si>
  <si>
    <t>CARLOS ALBERTO</t>
  </si>
  <si>
    <t xml:space="preserve">FELIX ANTONIO </t>
  </si>
  <si>
    <t>IVO STEFANO</t>
  </si>
  <si>
    <t>FRANCISCO JOSÉ</t>
  </si>
  <si>
    <t xml:space="preserve">RENZO GIOVANNI </t>
  </si>
  <si>
    <t>ALEXANDRA LORENA</t>
  </si>
  <si>
    <t>ROSE MARIE</t>
  </si>
  <si>
    <t>MELISSA FERNANDA</t>
  </si>
  <si>
    <t>FERNANDA</t>
  </si>
  <si>
    <t>BAYRON KEVIN</t>
  </si>
  <si>
    <t>NELSON ALEJANDRO</t>
  </si>
  <si>
    <t>ROGER OSWALDO</t>
  </si>
  <si>
    <t>RAFAEL ALONSO</t>
  </si>
  <si>
    <t>PATRICIA ALEJANDRA</t>
  </si>
  <si>
    <t>JOSEFA PAZ</t>
  </si>
  <si>
    <t>LEONARDO FELIPE</t>
  </si>
  <si>
    <t>EDUARDO IGNACIO</t>
  </si>
  <si>
    <t>DANIEL ORONCIO</t>
  </si>
  <si>
    <t>FAHD</t>
  </si>
  <si>
    <t>DAYLEN</t>
  </si>
  <si>
    <t>LEONARDO ANDRES</t>
  </si>
  <si>
    <t xml:space="preserve">MARIA FERNANDA </t>
  </si>
  <si>
    <t>EMILY KELLY</t>
  </si>
  <si>
    <t>OSCAR ENRIQUE</t>
  </si>
  <si>
    <t>CAMILA SOFIA</t>
  </si>
  <si>
    <t>CAROLINA ANDREA</t>
  </si>
  <si>
    <t>TAMARA ELIZABETH</t>
  </si>
  <si>
    <t>ZULEIKY</t>
  </si>
  <si>
    <t>NICOLAS ALFREDO</t>
  </si>
  <si>
    <t>TATIANA MARISOL</t>
  </si>
  <si>
    <t>MANUEL ARTURO</t>
  </si>
  <si>
    <t>LEOPOLDO NICOLAS</t>
  </si>
  <si>
    <t>KARIN JOSEFINA</t>
  </si>
  <si>
    <t>YOEL</t>
  </si>
  <si>
    <t>ELISA MILAGROS</t>
  </si>
  <si>
    <t>RODOLFO CRISTIAN</t>
  </si>
  <si>
    <t>DUBY CAROLINA</t>
  </si>
  <si>
    <t xml:space="preserve">MARIA BELEN </t>
  </si>
  <si>
    <t>SERGIO ENRIQUE</t>
  </si>
  <si>
    <t>JAVIER IGNACIO</t>
  </si>
  <si>
    <t xml:space="preserve">JECAR VLADIMIR </t>
  </si>
  <si>
    <t>ALI-SHAN CAROLINA</t>
  </si>
  <si>
    <t>VICENTE JAVIER</t>
  </si>
  <si>
    <t>MARTIN IGNACIO</t>
  </si>
  <si>
    <t>MACARENA VALENTINA</t>
  </si>
  <si>
    <t>IVAN ANDRES</t>
  </si>
  <si>
    <t>HOWARD DANNY</t>
  </si>
  <si>
    <t>RODRIGO IGNACIO</t>
  </si>
  <si>
    <t>JOSUE ANTONIO</t>
  </si>
  <si>
    <t>DANIEL ALEJANDRO</t>
  </si>
  <si>
    <t>JAIME EDUARDO</t>
  </si>
  <si>
    <t>RICARDO LUIS</t>
  </si>
  <si>
    <t>FRANCISCA</t>
  </si>
  <si>
    <t>VEROCHKANA NICOLE</t>
  </si>
  <si>
    <t>KRISTAL KARIMA</t>
  </si>
  <si>
    <t>TOMAS NICOLAS</t>
  </si>
  <si>
    <t>JOSEFA VALENTINA</t>
  </si>
  <si>
    <t>NATALIA FRANCISCA</t>
  </si>
  <si>
    <t>MARIO SEBASTIAN</t>
  </si>
  <si>
    <t>LEONIDAS ANDRES</t>
  </si>
  <si>
    <t>CAROLINA CONSTANZA</t>
  </si>
  <si>
    <t>FERNANDA ANDREA</t>
  </si>
  <si>
    <t>FREDDY WILSON</t>
  </si>
  <si>
    <t>MACARENA IGNACIA</t>
  </si>
  <si>
    <t>OSCAR URIEL</t>
  </si>
  <si>
    <t>DE LA CUADRA</t>
  </si>
  <si>
    <t>MEDRANO</t>
  </si>
  <si>
    <t>ROJAS</t>
  </si>
  <si>
    <t>RIVEROS</t>
  </si>
  <si>
    <t>OBAID</t>
  </si>
  <si>
    <t>IBAÑEZ</t>
  </si>
  <si>
    <t>HENRIQUEZ</t>
  </si>
  <si>
    <t>ALAMO</t>
  </si>
  <si>
    <t>REYES</t>
  </si>
  <si>
    <t>GAC</t>
  </si>
  <si>
    <t>ORTIZ</t>
  </si>
  <si>
    <t>SILVA</t>
  </si>
  <si>
    <t>SAEZ</t>
  </si>
  <si>
    <t>CALABRESE</t>
  </si>
  <si>
    <t>CONTRERAS</t>
  </si>
  <si>
    <t>FERRER</t>
  </si>
  <si>
    <t>MORALES</t>
  </si>
  <si>
    <t>LARRAIN</t>
  </si>
  <si>
    <t>DIAZ</t>
  </si>
  <si>
    <t>BERR</t>
  </si>
  <si>
    <t>ASTUDILLO</t>
  </si>
  <si>
    <t>ALCAZAR</t>
  </si>
  <si>
    <t>HERNANDEZ</t>
  </si>
  <si>
    <t>MANGIAMARCHI</t>
  </si>
  <si>
    <t>ROMAGNOLI</t>
  </si>
  <si>
    <t>BARRIA</t>
  </si>
  <si>
    <t>CORDERO</t>
  </si>
  <si>
    <t>FUENTES</t>
  </si>
  <si>
    <t>PINCHEIRA</t>
  </si>
  <si>
    <t>BOLDRINI</t>
  </si>
  <si>
    <t>LEIVA</t>
  </si>
  <si>
    <t>FARBINGER</t>
  </si>
  <si>
    <t>MASCAYANO</t>
  </si>
  <si>
    <t>MELLADO</t>
  </si>
  <si>
    <t>JAPAZ</t>
  </si>
  <si>
    <t>HOLUIGUE</t>
  </si>
  <si>
    <t>NARANJO</t>
  </si>
  <si>
    <t>FLORES</t>
  </si>
  <si>
    <t>BUSTOS</t>
  </si>
  <si>
    <t>DE LA TORRE</t>
  </si>
  <si>
    <t>GUAJARDO</t>
  </si>
  <si>
    <t>RENDICH</t>
  </si>
  <si>
    <t>SALVO</t>
  </si>
  <si>
    <t>CARRASCO</t>
  </si>
  <si>
    <t>VICHERAT</t>
  </si>
  <si>
    <t>LAMOZA</t>
  </si>
  <si>
    <t>DE LA FUENTE</t>
  </si>
  <si>
    <t>GOMEZ</t>
  </si>
  <si>
    <t>RUBILAR</t>
  </si>
  <si>
    <t>RAMIREZ</t>
  </si>
  <si>
    <t>BENAVIDES</t>
  </si>
  <si>
    <t>OSTOJIC</t>
  </si>
  <si>
    <t>GAETE</t>
  </si>
  <si>
    <t>PERILLAN</t>
  </si>
  <si>
    <t>CRUCES</t>
  </si>
  <si>
    <t>OYANEDEL</t>
  </si>
  <si>
    <t>RODRIGUEZ</t>
  </si>
  <si>
    <t>MORAN</t>
  </si>
  <si>
    <t>LUENGO</t>
  </si>
  <si>
    <t>ROSELLO</t>
  </si>
  <si>
    <t>JIMENEZ</t>
  </si>
  <si>
    <t>CERDA</t>
  </si>
  <si>
    <t>GATICA</t>
  </si>
  <si>
    <t>SANTIBAÑEZ</t>
  </si>
  <si>
    <t>ELIAS</t>
  </si>
  <si>
    <t>VEGA</t>
  </si>
  <si>
    <t>VERGARA</t>
  </si>
  <si>
    <t>ROSALES</t>
  </si>
  <si>
    <t>QUILODRAN</t>
  </si>
  <si>
    <t>HASLER</t>
  </si>
  <si>
    <t>GUTIERREZ</t>
  </si>
  <si>
    <t>VERDUGO</t>
  </si>
  <si>
    <t>CANALES</t>
  </si>
  <si>
    <t>ENRIQUEZ</t>
  </si>
  <si>
    <t>PAEZ</t>
  </si>
  <si>
    <t>BLU</t>
  </si>
  <si>
    <t>ASTORGA</t>
  </si>
  <si>
    <t>SEPULVEDA</t>
  </si>
  <si>
    <t>VILLALOBOS</t>
  </si>
  <si>
    <t>ZARATE</t>
  </si>
  <si>
    <t>BARRIOS</t>
  </si>
  <si>
    <t>DONOSO</t>
  </si>
  <si>
    <t>LYON</t>
  </si>
  <si>
    <t>PERALTA</t>
  </si>
  <si>
    <t>ESPINOLA</t>
  </si>
  <si>
    <t>MUÑOZ</t>
  </si>
  <si>
    <t>VARGAS</t>
  </si>
  <si>
    <t>CORDOVA</t>
  </si>
  <si>
    <t>MIRANDA</t>
  </si>
  <si>
    <t>HUERTA</t>
  </si>
  <si>
    <t>AVILA</t>
  </si>
  <si>
    <t>RIVERA</t>
  </si>
  <si>
    <t>LAVADO</t>
  </si>
  <si>
    <t>MOORE</t>
  </si>
  <si>
    <t>ZACHARIAS</t>
  </si>
  <si>
    <t>VALLEJOS</t>
  </si>
  <si>
    <t>ARAVENA</t>
  </si>
  <si>
    <t>VEAS</t>
  </si>
  <si>
    <t>ISA</t>
  </si>
  <si>
    <t>PRONIN</t>
  </si>
  <si>
    <t>LINARES</t>
  </si>
  <si>
    <t>OYANGUREN</t>
  </si>
  <si>
    <t>RUIZ</t>
  </si>
  <si>
    <t>LLANOS</t>
  </si>
  <si>
    <t>CABALLERO</t>
  </si>
  <si>
    <t>SEMPERTEGUI</t>
  </si>
  <si>
    <t>GUERRERO</t>
  </si>
  <si>
    <t>TRUTNAU</t>
  </si>
  <si>
    <t>SANTOS</t>
  </si>
  <si>
    <t>BEJAR</t>
  </si>
  <si>
    <t>DROUET</t>
  </si>
  <si>
    <t>MARTINEZ</t>
  </si>
  <si>
    <t>VILLABLANCA</t>
  </si>
  <si>
    <t>SANHUEZA</t>
  </si>
  <si>
    <t>HINOJOSA</t>
  </si>
  <si>
    <t>CORNEJO</t>
  </si>
  <si>
    <t>PINOCHET</t>
  </si>
  <si>
    <t>REY</t>
  </si>
  <si>
    <t xml:space="preserve">DIAZ DE VALDES </t>
  </si>
  <si>
    <t>BRUNETTS</t>
  </si>
  <si>
    <t>MARIN</t>
  </si>
  <si>
    <t>CAVIEDES</t>
  </si>
  <si>
    <t>VON</t>
  </si>
  <si>
    <t>CASTILLO</t>
  </si>
  <si>
    <t>DEL RIO</t>
  </si>
  <si>
    <t>CASTAÑEDA</t>
  </si>
  <si>
    <t>TORTOROLO</t>
  </si>
  <si>
    <t>VILLAGRAN</t>
  </si>
  <si>
    <t>PERAGALLO</t>
  </si>
  <si>
    <t>VALLADARES</t>
  </si>
  <si>
    <t>SCHLAGETER</t>
  </si>
  <si>
    <t>GALARCE</t>
  </si>
  <si>
    <t>IBARRA</t>
  </si>
  <si>
    <t>MENDEZ</t>
  </si>
  <si>
    <t>BARBAGELATA</t>
  </si>
  <si>
    <t>POBLETE</t>
  </si>
  <si>
    <t>NAVARRO</t>
  </si>
  <si>
    <t>CAMILLIERI</t>
  </si>
  <si>
    <t>CEPEDA</t>
  </si>
  <si>
    <t>ALVAREZ</t>
  </si>
  <si>
    <t>WINTER</t>
  </si>
  <si>
    <t>ROBINSON</t>
  </si>
  <si>
    <t>RUIDIAZ</t>
  </si>
  <si>
    <t>NORAMBUENA</t>
  </si>
  <si>
    <t>OJEDA</t>
  </si>
  <si>
    <t>CORTEZ</t>
  </si>
  <si>
    <t>PACHECO</t>
  </si>
  <si>
    <t>PRZYBYSZEWSKI</t>
  </si>
  <si>
    <t>JARA</t>
  </si>
  <si>
    <t>MACCHIAVELLO</t>
  </si>
  <si>
    <t>VASQUEZ</t>
  </si>
  <si>
    <t>MANSILLA</t>
  </si>
  <si>
    <t>AGUILERA</t>
  </si>
  <si>
    <t>AVILES</t>
  </si>
  <si>
    <t>ESTEFANIA</t>
  </si>
  <si>
    <t>TOLEDO</t>
  </si>
  <si>
    <t>ERRAZURIZ</t>
  </si>
  <si>
    <t>CRUZ</t>
  </si>
  <si>
    <t>ROUBAUD</t>
  </si>
  <si>
    <t>ANGUITA</t>
  </si>
  <si>
    <t>MELENDEZ</t>
  </si>
  <si>
    <t>PIÑA</t>
  </si>
  <si>
    <t>OYARCE</t>
  </si>
  <si>
    <t>SOTO</t>
  </si>
  <si>
    <t>VALDIVIA</t>
  </si>
  <si>
    <t>PRIETO</t>
  </si>
  <si>
    <t>HAYES</t>
  </si>
  <si>
    <t>SENN</t>
  </si>
  <si>
    <t>PAILAHUAL</t>
  </si>
  <si>
    <t>TOLOZA</t>
  </si>
  <si>
    <t>ARAYA</t>
  </si>
  <si>
    <t>BIZJAK</t>
  </si>
  <si>
    <t>RIQUELME</t>
  </si>
  <si>
    <t>CABRERA</t>
  </si>
  <si>
    <t>NAVARRETE</t>
  </si>
  <si>
    <t>CALHUEQUE</t>
  </si>
  <si>
    <t>TOBAR</t>
  </si>
  <si>
    <t>VALDERRAMA</t>
  </si>
  <si>
    <t>EBENSPERGER</t>
  </si>
  <si>
    <t>LARRAÑAGA</t>
  </si>
  <si>
    <t>RIFFO</t>
  </si>
  <si>
    <t>URZUA</t>
  </si>
  <si>
    <t>PONCELL</t>
  </si>
  <si>
    <t>FRITZ</t>
  </si>
  <si>
    <t>LOPEZ</t>
  </si>
  <si>
    <t>CLAPS</t>
  </si>
  <si>
    <t>ONATE</t>
  </si>
  <si>
    <t>TRAMON</t>
  </si>
  <si>
    <t>VILLASMIL</t>
  </si>
  <si>
    <t>VIDAL</t>
  </si>
  <si>
    <t>JURADO</t>
  </si>
  <si>
    <t>ABARCA</t>
  </si>
  <si>
    <t>BORDA</t>
  </si>
  <si>
    <t>ALBISU</t>
  </si>
  <si>
    <t>MEIKLE</t>
  </si>
  <si>
    <t>GONZALEZ</t>
  </si>
  <si>
    <t>MOSTACEDO</t>
  </si>
  <si>
    <t>MALAGON</t>
  </si>
  <si>
    <t>MIELES</t>
  </si>
  <si>
    <t>ORTEGA</t>
  </si>
  <si>
    <t>DELGADO</t>
  </si>
  <si>
    <t>PAREDES</t>
  </si>
  <si>
    <t>AZEVEDO</t>
  </si>
  <si>
    <t>IVANYI</t>
  </si>
  <si>
    <t>GUEDEZ</t>
  </si>
  <si>
    <t>OCCHI</t>
  </si>
  <si>
    <t>DI BELLA</t>
  </si>
  <si>
    <t>LIMA</t>
  </si>
  <si>
    <t>SOTOMAYOR</t>
  </si>
  <si>
    <t>MONCALEANO</t>
  </si>
  <si>
    <t>RUSSO</t>
  </si>
  <si>
    <t>ZURVARRA</t>
  </si>
  <si>
    <t>RAMOS</t>
  </si>
  <si>
    <t>AGUIRRE</t>
  </si>
  <si>
    <t>GARCIA</t>
  </si>
  <si>
    <t>NUÑEZ</t>
  </si>
  <si>
    <t>LÓPEZ</t>
  </si>
  <si>
    <t>CISTERNAS</t>
  </si>
  <si>
    <t>ZLATAR</t>
  </si>
  <si>
    <t>FARIAS</t>
  </si>
  <si>
    <t>ZAMBRANO</t>
  </si>
  <si>
    <t>MORETTA</t>
  </si>
  <si>
    <t>PINTO</t>
  </si>
  <si>
    <t>URGILES</t>
  </si>
  <si>
    <t>MORAGA</t>
  </si>
  <si>
    <t>VIZCARRA</t>
  </si>
  <si>
    <t>SCHIAFFINO</t>
  </si>
  <si>
    <t>MAGGIOLO</t>
  </si>
  <si>
    <t>PINCAY</t>
  </si>
  <si>
    <t>ANDRADE</t>
  </si>
  <si>
    <t>ARIAS</t>
  </si>
  <si>
    <t>PICARTE</t>
  </si>
  <si>
    <t>WILLIAMS</t>
  </si>
  <si>
    <t>VALENZUELA</t>
  </si>
  <si>
    <t>MARIÑOS</t>
  </si>
  <si>
    <t>ALMEIDA</t>
  </si>
  <si>
    <t>DEL SALTO</t>
  </si>
  <si>
    <t>VALLETTE</t>
  </si>
  <si>
    <t>LUNA</t>
  </si>
  <si>
    <t>STRICKER</t>
  </si>
  <si>
    <t>ARANCIBIA</t>
  </si>
  <si>
    <t>VILLACIS</t>
  </si>
  <si>
    <t>VICTORIANO</t>
  </si>
  <si>
    <t>SEGURA</t>
  </si>
  <si>
    <t>PEREZ</t>
  </si>
  <si>
    <t>EL-NAJAR</t>
  </si>
  <si>
    <t>DOMEYKO</t>
  </si>
  <si>
    <t>GUERRA</t>
  </si>
  <si>
    <t>ISSA</t>
  </si>
  <si>
    <t>SPENCER</t>
  </si>
  <si>
    <t>KNIGHT</t>
  </si>
  <si>
    <t>LOBOS</t>
  </si>
  <si>
    <t>COVACEVICH</t>
  </si>
  <si>
    <t>VELASQUEZ</t>
  </si>
  <si>
    <t>ARENAS</t>
  </si>
  <si>
    <t>CESPEDES</t>
  </si>
  <si>
    <t>LUX</t>
  </si>
  <si>
    <t>PEÑARANDA</t>
  </si>
  <si>
    <t>SANTANDER</t>
  </si>
  <si>
    <t>TRIANA</t>
  </si>
  <si>
    <t>JEREZ</t>
  </si>
  <si>
    <t>SAN MARTIN</t>
  </si>
  <si>
    <t>ALBASINI</t>
  </si>
  <si>
    <t>ALAMOS</t>
  </si>
  <si>
    <t>PEÑA</t>
  </si>
  <si>
    <t>FEREIRA</t>
  </si>
  <si>
    <t>PIZARRO</t>
  </si>
  <si>
    <t>CHANG</t>
  </si>
  <si>
    <t>ENCINA</t>
  </si>
  <si>
    <t>HUENCHUR</t>
  </si>
  <si>
    <t>MOLINA</t>
  </si>
  <si>
    <t>NEUMANN</t>
  </si>
  <si>
    <t>OLGUIN</t>
  </si>
  <si>
    <t>OTAROLA</t>
  </si>
  <si>
    <t>SEGUEL</t>
  </si>
  <si>
    <t>VICENCIO</t>
  </si>
  <si>
    <t>REVECO</t>
  </si>
  <si>
    <t>ROSSO</t>
  </si>
  <si>
    <t>AVENDAÑO</t>
  </si>
  <si>
    <t>KATSCHER</t>
  </si>
  <si>
    <t>ZUCHEL</t>
  </si>
  <si>
    <t>AHUMADA</t>
  </si>
  <si>
    <t>BANDERAS</t>
  </si>
  <si>
    <t>HUAQUILAO</t>
  </si>
  <si>
    <t>REALES</t>
  </si>
  <si>
    <t>ZEPEDA</t>
  </si>
  <si>
    <t>DE LA FEUNTE</t>
  </si>
  <si>
    <t>FUENTESECA</t>
  </si>
  <si>
    <t>URIBE</t>
  </si>
  <si>
    <t>LEON</t>
  </si>
  <si>
    <t>VILLARROEL</t>
  </si>
  <si>
    <t>BULBOA</t>
  </si>
  <si>
    <t>CHEHADE</t>
  </si>
  <si>
    <t>ALFARO</t>
  </si>
  <si>
    <t>PARRA</t>
  </si>
  <si>
    <t>TORRES</t>
  </si>
  <si>
    <t>PAVON</t>
  </si>
  <si>
    <t>CERNA</t>
  </si>
  <si>
    <t>STOLLER</t>
  </si>
  <si>
    <t>YAÑEZ</t>
  </si>
  <si>
    <t>ZAPATA</t>
  </si>
  <si>
    <t>MEZA</t>
  </si>
  <si>
    <t>BLANCO</t>
  </si>
  <si>
    <t>BARROS</t>
  </si>
  <si>
    <t>IGLESIAS</t>
  </si>
  <si>
    <t>OLIVARES</t>
  </si>
  <si>
    <t>KOGAN</t>
  </si>
  <si>
    <t>LUKACS</t>
  </si>
  <si>
    <t>LAYERA</t>
  </si>
  <si>
    <t>QUEZADA</t>
  </si>
  <si>
    <t>ROLDAN</t>
  </si>
  <si>
    <t>MORA</t>
  </si>
  <si>
    <t>ORTUYA</t>
  </si>
  <si>
    <t>ORELLANA</t>
  </si>
  <si>
    <t>OPITZ</t>
  </si>
  <si>
    <t>GALVEZ</t>
  </si>
  <si>
    <t>FLEITES</t>
  </si>
  <si>
    <t>PONTINO</t>
  </si>
  <si>
    <t>CARDENAS</t>
  </si>
  <si>
    <t>GIGOUX</t>
  </si>
  <si>
    <t>GRIOTT</t>
  </si>
  <si>
    <t>ZUÑIGA</t>
  </si>
  <si>
    <t>CID</t>
  </si>
  <si>
    <t>PIFFAUT</t>
  </si>
  <si>
    <t>LIBUY</t>
  </si>
  <si>
    <t>AGUILAR</t>
  </si>
  <si>
    <t>MATURANA</t>
  </si>
  <si>
    <t>MARDONES</t>
  </si>
  <si>
    <t>KONTONG</t>
  </si>
  <si>
    <t>RANGEL</t>
  </si>
  <si>
    <t>CAMEJO</t>
  </si>
  <si>
    <t>GALINDO</t>
  </si>
  <si>
    <t>SALAZAR</t>
  </si>
  <si>
    <t>GUEVARA</t>
  </si>
  <si>
    <t>ATARIGUANA</t>
  </si>
  <si>
    <t>ALVARADO</t>
  </si>
  <si>
    <t>LOAIZA</t>
  </si>
  <si>
    <t>BELEÑO</t>
  </si>
  <si>
    <t>FIALLO</t>
  </si>
  <si>
    <t>LAPORTE</t>
  </si>
  <si>
    <t>ALCIVAR</t>
  </si>
  <si>
    <t>MARQUEZ</t>
  </si>
  <si>
    <t>MANRIQUEZ</t>
  </si>
  <si>
    <t>MIRELIS</t>
  </si>
  <si>
    <t>LUGO</t>
  </si>
  <si>
    <t>BAHAMONDES</t>
  </si>
  <si>
    <t>GRANADOS</t>
  </si>
  <si>
    <t>EGUEZ</t>
  </si>
  <si>
    <t>CERONI</t>
  </si>
  <si>
    <t>CERVANTES</t>
  </si>
  <si>
    <t>CALDERON</t>
  </si>
  <si>
    <t>LABRIN</t>
  </si>
  <si>
    <t>OROZCO</t>
  </si>
  <si>
    <t>DEL CORRO</t>
  </si>
  <si>
    <t>OSORIO</t>
  </si>
  <si>
    <t>SENDRA</t>
  </si>
  <si>
    <t>ESCOBAR</t>
  </si>
  <si>
    <t>ARENALDI</t>
  </si>
  <si>
    <t>HENRÍQUEZ</t>
  </si>
  <si>
    <t>DEL LAGO</t>
  </si>
  <si>
    <t>HERRERA</t>
  </si>
  <si>
    <t>HERAS</t>
  </si>
  <si>
    <t>CEDEÑO</t>
  </si>
  <si>
    <t>DIAZ DE VALDES</t>
  </si>
  <si>
    <t>SANDOVAL</t>
  </si>
  <si>
    <t>BUGUEÑO</t>
  </si>
  <si>
    <t>ASBERT</t>
  </si>
  <si>
    <t>OPAZO</t>
  </si>
  <si>
    <t>CALABRANO</t>
  </si>
  <si>
    <t>MOTTA</t>
  </si>
  <si>
    <t>GARABET</t>
  </si>
  <si>
    <t>GODOY</t>
  </si>
  <si>
    <t>DELGADILLO</t>
  </si>
  <si>
    <t>OSSE</t>
  </si>
  <si>
    <t>CAMPOS</t>
  </si>
  <si>
    <t>CEVALLOS</t>
  </si>
  <si>
    <t>NORIEGA</t>
  </si>
  <si>
    <t>CRUZAT</t>
  </si>
  <si>
    <t>HASBUN</t>
  </si>
  <si>
    <t>QUIROZ</t>
  </si>
  <si>
    <t>BERMUDEZ</t>
  </si>
  <si>
    <t>SANCHEZ</t>
  </si>
  <si>
    <t>SOBARZO</t>
  </si>
  <si>
    <t>MORENO</t>
  </si>
  <si>
    <t>ABARA</t>
  </si>
  <si>
    <t>BRAVO</t>
  </si>
  <si>
    <t>ACUÑA</t>
  </si>
  <si>
    <t>NEGHME</t>
  </si>
  <si>
    <t>CHONG</t>
  </si>
  <si>
    <t>TERAN</t>
  </si>
  <si>
    <t>PARADA</t>
  </si>
  <si>
    <t>PARTOS</t>
  </si>
  <si>
    <t>SOLER</t>
  </si>
  <si>
    <t>MADRID</t>
  </si>
  <si>
    <t>BURROWS</t>
  </si>
  <si>
    <t>ROZAS</t>
  </si>
  <si>
    <t>FIGUEROA</t>
  </si>
  <si>
    <t>CERON</t>
  </si>
  <si>
    <t>HURTADO</t>
  </si>
  <si>
    <t>MATAMALA</t>
  </si>
  <si>
    <t>DE LA QUINTANA</t>
  </si>
  <si>
    <t>QUINTANA</t>
  </si>
  <si>
    <t>SHULZ</t>
  </si>
  <si>
    <t xml:space="preserve">MOLINA </t>
  </si>
  <si>
    <t>ARANDA</t>
  </si>
  <si>
    <t>GORIGOYTIA</t>
  </si>
  <si>
    <t>ORTUZAR</t>
  </si>
  <si>
    <t>VITAR</t>
  </si>
  <si>
    <t>PAVEZ</t>
  </si>
  <si>
    <t>BLANCH</t>
  </si>
  <si>
    <t>BALLESTEROS</t>
  </si>
  <si>
    <t>COLLINS</t>
  </si>
  <si>
    <t>AMUNATEGUI</t>
  </si>
  <si>
    <t>VALENCIA</t>
  </si>
  <si>
    <t>PRADO</t>
  </si>
  <si>
    <t>CANDELL</t>
  </si>
  <si>
    <t>ARANEDA</t>
  </si>
  <si>
    <t>CACERES</t>
  </si>
  <si>
    <t>TELLO</t>
  </si>
  <si>
    <t>LUCIO</t>
  </si>
  <si>
    <t>DOERR</t>
  </si>
  <si>
    <t>IBACACHE</t>
  </si>
  <si>
    <t>SILLARD</t>
  </si>
  <si>
    <t>SAAVERDRA</t>
  </si>
  <si>
    <t>LEAL</t>
  </si>
  <si>
    <t>MATTAR</t>
  </si>
  <si>
    <t>KOHAN</t>
  </si>
  <si>
    <t>TESSER</t>
  </si>
  <si>
    <t>LOBO</t>
  </si>
  <si>
    <t>TAPIA</t>
  </si>
  <si>
    <t>ARRIETA</t>
  </si>
  <si>
    <t>DOÑA</t>
  </si>
  <si>
    <t>BECERRA</t>
  </si>
  <si>
    <t>ROMERO</t>
  </si>
  <si>
    <t>QUINTANO</t>
  </si>
  <si>
    <t>VÁSQUEZ</t>
  </si>
  <si>
    <t>LEWIN</t>
  </si>
  <si>
    <t>MOGLIA</t>
  </si>
  <si>
    <t>VERDEJO</t>
  </si>
  <si>
    <t>GATTAMELATI</t>
  </si>
  <si>
    <t>VIDELA</t>
  </si>
  <si>
    <t>GAJARDO</t>
  </si>
  <si>
    <t>CABEZAS</t>
  </si>
  <si>
    <t>ECHAURREN</t>
  </si>
  <si>
    <t>ROMAN</t>
  </si>
  <si>
    <t>MENGUAL</t>
  </si>
  <si>
    <t>ROA</t>
  </si>
  <si>
    <t>ALARCON</t>
  </si>
  <si>
    <t>DIGOY</t>
  </si>
  <si>
    <t>INDEY</t>
  </si>
  <si>
    <t>FERNÁNDEZ</t>
  </si>
  <si>
    <t>MORIS</t>
  </si>
  <si>
    <t>TRONCOSO</t>
  </si>
  <si>
    <t>PEDREGAL</t>
  </si>
  <si>
    <t>ALLENDE</t>
  </si>
  <si>
    <t>CORREA</t>
  </si>
  <si>
    <t>VILLAGRA</t>
  </si>
  <si>
    <t>CARVAJAL</t>
  </si>
  <si>
    <t>HENNY</t>
  </si>
  <si>
    <t>FERNANDEZ</t>
  </si>
  <si>
    <t>CORTES</t>
  </si>
  <si>
    <t>VALDES</t>
  </si>
  <si>
    <t>SANTAMARIA</t>
  </si>
  <si>
    <t>PEÑALOZA</t>
  </si>
  <si>
    <t>CASTRO</t>
  </si>
  <si>
    <t>RIOSECO</t>
  </si>
  <si>
    <t>PARAM</t>
  </si>
  <si>
    <t/>
  </si>
  <si>
    <t>MARCELA</t>
  </si>
  <si>
    <t>PONCE</t>
  </si>
  <si>
    <t>RAMIRO</t>
  </si>
  <si>
    <t>BARRERA</t>
  </si>
  <si>
    <t>PAZOS</t>
  </si>
  <si>
    <t>NASH</t>
  </si>
  <si>
    <t>LLAGUNO</t>
  </si>
  <si>
    <t>TUTIVEN</t>
  </si>
  <si>
    <t>HANS</t>
  </si>
  <si>
    <t>DIEZ</t>
  </si>
  <si>
    <t>DROGHETTI</t>
  </si>
  <si>
    <t>LARSEN</t>
  </si>
  <si>
    <t>RAZMILIC</t>
  </si>
  <si>
    <t>QUEIROLO</t>
  </si>
  <si>
    <t>BOTTNER</t>
  </si>
  <si>
    <t>HOVELING</t>
  </si>
  <si>
    <t>VIGIL</t>
  </si>
  <si>
    <t>SERRANO</t>
  </si>
  <si>
    <t>CARBONELL</t>
  </si>
  <si>
    <t>CORSSEN</t>
  </si>
  <si>
    <t>DUPRAT</t>
  </si>
  <si>
    <t>TUCAS</t>
  </si>
  <si>
    <t>SAINT-GEORGE</t>
  </si>
  <si>
    <t>CAMUS</t>
  </si>
  <si>
    <t>CORVALAN</t>
  </si>
  <si>
    <t>DOMÍNGUEZ</t>
  </si>
  <si>
    <t>HERDE</t>
  </si>
  <si>
    <t>NARVAEZ</t>
  </si>
  <si>
    <t>NEIRA</t>
  </si>
  <si>
    <t>JOPIA</t>
  </si>
  <si>
    <t xml:space="preserve">DE LA TORRE </t>
  </si>
  <si>
    <t>DORLHIAC</t>
  </si>
  <si>
    <t>BULNES</t>
  </si>
  <si>
    <t>TEBACHE</t>
  </si>
  <si>
    <t>RIOS</t>
  </si>
  <si>
    <t>MALDONADO</t>
  </si>
  <si>
    <t>ESPINOZA</t>
  </si>
  <si>
    <t>CANCINO</t>
  </si>
  <si>
    <t>REINOSO</t>
  </si>
  <si>
    <t>OYARZUN</t>
  </si>
  <si>
    <t>MELLA</t>
  </si>
  <si>
    <t>AUBASART</t>
  </si>
  <si>
    <t>OCHOA</t>
  </si>
  <si>
    <t>ALTAMIRANO</t>
  </si>
  <si>
    <t>BARRENECHEA</t>
  </si>
  <si>
    <t>URIZAR</t>
  </si>
  <si>
    <t>TABARES</t>
  </si>
  <si>
    <t>MENDOZA</t>
  </si>
  <si>
    <t>CAMACHO</t>
  </si>
  <si>
    <t xml:space="preserve">DI GENNARO </t>
  </si>
  <si>
    <t>MEDINA</t>
  </si>
  <si>
    <t>MONZON</t>
  </si>
  <si>
    <t>MARASOVIC</t>
  </si>
  <si>
    <t>ROCHA</t>
  </si>
  <si>
    <t>EPALZA</t>
  </si>
  <si>
    <t>BASTOS</t>
  </si>
  <si>
    <t>CRISPIM</t>
  </si>
  <si>
    <t>TOSTA</t>
  </si>
  <si>
    <t>SPINELLA</t>
  </si>
  <si>
    <t>39832984</t>
  </si>
  <si>
    <t>43443062</t>
  </si>
  <si>
    <t>44334372</t>
  </si>
  <si>
    <t>52204682</t>
  </si>
  <si>
    <t>5545776K</t>
  </si>
  <si>
    <t>61977015</t>
  </si>
  <si>
    <t>63027928</t>
  </si>
  <si>
    <t>64101056</t>
  </si>
  <si>
    <t>64439545</t>
  </si>
  <si>
    <t>66981568</t>
  </si>
  <si>
    <t>69249361</t>
  </si>
  <si>
    <t>72005023</t>
  </si>
  <si>
    <t>73307678</t>
  </si>
  <si>
    <t>74355498</t>
  </si>
  <si>
    <t>76243344</t>
  </si>
  <si>
    <t>77124969</t>
  </si>
  <si>
    <t>78193530</t>
  </si>
  <si>
    <t>81138648</t>
  </si>
  <si>
    <t>85053566</t>
  </si>
  <si>
    <t>85316249</t>
  </si>
  <si>
    <t>86013037</t>
  </si>
  <si>
    <t>86676583</t>
  </si>
  <si>
    <t>86846640</t>
  </si>
  <si>
    <t>88653459</t>
  </si>
  <si>
    <t>88695178</t>
  </si>
  <si>
    <t>88731891</t>
  </si>
  <si>
    <t>89693039</t>
  </si>
  <si>
    <t>91415844</t>
  </si>
  <si>
    <t>92527514</t>
  </si>
  <si>
    <t>93444493</t>
  </si>
  <si>
    <t>93611950</t>
  </si>
  <si>
    <t>93899229</t>
  </si>
  <si>
    <t>94046351</t>
  </si>
  <si>
    <t>94216680</t>
  </si>
  <si>
    <t>96598556</t>
  </si>
  <si>
    <t>98332529</t>
  </si>
  <si>
    <t>98995587</t>
  </si>
  <si>
    <t>9971011K</t>
  </si>
  <si>
    <t>102394836</t>
  </si>
  <si>
    <t>102670213</t>
  </si>
  <si>
    <t>103357942</t>
  </si>
  <si>
    <t>103908892</t>
  </si>
  <si>
    <t>104132782</t>
  </si>
  <si>
    <t>105526725</t>
  </si>
  <si>
    <t>106472343</t>
  </si>
  <si>
    <t>107189726</t>
  </si>
  <si>
    <t>107259635</t>
  </si>
  <si>
    <t>109325708</t>
  </si>
  <si>
    <t>117088200</t>
  </si>
  <si>
    <t>119192021</t>
  </si>
  <si>
    <t>119985471</t>
  </si>
  <si>
    <t>120204513</t>
  </si>
  <si>
    <t>120211234</t>
  </si>
  <si>
    <t>122440966</t>
  </si>
  <si>
    <t>124852838</t>
  </si>
  <si>
    <t>125024424</t>
  </si>
  <si>
    <t>125225217</t>
  </si>
  <si>
    <t>125900763</t>
  </si>
  <si>
    <t>127222878</t>
  </si>
  <si>
    <t>127666660</t>
  </si>
  <si>
    <t>128537155</t>
  </si>
  <si>
    <t>128750274</t>
  </si>
  <si>
    <t>128822186</t>
  </si>
  <si>
    <t>129691786</t>
  </si>
  <si>
    <t>130188702</t>
  </si>
  <si>
    <t>13032178K</t>
  </si>
  <si>
    <t>13054360K</t>
  </si>
  <si>
    <t>130622933</t>
  </si>
  <si>
    <t>130640923</t>
  </si>
  <si>
    <t>130668348</t>
  </si>
  <si>
    <t>130678823</t>
  </si>
  <si>
    <t>132274746</t>
  </si>
  <si>
    <t>13232851K</t>
  </si>
  <si>
    <t>132500827</t>
  </si>
  <si>
    <t>132569959</t>
  </si>
  <si>
    <t>132718644</t>
  </si>
  <si>
    <t>13279667K</t>
  </si>
  <si>
    <t>132903972</t>
  </si>
  <si>
    <t>133784233</t>
  </si>
  <si>
    <t>134212446</t>
  </si>
  <si>
    <t>134955910</t>
  </si>
  <si>
    <t>135165662</t>
  </si>
  <si>
    <t>136401483</t>
  </si>
  <si>
    <t>136481037</t>
  </si>
  <si>
    <t>136570706</t>
  </si>
  <si>
    <t>136625934</t>
  </si>
  <si>
    <t>136659324</t>
  </si>
  <si>
    <t>136721178</t>
  </si>
  <si>
    <t>136806114</t>
  </si>
  <si>
    <t>136907565</t>
  </si>
  <si>
    <t>137124130</t>
  </si>
  <si>
    <t>138323919</t>
  </si>
  <si>
    <t>138348652</t>
  </si>
  <si>
    <t>138349985</t>
  </si>
  <si>
    <t>13865317K</t>
  </si>
  <si>
    <t>138822435</t>
  </si>
  <si>
    <t>139035828</t>
  </si>
  <si>
    <t>139049195</t>
  </si>
  <si>
    <t>139528794</t>
  </si>
  <si>
    <t>139876695</t>
  </si>
  <si>
    <t>140151254</t>
  </si>
  <si>
    <t>140173797</t>
  </si>
  <si>
    <t>140383783</t>
  </si>
  <si>
    <t>140621781</t>
  </si>
  <si>
    <t>141398733</t>
  </si>
  <si>
    <t>141483315</t>
  </si>
  <si>
    <t>141663968</t>
  </si>
  <si>
    <t>14168891K</t>
  </si>
  <si>
    <t>142077132</t>
  </si>
  <si>
    <t>143529576</t>
  </si>
  <si>
    <t>144102452</t>
  </si>
  <si>
    <t>144147219</t>
  </si>
  <si>
    <t>145571138</t>
  </si>
  <si>
    <t>145762340</t>
  </si>
  <si>
    <t>145777054</t>
  </si>
  <si>
    <t>146196845</t>
  </si>
  <si>
    <t>146306098</t>
  </si>
  <si>
    <t>146523269</t>
  </si>
  <si>
    <t>146594638</t>
  </si>
  <si>
    <t>147099509</t>
  </si>
  <si>
    <t>147146957</t>
  </si>
  <si>
    <t>147257627</t>
  </si>
  <si>
    <t>14752661K</t>
  </si>
  <si>
    <t>147531850</t>
  </si>
  <si>
    <t>14756449K</t>
  </si>
  <si>
    <t>150177952</t>
  </si>
  <si>
    <t>150392470</t>
  </si>
  <si>
    <t>150645441</t>
  </si>
  <si>
    <t>151037828</t>
  </si>
  <si>
    <t>151063136</t>
  </si>
  <si>
    <t>152422490</t>
  </si>
  <si>
    <t>152577133</t>
  </si>
  <si>
    <t>153009902</t>
  </si>
  <si>
    <t>153141401</t>
  </si>
  <si>
    <t>153143463</t>
  </si>
  <si>
    <t>153158754</t>
  </si>
  <si>
    <t>153361282</t>
  </si>
  <si>
    <t>153378010</t>
  </si>
  <si>
    <t>153407150</t>
  </si>
  <si>
    <t>153456372</t>
  </si>
  <si>
    <t>153498636</t>
  </si>
  <si>
    <t>153788162</t>
  </si>
  <si>
    <t>153807566</t>
  </si>
  <si>
    <t>153823677</t>
  </si>
  <si>
    <t>153835837</t>
  </si>
  <si>
    <t>154115269</t>
  </si>
  <si>
    <t>154677771</t>
  </si>
  <si>
    <t>156187615</t>
  </si>
  <si>
    <t>156402435</t>
  </si>
  <si>
    <t>156426164</t>
  </si>
  <si>
    <t>156432180</t>
  </si>
  <si>
    <t>157190008</t>
  </si>
  <si>
    <t>15735860K</t>
  </si>
  <si>
    <t>157593269</t>
  </si>
  <si>
    <t>157769138</t>
  </si>
  <si>
    <t>157819399</t>
  </si>
  <si>
    <t>158194805</t>
  </si>
  <si>
    <t>158287021</t>
  </si>
  <si>
    <t>158338017</t>
  </si>
  <si>
    <t>158376172</t>
  </si>
  <si>
    <t>158419343</t>
  </si>
  <si>
    <t>158445506</t>
  </si>
  <si>
    <t>159056198</t>
  </si>
  <si>
    <t>159323021</t>
  </si>
  <si>
    <t>159410633</t>
  </si>
  <si>
    <t>160144513</t>
  </si>
  <si>
    <t>160168838</t>
  </si>
  <si>
    <t>160977426</t>
  </si>
  <si>
    <t>160980125</t>
  </si>
  <si>
    <t>160992158</t>
  </si>
  <si>
    <t>161009407</t>
  </si>
  <si>
    <t>161292931</t>
  </si>
  <si>
    <t>161901318</t>
  </si>
  <si>
    <t>162036661</t>
  </si>
  <si>
    <t>162073184</t>
  </si>
  <si>
    <t>162402862</t>
  </si>
  <si>
    <t>163040778</t>
  </si>
  <si>
    <t>163444208</t>
  </si>
  <si>
    <t>163461013</t>
  </si>
  <si>
    <t>163546914</t>
  </si>
  <si>
    <t>16366867K</t>
  </si>
  <si>
    <t>163691450</t>
  </si>
  <si>
    <t>164720713</t>
  </si>
  <si>
    <t>164970590</t>
  </si>
  <si>
    <t>166066182</t>
  </si>
  <si>
    <t>166119960</t>
  </si>
  <si>
    <t>166144108</t>
  </si>
  <si>
    <t>166317908</t>
  </si>
  <si>
    <t>167402844</t>
  </si>
  <si>
    <t>167832636</t>
  </si>
  <si>
    <t>167926800</t>
  </si>
  <si>
    <t>168024282</t>
  </si>
  <si>
    <t>168655452</t>
  </si>
  <si>
    <t>168657579</t>
  </si>
  <si>
    <t>170280113</t>
  </si>
  <si>
    <t>170878132</t>
  </si>
  <si>
    <t>170889754</t>
  </si>
  <si>
    <t>171080495</t>
  </si>
  <si>
    <t>171089573</t>
  </si>
  <si>
    <t>171213339</t>
  </si>
  <si>
    <t>171323649</t>
  </si>
  <si>
    <t>171334527</t>
  </si>
  <si>
    <t>172645771</t>
  </si>
  <si>
    <t>172862667</t>
  </si>
  <si>
    <t>173114257</t>
  </si>
  <si>
    <t>173158157</t>
  </si>
  <si>
    <t>17328425K</t>
  </si>
  <si>
    <t>173438478</t>
  </si>
  <si>
    <t>173580592</t>
  </si>
  <si>
    <t>173601107</t>
  </si>
  <si>
    <t>174727783</t>
  </si>
  <si>
    <t>174941351</t>
  </si>
  <si>
    <t>175153969</t>
  </si>
  <si>
    <t>175707271</t>
  </si>
  <si>
    <t>17601993K</t>
  </si>
  <si>
    <t>176307277</t>
  </si>
  <si>
    <t>177547921</t>
  </si>
  <si>
    <t>179580357</t>
  </si>
  <si>
    <t>189140878</t>
  </si>
  <si>
    <t>19199647K</t>
  </si>
  <si>
    <t>194894228</t>
  </si>
  <si>
    <t>211064137</t>
  </si>
  <si>
    <t>211754427</t>
  </si>
  <si>
    <t>212188255</t>
  </si>
  <si>
    <t>212210315</t>
  </si>
  <si>
    <t>212546828</t>
  </si>
  <si>
    <t>213579010</t>
  </si>
  <si>
    <t>216056736</t>
  </si>
  <si>
    <t>216916816</t>
  </si>
  <si>
    <t>216964314</t>
  </si>
  <si>
    <t>21724062K</t>
  </si>
  <si>
    <t>219469802</t>
  </si>
  <si>
    <t>226063552</t>
  </si>
  <si>
    <t>226202668</t>
  </si>
  <si>
    <t>226928359</t>
  </si>
  <si>
    <t>227128534</t>
  </si>
  <si>
    <t>228974927</t>
  </si>
  <si>
    <t>231344977</t>
  </si>
  <si>
    <t>237218884</t>
  </si>
  <si>
    <t>237401743</t>
  </si>
  <si>
    <t>239703534</t>
  </si>
  <si>
    <t>240558157</t>
  </si>
  <si>
    <t>240764253</t>
  </si>
  <si>
    <t>242418573</t>
  </si>
  <si>
    <t>242837002</t>
  </si>
  <si>
    <t>243379628</t>
  </si>
  <si>
    <t>245692382</t>
  </si>
  <si>
    <t>245692498</t>
  </si>
  <si>
    <t>246280851</t>
  </si>
  <si>
    <t>246459207</t>
  </si>
  <si>
    <t>246866090</t>
  </si>
  <si>
    <t>247305378</t>
  </si>
  <si>
    <t>249323691</t>
  </si>
  <si>
    <t>249708658</t>
  </si>
  <si>
    <t>250074824</t>
  </si>
  <si>
    <t>250824335</t>
  </si>
  <si>
    <t>254092924</t>
  </si>
  <si>
    <t>254410799</t>
  </si>
  <si>
    <t>255519298</t>
  </si>
  <si>
    <t>259594286</t>
  </si>
  <si>
    <t>134680458</t>
  </si>
  <si>
    <t>136818805</t>
  </si>
  <si>
    <t>153832390</t>
  </si>
  <si>
    <t>164890333</t>
  </si>
  <si>
    <t>256082128</t>
  </si>
  <si>
    <t>103627648</t>
  </si>
  <si>
    <t>145384605</t>
  </si>
  <si>
    <t>145731224</t>
  </si>
  <si>
    <t>147181884</t>
  </si>
  <si>
    <t>160194235</t>
  </si>
  <si>
    <t>227183063</t>
  </si>
  <si>
    <t>147134045</t>
  </si>
  <si>
    <t>62411058</t>
  </si>
  <si>
    <t>74494455</t>
  </si>
  <si>
    <t>103021057</t>
  </si>
  <si>
    <t>118476050</t>
  </si>
  <si>
    <t>124850649</t>
  </si>
  <si>
    <t>128449418</t>
  </si>
  <si>
    <t>147439555</t>
  </si>
  <si>
    <t>147483481</t>
  </si>
  <si>
    <t>154837892</t>
  </si>
  <si>
    <t>157246550</t>
  </si>
  <si>
    <t>158894149</t>
  </si>
  <si>
    <t>159306615</t>
  </si>
  <si>
    <t>162096605</t>
  </si>
  <si>
    <t>164787796</t>
  </si>
  <si>
    <t>220774678</t>
  </si>
  <si>
    <t>220941906</t>
  </si>
  <si>
    <t>221313712</t>
  </si>
  <si>
    <t>227494123</t>
  </si>
  <si>
    <t>153263450</t>
  </si>
  <si>
    <t>164723585</t>
  </si>
  <si>
    <t>256180308</t>
  </si>
  <si>
    <t>13089285K</t>
  </si>
  <si>
    <t>147124872</t>
  </si>
  <si>
    <t>162868845</t>
  </si>
  <si>
    <t>217059283</t>
  </si>
  <si>
    <t>16653058K</t>
  </si>
  <si>
    <t>166604737</t>
  </si>
  <si>
    <t>152145306</t>
  </si>
  <si>
    <t>163656493</t>
  </si>
  <si>
    <t>14206619K</t>
  </si>
  <si>
    <t>177761443</t>
  </si>
  <si>
    <t>238603935</t>
  </si>
  <si>
    <t>90373013</t>
  </si>
  <si>
    <t>160995203</t>
  </si>
  <si>
    <t>146612253</t>
  </si>
  <si>
    <t>258192958</t>
  </si>
  <si>
    <t>153856001</t>
  </si>
  <si>
    <t>128863400</t>
  </si>
  <si>
    <t>170856228</t>
  </si>
  <si>
    <t>256505614</t>
  </si>
  <si>
    <t>252034854</t>
  </si>
  <si>
    <t>165798589</t>
  </si>
  <si>
    <t>153453039</t>
  </si>
  <si>
    <t>163707187</t>
  </si>
  <si>
    <t>138284832</t>
  </si>
  <si>
    <t>222145058</t>
  </si>
  <si>
    <t>168167555</t>
  </si>
  <si>
    <t>155668350</t>
  </si>
  <si>
    <t>166598192</t>
  </si>
  <si>
    <t>243470145</t>
  </si>
  <si>
    <t>159331997</t>
  </si>
  <si>
    <t>253530073</t>
  </si>
  <si>
    <t>241576787</t>
  </si>
  <si>
    <t>147494505</t>
  </si>
  <si>
    <t>169782989</t>
  </si>
  <si>
    <t>171908256</t>
  </si>
  <si>
    <t>173168012</t>
  </si>
  <si>
    <t>163688883</t>
  </si>
  <si>
    <t>176058870</t>
  </si>
  <si>
    <t>179460629</t>
  </si>
  <si>
    <t>167513409</t>
  </si>
  <si>
    <t>174065942</t>
  </si>
  <si>
    <t>247670491</t>
  </si>
  <si>
    <t>180624694</t>
  </si>
  <si>
    <t>228708429</t>
  </si>
  <si>
    <t>170875346</t>
  </si>
  <si>
    <t>163552698</t>
  </si>
  <si>
    <t>161003743</t>
  </si>
  <si>
    <t>170886127</t>
  </si>
  <si>
    <t>175170022</t>
  </si>
  <si>
    <t>165852818</t>
  </si>
  <si>
    <t>176177047</t>
  </si>
  <si>
    <t>239678955</t>
  </si>
  <si>
    <t>175333126</t>
  </si>
  <si>
    <t>172706215</t>
  </si>
  <si>
    <t>168678266</t>
  </si>
  <si>
    <t>161235350</t>
  </si>
  <si>
    <t>115789619</t>
  </si>
  <si>
    <t>170873602</t>
  </si>
  <si>
    <t>238300657</t>
  </si>
  <si>
    <t>153944733</t>
  </si>
  <si>
    <t>167944914</t>
  </si>
  <si>
    <t>222009979</t>
  </si>
  <si>
    <t>150160553</t>
  </si>
  <si>
    <t>125167985</t>
  </si>
  <si>
    <t>168491786</t>
  </si>
  <si>
    <t>17703066K</t>
  </si>
  <si>
    <t>181177624</t>
  </si>
  <si>
    <t>14207320K</t>
  </si>
  <si>
    <t>163699745</t>
  </si>
  <si>
    <t>162085999</t>
  </si>
  <si>
    <t>162150626</t>
  </si>
  <si>
    <t>161354791</t>
  </si>
  <si>
    <t>238175259</t>
  </si>
  <si>
    <t>150953073</t>
  </si>
  <si>
    <t>87784835</t>
  </si>
  <si>
    <t>79313491</t>
  </si>
  <si>
    <t>228603740</t>
  </si>
  <si>
    <t>165864557</t>
  </si>
  <si>
    <t>125852904</t>
  </si>
  <si>
    <t>153420157</t>
  </si>
  <si>
    <t>163195461</t>
  </si>
  <si>
    <t>114655848</t>
  </si>
  <si>
    <t>181656476</t>
  </si>
  <si>
    <t>24538629K</t>
  </si>
  <si>
    <t>157255452</t>
  </si>
  <si>
    <t>173090420</t>
  </si>
  <si>
    <t>125420311</t>
  </si>
  <si>
    <t>122322599</t>
  </si>
  <si>
    <t>163574373</t>
  </si>
  <si>
    <t>171883687</t>
  </si>
  <si>
    <t>170854608</t>
  </si>
  <si>
    <t>146437389</t>
  </si>
  <si>
    <t>180209727</t>
  </si>
  <si>
    <t>103425786</t>
  </si>
  <si>
    <t>145965551</t>
  </si>
  <si>
    <t>157827936</t>
  </si>
  <si>
    <t>51986725</t>
  </si>
  <si>
    <t>147152817</t>
  </si>
  <si>
    <t>156720070</t>
  </si>
  <si>
    <t>157152890</t>
  </si>
  <si>
    <t>150885760</t>
  </si>
  <si>
    <t>127787441</t>
  </si>
  <si>
    <t>133335323</t>
  </si>
  <si>
    <t>23648663K</t>
  </si>
  <si>
    <t>15106051K</t>
  </si>
  <si>
    <t>238163358</t>
  </si>
  <si>
    <t>138674290</t>
  </si>
  <si>
    <t>161214477</t>
  </si>
  <si>
    <t>173096666</t>
  </si>
  <si>
    <t>144506359</t>
  </si>
  <si>
    <t>48177107</t>
  </si>
  <si>
    <t>135659517</t>
  </si>
  <si>
    <t>145727545</t>
  </si>
  <si>
    <t>129734779</t>
  </si>
  <si>
    <t>60506361</t>
  </si>
  <si>
    <t>246271984</t>
  </si>
  <si>
    <t>163681536</t>
  </si>
  <si>
    <t>167246192</t>
  </si>
  <si>
    <t>146348637</t>
  </si>
  <si>
    <t>166604443</t>
  </si>
  <si>
    <t>105450834</t>
  </si>
  <si>
    <t>227036737</t>
  </si>
  <si>
    <t>247438882</t>
  </si>
  <si>
    <t>172025196</t>
  </si>
  <si>
    <t>176022272</t>
  </si>
  <si>
    <t>164998800</t>
  </si>
  <si>
    <t>16534099K</t>
  </si>
  <si>
    <t>161633402</t>
  </si>
  <si>
    <t>107083162</t>
  </si>
  <si>
    <t>156346136</t>
  </si>
  <si>
    <t>17325606K</t>
  </si>
  <si>
    <t>166454484</t>
  </si>
  <si>
    <t>172661998</t>
  </si>
  <si>
    <t>151399681</t>
  </si>
  <si>
    <t>138852458</t>
  </si>
  <si>
    <t>233631167</t>
  </si>
  <si>
    <t>253178175</t>
  </si>
  <si>
    <t>146442765</t>
  </si>
  <si>
    <t>162537954</t>
  </si>
  <si>
    <t>178335642</t>
  </si>
  <si>
    <t>229533312</t>
  </si>
  <si>
    <t>254125229</t>
  </si>
  <si>
    <t>247274871</t>
  </si>
  <si>
    <t>229663518</t>
  </si>
  <si>
    <t>231677364</t>
  </si>
  <si>
    <t>227183055</t>
  </si>
  <si>
    <t>232010401</t>
  </si>
  <si>
    <t>146412807</t>
  </si>
  <si>
    <t>214209950</t>
  </si>
  <si>
    <t>220726037</t>
  </si>
  <si>
    <t>157368869</t>
  </si>
  <si>
    <t>75404220</t>
  </si>
  <si>
    <t>95093698</t>
  </si>
  <si>
    <t>176565330</t>
  </si>
  <si>
    <t>165759230</t>
  </si>
  <si>
    <t>253589574</t>
  </si>
  <si>
    <t>175977813</t>
  </si>
  <si>
    <t>258437853</t>
  </si>
  <si>
    <t>225780196</t>
  </si>
  <si>
    <t>130642357</t>
  </si>
  <si>
    <t>162107992</t>
  </si>
  <si>
    <t>165701496</t>
  </si>
  <si>
    <t>78404914</t>
  </si>
  <si>
    <t>162105019</t>
  </si>
  <si>
    <t>254943223</t>
  </si>
  <si>
    <t>23729615K</t>
  </si>
  <si>
    <t>131981678</t>
  </si>
  <si>
    <t>109713805</t>
  </si>
  <si>
    <t>219861958</t>
  </si>
  <si>
    <t>249749494</t>
  </si>
  <si>
    <t>255428896</t>
  </si>
  <si>
    <t>100151243</t>
  </si>
  <si>
    <t>74494331</t>
  </si>
  <si>
    <t>119344441</t>
  </si>
  <si>
    <t>229998439</t>
  </si>
  <si>
    <t>146720366</t>
  </si>
  <si>
    <t>170149688</t>
  </si>
  <si>
    <t>157086561</t>
  </si>
  <si>
    <t>171335728</t>
  </si>
  <si>
    <t>147465238</t>
  </si>
  <si>
    <t>158980002</t>
  </si>
  <si>
    <t>159659070</t>
  </si>
  <si>
    <t>181389036</t>
  </si>
  <si>
    <t>234647210</t>
  </si>
  <si>
    <t>179204185</t>
  </si>
  <si>
    <t>179199912</t>
  </si>
  <si>
    <t>180248927</t>
  </si>
  <si>
    <t>178367463</t>
  </si>
  <si>
    <t>151082823</t>
  </si>
  <si>
    <t>147067291</t>
  </si>
  <si>
    <t>141093185</t>
  </si>
  <si>
    <t>253365722</t>
  </si>
  <si>
    <t>170440897</t>
  </si>
  <si>
    <t>181228032</t>
  </si>
  <si>
    <t>169879532</t>
  </si>
  <si>
    <t>179616521</t>
  </si>
  <si>
    <t>25130825K</t>
  </si>
  <si>
    <t>251789002</t>
  </si>
  <si>
    <t>164724484</t>
  </si>
  <si>
    <t>258668731</t>
  </si>
  <si>
    <t>25051946K</t>
  </si>
  <si>
    <t>242696581</t>
  </si>
  <si>
    <t>188664512</t>
  </si>
  <si>
    <t>25276755K</t>
  </si>
  <si>
    <t>176228318</t>
  </si>
  <si>
    <t>176032499</t>
  </si>
  <si>
    <t>103932130</t>
  </si>
  <si>
    <t>177193909</t>
  </si>
  <si>
    <t>253383054</t>
  </si>
  <si>
    <t>105666012</t>
  </si>
  <si>
    <t>155500611</t>
  </si>
  <si>
    <t>165100573</t>
  </si>
  <si>
    <t>169730105</t>
  </si>
  <si>
    <t>159953114</t>
  </si>
  <si>
    <t>180199063</t>
  </si>
  <si>
    <t>254321834</t>
  </si>
  <si>
    <t>25323976K</t>
  </si>
  <si>
    <t>157706314</t>
  </si>
  <si>
    <t>150352487</t>
  </si>
  <si>
    <t>170838580</t>
  </si>
  <si>
    <t>132423091</t>
  </si>
  <si>
    <t>161249130</t>
  </si>
  <si>
    <t>170900006</t>
  </si>
  <si>
    <t>157521810</t>
  </si>
  <si>
    <t>106781192</t>
  </si>
  <si>
    <t>261710277</t>
  </si>
  <si>
    <t>219577710</t>
  </si>
  <si>
    <t>179622416</t>
  </si>
  <si>
    <t>180241337</t>
  </si>
  <si>
    <t>18394097K</t>
  </si>
  <si>
    <t>183572075</t>
  </si>
  <si>
    <t>180624708</t>
  </si>
  <si>
    <t>241669866</t>
  </si>
  <si>
    <t>16978521K</t>
  </si>
  <si>
    <t>180053603</t>
  </si>
  <si>
    <t>130654606</t>
  </si>
  <si>
    <t>122319725</t>
  </si>
  <si>
    <t>136779354</t>
  </si>
  <si>
    <t>157752170</t>
  </si>
  <si>
    <t>171677076</t>
  </si>
  <si>
    <t>177058297</t>
  </si>
  <si>
    <t>177534137</t>
  </si>
  <si>
    <t>181186348</t>
  </si>
  <si>
    <t>184277034</t>
  </si>
  <si>
    <t>153119066</t>
  </si>
  <si>
    <t>154418083</t>
  </si>
  <si>
    <t>158340992</t>
  </si>
  <si>
    <t>16573355K</t>
  </si>
  <si>
    <t>170335279</t>
  </si>
  <si>
    <t>173573480</t>
  </si>
  <si>
    <t>173192045</t>
  </si>
  <si>
    <t>121048965</t>
  </si>
  <si>
    <t>16360051K</t>
  </si>
  <si>
    <t>Hospital el Carmen</t>
  </si>
  <si>
    <t>estrategiadigital.hec@redsalud.gob.cl</t>
  </si>
  <si>
    <t>OYARZO</t>
  </si>
  <si>
    <t>MANZILLA</t>
  </si>
  <si>
    <t xml:space="preserve">RICARDO </t>
  </si>
  <si>
    <t>PAOLA MACARENA</t>
  </si>
  <si>
    <t>SEURA</t>
  </si>
  <si>
    <t>Columna1</t>
  </si>
  <si>
    <t>Columna2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</si>
</sst>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theme="0"/>
      <name val="Calibri"/>
      <family val="2"/>
      <scheme val="minor"/>
    </font>
    <font>
      <sz val="11"/>
      <color theme="0"/>
      <name val="Calibri"/>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0" xfId="0" applyAlignment="1">
      <alignment horizontal="center"/>
    </xf>
    <xf numFmtId="0" fontId="3" fillId="0" borderId="0" xfId="1" applyAlignment="1">
      <alignment horizontal="center"/>
    </xf>
    <xf numFmtId="0" fontId="0" fillId="0" borderId="0" xfId="0" applyFont="1"/>
    <xf numFmtId="14" fontId="0" fillId="0" borderId="0" xfId="0" applyNumberFormat="1"/>
    <xf numFmtId="0" fontId="4" fillId="2" borderId="1" xfId="0" applyFont="1" applyFill="1" applyBorder="1" applyAlignment="1">
      <alignment horizontal="center"/>
    </xf>
    <xf numFmtId="0" fontId="0" fillId="0" borderId="2" xfId="0" applyBorder="1"/>
    <xf numFmtId="0" fontId="0" fillId="0" borderId="3" xfId="0" applyFill="1" applyBorder="1"/>
    <xf numFmtId="0" fontId="0" fillId="0" borderId="2" xfId="0" applyBorder="1" applyAlignment="1">
      <alignment horizontal="left"/>
    </xf>
    <xf numFmtId="0" fontId="0" fillId="0" borderId="2" xfId="0" applyBorder="1" applyAlignment="1">
      <alignment wrapText="1"/>
    </xf>
    <xf numFmtId="0" fontId="0" fillId="0" borderId="0" xfId="0" applyBorder="1" applyAlignment="1">
      <alignment horizontal="center"/>
    </xf>
    <xf numFmtId="0" fontId="0" fillId="0" borderId="0" xfId="0" applyNumberFormat="1" applyBorder="1" applyAlignment="1">
      <alignment horizontal="center"/>
    </xf>
    <xf numFmtId="0" fontId="0" fillId="0" borderId="4" xfId="0" applyBorder="1" applyAlignment="1">
      <alignment horizontal="left"/>
    </xf>
    <xf numFmtId="0" fontId="0" fillId="0" borderId="3" xfId="0" applyFill="1" applyBorder="1" applyAlignment="1">
      <alignment horizontal="left"/>
    </xf>
    <xf numFmtId="0" fontId="0" fillId="0" borderId="0" xfId="0" applyBorder="1" applyAlignment="1">
      <alignment horizontal="left"/>
    </xf>
    <xf numFmtId="0" fontId="5" fillId="2" borderId="1" xfId="0" applyFont="1" applyFill="1" applyBorder="1" applyAlignment="1">
      <alignment horizontal="center"/>
    </xf>
  </cellXfs>
  <cellStyles count="2">
    <cellStyle name="Hipervínculo" xfId="1" builtinId="8"/>
    <cellStyle name="Normal" xfId="0" builtinId="0"/>
  </cellStyles>
  <dxfs count="36">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medium">
          <color indexed="64"/>
        </bottom>
      </border>
    </dxf>
    <dxf>
      <border outline="0">
        <top style="medium">
          <color indexed="64"/>
        </top>
      </border>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rder>
    </dxf>
    <dxf>
      <alignment horizontal="center" vertical="bottom" textRotation="0" wrapText="0" indent="0" justifyLastLine="0" shrinkToFit="0" readingOrder="0"/>
    </dxf>
    <dxf>
      <border outline="0">
        <bottom style="medium">
          <color indexed="64"/>
        </bottom>
      </border>
    </dxf>
    <dxf>
      <font>
        <strike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a2" displayName="Tabla2" ref="A1:E2" totalsRowShown="0">
  <autoFilter ref="A1:E2"/>
  <tableColumns count="5">
    <tableColumn id="1" name="Razón Social (*)"/>
    <tableColumn id="2" name="Fecha Inicio Contrato (*)" dataDxfId="35"/>
    <tableColumn id="3" name="Dirección"/>
    <tableColumn id="4" name="Fecha Término Contrato (*)" dataDxfId="34"/>
    <tableColumn id="5" name="Tope de Usuarios (*)"/>
  </tableColumns>
  <tableStyleInfo name="TableStyleLight8" showFirstColumn="0" showLastColumn="0" showRowStripes="1" showColumnStripes="0"/>
</table>
</file>

<file path=xl/tables/table2.xml><?xml version="1.0" encoding="utf-8"?>
<table xmlns="http://schemas.openxmlformats.org/spreadsheetml/2006/main" id="3" name="Tabla3" displayName="Tabla3" ref="B1:N550" totalsRowShown="0" headerRowDxfId="33" dataDxfId="31" headerRowBorderDxfId="32" tableBorderDxfId="30">
  <autoFilter ref="B1:N550"/>
  <tableColumns count="13">
    <tableColumn id="1" name="Nombre*" dataDxfId="29"/>
    <tableColumn id="2" name="Apellido paterno*" dataDxfId="28"/>
    <tableColumn id="3" name="Apellido materno" dataDxfId="27"/>
    <tableColumn id="4" name="Nombre de usuario*" dataDxfId="26"/>
    <tableColumn id="5" name="RUN" dataDxfId="25"/>
    <tableColumn id="6" name="Correo electrónico*" dataDxfId="24" dataCellStyle="Hipervínculo"/>
    <tableColumn id="7" name="Teléfono 1" dataDxfId="23"/>
    <tableColumn id="8" name="Teléfono 2" dataDxfId="22"/>
    <tableColumn id="9" name="Entidad contratante*" dataDxfId="21"/>
    <tableColumn id="10" name="Rol *" dataDxfId="20"/>
    <tableColumn id="11" name="Contraseña*" dataDxfId="19"/>
    <tableColumn id="12" name="Columna1" dataDxfId="18">
      <calculatedColumnFormula xml:space="preserve"> "insert into aus_autentificacion_usuario (NOMBRE_USUARIO, PASSWORD, ELIMINADO, ACTIVO, FECHA_CREACION, ECOL_ID, ROL_ID) VALUES ('" &amp;Tabla3[[#This Row],[Nombre de usuario*]] &amp;"', 'MQAyADMANAA1ADYA',0,1,'30-07-2018 08:00',2, 3) GO"</calculatedColumnFormula>
    </tableColumn>
    <tableColumn id="13" name="Columna2" dataDxfId="17">
      <calculatedColumnFormula xml:space="preserve"> "insert into aus_autentificacion_usuario (NOMBRES, APELLIDO_PATERNO, APELLIDO_MATERNO, RUN, CORREO_ELECTRONICO, TELEFONO_CONTACTO_UNO,TELEFONO_CONTACTO_DOS, ACTIVO, ELIMINADO, AUS_ID) VALUES ('" &amp;Tabla3[[#This Row],[Nombre de usuario*]] &amp;"', 'MQAyADMANAA1ADYA',0,1,'30-07-2018 08:00',2, 3) GO"</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1" name="Tabla32" displayName="Tabla32" ref="B1:N550" totalsRowShown="0" headerRowDxfId="16" dataDxfId="15" headerRowBorderDxfId="13" tableBorderDxfId="14">
  <autoFilter ref="B1:N550">
    <filterColumn colId="9">
      <filters>
        <filter val="Auditor"/>
      </filters>
    </filterColumn>
  </autoFilter>
  <tableColumns count="13">
    <tableColumn id="1" name="Nombre*" dataDxfId="12"/>
    <tableColumn id="2" name="Apellido paterno*" dataDxfId="11"/>
    <tableColumn id="3" name="Apellido materno" dataDxfId="10"/>
    <tableColumn id="4" name="Nombre de usuario*" dataDxfId="9"/>
    <tableColumn id="5" name="RUN" dataDxfId="8"/>
    <tableColumn id="6" name="Correo electrónico*" dataDxfId="7" dataCellStyle="Hipervínculo"/>
    <tableColumn id="7" name="Teléfono 1" dataDxfId="6"/>
    <tableColumn id="8" name="Teléfono 2" dataDxfId="5"/>
    <tableColumn id="9" name="Entidad contratante*" dataDxfId="4"/>
    <tableColumn id="10" name="Rol *" dataDxfId="3"/>
    <tableColumn id="11" name="Contraseña*" dataDxfId="2"/>
    <tableColumn id="12" name="Columna1" dataDxfId="1">
      <calculatedColumnFormula xml:space="preserve"> "insert into aus_autentificacion_usuario (NOMBRE_USUARIO, PASSWORD, ELIMINADO, ACTIVO, FECHA_CREACION, ECOL_ID, ROL_ID) VALUES ('" &amp;Tabla32[[#This Row],[Nombre de usuario*]] &amp;"', 'MQAyADMANAA1ADYA',0,1,'30-07-2018 08:00',2, 4) GO"</calculatedColumnFormula>
    </tableColumn>
    <tableColumn id="13" name="Columna2" dataDxfId="0">
      <calculatedColumnFormula xml:space="preserve"> "insert into PER_PERSONA (NOMBRES, APELLIDO_PATERNO, APELLIDO_MATERNO, RUN, CORREO_ELECTRONICO, TELEFONO_CONTACTO_UNO,TELEFONO_CONTACTO_DOS, ACTIVO, ELIMINADO, AUS_ID) VALUES ('" &amp;Tabla32[[#This Row],[Nombre de usuario*]] &amp;"', 'MQAyADMANAA1ADYA',0,1,'30-07-2018 08:00',2, 3) GO"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mailto:estrategiadigital.hec@redsalud.gob.cl" TargetMode="External"/><Relationship Id="rId7" Type="http://schemas.openxmlformats.org/officeDocument/2006/relationships/table" Target="../tables/table2.xml"/><Relationship Id="rId2" Type="http://schemas.openxmlformats.org/officeDocument/2006/relationships/hyperlink" Target="mailto:estrategiadigital.hec@redsalud.gob.cl" TargetMode="External"/><Relationship Id="rId1" Type="http://schemas.openxmlformats.org/officeDocument/2006/relationships/hyperlink" Target="mailto:estrategiadigital.hec@redsalud.gob.cl" TargetMode="External"/><Relationship Id="rId6" Type="http://schemas.openxmlformats.org/officeDocument/2006/relationships/vmlDrawing" Target="../drawings/vmlDrawing2.vml"/><Relationship Id="rId5" Type="http://schemas.openxmlformats.org/officeDocument/2006/relationships/printerSettings" Target="../printerSettings/printerSettings1.bin"/><Relationship Id="rId4" Type="http://schemas.openxmlformats.org/officeDocument/2006/relationships/hyperlink" Target="mailto:estrategiadigital.hec@redsalud.gob.c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estrategiadigital.hec@redsalud.gob.cl" TargetMode="External"/><Relationship Id="rId1" Type="http://schemas.openxmlformats.org/officeDocument/2006/relationships/hyperlink" Target="mailto:estrategiadigital.hec@redsalud.gob.c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hyperlink" Target="mailto:estrategiadigital.hec@redsalud.gob.cl" TargetMode="External"/><Relationship Id="rId7" Type="http://schemas.openxmlformats.org/officeDocument/2006/relationships/comments" Target="../comments4.xml"/><Relationship Id="rId2" Type="http://schemas.openxmlformats.org/officeDocument/2006/relationships/hyperlink" Target="mailto:estrategiadigital.hec@redsalud.gob.cl" TargetMode="External"/><Relationship Id="rId1" Type="http://schemas.openxmlformats.org/officeDocument/2006/relationships/hyperlink" Target="mailto:estrategiadigital.hec@redsalud.gob.cl" TargetMode="External"/><Relationship Id="rId6" Type="http://schemas.openxmlformats.org/officeDocument/2006/relationships/table" Target="../tables/table3.xml"/><Relationship Id="rId5" Type="http://schemas.openxmlformats.org/officeDocument/2006/relationships/vmlDrawing" Target="../drawings/vmlDrawing4.vml"/><Relationship Id="rId4" Type="http://schemas.openxmlformats.org/officeDocument/2006/relationships/hyperlink" Target="mailto:estrategiadigital.hec@redsalud.gob.cl"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estrategiadigital.hec@redsalud.gob.cl" TargetMode="External"/><Relationship Id="rId1" Type="http://schemas.openxmlformats.org/officeDocument/2006/relationships/hyperlink" Target="mailto:estrategiadigital.hec@redsalud.gob.cl"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9" sqref="E9"/>
    </sheetView>
  </sheetViews>
  <sheetFormatPr baseColWidth="10" defaultRowHeight="15" x14ac:dyDescent="0.25"/>
  <cols>
    <col min="1" max="1" width="28.85546875" customWidth="1"/>
    <col min="2" max="2" width="25.5703125" customWidth="1"/>
    <col min="3" max="3" width="40" customWidth="1"/>
    <col min="4" max="4" width="31.85546875" customWidth="1"/>
    <col min="5" max="5" width="26" customWidth="1"/>
  </cols>
  <sheetData>
    <row r="1" spans="1:5" x14ac:dyDescent="0.25">
      <c r="A1" t="s">
        <v>17</v>
      </c>
      <c r="B1" t="s">
        <v>18</v>
      </c>
      <c r="C1" t="s">
        <v>15</v>
      </c>
      <c r="D1" t="s">
        <v>19</v>
      </c>
      <c r="E1" t="s">
        <v>20</v>
      </c>
    </row>
    <row r="2" spans="1:5" x14ac:dyDescent="0.25">
      <c r="A2" t="s">
        <v>12</v>
      </c>
      <c r="B2" s="4">
        <v>43081</v>
      </c>
      <c r="C2" t="s">
        <v>16</v>
      </c>
      <c r="D2" s="4">
        <v>43446</v>
      </c>
      <c r="E2">
        <v>100</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50"/>
  <sheetViews>
    <sheetView tabSelected="1" topLeftCell="A524" workbookViewId="0">
      <selection activeCell="B550" sqref="B550"/>
    </sheetView>
  </sheetViews>
  <sheetFormatPr baseColWidth="10" defaultRowHeight="15" x14ac:dyDescent="0.25"/>
  <cols>
    <col min="2" max="2" width="27.42578125" style="1" bestFit="1" customWidth="1"/>
    <col min="3" max="3" width="21.7109375" style="1" bestFit="1" customWidth="1"/>
    <col min="4" max="4" width="21.28515625" style="1" bestFit="1" customWidth="1"/>
    <col min="5" max="5" width="23.42578125" style="1" customWidth="1"/>
    <col min="6" max="6" width="10" style="1" bestFit="1" customWidth="1"/>
    <col min="7" max="7" width="35.140625" style="1" bestFit="1" customWidth="1"/>
    <col min="8" max="9" width="15" style="1" bestFit="1" customWidth="1"/>
    <col min="10" max="10" width="24.140625" style="1" bestFit="1" customWidth="1"/>
    <col min="11" max="11" width="26.7109375" style="1" customWidth="1"/>
    <col min="12" max="12" width="14.140625" style="1" customWidth="1"/>
  </cols>
  <sheetData>
    <row r="1" spans="2:14" ht="15.75" thickBot="1" x14ac:dyDescent="0.3">
      <c r="B1" s="5" t="s">
        <v>0</v>
      </c>
      <c r="C1" s="5" t="s">
        <v>1</v>
      </c>
      <c r="D1" s="5" t="s">
        <v>2</v>
      </c>
      <c r="E1" s="5" t="s">
        <v>3</v>
      </c>
      <c r="F1" s="5" t="s">
        <v>4</v>
      </c>
      <c r="G1" s="5" t="s">
        <v>5</v>
      </c>
      <c r="H1" s="5" t="s">
        <v>6</v>
      </c>
      <c r="I1" s="5" t="s">
        <v>7</v>
      </c>
      <c r="J1" s="5" t="s">
        <v>13</v>
      </c>
      <c r="K1" s="5" t="s">
        <v>11</v>
      </c>
      <c r="L1" s="5" t="s">
        <v>8</v>
      </c>
      <c r="M1" s="15" t="s">
        <v>1606</v>
      </c>
      <c r="N1" s="15" t="s">
        <v>1607</v>
      </c>
    </row>
    <row r="2" spans="2:14" x14ac:dyDescent="0.25">
      <c r="B2" s="6" t="s">
        <v>21</v>
      </c>
      <c r="C2" s="6" t="s">
        <v>526</v>
      </c>
      <c r="D2" s="8" t="s">
        <v>930</v>
      </c>
      <c r="E2" s="1" t="s">
        <v>1053</v>
      </c>
      <c r="F2" s="1" t="s">
        <v>1053</v>
      </c>
      <c r="G2" s="2" t="s">
        <v>1600</v>
      </c>
      <c r="H2" s="1">
        <v>226120078</v>
      </c>
      <c r="J2" s="1" t="s">
        <v>1599</v>
      </c>
      <c r="K2" t="s">
        <v>9</v>
      </c>
      <c r="L2" s="1">
        <v>123456</v>
      </c>
      <c r="M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('39832984', 'MQAyADMANAA1ADYA',0,1,'30-07-2018 08:00',2, 3) GO</v>
      </c>
      <c r="N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('39832984', 'MQAyADMANAA1ADYA',0,1,'30-07-2018 08:00',2, 3) GO</v>
      </c>
    </row>
    <row r="3" spans="2:14" x14ac:dyDescent="0.25">
      <c r="B3" s="6" t="s">
        <v>22</v>
      </c>
      <c r="C3" s="6" t="s">
        <v>527</v>
      </c>
      <c r="D3" s="8" t="s">
        <v>528</v>
      </c>
      <c r="E3" s="1" t="s">
        <v>1054</v>
      </c>
      <c r="F3" s="1" t="s">
        <v>1054</v>
      </c>
      <c r="G3" s="2" t="s">
        <v>1600</v>
      </c>
      <c r="H3" s="1">
        <v>226120078</v>
      </c>
      <c r="J3" s="1" t="s">
        <v>1599</v>
      </c>
      <c r="K3" t="s">
        <v>9</v>
      </c>
      <c r="L3" s="1">
        <v>123456</v>
      </c>
      <c r="M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('43443062', 'MQAyADMANAA1ADYA',0,1,'30-07-2018 08:00',2, 3) GO</v>
      </c>
      <c r="N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('43443062', 'MQAyADMANAA1ADYA',0,1,'30-07-2018 08:00',2, 3) GO</v>
      </c>
    </row>
    <row r="4" spans="2:14" x14ac:dyDescent="0.25">
      <c r="B4" s="6" t="s">
        <v>23</v>
      </c>
      <c r="C4" s="6" t="s">
        <v>528</v>
      </c>
      <c r="D4" s="8" t="s">
        <v>931</v>
      </c>
      <c r="E4" s="1" t="s">
        <v>1055</v>
      </c>
      <c r="F4" s="1" t="s">
        <v>1055</v>
      </c>
      <c r="G4" s="2" t="s">
        <v>1600</v>
      </c>
      <c r="H4" s="1">
        <v>226120078</v>
      </c>
      <c r="J4" s="1" t="s">
        <v>1599</v>
      </c>
      <c r="K4" t="s">
        <v>9</v>
      </c>
      <c r="L4" s="1">
        <v>123456</v>
      </c>
      <c r="M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('44334372', 'MQAyADMANAA1ADYA',0,1,'30-07-2018 08:00',2, 3) GO</v>
      </c>
      <c r="N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('44334372', 'MQAyADMANAA1ADYA',0,1,'30-07-2018 08:00',2, 3) GO</v>
      </c>
    </row>
    <row r="5" spans="2:14" x14ac:dyDescent="0.25">
      <c r="B5" s="6" t="s">
        <v>24</v>
      </c>
      <c r="C5" s="6" t="s">
        <v>529</v>
      </c>
      <c r="D5" s="8" t="s">
        <v>932</v>
      </c>
      <c r="E5" s="1" t="s">
        <v>1056</v>
      </c>
      <c r="F5" s="1" t="s">
        <v>1056</v>
      </c>
      <c r="G5" s="2" t="s">
        <v>1600</v>
      </c>
      <c r="H5" s="1">
        <v>226120078</v>
      </c>
      <c r="J5" s="1" t="s">
        <v>1599</v>
      </c>
      <c r="K5" t="s">
        <v>9</v>
      </c>
      <c r="L5" s="1">
        <v>123456</v>
      </c>
      <c r="M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('52204682', 'MQAyADMANAA1ADYA',0,1,'30-07-2018 08:00',2, 3) GO</v>
      </c>
      <c r="N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('52204682', 'MQAyADMANAA1ADYA',0,1,'30-07-2018 08:00',2, 3) GO</v>
      </c>
    </row>
    <row r="6" spans="2:14" x14ac:dyDescent="0.25">
      <c r="B6" s="6" t="s">
        <v>25</v>
      </c>
      <c r="C6" s="6" t="s">
        <v>530</v>
      </c>
      <c r="D6" s="8" t="s">
        <v>933</v>
      </c>
      <c r="E6" s="1" t="s">
        <v>1057</v>
      </c>
      <c r="F6" s="1" t="s">
        <v>1057</v>
      </c>
      <c r="G6" s="2" t="s">
        <v>1600</v>
      </c>
      <c r="H6" s="1">
        <v>226120078</v>
      </c>
      <c r="J6" s="1" t="s">
        <v>1599</v>
      </c>
      <c r="K6" t="s">
        <v>9</v>
      </c>
      <c r="L6" s="1">
        <v>123456</v>
      </c>
      <c r="M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('5545776K', 'MQAyADMANAA1ADYA',0,1,'30-07-2018 08:00',2, 3) GO</v>
      </c>
      <c r="N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('5545776K', 'MQAyADMANAA1ADYA',0,1,'30-07-2018 08:00',2, 3) GO</v>
      </c>
    </row>
    <row r="7" spans="2:14" x14ac:dyDescent="0.25">
      <c r="B7" s="6" t="s">
        <v>26</v>
      </c>
      <c r="C7" s="6" t="s">
        <v>531</v>
      </c>
      <c r="D7" s="8" t="s">
        <v>721</v>
      </c>
      <c r="E7" s="1" t="s">
        <v>1058</v>
      </c>
      <c r="F7" s="1" t="s">
        <v>1058</v>
      </c>
      <c r="G7" s="2" t="s">
        <v>1600</v>
      </c>
      <c r="H7" s="1">
        <v>226120078</v>
      </c>
      <c r="J7" s="1" t="s">
        <v>1599</v>
      </c>
      <c r="K7" t="s">
        <v>9</v>
      </c>
      <c r="L7" s="1">
        <v>123456</v>
      </c>
      <c r="M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('61977015', 'MQAyADMANAA1ADYA',0,1,'30-07-2018 08:00',2, 3) GO</v>
      </c>
      <c r="N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('61977015', 'MQAyADMANAA1ADYA',0,1,'30-07-2018 08:00',2, 3) GO</v>
      </c>
    </row>
    <row r="8" spans="2:14" x14ac:dyDescent="0.25">
      <c r="B8" s="6" t="s">
        <v>27</v>
      </c>
      <c r="C8" s="6" t="s">
        <v>532</v>
      </c>
      <c r="D8" s="8" t="s">
        <v>821</v>
      </c>
      <c r="E8" s="1" t="s">
        <v>1059</v>
      </c>
      <c r="F8" s="1" t="s">
        <v>1059</v>
      </c>
      <c r="G8" s="2" t="s">
        <v>1600</v>
      </c>
      <c r="H8" s="1">
        <v>226120078</v>
      </c>
      <c r="J8" s="1" t="s">
        <v>1599</v>
      </c>
      <c r="K8" t="s">
        <v>9</v>
      </c>
      <c r="L8" s="1">
        <v>123456</v>
      </c>
      <c r="M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('63027928', 'MQAyADMANAA1ADYA',0,1,'30-07-2018 08:00',2, 3) GO</v>
      </c>
      <c r="N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('63027928', 'MQAyADMANAA1ADYA',0,1,'30-07-2018 08:00',2, 3) GO</v>
      </c>
    </row>
    <row r="9" spans="2:14" x14ac:dyDescent="0.25">
      <c r="B9" s="6" t="s">
        <v>28</v>
      </c>
      <c r="C9" s="6" t="s">
        <v>533</v>
      </c>
      <c r="D9" s="8" t="s">
        <v>533</v>
      </c>
      <c r="E9" s="1" t="s">
        <v>1060</v>
      </c>
      <c r="F9" s="1" t="s">
        <v>1060</v>
      </c>
      <c r="G9" s="2" t="s">
        <v>1600</v>
      </c>
      <c r="H9" s="1">
        <v>226120078</v>
      </c>
      <c r="J9" s="1" t="s">
        <v>1599</v>
      </c>
      <c r="K9" t="s">
        <v>9</v>
      </c>
      <c r="L9" s="1">
        <v>123456</v>
      </c>
      <c r="M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('64101056', 'MQAyADMANAA1ADYA',0,1,'30-07-2018 08:00',2, 3) GO</v>
      </c>
      <c r="N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('64101056', 'MQAyADMANAA1ADYA',0,1,'30-07-2018 08:00',2, 3) GO</v>
      </c>
    </row>
    <row r="10" spans="2:14" x14ac:dyDescent="0.25">
      <c r="B10" s="6" t="s">
        <v>29</v>
      </c>
      <c r="C10" s="6" t="s">
        <v>534</v>
      </c>
      <c r="D10" s="8" t="s">
        <v>628</v>
      </c>
      <c r="E10" s="1" t="s">
        <v>1061</v>
      </c>
      <c r="F10" s="1" t="s">
        <v>1061</v>
      </c>
      <c r="G10" s="2" t="s">
        <v>1600</v>
      </c>
      <c r="H10" s="1">
        <v>226120078</v>
      </c>
      <c r="J10" s="1" t="s">
        <v>1599</v>
      </c>
      <c r="K10" t="s">
        <v>9</v>
      </c>
      <c r="L10" s="1">
        <v>123456</v>
      </c>
      <c r="M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('64439545', 'MQAyADMANAA1ADYA',0,1,'30-07-2018 08:00',2, 3) GO</v>
      </c>
      <c r="N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('64439545', 'MQAyADMANAA1ADYA',0,1,'30-07-2018 08:00',2, 3) GO</v>
      </c>
    </row>
    <row r="11" spans="2:14" x14ac:dyDescent="0.25">
      <c r="B11" s="6" t="s">
        <v>30</v>
      </c>
      <c r="C11" s="6" t="s">
        <v>535</v>
      </c>
      <c r="D11" s="8" t="s">
        <v>934</v>
      </c>
      <c r="E11" s="1" t="s">
        <v>1062</v>
      </c>
      <c r="F11" s="1" t="s">
        <v>1062</v>
      </c>
      <c r="G11" s="2" t="s">
        <v>1600</v>
      </c>
      <c r="H11" s="1">
        <v>226120078</v>
      </c>
      <c r="J11" s="1" t="s">
        <v>1599</v>
      </c>
      <c r="K11" t="s">
        <v>9</v>
      </c>
      <c r="L11" s="1">
        <v>123456</v>
      </c>
      <c r="M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('66981568', 'MQAyADMANAA1ADYA',0,1,'30-07-2018 08:00',2, 3) GO</v>
      </c>
      <c r="N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('66981568', 'MQAyADMANAA1ADYA',0,1,'30-07-2018 08:00',2, 3) GO</v>
      </c>
    </row>
    <row r="12" spans="2:14" x14ac:dyDescent="0.25">
      <c r="B12" s="6" t="s">
        <v>31</v>
      </c>
      <c r="C12" s="6" t="s">
        <v>536</v>
      </c>
      <c r="D12" s="8" t="s">
        <v>821</v>
      </c>
      <c r="E12" s="1" t="s">
        <v>1063</v>
      </c>
      <c r="F12" s="1" t="s">
        <v>1063</v>
      </c>
      <c r="G12" s="2" t="s">
        <v>1600</v>
      </c>
      <c r="H12" s="1">
        <v>226120078</v>
      </c>
      <c r="J12" s="1" t="s">
        <v>1599</v>
      </c>
      <c r="K12" t="s">
        <v>9</v>
      </c>
      <c r="L12" s="1">
        <v>123456</v>
      </c>
      <c r="M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('69249361', 'MQAyADMANAA1ADYA',0,1,'30-07-2018 08:00',2, 3) GO</v>
      </c>
      <c r="N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('69249361', 'MQAyADMANAA1ADYA',0,1,'30-07-2018 08:00',2, 3) GO</v>
      </c>
    </row>
    <row r="13" spans="2:14" x14ac:dyDescent="0.25">
      <c r="B13" s="6" t="s">
        <v>32</v>
      </c>
      <c r="C13" s="6" t="s">
        <v>537</v>
      </c>
      <c r="D13" s="8" t="s">
        <v>935</v>
      </c>
      <c r="E13" s="1" t="s">
        <v>1064</v>
      </c>
      <c r="F13" s="1" t="s">
        <v>1064</v>
      </c>
      <c r="G13" s="2" t="s">
        <v>1600</v>
      </c>
      <c r="H13" s="1">
        <v>226120078</v>
      </c>
      <c r="J13" s="1" t="s">
        <v>1599</v>
      </c>
      <c r="K13" t="s">
        <v>9</v>
      </c>
      <c r="L13" s="1">
        <v>123456</v>
      </c>
      <c r="M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('72005023', 'MQAyADMANAA1ADYA',0,1,'30-07-2018 08:00',2, 3) GO</v>
      </c>
      <c r="N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('72005023', 'MQAyADMANAA1ADYA',0,1,'30-07-2018 08:00',2, 3) GO</v>
      </c>
    </row>
    <row r="14" spans="2:14" x14ac:dyDescent="0.25">
      <c r="B14" s="6" t="s">
        <v>29</v>
      </c>
      <c r="C14" s="6" t="s">
        <v>538</v>
      </c>
      <c r="D14" s="8" t="s">
        <v>721</v>
      </c>
      <c r="E14" s="1" t="s">
        <v>1065</v>
      </c>
      <c r="F14" s="1" t="s">
        <v>1065</v>
      </c>
      <c r="G14" s="2" t="s">
        <v>1600</v>
      </c>
      <c r="H14" s="1">
        <v>226120078</v>
      </c>
      <c r="J14" s="1" t="s">
        <v>1599</v>
      </c>
      <c r="K14" t="s">
        <v>9</v>
      </c>
      <c r="L14" s="1">
        <v>123456</v>
      </c>
      <c r="M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('73307678', 'MQAyADMANAA1ADYA',0,1,'30-07-2018 08:00',2, 3) GO</v>
      </c>
      <c r="N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('73307678', 'MQAyADMANAA1ADYA',0,1,'30-07-2018 08:00',2, 3) GO</v>
      </c>
    </row>
    <row r="15" spans="2:14" x14ac:dyDescent="0.25">
      <c r="B15" s="6" t="s">
        <v>33</v>
      </c>
      <c r="C15" s="6" t="s">
        <v>539</v>
      </c>
      <c r="D15" s="8" t="s">
        <v>535</v>
      </c>
      <c r="E15" s="1" t="s">
        <v>1066</v>
      </c>
      <c r="F15" s="1" t="s">
        <v>1066</v>
      </c>
      <c r="G15" s="2" t="s">
        <v>1600</v>
      </c>
      <c r="H15" s="1">
        <v>226120078</v>
      </c>
      <c r="J15" s="1" t="s">
        <v>1599</v>
      </c>
      <c r="K15" t="s">
        <v>9</v>
      </c>
      <c r="L15" s="1">
        <v>123456</v>
      </c>
      <c r="M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('74355498', 'MQAyADMANAA1ADYA',0,1,'30-07-2018 08:00',2, 3) GO</v>
      </c>
      <c r="N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('74355498', 'MQAyADMANAA1ADYA',0,1,'30-07-2018 08:00',2, 3) GO</v>
      </c>
    </row>
    <row r="16" spans="2:14" x14ac:dyDescent="0.25">
      <c r="B16" s="6" t="s">
        <v>34</v>
      </c>
      <c r="C16" s="6" t="s">
        <v>540</v>
      </c>
      <c r="D16" s="8" t="s">
        <v>936</v>
      </c>
      <c r="E16" s="1" t="s">
        <v>1067</v>
      </c>
      <c r="F16" s="1" t="s">
        <v>1067</v>
      </c>
      <c r="G16" s="2" t="s">
        <v>1600</v>
      </c>
      <c r="H16" s="1">
        <v>226120078</v>
      </c>
      <c r="J16" s="1" t="s">
        <v>1599</v>
      </c>
      <c r="K16" t="s">
        <v>9</v>
      </c>
      <c r="L16" s="1">
        <v>123456</v>
      </c>
      <c r="M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('76243344', 'MQAyADMANAA1ADYA',0,1,'30-07-2018 08:00',2, 3) GO</v>
      </c>
      <c r="N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('76243344', 'MQAyADMANAA1ADYA',0,1,'30-07-2018 08:00',2, 3) GO</v>
      </c>
    </row>
    <row r="17" spans="2:14" x14ac:dyDescent="0.25">
      <c r="B17" s="6" t="s">
        <v>35</v>
      </c>
      <c r="C17" s="6" t="s">
        <v>541</v>
      </c>
      <c r="D17" s="8" t="s">
        <v>858</v>
      </c>
      <c r="E17" s="1" t="s">
        <v>1068</v>
      </c>
      <c r="F17" s="1" t="s">
        <v>1068</v>
      </c>
      <c r="G17" s="2" t="s">
        <v>1600</v>
      </c>
      <c r="H17" s="1">
        <v>226120078</v>
      </c>
      <c r="J17" s="1" t="s">
        <v>1599</v>
      </c>
      <c r="K17" t="s">
        <v>9</v>
      </c>
      <c r="L17" s="1">
        <v>123456</v>
      </c>
      <c r="M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('77124969', 'MQAyADMANAA1ADYA',0,1,'30-07-2018 08:00',2, 3) GO</v>
      </c>
      <c r="N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('77124969', 'MQAyADMANAA1ADYA',0,1,'30-07-2018 08:00',2, 3) GO</v>
      </c>
    </row>
    <row r="18" spans="2:14" x14ac:dyDescent="0.25">
      <c r="B18" s="6" t="s">
        <v>36</v>
      </c>
      <c r="C18" s="6" t="s">
        <v>542</v>
      </c>
      <c r="D18" s="8" t="s">
        <v>611</v>
      </c>
      <c r="E18" s="1" t="s">
        <v>1069</v>
      </c>
      <c r="F18" s="1" t="s">
        <v>1069</v>
      </c>
      <c r="G18" s="2" t="s">
        <v>1600</v>
      </c>
      <c r="H18" s="1">
        <v>226120078</v>
      </c>
      <c r="J18" s="1" t="s">
        <v>1599</v>
      </c>
      <c r="K18" t="s">
        <v>9</v>
      </c>
      <c r="L18" s="1">
        <v>123456</v>
      </c>
      <c r="M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('78193530', 'MQAyADMANAA1ADYA',0,1,'30-07-2018 08:00',2, 3) GO</v>
      </c>
      <c r="N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('78193530', 'MQAyADMANAA1ADYA',0,1,'30-07-2018 08:00',2, 3) GO</v>
      </c>
    </row>
    <row r="19" spans="2:14" x14ac:dyDescent="0.25">
      <c r="B19" s="6" t="s">
        <v>37</v>
      </c>
      <c r="C19" s="6" t="s">
        <v>543</v>
      </c>
      <c r="D19" s="8" t="s">
        <v>759</v>
      </c>
      <c r="E19" s="1" t="s">
        <v>1070</v>
      </c>
      <c r="F19" s="1" t="s">
        <v>1070</v>
      </c>
      <c r="G19" s="2" t="s">
        <v>1600</v>
      </c>
      <c r="H19" s="1">
        <v>226120078</v>
      </c>
      <c r="J19" s="1" t="s">
        <v>1599</v>
      </c>
      <c r="K19" t="s">
        <v>9</v>
      </c>
      <c r="L19" s="1">
        <v>123456</v>
      </c>
      <c r="M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('81138648', 'MQAyADMANAA1ADYA',0,1,'30-07-2018 08:00',2, 3) GO</v>
      </c>
      <c r="N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('81138648', 'MQAyADMANAA1ADYA',0,1,'30-07-2018 08:00',2, 3) GO</v>
      </c>
    </row>
    <row r="20" spans="2:14" x14ac:dyDescent="0.25">
      <c r="B20" s="6" t="s">
        <v>38</v>
      </c>
      <c r="C20" s="6" t="s">
        <v>544</v>
      </c>
      <c r="D20" s="8" t="s">
        <v>937</v>
      </c>
      <c r="E20" s="1" t="s">
        <v>1071</v>
      </c>
      <c r="F20" s="1" t="s">
        <v>1071</v>
      </c>
      <c r="G20" s="2" t="s">
        <v>1600</v>
      </c>
      <c r="H20" s="1">
        <v>226120078</v>
      </c>
      <c r="J20" s="1" t="s">
        <v>1599</v>
      </c>
      <c r="K20" t="s">
        <v>9</v>
      </c>
      <c r="L20" s="1">
        <v>123456</v>
      </c>
      <c r="M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('85053566', 'MQAyADMANAA1ADYA',0,1,'30-07-2018 08:00',2, 3) GO</v>
      </c>
      <c r="N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('85053566', 'MQAyADMANAA1ADYA',0,1,'30-07-2018 08:00',2, 3) GO</v>
      </c>
    </row>
    <row r="21" spans="2:14" x14ac:dyDescent="0.25">
      <c r="B21" s="6" t="s">
        <v>39</v>
      </c>
      <c r="C21" s="6" t="s">
        <v>545</v>
      </c>
      <c r="D21" s="8" t="s">
        <v>938</v>
      </c>
      <c r="E21" s="1" t="s">
        <v>1072</v>
      </c>
      <c r="F21" s="1" t="s">
        <v>1072</v>
      </c>
      <c r="G21" s="2" t="s">
        <v>1600</v>
      </c>
      <c r="H21" s="1">
        <v>226120078</v>
      </c>
      <c r="J21" s="1" t="s">
        <v>1599</v>
      </c>
      <c r="K21" t="s">
        <v>9</v>
      </c>
      <c r="L21" s="1">
        <v>123456</v>
      </c>
      <c r="M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('85316249', 'MQAyADMANAA1ADYA',0,1,'30-07-2018 08:00',2, 3) GO</v>
      </c>
      <c r="N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('85316249', 'MQAyADMANAA1ADYA',0,1,'30-07-2018 08:00',2, 3) GO</v>
      </c>
    </row>
    <row r="22" spans="2:14" x14ac:dyDescent="0.25">
      <c r="B22" s="6" t="s">
        <v>40</v>
      </c>
      <c r="C22" s="6" t="s">
        <v>546</v>
      </c>
      <c r="D22" s="8" t="s">
        <v>792</v>
      </c>
      <c r="E22" s="1" t="s">
        <v>1073</v>
      </c>
      <c r="F22" s="1" t="s">
        <v>1073</v>
      </c>
      <c r="G22" s="2" t="s">
        <v>1600</v>
      </c>
      <c r="H22" s="1">
        <v>226120078</v>
      </c>
      <c r="J22" s="1" t="s">
        <v>1599</v>
      </c>
      <c r="K22" t="s">
        <v>9</v>
      </c>
      <c r="L22" s="1">
        <v>123456</v>
      </c>
      <c r="M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('86013037', 'MQAyADMANAA1ADYA',0,1,'30-07-2018 08:00',2, 3) GO</v>
      </c>
      <c r="N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('86013037', 'MQAyADMANAA1ADYA',0,1,'30-07-2018 08:00',2, 3) GO</v>
      </c>
    </row>
    <row r="23" spans="2:14" x14ac:dyDescent="0.25">
      <c r="B23" s="6" t="s">
        <v>41</v>
      </c>
      <c r="C23" s="6" t="s">
        <v>547</v>
      </c>
      <c r="D23" s="8" t="s">
        <v>659</v>
      </c>
      <c r="E23" s="1" t="s">
        <v>1074</v>
      </c>
      <c r="F23" s="1" t="s">
        <v>1074</v>
      </c>
      <c r="G23" s="2" t="s">
        <v>1600</v>
      </c>
      <c r="H23" s="1">
        <v>226120078</v>
      </c>
      <c r="J23" s="1" t="s">
        <v>1599</v>
      </c>
      <c r="K23" t="s">
        <v>9</v>
      </c>
      <c r="L23" s="1">
        <v>123456</v>
      </c>
      <c r="M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('86676583', 'MQAyADMANAA1ADYA',0,1,'30-07-2018 08:00',2, 3) GO</v>
      </c>
      <c r="N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('86676583', 'MQAyADMANAA1ADYA',0,1,'30-07-2018 08:00',2, 3) GO</v>
      </c>
    </row>
    <row r="24" spans="2:14" x14ac:dyDescent="0.25">
      <c r="B24" s="6" t="s">
        <v>42</v>
      </c>
      <c r="C24" s="6" t="s">
        <v>548</v>
      </c>
      <c r="D24" s="8" t="s">
        <v>939</v>
      </c>
      <c r="E24" s="1" t="s">
        <v>1075</v>
      </c>
      <c r="F24" s="1" t="s">
        <v>1075</v>
      </c>
      <c r="G24" s="2" t="s">
        <v>1600</v>
      </c>
      <c r="H24" s="1">
        <v>226120078</v>
      </c>
      <c r="J24" s="1" t="s">
        <v>1599</v>
      </c>
      <c r="K24" t="s">
        <v>9</v>
      </c>
      <c r="L24" s="1">
        <v>123456</v>
      </c>
      <c r="M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('86846640', 'MQAyADMANAA1ADYA',0,1,'30-07-2018 08:00',2, 3) GO</v>
      </c>
      <c r="N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('86846640', 'MQAyADMANAA1ADYA',0,1,'30-07-2018 08:00',2, 3) GO</v>
      </c>
    </row>
    <row r="25" spans="2:14" x14ac:dyDescent="0.25">
      <c r="B25" s="6" t="s">
        <v>43</v>
      </c>
      <c r="C25" s="6" t="s">
        <v>549</v>
      </c>
      <c r="D25" s="8" t="s">
        <v>611</v>
      </c>
      <c r="E25" s="1" t="s">
        <v>1076</v>
      </c>
      <c r="F25" s="1" t="s">
        <v>1076</v>
      </c>
      <c r="G25" s="2" t="s">
        <v>1600</v>
      </c>
      <c r="H25" s="1">
        <v>226120078</v>
      </c>
      <c r="J25" s="1" t="s">
        <v>1599</v>
      </c>
      <c r="K25" t="s">
        <v>9</v>
      </c>
      <c r="L25" s="1">
        <v>123456</v>
      </c>
      <c r="M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('88653459', 'MQAyADMANAA1ADYA',0,1,'30-07-2018 08:00',2, 3) GO</v>
      </c>
      <c r="N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('88653459', 'MQAyADMANAA1ADYA',0,1,'30-07-2018 08:00',2, 3) GO</v>
      </c>
    </row>
    <row r="26" spans="2:14" x14ac:dyDescent="0.25">
      <c r="B26" s="6" t="s">
        <v>44</v>
      </c>
      <c r="C26" s="6" t="s">
        <v>550</v>
      </c>
      <c r="D26" s="8" t="s">
        <v>940</v>
      </c>
      <c r="E26" s="1" t="s">
        <v>1077</v>
      </c>
      <c r="F26" s="1" t="s">
        <v>1077</v>
      </c>
      <c r="G26" s="2" t="s">
        <v>1600</v>
      </c>
      <c r="H26" s="1">
        <v>226120078</v>
      </c>
      <c r="J26" s="1" t="s">
        <v>1599</v>
      </c>
      <c r="K26" t="s">
        <v>9</v>
      </c>
      <c r="L26" s="1">
        <v>123456</v>
      </c>
      <c r="M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('88695178', 'MQAyADMANAA1ADYA',0,1,'30-07-2018 08:00',2, 3) GO</v>
      </c>
      <c r="N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('88695178', 'MQAyADMANAA1ADYA',0,1,'30-07-2018 08:00',2, 3) GO</v>
      </c>
    </row>
    <row r="27" spans="2:14" x14ac:dyDescent="0.25">
      <c r="B27" s="6" t="s">
        <v>45</v>
      </c>
      <c r="C27" s="6" t="s">
        <v>551</v>
      </c>
      <c r="D27" s="8" t="s">
        <v>941</v>
      </c>
      <c r="E27" s="1" t="s">
        <v>1078</v>
      </c>
      <c r="F27" s="1" t="s">
        <v>1078</v>
      </c>
      <c r="G27" s="2" t="s">
        <v>1600</v>
      </c>
      <c r="H27" s="1">
        <v>226120078</v>
      </c>
      <c r="J27" s="1" t="s">
        <v>1599</v>
      </c>
      <c r="K27" t="s">
        <v>9</v>
      </c>
      <c r="L27" s="1">
        <v>123456</v>
      </c>
      <c r="M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('88731891', 'MQAyADMANAA1ADYA',0,1,'30-07-2018 08:00',2, 3) GO</v>
      </c>
      <c r="N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('88731891', 'MQAyADMANAA1ADYA',0,1,'30-07-2018 08:00',2, 3) GO</v>
      </c>
    </row>
    <row r="28" spans="2:14" x14ac:dyDescent="0.25">
      <c r="B28" s="6" t="s">
        <v>46</v>
      </c>
      <c r="C28" s="6" t="s">
        <v>552</v>
      </c>
      <c r="D28" s="8" t="s">
        <v>796</v>
      </c>
      <c r="E28" s="1" t="s">
        <v>1079</v>
      </c>
      <c r="F28" s="1" t="s">
        <v>1079</v>
      </c>
      <c r="G28" s="2" t="s">
        <v>1600</v>
      </c>
      <c r="H28" s="1">
        <v>226120078</v>
      </c>
      <c r="J28" s="1" t="s">
        <v>1599</v>
      </c>
      <c r="K28" t="s">
        <v>9</v>
      </c>
      <c r="L28" s="1">
        <v>123456</v>
      </c>
      <c r="M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('89693039', 'MQAyADMANAA1ADYA',0,1,'30-07-2018 08:00',2, 3) GO</v>
      </c>
      <c r="N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('89693039', 'MQAyADMANAA1ADYA',0,1,'30-07-2018 08:00',2, 3) GO</v>
      </c>
    </row>
    <row r="29" spans="2:14" x14ac:dyDescent="0.25">
      <c r="B29" s="6" t="s">
        <v>47</v>
      </c>
      <c r="C29" s="6" t="s">
        <v>553</v>
      </c>
      <c r="D29" s="8" t="s">
        <v>942</v>
      </c>
      <c r="E29" s="1" t="s">
        <v>1080</v>
      </c>
      <c r="F29" s="1" t="s">
        <v>1080</v>
      </c>
      <c r="G29" s="2" t="s">
        <v>1600</v>
      </c>
      <c r="H29" s="1">
        <v>226120078</v>
      </c>
      <c r="J29" s="1" t="s">
        <v>1599</v>
      </c>
      <c r="K29" t="s">
        <v>9</v>
      </c>
      <c r="L29" s="1">
        <v>123456</v>
      </c>
      <c r="M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('91415844', 'MQAyADMANAA1ADYA',0,1,'30-07-2018 08:00',2, 3) GO</v>
      </c>
      <c r="N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('91415844', 'MQAyADMANAA1ADYA',0,1,'30-07-2018 08:00',2, 3) GO</v>
      </c>
    </row>
    <row r="30" spans="2:14" x14ac:dyDescent="0.25">
      <c r="B30" s="6" t="s">
        <v>48</v>
      </c>
      <c r="C30" s="6" t="s">
        <v>554</v>
      </c>
      <c r="D30" s="8" t="s">
        <v>943</v>
      </c>
      <c r="E30" s="1" t="s">
        <v>1081</v>
      </c>
      <c r="F30" s="1" t="s">
        <v>1081</v>
      </c>
      <c r="G30" s="2" t="s">
        <v>1600</v>
      </c>
      <c r="H30" s="1">
        <v>226120078</v>
      </c>
      <c r="J30" s="1" t="s">
        <v>1599</v>
      </c>
      <c r="K30" t="s">
        <v>9</v>
      </c>
      <c r="L30" s="1">
        <v>123456</v>
      </c>
      <c r="M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('92527514', 'MQAyADMANAA1ADYA',0,1,'30-07-2018 08:00',2, 3) GO</v>
      </c>
      <c r="N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('92527514', 'MQAyADMANAA1ADYA',0,1,'30-07-2018 08:00',2, 3) GO</v>
      </c>
    </row>
    <row r="31" spans="2:14" x14ac:dyDescent="0.25">
      <c r="B31" s="6" t="s">
        <v>49</v>
      </c>
      <c r="C31" s="6" t="s">
        <v>555</v>
      </c>
      <c r="D31" s="8" t="s">
        <v>710</v>
      </c>
      <c r="E31" s="1" t="s">
        <v>1082</v>
      </c>
      <c r="F31" s="1" t="s">
        <v>1082</v>
      </c>
      <c r="G31" s="2" t="s">
        <v>1600</v>
      </c>
      <c r="H31" s="1">
        <v>226120078</v>
      </c>
      <c r="J31" s="1" t="s">
        <v>1599</v>
      </c>
      <c r="K31" t="s">
        <v>9</v>
      </c>
      <c r="L31" s="1">
        <v>123456</v>
      </c>
      <c r="M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('93444493', 'MQAyADMANAA1ADYA',0,1,'30-07-2018 08:00',2, 3) GO</v>
      </c>
      <c r="N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('93444493', 'MQAyADMANAA1ADYA',0,1,'30-07-2018 08:00',2, 3) GO</v>
      </c>
    </row>
    <row r="32" spans="2:14" x14ac:dyDescent="0.25">
      <c r="B32" s="6" t="s">
        <v>50</v>
      </c>
      <c r="C32" s="6" t="s">
        <v>556</v>
      </c>
      <c r="D32" s="8" t="s">
        <v>591</v>
      </c>
      <c r="E32" s="1" t="s">
        <v>1083</v>
      </c>
      <c r="F32" s="1" t="s">
        <v>1083</v>
      </c>
      <c r="G32" s="2" t="s">
        <v>1600</v>
      </c>
      <c r="H32" s="1">
        <v>226120078</v>
      </c>
      <c r="J32" s="1" t="s">
        <v>1599</v>
      </c>
      <c r="K32" t="s">
        <v>9</v>
      </c>
      <c r="L32" s="1">
        <v>123456</v>
      </c>
      <c r="M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('93611950', 'MQAyADMANAA1ADYA',0,1,'30-07-2018 08:00',2, 3) GO</v>
      </c>
      <c r="N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('93611950', 'MQAyADMANAA1ADYA',0,1,'30-07-2018 08:00',2, 3) GO</v>
      </c>
    </row>
    <row r="33" spans="2:14" x14ac:dyDescent="0.25">
      <c r="B33" s="6" t="s">
        <v>51</v>
      </c>
      <c r="C33" s="6" t="s">
        <v>557</v>
      </c>
      <c r="D33" s="8" t="s">
        <v>770</v>
      </c>
      <c r="E33" s="1" t="s">
        <v>1084</v>
      </c>
      <c r="F33" s="1" t="s">
        <v>1084</v>
      </c>
      <c r="G33" s="2" t="s">
        <v>1600</v>
      </c>
      <c r="H33" s="1">
        <v>226120078</v>
      </c>
      <c r="J33" s="1" t="s">
        <v>1599</v>
      </c>
      <c r="K33" t="s">
        <v>9</v>
      </c>
      <c r="L33" s="1">
        <v>123456</v>
      </c>
      <c r="M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('93899229', 'MQAyADMANAA1ADYA',0,1,'30-07-2018 08:00',2, 3) GO</v>
      </c>
      <c r="N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('93899229', 'MQAyADMANAA1ADYA',0,1,'30-07-2018 08:00',2, 3) GO</v>
      </c>
    </row>
    <row r="34" spans="2:14" x14ac:dyDescent="0.25">
      <c r="B34" s="6" t="s">
        <v>52</v>
      </c>
      <c r="C34" s="6" t="s">
        <v>558</v>
      </c>
      <c r="D34" s="8" t="s">
        <v>646</v>
      </c>
      <c r="E34" s="1" t="s">
        <v>1085</v>
      </c>
      <c r="F34" s="1" t="s">
        <v>1085</v>
      </c>
      <c r="G34" s="2" t="s">
        <v>1600</v>
      </c>
      <c r="H34" s="1">
        <v>226120078</v>
      </c>
      <c r="J34" s="1" t="s">
        <v>1599</v>
      </c>
      <c r="K34" t="s">
        <v>9</v>
      </c>
      <c r="L34" s="1">
        <v>123456</v>
      </c>
      <c r="M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('94046351', 'MQAyADMANAA1ADYA',0,1,'30-07-2018 08:00',2, 3) GO</v>
      </c>
      <c r="N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('94046351', 'MQAyADMANAA1ADYA',0,1,'30-07-2018 08:00',2, 3) GO</v>
      </c>
    </row>
    <row r="35" spans="2:14" x14ac:dyDescent="0.25">
      <c r="B35" s="6" t="s">
        <v>53</v>
      </c>
      <c r="C35" s="6" t="s">
        <v>544</v>
      </c>
      <c r="D35" s="8" t="s">
        <v>944</v>
      </c>
      <c r="E35" s="1" t="s">
        <v>1086</v>
      </c>
      <c r="F35" s="1" t="s">
        <v>1086</v>
      </c>
      <c r="G35" s="2" t="s">
        <v>1600</v>
      </c>
      <c r="H35" s="1">
        <v>226120078</v>
      </c>
      <c r="J35" s="1" t="s">
        <v>1599</v>
      </c>
      <c r="K35" t="s">
        <v>9</v>
      </c>
      <c r="L35" s="1">
        <v>123456</v>
      </c>
      <c r="M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('94216680', 'MQAyADMANAA1ADYA',0,1,'30-07-2018 08:00',2, 3) GO</v>
      </c>
      <c r="N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('94216680', 'MQAyADMANAA1ADYA',0,1,'30-07-2018 08:00',2, 3) GO</v>
      </c>
    </row>
    <row r="36" spans="2:14" x14ac:dyDescent="0.25">
      <c r="B36" s="6" t="s">
        <v>54</v>
      </c>
      <c r="C36" s="6" t="s">
        <v>559</v>
      </c>
      <c r="D36" s="8" t="s">
        <v>534</v>
      </c>
      <c r="E36" s="1" t="s">
        <v>1087</v>
      </c>
      <c r="F36" s="1" t="s">
        <v>1087</v>
      </c>
      <c r="G36" s="2" t="s">
        <v>1600</v>
      </c>
      <c r="H36" s="1">
        <v>226120078</v>
      </c>
      <c r="J36" s="1" t="s">
        <v>1599</v>
      </c>
      <c r="K36" t="s">
        <v>9</v>
      </c>
      <c r="L36" s="1">
        <v>123456</v>
      </c>
      <c r="M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('96598556', 'MQAyADMANAA1ADYA',0,1,'30-07-2018 08:00',2, 3) GO</v>
      </c>
      <c r="N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('96598556', 'MQAyADMANAA1ADYA',0,1,'30-07-2018 08:00',2, 3) GO</v>
      </c>
    </row>
    <row r="37" spans="2:14" x14ac:dyDescent="0.25">
      <c r="B37" s="6" t="s">
        <v>55</v>
      </c>
      <c r="C37" s="6" t="s">
        <v>560</v>
      </c>
      <c r="D37" s="8" t="s">
        <v>945</v>
      </c>
      <c r="E37" s="1" t="s">
        <v>1088</v>
      </c>
      <c r="F37" s="1" t="s">
        <v>1088</v>
      </c>
      <c r="G37" s="2" t="s">
        <v>1600</v>
      </c>
      <c r="H37" s="1">
        <v>226120078</v>
      </c>
      <c r="J37" s="1" t="s">
        <v>1599</v>
      </c>
      <c r="K37" t="s">
        <v>9</v>
      </c>
      <c r="L37" s="1">
        <v>123456</v>
      </c>
      <c r="M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('98332529', 'MQAyADMANAA1ADYA',0,1,'30-07-2018 08:00',2, 3) GO</v>
      </c>
      <c r="N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('98332529', 'MQAyADMANAA1ADYA',0,1,'30-07-2018 08:00',2, 3) GO</v>
      </c>
    </row>
    <row r="38" spans="2:14" x14ac:dyDescent="0.25">
      <c r="B38" s="6" t="s">
        <v>56</v>
      </c>
      <c r="C38" s="6" t="s">
        <v>561</v>
      </c>
      <c r="D38" s="8" t="s">
        <v>582</v>
      </c>
      <c r="E38" s="1" t="s">
        <v>1089</v>
      </c>
      <c r="F38" s="1" t="s">
        <v>1089</v>
      </c>
      <c r="G38" s="2" t="s">
        <v>1600</v>
      </c>
      <c r="H38" s="1">
        <v>226120078</v>
      </c>
      <c r="J38" s="1" t="s">
        <v>1599</v>
      </c>
      <c r="K38" t="s">
        <v>9</v>
      </c>
      <c r="L38" s="1">
        <v>123456</v>
      </c>
      <c r="M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('98995587', 'MQAyADMANAA1ADYA',0,1,'30-07-2018 08:00',2, 3) GO</v>
      </c>
      <c r="N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('98995587', 'MQAyADMANAA1ADYA',0,1,'30-07-2018 08:00',2, 3) GO</v>
      </c>
    </row>
    <row r="39" spans="2:14" x14ac:dyDescent="0.25">
      <c r="B39" s="6" t="s">
        <v>57</v>
      </c>
      <c r="C39" s="6" t="s">
        <v>562</v>
      </c>
      <c r="D39" s="8" t="s">
        <v>946</v>
      </c>
      <c r="E39" s="1" t="s">
        <v>1090</v>
      </c>
      <c r="F39" s="1" t="s">
        <v>1090</v>
      </c>
      <c r="G39" s="2" t="s">
        <v>1600</v>
      </c>
      <c r="H39" s="1">
        <v>226120078</v>
      </c>
      <c r="J39" s="1" t="s">
        <v>1599</v>
      </c>
      <c r="K39" t="s">
        <v>9</v>
      </c>
      <c r="L39" s="1">
        <v>123456</v>
      </c>
      <c r="M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('9971011K', 'MQAyADMANAA1ADYA',0,1,'30-07-2018 08:00',2, 3) GO</v>
      </c>
      <c r="N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('9971011K', 'MQAyADMANAA1ADYA',0,1,'30-07-2018 08:00',2, 3) GO</v>
      </c>
    </row>
    <row r="40" spans="2:14" x14ac:dyDescent="0.25">
      <c r="B40" s="6" t="s">
        <v>58</v>
      </c>
      <c r="C40" s="6" t="s">
        <v>563</v>
      </c>
      <c r="D40" s="8" t="s">
        <v>596</v>
      </c>
      <c r="E40" s="1" t="s">
        <v>1091</v>
      </c>
      <c r="F40" s="1" t="s">
        <v>1091</v>
      </c>
      <c r="G40" s="2" t="s">
        <v>1600</v>
      </c>
      <c r="H40" s="1">
        <v>226120078</v>
      </c>
      <c r="J40" s="1" t="s">
        <v>1599</v>
      </c>
      <c r="K40" t="s">
        <v>9</v>
      </c>
      <c r="L40" s="1">
        <v>123456</v>
      </c>
      <c r="M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('102394836', 'MQAyADMANAA1ADYA',0,1,'30-07-2018 08:00',2, 3) GO</v>
      </c>
      <c r="N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('102394836', 'MQAyADMANAA1ADYA',0,1,'30-07-2018 08:00',2, 3) GO</v>
      </c>
    </row>
    <row r="41" spans="2:14" x14ac:dyDescent="0.25">
      <c r="B41" s="6" t="s">
        <v>59</v>
      </c>
      <c r="C41" s="6" t="s">
        <v>564</v>
      </c>
      <c r="D41" s="8" t="s">
        <v>534</v>
      </c>
      <c r="E41" s="1" t="s">
        <v>1092</v>
      </c>
      <c r="F41" s="1" t="s">
        <v>1092</v>
      </c>
      <c r="G41" s="2" t="s">
        <v>1600</v>
      </c>
      <c r="H41" s="1">
        <v>226120078</v>
      </c>
      <c r="J41" s="1" t="s">
        <v>1599</v>
      </c>
      <c r="K41" t="s">
        <v>9</v>
      </c>
      <c r="L41" s="1">
        <v>123456</v>
      </c>
      <c r="M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('102670213', 'MQAyADMANAA1ADYA',0,1,'30-07-2018 08:00',2, 3) GO</v>
      </c>
      <c r="N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('102670213', 'MQAyADMANAA1ADYA',0,1,'30-07-2018 08:00',2, 3) GO</v>
      </c>
    </row>
    <row r="42" spans="2:14" x14ac:dyDescent="0.25">
      <c r="B42" s="6" t="s">
        <v>60</v>
      </c>
      <c r="C42" s="6" t="s">
        <v>565</v>
      </c>
      <c r="D42" s="8" t="s">
        <v>947</v>
      </c>
      <c r="E42" s="1" t="s">
        <v>1093</v>
      </c>
      <c r="F42" s="1" t="s">
        <v>1093</v>
      </c>
      <c r="G42" s="2" t="s">
        <v>1600</v>
      </c>
      <c r="H42" s="1">
        <v>226120078</v>
      </c>
      <c r="J42" s="1" t="s">
        <v>1599</v>
      </c>
      <c r="K42" t="s">
        <v>9</v>
      </c>
      <c r="L42" s="1">
        <v>123456</v>
      </c>
      <c r="M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('103357942', 'MQAyADMANAA1ADYA',0,1,'30-07-2018 08:00',2, 3) GO</v>
      </c>
      <c r="N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('103357942', 'MQAyADMANAA1ADYA',0,1,'30-07-2018 08:00',2, 3) GO</v>
      </c>
    </row>
    <row r="43" spans="2:14" x14ac:dyDescent="0.25">
      <c r="B43" s="6" t="s">
        <v>61</v>
      </c>
      <c r="C43" s="6" t="s">
        <v>566</v>
      </c>
      <c r="D43" s="8" t="s">
        <v>617</v>
      </c>
      <c r="E43" s="1" t="s">
        <v>1094</v>
      </c>
      <c r="F43" s="1" t="s">
        <v>1094</v>
      </c>
      <c r="G43" s="2" t="s">
        <v>1600</v>
      </c>
      <c r="H43" s="1">
        <v>226120078</v>
      </c>
      <c r="J43" s="1" t="s">
        <v>1599</v>
      </c>
      <c r="K43" t="s">
        <v>9</v>
      </c>
      <c r="L43" s="1">
        <v>123456</v>
      </c>
      <c r="M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('103908892', 'MQAyADMANAA1ADYA',0,1,'30-07-2018 08:00',2, 3) GO</v>
      </c>
      <c r="N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('103908892', 'MQAyADMANAA1ADYA',0,1,'30-07-2018 08:00',2, 3) GO</v>
      </c>
    </row>
    <row r="44" spans="2:14" x14ac:dyDescent="0.25">
      <c r="B44" s="6" t="s">
        <v>62</v>
      </c>
      <c r="C44" s="6" t="s">
        <v>567</v>
      </c>
      <c r="D44" s="8" t="s">
        <v>948</v>
      </c>
      <c r="E44" s="1" t="s">
        <v>1095</v>
      </c>
      <c r="F44" s="1" t="s">
        <v>1095</v>
      </c>
      <c r="G44" s="2" t="s">
        <v>1600</v>
      </c>
      <c r="H44" s="1">
        <v>226120078</v>
      </c>
      <c r="J44" s="1" t="s">
        <v>1599</v>
      </c>
      <c r="K44" t="s">
        <v>9</v>
      </c>
      <c r="L44" s="1">
        <v>123456</v>
      </c>
      <c r="M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('104132782', 'MQAyADMANAA1ADYA',0,1,'30-07-2018 08:00',2, 3) GO</v>
      </c>
      <c r="N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('104132782', 'MQAyADMANAA1ADYA',0,1,'30-07-2018 08:00',2, 3) GO</v>
      </c>
    </row>
    <row r="45" spans="2:14" x14ac:dyDescent="0.25">
      <c r="B45" s="6" t="s">
        <v>63</v>
      </c>
      <c r="C45" s="6" t="s">
        <v>568</v>
      </c>
      <c r="D45" s="8" t="s">
        <v>949</v>
      </c>
      <c r="E45" s="1" t="s">
        <v>1096</v>
      </c>
      <c r="F45" s="1" t="s">
        <v>1096</v>
      </c>
      <c r="G45" s="2" t="s">
        <v>1600</v>
      </c>
      <c r="H45" s="1">
        <v>226120078</v>
      </c>
      <c r="J45" s="1" t="s">
        <v>1599</v>
      </c>
      <c r="K45" t="s">
        <v>9</v>
      </c>
      <c r="L45" s="1">
        <v>123456</v>
      </c>
      <c r="M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('105526725', 'MQAyADMANAA1ADYA',0,1,'30-07-2018 08:00',2, 3) GO</v>
      </c>
      <c r="N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('105526725', 'MQAyADMANAA1ADYA',0,1,'30-07-2018 08:00',2, 3) GO</v>
      </c>
    </row>
    <row r="46" spans="2:14" x14ac:dyDescent="0.25">
      <c r="B46" s="6" t="s">
        <v>64</v>
      </c>
      <c r="C46" s="6" t="s">
        <v>569</v>
      </c>
      <c r="D46" s="8" t="s">
        <v>950</v>
      </c>
      <c r="E46" s="1" t="s">
        <v>1097</v>
      </c>
      <c r="F46" s="1" t="s">
        <v>1097</v>
      </c>
      <c r="G46" s="2" t="s">
        <v>1600</v>
      </c>
      <c r="H46" s="1">
        <v>226120078</v>
      </c>
      <c r="J46" s="1" t="s">
        <v>1599</v>
      </c>
      <c r="K46" t="s">
        <v>9</v>
      </c>
      <c r="L46" s="1">
        <v>123456</v>
      </c>
      <c r="M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('106472343', 'MQAyADMANAA1ADYA',0,1,'30-07-2018 08:00',2, 3) GO</v>
      </c>
      <c r="N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('106472343', 'MQAyADMANAA1ADYA',0,1,'30-07-2018 08:00',2, 3) GO</v>
      </c>
    </row>
    <row r="47" spans="2:14" x14ac:dyDescent="0.25">
      <c r="B47" s="6" t="s">
        <v>65</v>
      </c>
      <c r="C47" s="6" t="s">
        <v>570</v>
      </c>
      <c r="D47" s="8" t="s">
        <v>951</v>
      </c>
      <c r="E47" s="1" t="s">
        <v>1098</v>
      </c>
      <c r="F47" s="1" t="s">
        <v>1098</v>
      </c>
      <c r="G47" s="2" t="s">
        <v>1600</v>
      </c>
      <c r="H47" s="1">
        <v>226120078</v>
      </c>
      <c r="J47" s="1" t="s">
        <v>1599</v>
      </c>
      <c r="K47" t="s">
        <v>9</v>
      </c>
      <c r="L47" s="1">
        <v>123456</v>
      </c>
      <c r="M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('107189726', 'MQAyADMANAA1ADYA',0,1,'30-07-2018 08:00',2, 3) GO</v>
      </c>
      <c r="N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('107189726', 'MQAyADMANAA1ADYA',0,1,'30-07-2018 08:00',2, 3) GO</v>
      </c>
    </row>
    <row r="48" spans="2:14" x14ac:dyDescent="0.25">
      <c r="B48" s="6" t="s">
        <v>66</v>
      </c>
      <c r="C48" s="6" t="s">
        <v>571</v>
      </c>
      <c r="D48" s="8" t="s">
        <v>952</v>
      </c>
      <c r="E48" s="1" t="s">
        <v>1099</v>
      </c>
      <c r="F48" s="1" t="s">
        <v>1099</v>
      </c>
      <c r="G48" s="2" t="s">
        <v>1600</v>
      </c>
      <c r="H48" s="1">
        <v>226120078</v>
      </c>
      <c r="J48" s="1" t="s">
        <v>1599</v>
      </c>
      <c r="K48" t="s">
        <v>9</v>
      </c>
      <c r="L48" s="1">
        <v>123456</v>
      </c>
      <c r="M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('107259635', 'MQAyADMANAA1ADYA',0,1,'30-07-2018 08:00',2, 3) GO</v>
      </c>
      <c r="N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('107259635', 'MQAyADMANAA1ADYA',0,1,'30-07-2018 08:00',2, 3) GO</v>
      </c>
    </row>
    <row r="49" spans="2:14" x14ac:dyDescent="0.25">
      <c r="B49" s="6" t="s">
        <v>67</v>
      </c>
      <c r="C49" s="6" t="s">
        <v>572</v>
      </c>
      <c r="D49" s="8" t="s">
        <v>953</v>
      </c>
      <c r="E49" s="1" t="s">
        <v>1100</v>
      </c>
      <c r="F49" s="1" t="s">
        <v>1100</v>
      </c>
      <c r="G49" s="2" t="s">
        <v>1600</v>
      </c>
      <c r="H49" s="1">
        <v>226120078</v>
      </c>
      <c r="J49" s="1" t="s">
        <v>1599</v>
      </c>
      <c r="K49" t="s">
        <v>9</v>
      </c>
      <c r="L49" s="1">
        <v>123456</v>
      </c>
      <c r="M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('109325708', 'MQAyADMANAA1ADYA',0,1,'30-07-2018 08:00',2, 3) GO</v>
      </c>
      <c r="N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('109325708', 'MQAyADMANAA1ADYA',0,1,'30-07-2018 08:00',2, 3) GO</v>
      </c>
    </row>
    <row r="50" spans="2:14" x14ac:dyDescent="0.25">
      <c r="B50" s="6" t="s">
        <v>68</v>
      </c>
      <c r="C50" s="6" t="s">
        <v>573</v>
      </c>
      <c r="D50" s="8" t="s">
        <v>954</v>
      </c>
      <c r="E50" s="1" t="s">
        <v>1101</v>
      </c>
      <c r="F50" s="1" t="s">
        <v>1101</v>
      </c>
      <c r="G50" s="2" t="s">
        <v>1600</v>
      </c>
      <c r="H50" s="1">
        <v>226120078</v>
      </c>
      <c r="J50" s="1" t="s">
        <v>1599</v>
      </c>
      <c r="K50" t="s">
        <v>9</v>
      </c>
      <c r="L50" s="1">
        <v>123456</v>
      </c>
      <c r="M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('117088200', 'MQAyADMANAA1ADYA',0,1,'30-07-2018 08:00',2, 3) GO</v>
      </c>
      <c r="N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('117088200', 'MQAyADMANAA1ADYA',0,1,'30-07-2018 08:00',2, 3) GO</v>
      </c>
    </row>
    <row r="51" spans="2:14" x14ac:dyDescent="0.25">
      <c r="B51" s="6" t="s">
        <v>69</v>
      </c>
      <c r="C51" s="6" t="s">
        <v>574</v>
      </c>
      <c r="D51" s="8" t="s">
        <v>573</v>
      </c>
      <c r="E51" s="1" t="s">
        <v>1102</v>
      </c>
      <c r="F51" s="1" t="s">
        <v>1102</v>
      </c>
      <c r="G51" s="2" t="s">
        <v>1600</v>
      </c>
      <c r="H51" s="1">
        <v>226120078</v>
      </c>
      <c r="J51" s="1" t="s">
        <v>1599</v>
      </c>
      <c r="K51" t="s">
        <v>9</v>
      </c>
      <c r="L51" s="1">
        <v>123456</v>
      </c>
      <c r="M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('119192021', 'MQAyADMANAA1ADYA',0,1,'30-07-2018 08:00',2, 3) GO</v>
      </c>
      <c r="N5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('119192021', 'MQAyADMANAA1ADYA',0,1,'30-07-2018 08:00',2, 3) GO</v>
      </c>
    </row>
    <row r="52" spans="2:14" x14ac:dyDescent="0.25">
      <c r="B52" s="6" t="s">
        <v>70</v>
      </c>
      <c r="C52" s="6" t="s">
        <v>575</v>
      </c>
      <c r="D52" s="8" t="s">
        <v>886</v>
      </c>
      <c r="E52" s="1" t="s">
        <v>1103</v>
      </c>
      <c r="F52" s="1" t="s">
        <v>1103</v>
      </c>
      <c r="G52" s="2" t="s">
        <v>1600</v>
      </c>
      <c r="H52" s="1">
        <v>226120078</v>
      </c>
      <c r="J52" s="1" t="s">
        <v>1599</v>
      </c>
      <c r="K52" t="s">
        <v>9</v>
      </c>
      <c r="L52" s="1">
        <v>123456</v>
      </c>
      <c r="M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('119985471', 'MQAyADMANAA1ADYA',0,1,'30-07-2018 08:00',2, 3) GO</v>
      </c>
      <c r="N5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('119985471', 'MQAyADMANAA1ADYA',0,1,'30-07-2018 08:00',2, 3) GO</v>
      </c>
    </row>
    <row r="53" spans="2:14" x14ac:dyDescent="0.25">
      <c r="B53" s="6" t="s">
        <v>71</v>
      </c>
      <c r="C53" s="6" t="s">
        <v>576</v>
      </c>
      <c r="D53" s="8" t="s">
        <v>955</v>
      </c>
      <c r="E53" s="1" t="s">
        <v>1104</v>
      </c>
      <c r="F53" s="1" t="s">
        <v>1104</v>
      </c>
      <c r="G53" s="2" t="s">
        <v>1600</v>
      </c>
      <c r="H53" s="1">
        <v>226120078</v>
      </c>
      <c r="J53" s="1" t="s">
        <v>1599</v>
      </c>
      <c r="K53" t="s">
        <v>9</v>
      </c>
      <c r="L53" s="1">
        <v>123456</v>
      </c>
      <c r="M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('120204513', 'MQAyADMANAA1ADYA',0,1,'30-07-2018 08:00',2, 3) GO</v>
      </c>
      <c r="N5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('120204513', 'MQAyADMANAA1ADYA',0,1,'30-07-2018 08:00',2, 3) GO</v>
      </c>
    </row>
    <row r="54" spans="2:14" x14ac:dyDescent="0.25">
      <c r="B54" s="6" t="s">
        <v>72</v>
      </c>
      <c r="C54" s="6" t="s">
        <v>577</v>
      </c>
      <c r="D54" s="8" t="s">
        <v>956</v>
      </c>
      <c r="E54" s="1" t="s">
        <v>1105</v>
      </c>
      <c r="F54" s="1" t="s">
        <v>1105</v>
      </c>
      <c r="G54" s="2" t="s">
        <v>1600</v>
      </c>
      <c r="H54" s="1">
        <v>226120078</v>
      </c>
      <c r="J54" s="1" t="s">
        <v>1599</v>
      </c>
      <c r="K54" t="s">
        <v>9</v>
      </c>
      <c r="L54" s="1">
        <v>123456</v>
      </c>
      <c r="M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('120211234', 'MQAyADMANAA1ADYA',0,1,'30-07-2018 08:00',2, 3) GO</v>
      </c>
      <c r="N5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('120211234', 'MQAyADMANAA1ADYA',0,1,'30-07-2018 08:00',2, 3) GO</v>
      </c>
    </row>
    <row r="55" spans="2:14" x14ac:dyDescent="0.25">
      <c r="B55" s="6" t="s">
        <v>73</v>
      </c>
      <c r="C55" s="6" t="s">
        <v>578</v>
      </c>
      <c r="D55" s="8" t="s">
        <v>957</v>
      </c>
      <c r="E55" s="1" t="s">
        <v>1106</v>
      </c>
      <c r="F55" s="1" t="s">
        <v>1106</v>
      </c>
      <c r="G55" s="2" t="s">
        <v>1600</v>
      </c>
      <c r="H55" s="1">
        <v>226120078</v>
      </c>
      <c r="J55" s="1" t="s">
        <v>1599</v>
      </c>
      <c r="K55" t="s">
        <v>9</v>
      </c>
      <c r="L55" s="1">
        <v>123456</v>
      </c>
      <c r="M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('122440966', 'MQAyADMANAA1ADYA',0,1,'30-07-2018 08:00',2, 3) GO</v>
      </c>
      <c r="N5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('122440966', 'MQAyADMANAA1ADYA',0,1,'30-07-2018 08:00',2, 3) GO</v>
      </c>
    </row>
    <row r="56" spans="2:14" x14ac:dyDescent="0.25">
      <c r="B56" s="6" t="s">
        <v>74</v>
      </c>
      <c r="C56" s="6" t="s">
        <v>548</v>
      </c>
      <c r="D56" s="8" t="s">
        <v>592</v>
      </c>
      <c r="E56" s="1" t="s">
        <v>1107</v>
      </c>
      <c r="F56" s="1" t="s">
        <v>1107</v>
      </c>
      <c r="G56" s="2" t="s">
        <v>1600</v>
      </c>
      <c r="H56" s="1">
        <v>226120078</v>
      </c>
      <c r="J56" s="1" t="s">
        <v>1599</v>
      </c>
      <c r="K56" t="s">
        <v>9</v>
      </c>
      <c r="L56" s="1">
        <v>123456</v>
      </c>
      <c r="M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('124852838', 'MQAyADMANAA1ADYA',0,1,'30-07-2018 08:00',2, 3) GO</v>
      </c>
      <c r="N5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('124852838', 'MQAyADMANAA1ADYA',0,1,'30-07-2018 08:00',2, 3) GO</v>
      </c>
    </row>
    <row r="57" spans="2:14" x14ac:dyDescent="0.25">
      <c r="B57" s="6" t="s">
        <v>30</v>
      </c>
      <c r="C57" s="6" t="s">
        <v>528</v>
      </c>
      <c r="D57" s="8" t="s">
        <v>958</v>
      </c>
      <c r="E57" s="1" t="s">
        <v>1108</v>
      </c>
      <c r="F57" s="1" t="s">
        <v>1108</v>
      </c>
      <c r="G57" s="2" t="s">
        <v>1600</v>
      </c>
      <c r="H57" s="1">
        <v>226120078</v>
      </c>
      <c r="J57" s="1" t="s">
        <v>1599</v>
      </c>
      <c r="K57" t="s">
        <v>9</v>
      </c>
      <c r="L57" s="1">
        <v>123456</v>
      </c>
      <c r="M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('125024424', 'MQAyADMANAA1ADYA',0,1,'30-07-2018 08:00',2, 3) GO</v>
      </c>
      <c r="N5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('125024424', 'MQAyADMANAA1ADYA',0,1,'30-07-2018 08:00',2, 3) GO</v>
      </c>
    </row>
    <row r="58" spans="2:14" x14ac:dyDescent="0.25">
      <c r="B58" s="6" t="s">
        <v>75</v>
      </c>
      <c r="C58" s="6" t="s">
        <v>579</v>
      </c>
      <c r="D58" s="8" t="s">
        <v>821</v>
      </c>
      <c r="E58" s="1" t="s">
        <v>1109</v>
      </c>
      <c r="F58" s="1" t="s">
        <v>1109</v>
      </c>
      <c r="G58" s="2" t="s">
        <v>1600</v>
      </c>
      <c r="H58" s="1">
        <v>226120078</v>
      </c>
      <c r="J58" s="1" t="s">
        <v>1599</v>
      </c>
      <c r="K58" t="s">
        <v>9</v>
      </c>
      <c r="L58" s="1">
        <v>123456</v>
      </c>
      <c r="M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('125225217', 'MQAyADMANAA1ADYA',0,1,'30-07-2018 08:00',2, 3) GO</v>
      </c>
      <c r="N5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('125225217', 'MQAyADMANAA1ADYA',0,1,'30-07-2018 08:00',2, 3) GO</v>
      </c>
    </row>
    <row r="59" spans="2:14" x14ac:dyDescent="0.25">
      <c r="B59" s="6" t="s">
        <v>76</v>
      </c>
      <c r="C59" s="6" t="s">
        <v>563</v>
      </c>
      <c r="D59" s="8" t="s">
        <v>582</v>
      </c>
      <c r="E59" s="1" t="s">
        <v>1110</v>
      </c>
      <c r="F59" s="1" t="s">
        <v>1110</v>
      </c>
      <c r="G59" s="2" t="s">
        <v>1600</v>
      </c>
      <c r="H59" s="1">
        <v>226120078</v>
      </c>
      <c r="J59" s="1" t="s">
        <v>1599</v>
      </c>
      <c r="K59" t="s">
        <v>9</v>
      </c>
      <c r="L59" s="1">
        <v>123456</v>
      </c>
      <c r="M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('125900763', 'MQAyADMANAA1ADYA',0,1,'30-07-2018 08:00',2, 3) GO</v>
      </c>
      <c r="N5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('125900763', 'MQAyADMANAA1ADYA',0,1,'30-07-2018 08:00',2, 3) GO</v>
      </c>
    </row>
    <row r="60" spans="2:14" x14ac:dyDescent="0.25">
      <c r="B60" s="6" t="s">
        <v>77</v>
      </c>
      <c r="C60" s="6" t="s">
        <v>556</v>
      </c>
      <c r="D60" s="8" t="s">
        <v>674</v>
      </c>
      <c r="E60" s="1" t="s">
        <v>1111</v>
      </c>
      <c r="F60" s="1" t="s">
        <v>1111</v>
      </c>
      <c r="G60" s="2" t="s">
        <v>1600</v>
      </c>
      <c r="H60" s="1">
        <v>226120078</v>
      </c>
      <c r="J60" s="1" t="s">
        <v>1599</v>
      </c>
      <c r="K60" t="s">
        <v>9</v>
      </c>
      <c r="L60" s="1">
        <v>123456</v>
      </c>
      <c r="M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('127222878', 'MQAyADMANAA1ADYA',0,1,'30-07-2018 08:00',2, 3) GO</v>
      </c>
      <c r="N6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('127222878', 'MQAyADMANAA1ADYA',0,1,'30-07-2018 08:00',2, 3) GO</v>
      </c>
    </row>
    <row r="61" spans="2:14" x14ac:dyDescent="0.25">
      <c r="B61" s="6" t="s">
        <v>78</v>
      </c>
      <c r="C61" s="6" t="s">
        <v>580</v>
      </c>
      <c r="D61" s="8" t="s">
        <v>959</v>
      </c>
      <c r="E61" s="1" t="s">
        <v>1112</v>
      </c>
      <c r="F61" s="1" t="s">
        <v>1112</v>
      </c>
      <c r="G61" s="2" t="s">
        <v>1600</v>
      </c>
      <c r="H61" s="1">
        <v>226120078</v>
      </c>
      <c r="J61" s="1" t="s">
        <v>1599</v>
      </c>
      <c r="K61" t="s">
        <v>9</v>
      </c>
      <c r="L61" s="1">
        <v>123456</v>
      </c>
      <c r="M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('127666660', 'MQAyADMANAA1ADYA',0,1,'30-07-2018 08:00',2, 3) GO</v>
      </c>
      <c r="N6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('127666660', 'MQAyADMANAA1ADYA',0,1,'30-07-2018 08:00',2, 3) GO</v>
      </c>
    </row>
    <row r="62" spans="2:14" x14ac:dyDescent="0.25">
      <c r="B62" s="6" t="s">
        <v>79</v>
      </c>
      <c r="C62" s="6" t="s">
        <v>581</v>
      </c>
      <c r="D62" s="8" t="s">
        <v>960</v>
      </c>
      <c r="E62" s="1" t="s">
        <v>1113</v>
      </c>
      <c r="F62" s="1" t="s">
        <v>1113</v>
      </c>
      <c r="G62" s="2" t="s">
        <v>1600</v>
      </c>
      <c r="H62" s="1">
        <v>226120078</v>
      </c>
      <c r="J62" s="1" t="s">
        <v>1599</v>
      </c>
      <c r="K62" t="s">
        <v>9</v>
      </c>
      <c r="L62" s="1">
        <v>123456</v>
      </c>
      <c r="M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('128537155', 'MQAyADMANAA1ADYA',0,1,'30-07-2018 08:00',2, 3) GO</v>
      </c>
      <c r="N6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('128537155', 'MQAyADMANAA1ADYA',0,1,'30-07-2018 08:00',2, 3) GO</v>
      </c>
    </row>
    <row r="63" spans="2:14" x14ac:dyDescent="0.25">
      <c r="B63" s="6" t="s">
        <v>80</v>
      </c>
      <c r="C63" s="6" t="s">
        <v>582</v>
      </c>
      <c r="D63" s="8" t="s">
        <v>961</v>
      </c>
      <c r="E63" s="1" t="s">
        <v>1114</v>
      </c>
      <c r="F63" s="1" t="s">
        <v>1114</v>
      </c>
      <c r="G63" s="2" t="s">
        <v>1600</v>
      </c>
      <c r="H63" s="1">
        <v>226120078</v>
      </c>
      <c r="J63" s="1" t="s">
        <v>1599</v>
      </c>
      <c r="K63" t="s">
        <v>9</v>
      </c>
      <c r="L63" s="1">
        <v>123456</v>
      </c>
      <c r="M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('128750274', 'MQAyADMANAA1ADYA',0,1,'30-07-2018 08:00',2, 3) GO</v>
      </c>
      <c r="N6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('128750274', 'MQAyADMANAA1ADYA',0,1,'30-07-2018 08:00',2, 3) GO</v>
      </c>
    </row>
    <row r="64" spans="2:14" x14ac:dyDescent="0.25">
      <c r="B64" s="6" t="s">
        <v>81</v>
      </c>
      <c r="C64" s="6" t="s">
        <v>583</v>
      </c>
      <c r="D64" s="8" t="s">
        <v>759</v>
      </c>
      <c r="E64" s="1" t="s">
        <v>1115</v>
      </c>
      <c r="F64" s="1" t="s">
        <v>1115</v>
      </c>
      <c r="G64" s="2" t="s">
        <v>1600</v>
      </c>
      <c r="H64" s="1">
        <v>226120078</v>
      </c>
      <c r="J64" s="1" t="s">
        <v>1599</v>
      </c>
      <c r="K64" t="s">
        <v>9</v>
      </c>
      <c r="L64" s="1">
        <v>123456</v>
      </c>
      <c r="M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('128822186', 'MQAyADMANAA1ADYA',0,1,'30-07-2018 08:00',2, 3) GO</v>
      </c>
      <c r="N6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('128822186', 'MQAyADMANAA1ADYA',0,1,'30-07-2018 08:00',2, 3) GO</v>
      </c>
    </row>
    <row r="65" spans="2:14" x14ac:dyDescent="0.25">
      <c r="B65" s="6" t="s">
        <v>82</v>
      </c>
      <c r="C65" s="6" t="s">
        <v>584</v>
      </c>
      <c r="D65" s="8" t="s">
        <v>674</v>
      </c>
      <c r="E65" s="1" t="s">
        <v>1116</v>
      </c>
      <c r="F65" s="1" t="s">
        <v>1116</v>
      </c>
      <c r="G65" s="2" t="s">
        <v>1600</v>
      </c>
      <c r="H65" s="1">
        <v>226120078</v>
      </c>
      <c r="J65" s="1" t="s">
        <v>1599</v>
      </c>
      <c r="K65" t="s">
        <v>9</v>
      </c>
      <c r="L65" s="1">
        <v>123456</v>
      </c>
      <c r="M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('129691786', 'MQAyADMANAA1ADYA',0,1,'30-07-2018 08:00',2, 3) GO</v>
      </c>
      <c r="N6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('129691786', 'MQAyADMANAA1ADYA',0,1,'30-07-2018 08:00',2, 3) GO</v>
      </c>
    </row>
    <row r="66" spans="2:14" x14ac:dyDescent="0.25">
      <c r="B66" s="6" t="s">
        <v>83</v>
      </c>
      <c r="C66" s="6" t="s">
        <v>585</v>
      </c>
      <c r="D66" s="8" t="s">
        <v>962</v>
      </c>
      <c r="E66" s="1" t="s">
        <v>1117</v>
      </c>
      <c r="F66" s="1" t="s">
        <v>1117</v>
      </c>
      <c r="G66" s="2" t="s">
        <v>1600</v>
      </c>
      <c r="H66" s="1">
        <v>226120078</v>
      </c>
      <c r="J66" s="1" t="s">
        <v>1599</v>
      </c>
      <c r="K66" t="s">
        <v>9</v>
      </c>
      <c r="L66" s="1">
        <v>123456</v>
      </c>
      <c r="M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('130188702', 'MQAyADMANAA1ADYA',0,1,'30-07-2018 08:00',2, 3) GO</v>
      </c>
      <c r="N6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('130188702', 'MQAyADMANAA1ADYA',0,1,'30-07-2018 08:00',2, 3) GO</v>
      </c>
    </row>
    <row r="67" spans="2:14" x14ac:dyDescent="0.25">
      <c r="B67" s="6" t="s">
        <v>84</v>
      </c>
      <c r="C67" s="6" t="s">
        <v>586</v>
      </c>
      <c r="D67" s="8" t="s">
        <v>963</v>
      </c>
      <c r="E67" s="1" t="s">
        <v>1118</v>
      </c>
      <c r="F67" s="1" t="s">
        <v>1118</v>
      </c>
      <c r="G67" s="2" t="s">
        <v>1600</v>
      </c>
      <c r="H67" s="1">
        <v>226120078</v>
      </c>
      <c r="J67" s="1" t="s">
        <v>1599</v>
      </c>
      <c r="K67" t="s">
        <v>9</v>
      </c>
      <c r="L67" s="1">
        <v>123456</v>
      </c>
      <c r="M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('13032178K', 'MQAyADMANAA1ADYA',0,1,'30-07-2018 08:00',2, 3) GO</v>
      </c>
      <c r="N6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('13032178K', 'MQAyADMANAA1ADYA',0,1,'30-07-2018 08:00',2, 3) GO</v>
      </c>
    </row>
    <row r="68" spans="2:14" x14ac:dyDescent="0.25">
      <c r="B68" s="6" t="s">
        <v>85</v>
      </c>
      <c r="C68" s="6" t="s">
        <v>587</v>
      </c>
      <c r="D68" s="8" t="s">
        <v>964</v>
      </c>
      <c r="E68" s="1" t="s">
        <v>1119</v>
      </c>
      <c r="F68" s="1" t="s">
        <v>1119</v>
      </c>
      <c r="G68" s="2" t="s">
        <v>1600</v>
      </c>
      <c r="H68" s="1">
        <v>226120078</v>
      </c>
      <c r="J68" s="1" t="s">
        <v>1599</v>
      </c>
      <c r="K68" t="s">
        <v>9</v>
      </c>
      <c r="L68" s="1">
        <v>123456</v>
      </c>
      <c r="M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('13054360K', 'MQAyADMANAA1ADYA',0,1,'30-07-2018 08:00',2, 3) GO</v>
      </c>
      <c r="N6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('13054360K', 'MQAyADMANAA1ADYA',0,1,'30-07-2018 08:00',2, 3) GO</v>
      </c>
    </row>
    <row r="69" spans="2:14" x14ac:dyDescent="0.25">
      <c r="B69" s="6" t="s">
        <v>86</v>
      </c>
      <c r="C69" s="6" t="s">
        <v>588</v>
      </c>
      <c r="D69" s="8" t="s">
        <v>965</v>
      </c>
      <c r="E69" s="1" t="s">
        <v>1120</v>
      </c>
      <c r="F69" s="1" t="s">
        <v>1120</v>
      </c>
      <c r="G69" s="2" t="s">
        <v>1600</v>
      </c>
      <c r="H69" s="1">
        <v>226120078</v>
      </c>
      <c r="J69" s="1" t="s">
        <v>1599</v>
      </c>
      <c r="K69" t="s">
        <v>9</v>
      </c>
      <c r="L69" s="1">
        <v>123456</v>
      </c>
      <c r="M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('130622933', 'MQAyADMANAA1ADYA',0,1,'30-07-2018 08:00',2, 3) GO</v>
      </c>
      <c r="N6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('130622933', 'MQAyADMANAA1ADYA',0,1,'30-07-2018 08:00',2, 3) GO</v>
      </c>
    </row>
    <row r="70" spans="2:14" x14ac:dyDescent="0.25">
      <c r="B70" s="6" t="s">
        <v>87</v>
      </c>
      <c r="C70" s="6" t="s">
        <v>589</v>
      </c>
      <c r="D70" s="8" t="s">
        <v>839</v>
      </c>
      <c r="E70" s="1" t="s">
        <v>1121</v>
      </c>
      <c r="F70" s="1" t="s">
        <v>1121</v>
      </c>
      <c r="G70" s="2" t="s">
        <v>1600</v>
      </c>
      <c r="H70" s="1">
        <v>226120078</v>
      </c>
      <c r="J70" s="1" t="s">
        <v>1599</v>
      </c>
      <c r="K70" t="s">
        <v>9</v>
      </c>
      <c r="L70" s="1">
        <v>123456</v>
      </c>
      <c r="M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('130640923', 'MQAyADMANAA1ADYA',0,1,'30-07-2018 08:00',2, 3) GO</v>
      </c>
      <c r="N7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('130640923', 'MQAyADMANAA1ADYA',0,1,'30-07-2018 08:00',2, 3) GO</v>
      </c>
    </row>
    <row r="71" spans="2:14" x14ac:dyDescent="0.25">
      <c r="B71" s="6" t="s">
        <v>88</v>
      </c>
      <c r="C71" s="6" t="s">
        <v>578</v>
      </c>
      <c r="D71" s="8" t="s">
        <v>966</v>
      </c>
      <c r="E71" s="1" t="s">
        <v>1122</v>
      </c>
      <c r="F71" s="1" t="s">
        <v>1122</v>
      </c>
      <c r="G71" s="2" t="s">
        <v>1600</v>
      </c>
      <c r="H71" s="1">
        <v>226120078</v>
      </c>
      <c r="J71" s="1" t="s">
        <v>1599</v>
      </c>
      <c r="K71" t="s">
        <v>9</v>
      </c>
      <c r="L71" s="1">
        <v>123456</v>
      </c>
      <c r="M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('130668348', 'MQAyADMANAA1ADYA',0,1,'30-07-2018 08:00',2, 3) GO</v>
      </c>
      <c r="N7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('130668348', 'MQAyADMANAA1ADYA',0,1,'30-07-2018 08:00',2, 3) GO</v>
      </c>
    </row>
    <row r="72" spans="2:14" x14ac:dyDescent="0.25">
      <c r="B72" s="6" t="s">
        <v>89</v>
      </c>
      <c r="C72" s="6" t="s">
        <v>542</v>
      </c>
      <c r="D72" s="8" t="s">
        <v>967</v>
      </c>
      <c r="E72" s="1" t="s">
        <v>1123</v>
      </c>
      <c r="F72" s="1" t="s">
        <v>1123</v>
      </c>
      <c r="G72" s="2" t="s">
        <v>1600</v>
      </c>
      <c r="H72" s="1">
        <v>226120078</v>
      </c>
      <c r="J72" s="1" t="s">
        <v>1599</v>
      </c>
      <c r="K72" t="s">
        <v>9</v>
      </c>
      <c r="L72" s="1">
        <v>123456</v>
      </c>
      <c r="M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('130678823', 'MQAyADMANAA1ADYA',0,1,'30-07-2018 08:00',2, 3) GO</v>
      </c>
      <c r="N7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('130678823', 'MQAyADMANAA1ADYA',0,1,'30-07-2018 08:00',2, 3) GO</v>
      </c>
    </row>
    <row r="73" spans="2:14" x14ac:dyDescent="0.25">
      <c r="B73" s="6" t="s">
        <v>90</v>
      </c>
      <c r="C73" s="6" t="s">
        <v>542</v>
      </c>
      <c r="D73" s="8" t="s">
        <v>968</v>
      </c>
      <c r="E73" s="1" t="s">
        <v>1124</v>
      </c>
      <c r="F73" s="1" t="s">
        <v>1124</v>
      </c>
      <c r="G73" s="2" t="s">
        <v>1600</v>
      </c>
      <c r="H73" s="1">
        <v>226120078</v>
      </c>
      <c r="J73" s="1" t="s">
        <v>1599</v>
      </c>
      <c r="K73" t="s">
        <v>9</v>
      </c>
      <c r="L73" s="1">
        <v>123456</v>
      </c>
      <c r="M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('132274746', 'MQAyADMANAA1ADYA',0,1,'30-07-2018 08:00',2, 3) GO</v>
      </c>
      <c r="N7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('132274746', 'MQAyADMANAA1ADYA',0,1,'30-07-2018 08:00',2, 3) GO</v>
      </c>
    </row>
    <row r="74" spans="2:14" x14ac:dyDescent="0.25">
      <c r="B74" s="6" t="s">
        <v>91</v>
      </c>
      <c r="C74" s="6" t="s">
        <v>590</v>
      </c>
      <c r="D74" s="8" t="s">
        <v>969</v>
      </c>
      <c r="E74" s="1" t="s">
        <v>1125</v>
      </c>
      <c r="F74" s="1" t="s">
        <v>1125</v>
      </c>
      <c r="G74" s="2" t="s">
        <v>1600</v>
      </c>
      <c r="H74" s="1">
        <v>226120078</v>
      </c>
      <c r="J74" s="1" t="s">
        <v>1599</v>
      </c>
      <c r="K74" t="s">
        <v>9</v>
      </c>
      <c r="L74" s="1">
        <v>123456</v>
      </c>
      <c r="M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('13232851K', 'MQAyADMANAA1ADYA',0,1,'30-07-2018 08:00',2, 3) GO</v>
      </c>
      <c r="N7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('13232851K', 'MQAyADMANAA1ADYA',0,1,'30-07-2018 08:00',2, 3) GO</v>
      </c>
    </row>
    <row r="75" spans="2:14" x14ac:dyDescent="0.25">
      <c r="B75" s="6" t="s">
        <v>92</v>
      </c>
      <c r="C75" s="6" t="s">
        <v>534</v>
      </c>
      <c r="D75" s="8" t="s">
        <v>970</v>
      </c>
      <c r="E75" s="1" t="s">
        <v>1126</v>
      </c>
      <c r="F75" s="1" t="s">
        <v>1126</v>
      </c>
      <c r="G75" s="2" t="s">
        <v>1600</v>
      </c>
      <c r="H75" s="1">
        <v>226120078</v>
      </c>
      <c r="J75" s="1" t="s">
        <v>1599</v>
      </c>
      <c r="K75" t="s">
        <v>9</v>
      </c>
      <c r="L75" s="1">
        <v>123456</v>
      </c>
      <c r="M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('132500827', 'MQAyADMANAA1ADYA',0,1,'30-07-2018 08:00',2, 3) GO</v>
      </c>
      <c r="N7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('132500827', 'MQAyADMANAA1ADYA',0,1,'30-07-2018 08:00',2, 3) GO</v>
      </c>
    </row>
    <row r="76" spans="2:14" x14ac:dyDescent="0.25">
      <c r="B76" s="6" t="s">
        <v>93</v>
      </c>
      <c r="C76" s="6" t="s">
        <v>591</v>
      </c>
      <c r="D76" s="8" t="s">
        <v>876</v>
      </c>
      <c r="E76" s="1" t="s">
        <v>1127</v>
      </c>
      <c r="F76" s="1" t="s">
        <v>1127</v>
      </c>
      <c r="G76" s="2" t="s">
        <v>1600</v>
      </c>
      <c r="H76" s="1">
        <v>226120078</v>
      </c>
      <c r="J76" s="1" t="s">
        <v>1599</v>
      </c>
      <c r="K76" t="s">
        <v>9</v>
      </c>
      <c r="L76" s="1">
        <v>123456</v>
      </c>
      <c r="M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('132569959', 'MQAyADMANAA1ADYA',0,1,'30-07-2018 08:00',2, 3) GO</v>
      </c>
      <c r="N7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('132569959', 'MQAyADMANAA1ADYA',0,1,'30-07-2018 08:00',2, 3) GO</v>
      </c>
    </row>
    <row r="77" spans="2:14" x14ac:dyDescent="0.25">
      <c r="B77" s="6" t="s">
        <v>94</v>
      </c>
      <c r="C77" s="6" t="s">
        <v>592</v>
      </c>
      <c r="D77" s="8" t="s">
        <v>971</v>
      </c>
      <c r="E77" s="1" t="s">
        <v>1128</v>
      </c>
      <c r="F77" s="1" t="s">
        <v>1128</v>
      </c>
      <c r="G77" s="2" t="s">
        <v>1600</v>
      </c>
      <c r="H77" s="1">
        <v>226120078</v>
      </c>
      <c r="J77" s="1" t="s">
        <v>1599</v>
      </c>
      <c r="K77" t="s">
        <v>9</v>
      </c>
      <c r="L77" s="1">
        <v>123456</v>
      </c>
      <c r="M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('132718644', 'MQAyADMANAA1ADYA',0,1,'30-07-2018 08:00',2, 3) GO</v>
      </c>
      <c r="N7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('132718644', 'MQAyADMANAA1ADYA',0,1,'30-07-2018 08:00',2, 3) GO</v>
      </c>
    </row>
    <row r="78" spans="2:14" x14ac:dyDescent="0.25">
      <c r="B78" s="6" t="s">
        <v>95</v>
      </c>
      <c r="C78" s="6" t="s">
        <v>593</v>
      </c>
      <c r="D78" s="8" t="s">
        <v>972</v>
      </c>
      <c r="E78" s="1" t="s">
        <v>1129</v>
      </c>
      <c r="F78" s="1" t="s">
        <v>1129</v>
      </c>
      <c r="G78" s="2" t="s">
        <v>1600</v>
      </c>
      <c r="H78" s="1">
        <v>226120078</v>
      </c>
      <c r="J78" s="1" t="s">
        <v>1599</v>
      </c>
      <c r="K78" t="s">
        <v>9</v>
      </c>
      <c r="L78" s="1">
        <v>123456</v>
      </c>
      <c r="M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('13279667K', 'MQAyADMANAA1ADYA',0,1,'30-07-2018 08:00',2, 3) GO</v>
      </c>
      <c r="N7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('13279667K', 'MQAyADMANAA1ADYA',0,1,'30-07-2018 08:00',2, 3) GO</v>
      </c>
    </row>
    <row r="79" spans="2:14" x14ac:dyDescent="0.25">
      <c r="B79" s="6" t="s">
        <v>96</v>
      </c>
      <c r="C79" s="6" t="s">
        <v>594</v>
      </c>
      <c r="D79" s="8" t="s">
        <v>790</v>
      </c>
      <c r="E79" s="1" t="s">
        <v>1130</v>
      </c>
      <c r="F79" s="1" t="s">
        <v>1130</v>
      </c>
      <c r="G79" s="2" t="s">
        <v>1600</v>
      </c>
      <c r="H79" s="1">
        <v>226120078</v>
      </c>
      <c r="J79" s="1" t="s">
        <v>1599</v>
      </c>
      <c r="K79" t="s">
        <v>9</v>
      </c>
      <c r="L79" s="1">
        <v>123456</v>
      </c>
      <c r="M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('132903972', 'MQAyADMANAA1ADYA',0,1,'30-07-2018 08:00',2, 3) GO</v>
      </c>
      <c r="N7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('132903972', 'MQAyADMANAA1ADYA',0,1,'30-07-2018 08:00',2, 3) GO</v>
      </c>
    </row>
    <row r="80" spans="2:14" x14ac:dyDescent="0.25">
      <c r="B80" s="6" t="s">
        <v>97</v>
      </c>
      <c r="C80" s="6" t="s">
        <v>595</v>
      </c>
      <c r="D80" s="8" t="s">
        <v>890</v>
      </c>
      <c r="E80" s="1" t="s">
        <v>1131</v>
      </c>
      <c r="F80" s="1" t="s">
        <v>1131</v>
      </c>
      <c r="G80" s="2" t="s">
        <v>1600</v>
      </c>
      <c r="H80" s="1">
        <v>226120078</v>
      </c>
      <c r="J80" s="1" t="s">
        <v>1599</v>
      </c>
      <c r="K80" t="s">
        <v>9</v>
      </c>
      <c r="L80" s="1">
        <v>123456</v>
      </c>
      <c r="M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('133784233', 'MQAyADMANAA1ADYA',0,1,'30-07-2018 08:00',2, 3) GO</v>
      </c>
      <c r="N8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('133784233', 'MQAyADMANAA1ADYA',0,1,'30-07-2018 08:00',2, 3) GO</v>
      </c>
    </row>
    <row r="81" spans="2:14" x14ac:dyDescent="0.25">
      <c r="B81" s="6" t="s">
        <v>98</v>
      </c>
      <c r="C81" s="6" t="s">
        <v>596</v>
      </c>
      <c r="D81" s="8" t="s">
        <v>922</v>
      </c>
      <c r="E81" s="1" t="s">
        <v>1132</v>
      </c>
      <c r="F81" s="1" t="s">
        <v>1132</v>
      </c>
      <c r="G81" s="2" t="s">
        <v>1600</v>
      </c>
      <c r="H81" s="1">
        <v>226120078</v>
      </c>
      <c r="J81" s="1" t="s">
        <v>1599</v>
      </c>
      <c r="K81" t="s">
        <v>9</v>
      </c>
      <c r="L81" s="1">
        <v>123456</v>
      </c>
      <c r="M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('134212446', 'MQAyADMANAA1ADYA',0,1,'30-07-2018 08:00',2, 3) GO</v>
      </c>
      <c r="N8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('134212446', 'MQAyADMANAA1ADYA',0,1,'30-07-2018 08:00',2, 3) GO</v>
      </c>
    </row>
    <row r="82" spans="2:14" x14ac:dyDescent="0.25">
      <c r="B82" s="6" t="s">
        <v>99</v>
      </c>
      <c r="C82" s="6" t="s">
        <v>597</v>
      </c>
      <c r="D82" s="8" t="s">
        <v>973</v>
      </c>
      <c r="E82" s="1" t="s">
        <v>1133</v>
      </c>
      <c r="F82" s="1" t="s">
        <v>1133</v>
      </c>
      <c r="G82" s="2" t="s">
        <v>1600</v>
      </c>
      <c r="H82" s="1">
        <v>226120078</v>
      </c>
      <c r="J82" s="1" t="s">
        <v>1599</v>
      </c>
      <c r="K82" t="s">
        <v>9</v>
      </c>
      <c r="L82" s="1">
        <v>123456</v>
      </c>
      <c r="M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('134955910', 'MQAyADMANAA1ADYA',0,1,'30-07-2018 08:00',2, 3) GO</v>
      </c>
      <c r="N8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('134955910', 'MQAyADMANAA1ADYA',0,1,'30-07-2018 08:00',2, 3) GO</v>
      </c>
    </row>
    <row r="83" spans="2:14" x14ac:dyDescent="0.25">
      <c r="B83" s="6" t="s">
        <v>83</v>
      </c>
      <c r="C83" s="6" t="s">
        <v>598</v>
      </c>
      <c r="D83" s="8" t="s">
        <v>528</v>
      </c>
      <c r="E83" s="1" t="s">
        <v>1134</v>
      </c>
      <c r="F83" s="1" t="s">
        <v>1134</v>
      </c>
      <c r="G83" s="2" t="s">
        <v>1600</v>
      </c>
      <c r="H83" s="1">
        <v>226120078</v>
      </c>
      <c r="J83" s="1" t="s">
        <v>1599</v>
      </c>
      <c r="K83" t="s">
        <v>9</v>
      </c>
      <c r="L83" s="1">
        <v>123456</v>
      </c>
      <c r="M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('135165662', 'MQAyADMANAA1ADYA',0,1,'30-07-2018 08:00',2, 3) GO</v>
      </c>
      <c r="N8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('135165662', 'MQAyADMANAA1ADYA',0,1,'30-07-2018 08:00',2, 3) GO</v>
      </c>
    </row>
    <row r="84" spans="2:14" x14ac:dyDescent="0.25">
      <c r="B84" s="6" t="s">
        <v>100</v>
      </c>
      <c r="C84" s="6" t="s">
        <v>599</v>
      </c>
      <c r="D84" s="8" t="s">
        <v>974</v>
      </c>
      <c r="E84" s="1" t="s">
        <v>1135</v>
      </c>
      <c r="F84" s="1" t="s">
        <v>1135</v>
      </c>
      <c r="G84" s="2" t="s">
        <v>1600</v>
      </c>
      <c r="H84" s="1">
        <v>226120078</v>
      </c>
      <c r="J84" s="1" t="s">
        <v>1599</v>
      </c>
      <c r="K84" t="s">
        <v>9</v>
      </c>
      <c r="L84" s="1">
        <v>123456</v>
      </c>
      <c r="M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('136401483', 'MQAyADMANAA1ADYA',0,1,'30-07-2018 08:00',2, 3) GO</v>
      </c>
      <c r="N8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('136401483', 'MQAyADMANAA1ADYA',0,1,'30-07-2018 08:00',2, 3) GO</v>
      </c>
    </row>
    <row r="85" spans="2:14" x14ac:dyDescent="0.25">
      <c r="B85" s="6" t="s">
        <v>101</v>
      </c>
      <c r="C85" s="6" t="s">
        <v>600</v>
      </c>
      <c r="D85" s="8" t="s">
        <v>975</v>
      </c>
      <c r="E85" s="1" t="s">
        <v>1136</v>
      </c>
      <c r="F85" s="1" t="s">
        <v>1136</v>
      </c>
      <c r="G85" s="2" t="s">
        <v>1600</v>
      </c>
      <c r="H85" s="1">
        <v>226120078</v>
      </c>
      <c r="J85" s="1" t="s">
        <v>1599</v>
      </c>
      <c r="K85" t="s">
        <v>9</v>
      </c>
      <c r="L85" s="1">
        <v>123456</v>
      </c>
      <c r="M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('136481037', 'MQAyADMANAA1ADYA',0,1,'30-07-2018 08:00',2, 3) GO</v>
      </c>
      <c r="N8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('136481037', 'MQAyADMANAA1ADYA',0,1,'30-07-2018 08:00',2, 3) GO</v>
      </c>
    </row>
    <row r="86" spans="2:14" x14ac:dyDescent="0.25">
      <c r="B86" s="6" t="s">
        <v>102</v>
      </c>
      <c r="C86" s="6" t="s">
        <v>601</v>
      </c>
      <c r="D86" s="8" t="s">
        <v>976</v>
      </c>
      <c r="E86" s="1" t="s">
        <v>1137</v>
      </c>
      <c r="F86" s="1" t="s">
        <v>1137</v>
      </c>
      <c r="G86" s="2" t="s">
        <v>1600</v>
      </c>
      <c r="H86" s="1">
        <v>226120078</v>
      </c>
      <c r="J86" s="1" t="s">
        <v>1599</v>
      </c>
      <c r="K86" t="s">
        <v>9</v>
      </c>
      <c r="L86" s="1">
        <v>123456</v>
      </c>
      <c r="M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('136570706', 'MQAyADMANAA1ADYA',0,1,'30-07-2018 08:00',2, 3) GO</v>
      </c>
      <c r="N8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('136570706', 'MQAyADMANAA1ADYA',0,1,'30-07-2018 08:00',2, 3) GO</v>
      </c>
    </row>
    <row r="87" spans="2:14" x14ac:dyDescent="0.25">
      <c r="B87" s="6" t="s">
        <v>103</v>
      </c>
      <c r="C87" s="6" t="s">
        <v>602</v>
      </c>
      <c r="D87" s="8" t="s">
        <v>977</v>
      </c>
      <c r="E87" s="1" t="s">
        <v>1138</v>
      </c>
      <c r="F87" s="1" t="s">
        <v>1138</v>
      </c>
      <c r="G87" s="2" t="s">
        <v>1600</v>
      </c>
      <c r="H87" s="1">
        <v>226120078</v>
      </c>
      <c r="J87" s="1" t="s">
        <v>1599</v>
      </c>
      <c r="K87" t="s">
        <v>9</v>
      </c>
      <c r="L87" s="1">
        <v>123456</v>
      </c>
      <c r="M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('136625934', 'MQAyADMANAA1ADYA',0,1,'30-07-2018 08:00',2, 3) GO</v>
      </c>
      <c r="N8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('136625934', 'MQAyADMANAA1ADYA',0,1,'30-07-2018 08:00',2, 3) GO</v>
      </c>
    </row>
    <row r="88" spans="2:14" x14ac:dyDescent="0.25">
      <c r="B88" s="6" t="s">
        <v>104</v>
      </c>
      <c r="C88" s="6" t="s">
        <v>603</v>
      </c>
      <c r="D88" s="8" t="s">
        <v>978</v>
      </c>
      <c r="E88" s="1" t="s">
        <v>1139</v>
      </c>
      <c r="F88" s="1" t="s">
        <v>1139</v>
      </c>
      <c r="G88" s="2" t="s">
        <v>1600</v>
      </c>
      <c r="H88" s="1">
        <v>226120078</v>
      </c>
      <c r="J88" s="1" t="s">
        <v>1599</v>
      </c>
      <c r="K88" t="s">
        <v>9</v>
      </c>
      <c r="L88" s="1">
        <v>123456</v>
      </c>
      <c r="M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('136659324', 'MQAyADMANAA1ADYA',0,1,'30-07-2018 08:00',2, 3) GO</v>
      </c>
      <c r="N8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('136659324', 'MQAyADMANAA1ADYA',0,1,'30-07-2018 08:00',2, 3) GO</v>
      </c>
    </row>
    <row r="89" spans="2:14" x14ac:dyDescent="0.25">
      <c r="B89" s="6" t="s">
        <v>105</v>
      </c>
      <c r="C89" s="6" t="s">
        <v>604</v>
      </c>
      <c r="D89" s="8" t="s">
        <v>979</v>
      </c>
      <c r="E89" s="1" t="s">
        <v>1140</v>
      </c>
      <c r="F89" s="1" t="s">
        <v>1140</v>
      </c>
      <c r="G89" s="2" t="s">
        <v>1600</v>
      </c>
      <c r="H89" s="1">
        <v>226120078</v>
      </c>
      <c r="J89" s="1" t="s">
        <v>1599</v>
      </c>
      <c r="K89" t="s">
        <v>9</v>
      </c>
      <c r="L89" s="1">
        <v>123456</v>
      </c>
      <c r="M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('136721178', 'MQAyADMANAA1ADYA',0,1,'30-07-2018 08:00',2, 3) GO</v>
      </c>
      <c r="N8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('136721178', 'MQAyADMANAA1ADYA',0,1,'30-07-2018 08:00',2, 3) GO</v>
      </c>
    </row>
    <row r="90" spans="2:14" x14ac:dyDescent="0.25">
      <c r="B90" s="6" t="s">
        <v>106</v>
      </c>
      <c r="C90" s="6" t="s">
        <v>605</v>
      </c>
      <c r="D90" s="8" t="s">
        <v>649</v>
      </c>
      <c r="E90" s="1" t="s">
        <v>1141</v>
      </c>
      <c r="F90" s="1" t="s">
        <v>1141</v>
      </c>
      <c r="G90" s="2" t="s">
        <v>1600</v>
      </c>
      <c r="H90" s="1">
        <v>226120078</v>
      </c>
      <c r="J90" s="1" t="s">
        <v>1599</v>
      </c>
      <c r="K90" t="s">
        <v>9</v>
      </c>
      <c r="L90" s="1">
        <v>123456</v>
      </c>
      <c r="M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('136806114', 'MQAyADMANAA1ADYA',0,1,'30-07-2018 08:00',2, 3) GO</v>
      </c>
      <c r="N9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('136806114', 'MQAyADMANAA1ADYA',0,1,'30-07-2018 08:00',2, 3) GO</v>
      </c>
    </row>
    <row r="91" spans="2:14" x14ac:dyDescent="0.25">
      <c r="B91" s="6" t="s">
        <v>107</v>
      </c>
      <c r="C91" s="6" t="s">
        <v>606</v>
      </c>
      <c r="D91" s="8" t="s">
        <v>582</v>
      </c>
      <c r="E91" s="1" t="s">
        <v>1142</v>
      </c>
      <c r="F91" s="1" t="s">
        <v>1142</v>
      </c>
      <c r="G91" s="2" t="s">
        <v>1600</v>
      </c>
      <c r="H91" s="1">
        <v>226120078</v>
      </c>
      <c r="J91" s="1" t="s">
        <v>1599</v>
      </c>
      <c r="K91" t="s">
        <v>9</v>
      </c>
      <c r="L91" s="1">
        <v>123456</v>
      </c>
      <c r="M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('136907565', 'MQAyADMANAA1ADYA',0,1,'30-07-2018 08:00',2, 3) GO</v>
      </c>
      <c r="N9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('136907565', 'MQAyADMANAA1ADYA',0,1,'30-07-2018 08:00',2, 3) GO</v>
      </c>
    </row>
    <row r="92" spans="2:14" x14ac:dyDescent="0.25">
      <c r="B92" s="6" t="s">
        <v>108</v>
      </c>
      <c r="C92" s="6" t="s">
        <v>607</v>
      </c>
      <c r="D92" s="8" t="s">
        <v>980</v>
      </c>
      <c r="E92" s="1" t="s">
        <v>1143</v>
      </c>
      <c r="F92" s="1" t="s">
        <v>1143</v>
      </c>
      <c r="G92" s="2" t="s">
        <v>1600</v>
      </c>
      <c r="H92" s="1">
        <v>226120078</v>
      </c>
      <c r="J92" s="1" t="s">
        <v>1599</v>
      </c>
      <c r="K92" t="s">
        <v>9</v>
      </c>
      <c r="L92" s="1">
        <v>123456</v>
      </c>
      <c r="M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('137124130', 'MQAyADMANAA1ADYA',0,1,'30-07-2018 08:00',2, 3) GO</v>
      </c>
      <c r="N9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('137124130', 'MQAyADMANAA1ADYA',0,1,'30-07-2018 08:00',2, 3) GO</v>
      </c>
    </row>
    <row r="93" spans="2:14" x14ac:dyDescent="0.25">
      <c r="B93" s="6" t="s">
        <v>60</v>
      </c>
      <c r="C93" s="6" t="s">
        <v>608</v>
      </c>
      <c r="D93" s="8" t="s">
        <v>981</v>
      </c>
      <c r="E93" s="1" t="s">
        <v>1144</v>
      </c>
      <c r="F93" s="1" t="s">
        <v>1144</v>
      </c>
      <c r="G93" s="2" t="s">
        <v>1600</v>
      </c>
      <c r="H93" s="1">
        <v>226120078</v>
      </c>
      <c r="J93" s="1" t="s">
        <v>1599</v>
      </c>
      <c r="K93" t="s">
        <v>9</v>
      </c>
      <c r="L93" s="1">
        <v>123456</v>
      </c>
      <c r="M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('138323919', 'MQAyADMANAA1ADYA',0,1,'30-07-2018 08:00',2, 3) GO</v>
      </c>
      <c r="N9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('138323919', 'MQAyADMANAA1ADYA',0,1,'30-07-2018 08:00',2, 3) GO</v>
      </c>
    </row>
    <row r="94" spans="2:14" x14ac:dyDescent="0.25">
      <c r="B94" s="6" t="s">
        <v>109</v>
      </c>
      <c r="C94" s="6" t="s">
        <v>609</v>
      </c>
      <c r="D94" s="8" t="s">
        <v>841</v>
      </c>
      <c r="E94" s="1" t="s">
        <v>1145</v>
      </c>
      <c r="F94" s="1" t="s">
        <v>1145</v>
      </c>
      <c r="G94" s="2" t="s">
        <v>1600</v>
      </c>
      <c r="H94" s="1">
        <v>226120078</v>
      </c>
      <c r="J94" s="1" t="s">
        <v>1599</v>
      </c>
      <c r="K94" t="s">
        <v>9</v>
      </c>
      <c r="L94" s="1">
        <v>123456</v>
      </c>
      <c r="M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('138348652', 'MQAyADMANAA1ADYA',0,1,'30-07-2018 08:00',2, 3) GO</v>
      </c>
      <c r="N9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('138348652', 'MQAyADMANAA1ADYA',0,1,'30-07-2018 08:00',2, 3) GO</v>
      </c>
    </row>
    <row r="95" spans="2:14" x14ac:dyDescent="0.25">
      <c r="B95" s="6" t="s">
        <v>110</v>
      </c>
      <c r="C95" s="6" t="s">
        <v>610</v>
      </c>
      <c r="D95" s="8" t="s">
        <v>721</v>
      </c>
      <c r="E95" s="1" t="s">
        <v>1146</v>
      </c>
      <c r="F95" s="1" t="s">
        <v>1146</v>
      </c>
      <c r="G95" s="2" t="s">
        <v>1600</v>
      </c>
      <c r="H95" s="1">
        <v>226120078</v>
      </c>
      <c r="J95" s="1" t="s">
        <v>1599</v>
      </c>
      <c r="K95" t="s">
        <v>9</v>
      </c>
      <c r="L95" s="1">
        <v>123456</v>
      </c>
      <c r="M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('138349985', 'MQAyADMANAA1ADYA',0,1,'30-07-2018 08:00',2, 3) GO</v>
      </c>
      <c r="N9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('138349985', 'MQAyADMANAA1ADYA',0,1,'30-07-2018 08:00',2, 3) GO</v>
      </c>
    </row>
    <row r="96" spans="2:14" x14ac:dyDescent="0.25">
      <c r="B96" s="6" t="s">
        <v>111</v>
      </c>
      <c r="C96" s="6" t="s">
        <v>611</v>
      </c>
      <c r="D96" s="8" t="s">
        <v>982</v>
      </c>
      <c r="E96" s="1" t="s">
        <v>1147</v>
      </c>
      <c r="F96" s="1" t="s">
        <v>1147</v>
      </c>
      <c r="G96" s="2" t="s">
        <v>1600</v>
      </c>
      <c r="H96" s="1">
        <v>226120078</v>
      </c>
      <c r="J96" s="1" t="s">
        <v>1599</v>
      </c>
      <c r="K96" t="s">
        <v>9</v>
      </c>
      <c r="L96" s="1">
        <v>123456</v>
      </c>
      <c r="M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('13865317K', 'MQAyADMANAA1ADYA',0,1,'30-07-2018 08:00',2, 3) GO</v>
      </c>
      <c r="N9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('13865317K', 'MQAyADMANAA1ADYA',0,1,'30-07-2018 08:00',2, 3) GO</v>
      </c>
    </row>
    <row r="97" spans="2:14" x14ac:dyDescent="0.25">
      <c r="B97" s="6" t="s">
        <v>112</v>
      </c>
      <c r="C97" s="6" t="s">
        <v>553</v>
      </c>
      <c r="D97" s="8" t="s">
        <v>983</v>
      </c>
      <c r="E97" s="1" t="s">
        <v>1148</v>
      </c>
      <c r="F97" s="1" t="s">
        <v>1148</v>
      </c>
      <c r="G97" s="2" t="s">
        <v>1600</v>
      </c>
      <c r="H97" s="1">
        <v>226120078</v>
      </c>
      <c r="J97" s="1" t="s">
        <v>1599</v>
      </c>
      <c r="K97" t="s">
        <v>9</v>
      </c>
      <c r="L97" s="1">
        <v>123456</v>
      </c>
      <c r="M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('138822435', 'MQAyADMANAA1ADYA',0,1,'30-07-2018 08:00',2, 3) GO</v>
      </c>
      <c r="N9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('138822435', 'MQAyADMANAA1ADYA',0,1,'30-07-2018 08:00',2, 3) GO</v>
      </c>
    </row>
    <row r="98" spans="2:14" x14ac:dyDescent="0.25">
      <c r="B98" s="6" t="s">
        <v>113</v>
      </c>
      <c r="C98" s="6" t="s">
        <v>612</v>
      </c>
      <c r="D98" s="8" t="s">
        <v>984</v>
      </c>
      <c r="E98" s="1" t="s">
        <v>1149</v>
      </c>
      <c r="F98" s="1" t="s">
        <v>1149</v>
      </c>
      <c r="G98" s="2" t="s">
        <v>1600</v>
      </c>
      <c r="H98" s="1">
        <v>226120078</v>
      </c>
      <c r="J98" s="1" t="s">
        <v>1599</v>
      </c>
      <c r="K98" t="s">
        <v>9</v>
      </c>
      <c r="L98" s="1">
        <v>123456</v>
      </c>
      <c r="M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('139035828', 'MQAyADMANAA1ADYA',0,1,'30-07-2018 08:00',2, 3) GO</v>
      </c>
      <c r="N9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('139035828', 'MQAyADMANAA1ADYA',0,1,'30-07-2018 08:00',2, 3) GO</v>
      </c>
    </row>
    <row r="99" spans="2:14" x14ac:dyDescent="0.25">
      <c r="B99" s="6" t="s">
        <v>114</v>
      </c>
      <c r="C99" s="6" t="s">
        <v>613</v>
      </c>
      <c r="D99" s="8" t="s">
        <v>985</v>
      </c>
      <c r="E99" s="1" t="s">
        <v>1150</v>
      </c>
      <c r="F99" s="1" t="s">
        <v>1150</v>
      </c>
      <c r="G99" s="2" t="s">
        <v>1600</v>
      </c>
      <c r="H99" s="1">
        <v>226120078</v>
      </c>
      <c r="J99" s="1" t="s">
        <v>1599</v>
      </c>
      <c r="K99" t="s">
        <v>9</v>
      </c>
      <c r="L99" s="1">
        <v>123456</v>
      </c>
      <c r="M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('139049195', 'MQAyADMANAA1ADYA',0,1,'30-07-2018 08:00',2, 3) GO</v>
      </c>
      <c r="N9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('139049195', 'MQAyADMANAA1ADYA',0,1,'30-07-2018 08:00',2, 3) GO</v>
      </c>
    </row>
    <row r="100" spans="2:14" x14ac:dyDescent="0.25">
      <c r="B100" s="6" t="s">
        <v>115</v>
      </c>
      <c r="C100" s="6" t="s">
        <v>614</v>
      </c>
      <c r="D100" s="8" t="s">
        <v>573</v>
      </c>
      <c r="E100" s="1" t="s">
        <v>1151</v>
      </c>
      <c r="F100" s="1" t="s">
        <v>1151</v>
      </c>
      <c r="G100" s="2" t="s">
        <v>1600</v>
      </c>
      <c r="H100" s="1">
        <v>226120078</v>
      </c>
      <c r="J100" s="1" t="s">
        <v>1599</v>
      </c>
      <c r="K100" t="s">
        <v>9</v>
      </c>
      <c r="L100" s="1">
        <v>123456</v>
      </c>
      <c r="M1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('139528794', 'MQAyADMANAA1ADYA',0,1,'30-07-2018 08:00',2, 3) GO</v>
      </c>
      <c r="N10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('139528794', 'MQAyADMANAA1ADYA',0,1,'30-07-2018 08:00',2, 3) GO</v>
      </c>
    </row>
    <row r="101" spans="2:14" x14ac:dyDescent="0.25">
      <c r="B101" s="6" t="s">
        <v>116</v>
      </c>
      <c r="C101" s="6" t="s">
        <v>537</v>
      </c>
      <c r="D101" s="8" t="s">
        <v>681</v>
      </c>
      <c r="E101" s="1" t="s">
        <v>1152</v>
      </c>
      <c r="F101" s="1" t="s">
        <v>1152</v>
      </c>
      <c r="G101" s="2" t="s">
        <v>1600</v>
      </c>
      <c r="H101" s="1">
        <v>226120078</v>
      </c>
      <c r="J101" s="1" t="s">
        <v>1599</v>
      </c>
      <c r="K101" t="s">
        <v>9</v>
      </c>
      <c r="L101" s="1">
        <v>123456</v>
      </c>
      <c r="M1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('139876695', 'MQAyADMANAA1ADYA',0,1,'30-07-2018 08:00',2, 3) GO</v>
      </c>
      <c r="N10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('139876695', 'MQAyADMANAA1ADYA',0,1,'30-07-2018 08:00',2, 3) GO</v>
      </c>
    </row>
    <row r="102" spans="2:14" x14ac:dyDescent="0.25">
      <c r="B102" s="6" t="s">
        <v>117</v>
      </c>
      <c r="C102" s="6" t="s">
        <v>615</v>
      </c>
      <c r="D102" s="8" t="s">
        <v>986</v>
      </c>
      <c r="E102" s="1" t="s">
        <v>1153</v>
      </c>
      <c r="F102" s="1" t="s">
        <v>1153</v>
      </c>
      <c r="G102" s="2" t="s">
        <v>1600</v>
      </c>
      <c r="H102" s="1">
        <v>226120078</v>
      </c>
      <c r="J102" s="1" t="s">
        <v>1599</v>
      </c>
      <c r="K102" t="s">
        <v>9</v>
      </c>
      <c r="L102" s="1">
        <v>123456</v>
      </c>
      <c r="M1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('140151254', 'MQAyADMANAA1ADYA',0,1,'30-07-2018 08:00',2, 3) GO</v>
      </c>
      <c r="N10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('140151254', 'MQAyADMANAA1ADYA',0,1,'30-07-2018 08:00',2, 3) GO</v>
      </c>
    </row>
    <row r="103" spans="2:14" x14ac:dyDescent="0.25">
      <c r="B103" s="6" t="s">
        <v>118</v>
      </c>
      <c r="C103" s="6" t="s">
        <v>616</v>
      </c>
      <c r="D103" s="8" t="s">
        <v>804</v>
      </c>
      <c r="E103" s="1" t="s">
        <v>1154</v>
      </c>
      <c r="F103" s="1" t="s">
        <v>1154</v>
      </c>
      <c r="G103" s="2" t="s">
        <v>1600</v>
      </c>
      <c r="H103" s="1">
        <v>226120078</v>
      </c>
      <c r="J103" s="1" t="s">
        <v>1599</v>
      </c>
      <c r="K103" t="s">
        <v>9</v>
      </c>
      <c r="L103" s="1">
        <v>123456</v>
      </c>
      <c r="M1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('140173797', 'MQAyADMANAA1ADYA',0,1,'30-07-2018 08:00',2, 3) GO</v>
      </c>
      <c r="N10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('140173797', 'MQAyADMANAA1ADYA',0,1,'30-07-2018 08:00',2, 3) GO</v>
      </c>
    </row>
    <row r="104" spans="2:14" x14ac:dyDescent="0.25">
      <c r="B104" s="6" t="s">
        <v>119</v>
      </c>
      <c r="C104" s="6" t="s">
        <v>569</v>
      </c>
      <c r="D104" s="8" t="s">
        <v>681</v>
      </c>
      <c r="E104" s="1" t="s">
        <v>1155</v>
      </c>
      <c r="F104" s="1" t="s">
        <v>1155</v>
      </c>
      <c r="G104" s="2" t="s">
        <v>1600</v>
      </c>
      <c r="H104" s="1">
        <v>226120078</v>
      </c>
      <c r="J104" s="1" t="s">
        <v>1599</v>
      </c>
      <c r="K104" t="s">
        <v>9</v>
      </c>
      <c r="L104" s="1">
        <v>123456</v>
      </c>
      <c r="M1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('140383783', 'MQAyADMANAA1ADYA',0,1,'30-07-2018 08:00',2, 3) GO</v>
      </c>
      <c r="N10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('140383783', 'MQAyADMANAA1ADYA',0,1,'30-07-2018 08:00',2, 3) GO</v>
      </c>
    </row>
    <row r="105" spans="2:14" x14ac:dyDescent="0.25">
      <c r="B105" s="6" t="s">
        <v>120</v>
      </c>
      <c r="C105" s="6" t="s">
        <v>617</v>
      </c>
      <c r="D105" s="8" t="s">
        <v>700</v>
      </c>
      <c r="E105" s="1" t="s">
        <v>1156</v>
      </c>
      <c r="F105" s="1" t="s">
        <v>1156</v>
      </c>
      <c r="G105" s="2" t="s">
        <v>1600</v>
      </c>
      <c r="H105" s="1">
        <v>226120078</v>
      </c>
      <c r="J105" s="1" t="s">
        <v>1599</v>
      </c>
      <c r="K105" t="s">
        <v>9</v>
      </c>
      <c r="L105" s="1">
        <v>123456</v>
      </c>
      <c r="M1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('140621781', 'MQAyADMANAA1ADYA',0,1,'30-07-2018 08:00',2, 3) GO</v>
      </c>
      <c r="N10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('140621781', 'MQAyADMANAA1ADYA',0,1,'30-07-2018 08:00',2, 3) GO</v>
      </c>
    </row>
    <row r="106" spans="2:14" x14ac:dyDescent="0.25">
      <c r="B106" s="6" t="s">
        <v>121</v>
      </c>
      <c r="C106" s="6" t="s">
        <v>618</v>
      </c>
      <c r="D106" s="8" t="s">
        <v>548</v>
      </c>
      <c r="E106" s="1" t="s">
        <v>1157</v>
      </c>
      <c r="F106" s="1" t="s">
        <v>1157</v>
      </c>
      <c r="G106" s="2" t="s">
        <v>1600</v>
      </c>
      <c r="H106" s="1">
        <v>226120078</v>
      </c>
      <c r="J106" s="1" t="s">
        <v>1599</v>
      </c>
      <c r="K106" t="s">
        <v>9</v>
      </c>
      <c r="L106" s="1">
        <v>123456</v>
      </c>
      <c r="M1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('141398733', 'MQAyADMANAA1ADYA',0,1,'30-07-2018 08:00',2, 3) GO</v>
      </c>
      <c r="N10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('141398733', 'MQAyADMANAA1ADYA',0,1,'30-07-2018 08:00',2, 3) GO</v>
      </c>
    </row>
    <row r="107" spans="2:14" x14ac:dyDescent="0.25">
      <c r="B107" s="6" t="s">
        <v>122</v>
      </c>
      <c r="C107" s="6" t="s">
        <v>619</v>
      </c>
      <c r="D107" s="8" t="s">
        <v>987</v>
      </c>
      <c r="E107" s="1" t="s">
        <v>1158</v>
      </c>
      <c r="F107" s="1" t="s">
        <v>1158</v>
      </c>
      <c r="G107" s="2" t="s">
        <v>1600</v>
      </c>
      <c r="H107" s="1">
        <v>226120078</v>
      </c>
      <c r="J107" s="1" t="s">
        <v>1599</v>
      </c>
      <c r="K107" t="s">
        <v>9</v>
      </c>
      <c r="L107" s="1">
        <v>123456</v>
      </c>
      <c r="M1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('141483315', 'MQAyADMANAA1ADYA',0,1,'30-07-2018 08:00',2, 3) GO</v>
      </c>
      <c r="N10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('141483315', 'MQAyADMANAA1ADYA',0,1,'30-07-2018 08:00',2, 3) GO</v>
      </c>
    </row>
    <row r="108" spans="2:14" x14ac:dyDescent="0.25">
      <c r="B108" s="6" t="s">
        <v>123</v>
      </c>
      <c r="C108" s="6" t="s">
        <v>620</v>
      </c>
      <c r="D108" s="8" t="s">
        <v>988</v>
      </c>
      <c r="E108" s="1" t="s">
        <v>1159</v>
      </c>
      <c r="F108" s="1" t="s">
        <v>1159</v>
      </c>
      <c r="G108" s="2" t="s">
        <v>1600</v>
      </c>
      <c r="H108" s="1">
        <v>226120078</v>
      </c>
      <c r="J108" s="1" t="s">
        <v>1599</v>
      </c>
      <c r="K108" t="s">
        <v>9</v>
      </c>
      <c r="L108" s="1">
        <v>123456</v>
      </c>
      <c r="M1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('141663968', 'MQAyADMANAA1ADYA',0,1,'30-07-2018 08:00',2, 3) GO</v>
      </c>
      <c r="N10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('141663968', 'MQAyADMANAA1ADYA',0,1,'30-07-2018 08:00',2, 3) GO</v>
      </c>
    </row>
    <row r="109" spans="2:14" x14ac:dyDescent="0.25">
      <c r="B109" s="6" t="s">
        <v>124</v>
      </c>
      <c r="C109" s="6" t="s">
        <v>621</v>
      </c>
      <c r="D109" s="8" t="s">
        <v>989</v>
      </c>
      <c r="E109" s="1" t="s">
        <v>1160</v>
      </c>
      <c r="F109" s="1" t="s">
        <v>1160</v>
      </c>
      <c r="G109" s="2" t="s">
        <v>1600</v>
      </c>
      <c r="H109" s="1">
        <v>226120078</v>
      </c>
      <c r="J109" s="1" t="s">
        <v>1599</v>
      </c>
      <c r="K109" t="s">
        <v>9</v>
      </c>
      <c r="L109" s="1">
        <v>123456</v>
      </c>
      <c r="M1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('14168891K', 'MQAyADMANAA1ADYA',0,1,'30-07-2018 08:00',2, 3) GO</v>
      </c>
      <c r="N10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('14168891K', 'MQAyADMANAA1ADYA',0,1,'30-07-2018 08:00',2, 3) GO</v>
      </c>
    </row>
    <row r="110" spans="2:14" x14ac:dyDescent="0.25">
      <c r="B110" s="6" t="s">
        <v>125</v>
      </c>
      <c r="C110" s="6" t="s">
        <v>622</v>
      </c>
      <c r="D110" s="8" t="s">
        <v>990</v>
      </c>
      <c r="E110" s="1" t="s">
        <v>1161</v>
      </c>
      <c r="F110" s="1" t="s">
        <v>1161</v>
      </c>
      <c r="G110" s="2" t="s">
        <v>1600</v>
      </c>
      <c r="H110" s="1">
        <v>226120078</v>
      </c>
      <c r="J110" s="1" t="s">
        <v>1599</v>
      </c>
      <c r="K110" t="s">
        <v>9</v>
      </c>
      <c r="L110" s="1">
        <v>123456</v>
      </c>
      <c r="M1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('142077132', 'MQAyADMANAA1ADYA',0,1,'30-07-2018 08:00',2, 3) GO</v>
      </c>
      <c r="N1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('142077132', 'MQAyADMANAA1ADYA',0,1,'30-07-2018 08:00',2, 3) GO</v>
      </c>
    </row>
    <row r="111" spans="2:14" x14ac:dyDescent="0.25">
      <c r="B111" s="6" t="s">
        <v>126</v>
      </c>
      <c r="C111" s="6" t="s">
        <v>623</v>
      </c>
      <c r="D111" s="8" t="s">
        <v>991</v>
      </c>
      <c r="E111" s="1" t="s">
        <v>1162</v>
      </c>
      <c r="F111" s="1" t="s">
        <v>1162</v>
      </c>
      <c r="G111" s="2" t="s">
        <v>1600</v>
      </c>
      <c r="H111" s="1">
        <v>226120078</v>
      </c>
      <c r="J111" s="1" t="s">
        <v>1599</v>
      </c>
      <c r="K111" t="s">
        <v>9</v>
      </c>
      <c r="L111" s="1">
        <v>123456</v>
      </c>
      <c r="M1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('143529576', 'MQAyADMANAA1ADYA',0,1,'30-07-2018 08:00',2, 3) GO</v>
      </c>
      <c r="N1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('143529576', 'MQAyADMANAA1ADYA',0,1,'30-07-2018 08:00',2, 3) GO</v>
      </c>
    </row>
    <row r="112" spans="2:14" x14ac:dyDescent="0.25">
      <c r="B112" s="6" t="s">
        <v>83</v>
      </c>
      <c r="C112" s="6" t="s">
        <v>624</v>
      </c>
      <c r="D112" s="8" t="s">
        <v>992</v>
      </c>
      <c r="E112" s="1" t="s">
        <v>1163</v>
      </c>
      <c r="F112" s="1" t="s">
        <v>1163</v>
      </c>
      <c r="G112" s="2" t="s">
        <v>1600</v>
      </c>
      <c r="H112" s="1">
        <v>226120078</v>
      </c>
      <c r="J112" s="1" t="s">
        <v>1599</v>
      </c>
      <c r="K112" t="s">
        <v>9</v>
      </c>
      <c r="L112" s="1">
        <v>123456</v>
      </c>
      <c r="M1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('144102452', 'MQAyADMANAA1ADYA',0,1,'30-07-2018 08:00',2, 3) GO</v>
      </c>
      <c r="N1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('144102452', 'MQAyADMANAA1ADYA',0,1,'30-07-2018 08:00',2, 3) GO</v>
      </c>
    </row>
    <row r="113" spans="2:14" x14ac:dyDescent="0.25">
      <c r="B113" s="6" t="s">
        <v>127</v>
      </c>
      <c r="C113" s="6" t="s">
        <v>548</v>
      </c>
      <c r="D113" s="8" t="s">
        <v>821</v>
      </c>
      <c r="E113" s="1" t="s">
        <v>1164</v>
      </c>
      <c r="F113" s="1" t="s">
        <v>1164</v>
      </c>
      <c r="G113" s="2" t="s">
        <v>1600</v>
      </c>
      <c r="H113" s="1">
        <v>226120078</v>
      </c>
      <c r="J113" s="1" t="s">
        <v>1599</v>
      </c>
      <c r="K113" t="s">
        <v>9</v>
      </c>
      <c r="L113" s="1">
        <v>123456</v>
      </c>
      <c r="M1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('144147219', 'MQAyADMANAA1ADYA',0,1,'30-07-2018 08:00',2, 3) GO</v>
      </c>
      <c r="N1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('144147219', 'MQAyADMANAA1ADYA',0,1,'30-07-2018 08:00',2, 3) GO</v>
      </c>
    </row>
    <row r="114" spans="2:14" x14ac:dyDescent="0.25">
      <c r="B114" s="6" t="s">
        <v>128</v>
      </c>
      <c r="C114" s="6" t="s">
        <v>625</v>
      </c>
      <c r="D114" s="8" t="s">
        <v>993</v>
      </c>
      <c r="E114" s="1" t="s">
        <v>1165</v>
      </c>
      <c r="F114" s="1" t="s">
        <v>1165</v>
      </c>
      <c r="G114" s="2" t="s">
        <v>1600</v>
      </c>
      <c r="H114" s="1">
        <v>226120078</v>
      </c>
      <c r="J114" s="1" t="s">
        <v>1599</v>
      </c>
      <c r="K114" t="s">
        <v>9</v>
      </c>
      <c r="L114" s="1">
        <v>123456</v>
      </c>
      <c r="M1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('145571138', 'MQAyADMANAA1ADYA',0,1,'30-07-2018 08:00',2, 3) GO</v>
      </c>
      <c r="N1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('145571138', 'MQAyADMANAA1ADYA',0,1,'30-07-2018 08:00',2, 3) GO</v>
      </c>
    </row>
    <row r="115" spans="2:14" x14ac:dyDescent="0.25">
      <c r="B115" s="6" t="s">
        <v>129</v>
      </c>
      <c r="C115" s="6" t="s">
        <v>626</v>
      </c>
      <c r="D115" s="8" t="s">
        <v>994</v>
      </c>
      <c r="E115" s="1" t="s">
        <v>1166</v>
      </c>
      <c r="F115" s="1" t="s">
        <v>1166</v>
      </c>
      <c r="G115" s="2" t="s">
        <v>1600</v>
      </c>
      <c r="H115" s="1">
        <v>226120078</v>
      </c>
      <c r="J115" s="1" t="s">
        <v>1599</v>
      </c>
      <c r="K115" t="s">
        <v>9</v>
      </c>
      <c r="L115" s="1">
        <v>123456</v>
      </c>
      <c r="M1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('145762340', 'MQAyADMANAA1ADYA',0,1,'30-07-2018 08:00',2, 3) GO</v>
      </c>
      <c r="N1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('145762340', 'MQAyADMANAA1ADYA',0,1,'30-07-2018 08:00',2, 3) GO</v>
      </c>
    </row>
    <row r="116" spans="2:14" x14ac:dyDescent="0.25">
      <c r="B116" s="6" t="s">
        <v>130</v>
      </c>
      <c r="C116" s="6" t="s">
        <v>627</v>
      </c>
      <c r="D116" s="8" t="s">
        <v>922</v>
      </c>
      <c r="E116" s="1" t="s">
        <v>1167</v>
      </c>
      <c r="F116" s="1" t="s">
        <v>1167</v>
      </c>
      <c r="G116" s="2" t="s">
        <v>1600</v>
      </c>
      <c r="H116" s="1">
        <v>226120078</v>
      </c>
      <c r="J116" s="1" t="s">
        <v>1599</v>
      </c>
      <c r="K116" t="s">
        <v>9</v>
      </c>
      <c r="L116" s="1">
        <v>123456</v>
      </c>
      <c r="M1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('145777054', 'MQAyADMANAA1ADYA',0,1,'30-07-2018 08:00',2, 3) GO</v>
      </c>
      <c r="N1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('145777054', 'MQAyADMANAA1ADYA',0,1,'30-07-2018 08:00',2, 3) GO</v>
      </c>
    </row>
    <row r="117" spans="2:14" x14ac:dyDescent="0.25">
      <c r="B117" s="6" t="s">
        <v>131</v>
      </c>
      <c r="C117" s="6" t="s">
        <v>628</v>
      </c>
      <c r="D117" s="8" t="s">
        <v>995</v>
      </c>
      <c r="E117" s="1" t="s">
        <v>1168</v>
      </c>
      <c r="F117" s="1" t="s">
        <v>1168</v>
      </c>
      <c r="G117" s="2" t="s">
        <v>1600</v>
      </c>
      <c r="H117" s="1">
        <v>226120078</v>
      </c>
      <c r="J117" s="1" t="s">
        <v>1599</v>
      </c>
      <c r="K117" t="s">
        <v>9</v>
      </c>
      <c r="L117" s="1">
        <v>123456</v>
      </c>
      <c r="M1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('146196845', 'MQAyADMANAA1ADYA',0,1,'30-07-2018 08:00',2, 3) GO</v>
      </c>
      <c r="N1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('146196845', 'MQAyADMANAA1ADYA',0,1,'30-07-2018 08:00',2, 3) GO</v>
      </c>
    </row>
    <row r="118" spans="2:14" x14ac:dyDescent="0.25">
      <c r="B118" s="6" t="s">
        <v>30</v>
      </c>
      <c r="C118" s="6" t="s">
        <v>629</v>
      </c>
      <c r="D118" s="8" t="s">
        <v>596</v>
      </c>
      <c r="E118" s="1" t="s">
        <v>1169</v>
      </c>
      <c r="F118" s="1" t="s">
        <v>1169</v>
      </c>
      <c r="G118" s="2" t="s">
        <v>1600</v>
      </c>
      <c r="H118" s="1">
        <v>226120078</v>
      </c>
      <c r="J118" s="1" t="s">
        <v>1599</v>
      </c>
      <c r="K118" t="s">
        <v>9</v>
      </c>
      <c r="L118" s="1">
        <v>123456</v>
      </c>
      <c r="M1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('146306098', 'MQAyADMANAA1ADYA',0,1,'30-07-2018 08:00',2, 3) GO</v>
      </c>
      <c r="N1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('146306098', 'MQAyADMANAA1ADYA',0,1,'30-07-2018 08:00',2, 3) GO</v>
      </c>
    </row>
    <row r="119" spans="2:14" x14ac:dyDescent="0.25">
      <c r="B119" s="6" t="s">
        <v>132</v>
      </c>
      <c r="C119" s="6" t="s">
        <v>630</v>
      </c>
      <c r="D119" s="8" t="s">
        <v>996</v>
      </c>
      <c r="E119" s="1" t="s">
        <v>1170</v>
      </c>
      <c r="F119" s="1" t="s">
        <v>1170</v>
      </c>
      <c r="G119" s="2" t="s">
        <v>1600</v>
      </c>
      <c r="H119" s="1">
        <v>226120078</v>
      </c>
      <c r="J119" s="1" t="s">
        <v>1599</v>
      </c>
      <c r="K119" t="s">
        <v>9</v>
      </c>
      <c r="L119" s="1">
        <v>123456</v>
      </c>
      <c r="M1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('146523269', 'MQAyADMANAA1ADYA',0,1,'30-07-2018 08:00',2, 3) GO</v>
      </c>
      <c r="N1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('146523269', 'MQAyADMANAA1ADYA',0,1,'30-07-2018 08:00',2, 3) GO</v>
      </c>
    </row>
    <row r="120" spans="2:14" x14ac:dyDescent="0.25">
      <c r="B120" s="6" t="s">
        <v>133</v>
      </c>
      <c r="C120" s="6" t="s">
        <v>631</v>
      </c>
      <c r="D120" s="8" t="s">
        <v>997</v>
      </c>
      <c r="E120" s="1" t="s">
        <v>1171</v>
      </c>
      <c r="F120" s="1" t="s">
        <v>1171</v>
      </c>
      <c r="G120" s="2" t="s">
        <v>1600</v>
      </c>
      <c r="H120" s="1">
        <v>226120078</v>
      </c>
      <c r="J120" s="1" t="s">
        <v>1599</v>
      </c>
      <c r="K120" t="s">
        <v>9</v>
      </c>
      <c r="L120" s="1">
        <v>123456</v>
      </c>
      <c r="M1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('146594638', 'MQAyADMANAA1ADYA',0,1,'30-07-2018 08:00',2, 3) GO</v>
      </c>
      <c r="N1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('146594638', 'MQAyADMANAA1ADYA',0,1,'30-07-2018 08:00',2, 3) GO</v>
      </c>
    </row>
    <row r="121" spans="2:14" x14ac:dyDescent="0.25">
      <c r="B121" s="6" t="s">
        <v>134</v>
      </c>
      <c r="C121" s="6" t="s">
        <v>632</v>
      </c>
      <c r="D121" s="8" t="s">
        <v>998</v>
      </c>
      <c r="E121" s="1" t="s">
        <v>1172</v>
      </c>
      <c r="F121" s="1" t="s">
        <v>1172</v>
      </c>
      <c r="G121" s="2" t="s">
        <v>1600</v>
      </c>
      <c r="H121" s="1">
        <v>226120078</v>
      </c>
      <c r="J121" s="1" t="s">
        <v>1599</v>
      </c>
      <c r="K121" t="s">
        <v>9</v>
      </c>
      <c r="L121" s="1">
        <v>123456</v>
      </c>
      <c r="M1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('147099509', 'MQAyADMANAA1ADYA',0,1,'30-07-2018 08:00',2, 3) GO</v>
      </c>
      <c r="N1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('147099509', 'MQAyADMANAA1ADYA',0,1,'30-07-2018 08:00',2, 3) GO</v>
      </c>
    </row>
    <row r="122" spans="2:14" x14ac:dyDescent="0.25">
      <c r="B122" s="6" t="e">
        <v>#VALUE!</v>
      </c>
      <c r="C122" s="6" t="s">
        <v>633</v>
      </c>
      <c r="D122" s="8"/>
      <c r="E122" s="1" t="s">
        <v>1173</v>
      </c>
      <c r="F122" s="1" t="s">
        <v>1173</v>
      </c>
      <c r="G122" s="2" t="s">
        <v>1600</v>
      </c>
      <c r="H122" s="1">
        <v>226120078</v>
      </c>
      <c r="J122" s="1" t="s">
        <v>1599</v>
      </c>
      <c r="K122" t="s">
        <v>9</v>
      </c>
      <c r="L122" s="1">
        <v>123456</v>
      </c>
      <c r="M1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('147146957', 'MQAyADMANAA1ADYA',0,1,'30-07-2018 08:00',2, 3) GO</v>
      </c>
      <c r="N1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('147146957', 'MQAyADMANAA1ADYA',0,1,'30-07-2018 08:00',2, 3) GO</v>
      </c>
    </row>
    <row r="123" spans="2:14" x14ac:dyDescent="0.25">
      <c r="B123" s="6" t="s">
        <v>135</v>
      </c>
      <c r="C123" s="6" t="s">
        <v>634</v>
      </c>
      <c r="D123" s="8" t="s">
        <v>999</v>
      </c>
      <c r="E123" s="1" t="s">
        <v>1174</v>
      </c>
      <c r="F123" s="1" t="s">
        <v>1174</v>
      </c>
      <c r="G123" s="2" t="s">
        <v>1600</v>
      </c>
      <c r="H123" s="1">
        <v>226120078</v>
      </c>
      <c r="J123" s="1" t="s">
        <v>1599</v>
      </c>
      <c r="K123" t="s">
        <v>9</v>
      </c>
      <c r="L123" s="1">
        <v>123456</v>
      </c>
      <c r="M1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('147257627', 'MQAyADMANAA1ADYA',0,1,'30-07-2018 08:00',2, 3) GO</v>
      </c>
      <c r="N1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('147257627', 'MQAyADMANAA1ADYA',0,1,'30-07-2018 08:00',2, 3) GO</v>
      </c>
    </row>
    <row r="124" spans="2:14" x14ac:dyDescent="0.25">
      <c r="B124" s="6" t="s">
        <v>136</v>
      </c>
      <c r="C124" s="6" t="s">
        <v>635</v>
      </c>
      <c r="D124" s="8" t="s">
        <v>1000</v>
      </c>
      <c r="E124" s="1" t="s">
        <v>1175</v>
      </c>
      <c r="F124" s="1" t="s">
        <v>1175</v>
      </c>
      <c r="G124" s="2" t="s">
        <v>1600</v>
      </c>
      <c r="H124" s="1">
        <v>226120078</v>
      </c>
      <c r="J124" s="1" t="s">
        <v>1599</v>
      </c>
      <c r="K124" t="s">
        <v>9</v>
      </c>
      <c r="L124" s="1">
        <v>123456</v>
      </c>
      <c r="M1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('14752661K', 'MQAyADMANAA1ADYA',0,1,'30-07-2018 08:00',2, 3) GO</v>
      </c>
      <c r="N1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('14752661K', 'MQAyADMANAA1ADYA',0,1,'30-07-2018 08:00',2, 3) GO</v>
      </c>
    </row>
    <row r="125" spans="2:14" x14ac:dyDescent="0.25">
      <c r="B125" s="6" t="s">
        <v>137</v>
      </c>
      <c r="C125" s="6" t="s">
        <v>636</v>
      </c>
      <c r="D125" s="8" t="s">
        <v>1001</v>
      </c>
      <c r="E125" s="1" t="s">
        <v>1176</v>
      </c>
      <c r="F125" s="1" t="s">
        <v>1176</v>
      </c>
      <c r="G125" s="2" t="s">
        <v>1600</v>
      </c>
      <c r="H125" s="1">
        <v>226120078</v>
      </c>
      <c r="J125" s="1" t="s">
        <v>1599</v>
      </c>
      <c r="K125" t="s">
        <v>9</v>
      </c>
      <c r="L125" s="1">
        <v>123456</v>
      </c>
      <c r="M1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('147531850', 'MQAyADMANAA1ADYA',0,1,'30-07-2018 08:00',2, 3) GO</v>
      </c>
      <c r="N1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('147531850', 'MQAyADMANAA1ADYA',0,1,'30-07-2018 08:00',2, 3) GO</v>
      </c>
    </row>
    <row r="126" spans="2:14" x14ac:dyDescent="0.25">
      <c r="B126" s="6" t="s">
        <v>138</v>
      </c>
      <c r="C126" s="6" t="s">
        <v>637</v>
      </c>
      <c r="D126" s="8" t="s">
        <v>837</v>
      </c>
      <c r="E126" s="1" t="s">
        <v>1177</v>
      </c>
      <c r="F126" s="1" t="s">
        <v>1177</v>
      </c>
      <c r="G126" s="2" t="s">
        <v>1600</v>
      </c>
      <c r="H126" s="1">
        <v>226120078</v>
      </c>
      <c r="J126" s="1" t="s">
        <v>1599</v>
      </c>
      <c r="K126" t="s">
        <v>9</v>
      </c>
      <c r="L126" s="1">
        <v>123456</v>
      </c>
      <c r="M1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('14756449K', 'MQAyADMANAA1ADYA',0,1,'30-07-2018 08:00',2, 3) GO</v>
      </c>
      <c r="N1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('14756449K', 'MQAyADMANAA1ADYA',0,1,'30-07-2018 08:00',2, 3) GO</v>
      </c>
    </row>
    <row r="127" spans="2:14" x14ac:dyDescent="0.25">
      <c r="B127" s="6" t="s">
        <v>111</v>
      </c>
      <c r="C127" s="6" t="s">
        <v>638</v>
      </c>
      <c r="D127" s="8" t="s">
        <v>1002</v>
      </c>
      <c r="E127" s="1" t="s">
        <v>1178</v>
      </c>
      <c r="F127" s="1" t="s">
        <v>1178</v>
      </c>
      <c r="G127" s="2" t="s">
        <v>1600</v>
      </c>
      <c r="H127" s="1">
        <v>226120078</v>
      </c>
      <c r="J127" s="1" t="s">
        <v>1599</v>
      </c>
      <c r="K127" t="s">
        <v>9</v>
      </c>
      <c r="L127" s="1">
        <v>123456</v>
      </c>
      <c r="M1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('150177952', 'MQAyADMANAA1ADYA',0,1,'30-07-2018 08:00',2, 3) GO</v>
      </c>
      <c r="N1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('150177952', 'MQAyADMANAA1ADYA',0,1,'30-07-2018 08:00',2, 3) GO</v>
      </c>
    </row>
    <row r="128" spans="2:14" x14ac:dyDescent="0.25">
      <c r="B128" s="6" t="s">
        <v>139</v>
      </c>
      <c r="C128" s="6" t="s">
        <v>639</v>
      </c>
      <c r="D128" s="8" t="s">
        <v>721</v>
      </c>
      <c r="E128" s="1" t="s">
        <v>1179</v>
      </c>
      <c r="F128" s="1" t="s">
        <v>1179</v>
      </c>
      <c r="G128" s="2" t="s">
        <v>1600</v>
      </c>
      <c r="H128" s="1">
        <v>226120078</v>
      </c>
      <c r="J128" s="1" t="s">
        <v>1599</v>
      </c>
      <c r="K128" t="s">
        <v>9</v>
      </c>
      <c r="L128" s="1">
        <v>123456</v>
      </c>
      <c r="M1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('150392470', 'MQAyADMANAA1ADYA',0,1,'30-07-2018 08:00',2, 3) GO</v>
      </c>
      <c r="N1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('150392470', 'MQAyADMANAA1ADYA',0,1,'30-07-2018 08:00',2, 3) GO</v>
      </c>
    </row>
    <row r="129" spans="2:14" x14ac:dyDescent="0.25">
      <c r="B129" s="6" t="s">
        <v>140</v>
      </c>
      <c r="C129" s="6" t="s">
        <v>640</v>
      </c>
      <c r="D129" s="8" t="s">
        <v>878</v>
      </c>
      <c r="E129" s="1" t="s">
        <v>1180</v>
      </c>
      <c r="F129" s="1" t="s">
        <v>1180</v>
      </c>
      <c r="G129" s="2" t="s">
        <v>1600</v>
      </c>
      <c r="H129" s="1">
        <v>226120078</v>
      </c>
      <c r="J129" s="1" t="s">
        <v>1599</v>
      </c>
      <c r="K129" t="s">
        <v>9</v>
      </c>
      <c r="L129" s="1">
        <v>123456</v>
      </c>
      <c r="M1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('150645441', 'MQAyADMANAA1ADYA',0,1,'30-07-2018 08:00',2, 3) GO</v>
      </c>
      <c r="N1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('150645441', 'MQAyADMANAA1ADYA',0,1,'30-07-2018 08:00',2, 3) GO</v>
      </c>
    </row>
    <row r="130" spans="2:14" x14ac:dyDescent="0.25">
      <c r="B130" s="6" t="s">
        <v>141</v>
      </c>
      <c r="C130" s="6" t="s">
        <v>641</v>
      </c>
      <c r="D130" s="8" t="s">
        <v>1003</v>
      </c>
      <c r="E130" s="1" t="s">
        <v>1181</v>
      </c>
      <c r="F130" s="1" t="s">
        <v>1181</v>
      </c>
      <c r="G130" s="2" t="s">
        <v>1600</v>
      </c>
      <c r="H130" s="1">
        <v>226120078</v>
      </c>
      <c r="J130" s="1" t="s">
        <v>1599</v>
      </c>
      <c r="K130" t="s">
        <v>9</v>
      </c>
      <c r="L130" s="1">
        <v>123456</v>
      </c>
      <c r="M1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('151037828', 'MQAyADMANAA1ADYA',0,1,'30-07-2018 08:00',2, 3) GO</v>
      </c>
      <c r="N1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('151037828', 'MQAyADMANAA1ADYA',0,1,'30-07-2018 08:00',2, 3) GO</v>
      </c>
    </row>
    <row r="131" spans="2:14" x14ac:dyDescent="0.25">
      <c r="B131" s="6" t="s">
        <v>142</v>
      </c>
      <c r="C131" s="6" t="s">
        <v>542</v>
      </c>
      <c r="D131" s="8" t="s">
        <v>986</v>
      </c>
      <c r="E131" s="1" t="s">
        <v>1182</v>
      </c>
      <c r="F131" s="1" t="s">
        <v>1182</v>
      </c>
      <c r="G131" s="2" t="s">
        <v>1600</v>
      </c>
      <c r="H131" s="1">
        <v>226120078</v>
      </c>
      <c r="J131" s="1" t="s">
        <v>1599</v>
      </c>
      <c r="K131" t="s">
        <v>9</v>
      </c>
      <c r="L131" s="1">
        <v>123456</v>
      </c>
      <c r="M1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('151063136', 'MQAyADMANAA1ADYA',0,1,'30-07-2018 08:00',2, 3) GO</v>
      </c>
      <c r="N1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('151063136', 'MQAyADMANAA1ADYA',0,1,'30-07-2018 08:00',2, 3) GO</v>
      </c>
    </row>
    <row r="132" spans="2:14" x14ac:dyDescent="0.25">
      <c r="B132" s="6" t="s">
        <v>143</v>
      </c>
      <c r="C132" s="6" t="s">
        <v>642</v>
      </c>
      <c r="D132" s="8" t="s">
        <v>828</v>
      </c>
      <c r="E132" s="1" t="s">
        <v>1183</v>
      </c>
      <c r="F132" s="1" t="s">
        <v>1183</v>
      </c>
      <c r="G132" s="2" t="s">
        <v>1600</v>
      </c>
      <c r="H132" s="1">
        <v>226120078</v>
      </c>
      <c r="J132" s="1" t="s">
        <v>1599</v>
      </c>
      <c r="K132" t="s">
        <v>9</v>
      </c>
      <c r="L132" s="1">
        <v>123456</v>
      </c>
      <c r="M1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('152422490', 'MQAyADMANAA1ADYA',0,1,'30-07-2018 08:00',2, 3) GO</v>
      </c>
      <c r="N1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('152422490', 'MQAyADMANAA1ADYA',0,1,'30-07-2018 08:00',2, 3) GO</v>
      </c>
    </row>
    <row r="133" spans="2:14" x14ac:dyDescent="0.25">
      <c r="B133" s="6" t="s">
        <v>144</v>
      </c>
      <c r="C133" s="6" t="s">
        <v>643</v>
      </c>
      <c r="D133" s="8" t="s">
        <v>1004</v>
      </c>
      <c r="E133" s="1" t="s">
        <v>1184</v>
      </c>
      <c r="F133" s="1" t="s">
        <v>1184</v>
      </c>
      <c r="G133" s="2" t="s">
        <v>1600</v>
      </c>
      <c r="H133" s="1">
        <v>226120078</v>
      </c>
      <c r="J133" s="1" t="s">
        <v>1599</v>
      </c>
      <c r="K133" t="s">
        <v>9</v>
      </c>
      <c r="L133" s="1">
        <v>123456</v>
      </c>
      <c r="M1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('152577133', 'MQAyADMANAA1ADYA',0,1,'30-07-2018 08:00',2, 3) GO</v>
      </c>
      <c r="N1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('152577133', 'MQAyADMANAA1ADYA',0,1,'30-07-2018 08:00',2, 3) GO</v>
      </c>
    </row>
    <row r="134" spans="2:14" x14ac:dyDescent="0.25">
      <c r="B134" s="6" t="s">
        <v>145</v>
      </c>
      <c r="C134" s="6" t="s">
        <v>644</v>
      </c>
      <c r="D134" s="8" t="s">
        <v>1005</v>
      </c>
      <c r="E134" s="1" t="s">
        <v>1185</v>
      </c>
      <c r="F134" s="1" t="s">
        <v>1185</v>
      </c>
      <c r="G134" s="2" t="s">
        <v>1600</v>
      </c>
      <c r="H134" s="1">
        <v>226120078</v>
      </c>
      <c r="J134" s="1" t="s">
        <v>1599</v>
      </c>
      <c r="K134" t="s">
        <v>9</v>
      </c>
      <c r="L134" s="1">
        <v>123456</v>
      </c>
      <c r="M1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('153009902', 'MQAyADMANAA1ADYA',0,1,'30-07-2018 08:00',2, 3) GO</v>
      </c>
      <c r="N1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('153009902', 'MQAyADMANAA1ADYA',0,1,'30-07-2018 08:00',2, 3) GO</v>
      </c>
    </row>
    <row r="135" spans="2:14" x14ac:dyDescent="0.25">
      <c r="B135" s="6" t="s">
        <v>146</v>
      </c>
      <c r="C135" s="6" t="s">
        <v>548</v>
      </c>
      <c r="D135" s="8" t="s">
        <v>544</v>
      </c>
      <c r="E135" s="1" t="s">
        <v>1186</v>
      </c>
      <c r="F135" s="1" t="s">
        <v>1186</v>
      </c>
      <c r="G135" s="2" t="s">
        <v>1600</v>
      </c>
      <c r="H135" s="1">
        <v>226120078</v>
      </c>
      <c r="J135" s="1" t="s">
        <v>1599</v>
      </c>
      <c r="K135" t="s">
        <v>9</v>
      </c>
      <c r="L135" s="1">
        <v>123456</v>
      </c>
      <c r="M1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('153141401', 'MQAyADMANAA1ADYA',0,1,'30-07-2018 08:00',2, 3) GO</v>
      </c>
      <c r="N1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('153141401', 'MQAyADMANAA1ADYA',0,1,'30-07-2018 08:00',2, 3) GO</v>
      </c>
    </row>
    <row r="136" spans="2:14" x14ac:dyDescent="0.25">
      <c r="B136" s="6" t="s">
        <v>147</v>
      </c>
      <c r="C136" s="6" t="s">
        <v>550</v>
      </c>
      <c r="D136" s="8" t="s">
        <v>1006</v>
      </c>
      <c r="E136" s="1" t="s">
        <v>1187</v>
      </c>
      <c r="F136" s="1" t="s">
        <v>1187</v>
      </c>
      <c r="G136" s="2" t="s">
        <v>1600</v>
      </c>
      <c r="H136" s="1">
        <v>226120078</v>
      </c>
      <c r="J136" s="1" t="s">
        <v>1599</v>
      </c>
      <c r="K136" t="s">
        <v>9</v>
      </c>
      <c r="L136" s="1">
        <v>123456</v>
      </c>
      <c r="M1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('153143463', 'MQAyADMANAA1ADYA',0,1,'30-07-2018 08:00',2, 3) GO</v>
      </c>
      <c r="N1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('153143463', 'MQAyADMANAA1ADYA',0,1,'30-07-2018 08:00',2, 3) GO</v>
      </c>
    </row>
    <row r="137" spans="2:14" x14ac:dyDescent="0.25">
      <c r="B137" s="6" t="s">
        <v>148</v>
      </c>
      <c r="C137" s="6" t="s">
        <v>563</v>
      </c>
      <c r="D137" s="8" t="s">
        <v>1007</v>
      </c>
      <c r="E137" s="1" t="s">
        <v>1188</v>
      </c>
      <c r="F137" s="1" t="s">
        <v>1188</v>
      </c>
      <c r="G137" s="2" t="s">
        <v>1600</v>
      </c>
      <c r="H137" s="1">
        <v>226120078</v>
      </c>
      <c r="J137" s="1" t="s">
        <v>1599</v>
      </c>
      <c r="K137" t="s">
        <v>9</v>
      </c>
      <c r="L137" s="1">
        <v>123456</v>
      </c>
      <c r="M1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('153158754', 'MQAyADMANAA1ADYA',0,1,'30-07-2018 08:00',2, 3) GO</v>
      </c>
      <c r="N1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('153158754', 'MQAyADMANAA1ADYA',0,1,'30-07-2018 08:00',2, 3) GO</v>
      </c>
    </row>
    <row r="138" spans="2:14" x14ac:dyDescent="0.25">
      <c r="B138" s="6" t="s">
        <v>149</v>
      </c>
      <c r="C138" s="6" t="s">
        <v>603</v>
      </c>
      <c r="D138" s="8" t="s">
        <v>676</v>
      </c>
      <c r="E138" s="1" t="s">
        <v>1189</v>
      </c>
      <c r="F138" s="1" t="s">
        <v>1189</v>
      </c>
      <c r="G138" s="2" t="s">
        <v>1600</v>
      </c>
      <c r="H138" s="1">
        <v>226120078</v>
      </c>
      <c r="J138" s="1" t="s">
        <v>1599</v>
      </c>
      <c r="K138" t="s">
        <v>9</v>
      </c>
      <c r="L138" s="1">
        <v>123456</v>
      </c>
      <c r="M1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('153361282', 'MQAyADMANAA1ADYA',0,1,'30-07-2018 08:00',2, 3) GO</v>
      </c>
      <c r="N1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('153361282', 'MQAyADMANAA1ADYA',0,1,'30-07-2018 08:00',2, 3) GO</v>
      </c>
    </row>
    <row r="139" spans="2:14" x14ac:dyDescent="0.25">
      <c r="B139" s="6" t="s">
        <v>150</v>
      </c>
      <c r="C139" s="6" t="s">
        <v>540</v>
      </c>
      <c r="D139" s="8" t="s">
        <v>943</v>
      </c>
      <c r="E139" s="1" t="s">
        <v>1190</v>
      </c>
      <c r="F139" s="1" t="s">
        <v>1190</v>
      </c>
      <c r="G139" s="2" t="s">
        <v>1600</v>
      </c>
      <c r="H139" s="1">
        <v>226120078</v>
      </c>
      <c r="J139" s="1" t="s">
        <v>1599</v>
      </c>
      <c r="K139" t="s">
        <v>9</v>
      </c>
      <c r="L139" s="1">
        <v>123456</v>
      </c>
      <c r="M1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('153378010', 'MQAyADMANAA1ADYA',0,1,'30-07-2018 08:00',2, 3) GO</v>
      </c>
      <c r="N1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('153378010', 'MQAyADMANAA1ADYA',0,1,'30-07-2018 08:00',2, 3) GO</v>
      </c>
    </row>
    <row r="140" spans="2:14" x14ac:dyDescent="0.25">
      <c r="B140" s="6" t="s">
        <v>112</v>
      </c>
      <c r="C140" s="6" t="s">
        <v>645</v>
      </c>
      <c r="D140" s="8" t="s">
        <v>721</v>
      </c>
      <c r="E140" s="1" t="s">
        <v>1191</v>
      </c>
      <c r="F140" s="1" t="s">
        <v>1191</v>
      </c>
      <c r="G140" s="2" t="s">
        <v>1600</v>
      </c>
      <c r="H140" s="1">
        <v>226120078</v>
      </c>
      <c r="J140" s="1" t="s">
        <v>1599</v>
      </c>
      <c r="K140" t="s">
        <v>9</v>
      </c>
      <c r="L140" s="1">
        <v>123456</v>
      </c>
      <c r="M1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('153407150', 'MQAyADMANAA1ADYA',0,1,'30-07-2018 08:00',2, 3) GO</v>
      </c>
      <c r="N1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('153407150', 'MQAyADMANAA1ADYA',0,1,'30-07-2018 08:00',2, 3) GO</v>
      </c>
    </row>
    <row r="141" spans="2:14" x14ac:dyDescent="0.25">
      <c r="B141" s="6" t="s">
        <v>151</v>
      </c>
      <c r="C141" s="6" t="s">
        <v>646</v>
      </c>
      <c r="D141" s="8" t="s">
        <v>770</v>
      </c>
      <c r="E141" s="1" t="s">
        <v>1192</v>
      </c>
      <c r="F141" s="1" t="s">
        <v>1192</v>
      </c>
      <c r="G141" s="2" t="s">
        <v>1600</v>
      </c>
      <c r="H141" s="1">
        <v>226120078</v>
      </c>
      <c r="J141" s="1" t="s">
        <v>1599</v>
      </c>
      <c r="K141" t="s">
        <v>9</v>
      </c>
      <c r="L141" s="1">
        <v>123456</v>
      </c>
      <c r="M1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('153456372', 'MQAyADMANAA1ADYA',0,1,'30-07-2018 08:00',2, 3) GO</v>
      </c>
      <c r="N1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('153456372', 'MQAyADMANAA1ADYA',0,1,'30-07-2018 08:00',2, 3) GO</v>
      </c>
    </row>
    <row r="142" spans="2:14" x14ac:dyDescent="0.25">
      <c r="B142" s="6" t="s">
        <v>152</v>
      </c>
      <c r="C142" s="6" t="s">
        <v>647</v>
      </c>
      <c r="D142" s="8" t="s">
        <v>1008</v>
      </c>
      <c r="E142" s="1" t="s">
        <v>1193</v>
      </c>
      <c r="F142" s="1" t="s">
        <v>1193</v>
      </c>
      <c r="G142" s="2" t="s">
        <v>1600</v>
      </c>
      <c r="H142" s="1">
        <v>226120078</v>
      </c>
      <c r="J142" s="1" t="s">
        <v>1599</v>
      </c>
      <c r="K142" t="s">
        <v>9</v>
      </c>
      <c r="L142" s="1">
        <v>123456</v>
      </c>
      <c r="M1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('153498636', 'MQAyADMANAA1ADYA',0,1,'30-07-2018 08:00',2, 3) GO</v>
      </c>
      <c r="N1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('153498636', 'MQAyADMANAA1ADYA',0,1,'30-07-2018 08:00',2, 3) GO</v>
      </c>
    </row>
    <row r="143" spans="2:14" x14ac:dyDescent="0.25">
      <c r="B143" s="6" t="s">
        <v>153</v>
      </c>
      <c r="C143" s="6" t="s">
        <v>648</v>
      </c>
      <c r="D143" s="8" t="s">
        <v>1009</v>
      </c>
      <c r="E143" s="1" t="s">
        <v>1194</v>
      </c>
      <c r="F143" s="1" t="s">
        <v>1194</v>
      </c>
      <c r="G143" s="2" t="s">
        <v>1600</v>
      </c>
      <c r="H143" s="1">
        <v>226120078</v>
      </c>
      <c r="J143" s="1" t="s">
        <v>1599</v>
      </c>
      <c r="K143" t="s">
        <v>9</v>
      </c>
      <c r="L143" s="1">
        <v>123456</v>
      </c>
      <c r="M1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('153788162', 'MQAyADMANAA1ADYA',0,1,'30-07-2018 08:00',2, 3) GO</v>
      </c>
      <c r="N1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('153788162', 'MQAyADMANAA1ADYA',0,1,'30-07-2018 08:00',2, 3) GO</v>
      </c>
    </row>
    <row r="144" spans="2:14" x14ac:dyDescent="0.25">
      <c r="B144" s="6" t="s">
        <v>154</v>
      </c>
      <c r="C144" s="6" t="s">
        <v>649</v>
      </c>
      <c r="D144" s="8" t="s">
        <v>816</v>
      </c>
      <c r="E144" s="1" t="s">
        <v>1195</v>
      </c>
      <c r="F144" s="1" t="s">
        <v>1195</v>
      </c>
      <c r="G144" s="2" t="s">
        <v>1600</v>
      </c>
      <c r="H144" s="1">
        <v>226120078</v>
      </c>
      <c r="J144" s="1" t="s">
        <v>1599</v>
      </c>
      <c r="K144" t="s">
        <v>9</v>
      </c>
      <c r="L144" s="1">
        <v>123456</v>
      </c>
      <c r="M1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('153807566', 'MQAyADMANAA1ADYA',0,1,'30-07-2018 08:00',2, 3) GO</v>
      </c>
      <c r="N1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('153807566', 'MQAyADMANAA1ADYA',0,1,'30-07-2018 08:00',2, 3) GO</v>
      </c>
    </row>
    <row r="145" spans="2:14" x14ac:dyDescent="0.25">
      <c r="B145" s="6" t="s">
        <v>155</v>
      </c>
      <c r="C145" s="8" t="s">
        <v>650</v>
      </c>
      <c r="D145" s="6" t="s">
        <v>1010</v>
      </c>
      <c r="E145" s="1" t="s">
        <v>1196</v>
      </c>
      <c r="F145" s="1" t="s">
        <v>1196</v>
      </c>
      <c r="G145" s="2" t="s">
        <v>1600</v>
      </c>
      <c r="H145" s="1">
        <v>226120078</v>
      </c>
      <c r="J145" s="1" t="s">
        <v>1599</v>
      </c>
      <c r="K145" t="s">
        <v>9</v>
      </c>
      <c r="L145" s="1">
        <v>123456</v>
      </c>
      <c r="M1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('153823677', 'MQAyADMANAA1ADYA',0,1,'30-07-2018 08:00',2, 3) GO</v>
      </c>
      <c r="N1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('153823677', 'MQAyADMANAA1ADYA',0,1,'30-07-2018 08:00',2, 3) GO</v>
      </c>
    </row>
    <row r="146" spans="2:14" x14ac:dyDescent="0.25">
      <c r="B146" s="6" t="s">
        <v>156</v>
      </c>
      <c r="C146" s="6" t="s">
        <v>649</v>
      </c>
      <c r="D146" s="8" t="s">
        <v>983</v>
      </c>
      <c r="E146" s="1" t="s">
        <v>1197</v>
      </c>
      <c r="F146" s="1" t="s">
        <v>1197</v>
      </c>
      <c r="G146" s="2" t="s">
        <v>1600</v>
      </c>
      <c r="H146" s="1">
        <v>226120078</v>
      </c>
      <c r="J146" s="1" t="s">
        <v>1599</v>
      </c>
      <c r="K146" t="s">
        <v>9</v>
      </c>
      <c r="L146" s="1">
        <v>123456</v>
      </c>
      <c r="M1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('153835837', 'MQAyADMANAA1ADYA',0,1,'30-07-2018 08:00',2, 3) GO</v>
      </c>
      <c r="N1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('153835837', 'MQAyADMANAA1ADYA',0,1,'30-07-2018 08:00',2, 3) GO</v>
      </c>
    </row>
    <row r="147" spans="2:14" x14ac:dyDescent="0.25">
      <c r="B147" s="6" t="s">
        <v>157</v>
      </c>
      <c r="C147" s="6" t="s">
        <v>651</v>
      </c>
      <c r="D147" s="8" t="s">
        <v>542</v>
      </c>
      <c r="E147" s="1" t="s">
        <v>1198</v>
      </c>
      <c r="F147" s="1" t="s">
        <v>1198</v>
      </c>
      <c r="G147" s="2" t="s">
        <v>1600</v>
      </c>
      <c r="H147" s="1">
        <v>226120078</v>
      </c>
      <c r="J147" s="1" t="s">
        <v>1599</v>
      </c>
      <c r="K147" t="s">
        <v>9</v>
      </c>
      <c r="L147" s="1">
        <v>123456</v>
      </c>
      <c r="M1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('154115269', 'MQAyADMANAA1ADYA',0,1,'30-07-2018 08:00',2, 3) GO</v>
      </c>
      <c r="N1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('154115269', 'MQAyADMANAA1ADYA',0,1,'30-07-2018 08:00',2, 3) GO</v>
      </c>
    </row>
    <row r="148" spans="2:14" x14ac:dyDescent="0.25">
      <c r="B148" s="6" t="s">
        <v>158</v>
      </c>
      <c r="C148" s="6" t="s">
        <v>563</v>
      </c>
      <c r="D148" s="8" t="s">
        <v>1011</v>
      </c>
      <c r="E148" s="1" t="s">
        <v>1199</v>
      </c>
      <c r="F148" s="1" t="s">
        <v>1199</v>
      </c>
      <c r="G148" s="2" t="s">
        <v>1600</v>
      </c>
      <c r="H148" s="1">
        <v>226120078</v>
      </c>
      <c r="J148" s="1" t="s">
        <v>1599</v>
      </c>
      <c r="K148" t="s">
        <v>9</v>
      </c>
      <c r="L148" s="1">
        <v>123456</v>
      </c>
      <c r="M1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('154677771', 'MQAyADMANAA1ADYA',0,1,'30-07-2018 08:00',2, 3) GO</v>
      </c>
      <c r="N1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('154677771', 'MQAyADMANAA1ADYA',0,1,'30-07-2018 08:00',2, 3) GO</v>
      </c>
    </row>
    <row r="149" spans="2:14" x14ac:dyDescent="0.25">
      <c r="B149" s="6" t="s">
        <v>159</v>
      </c>
      <c r="C149" s="6" t="s">
        <v>652</v>
      </c>
      <c r="D149" s="8" t="s">
        <v>540</v>
      </c>
      <c r="E149" s="1" t="s">
        <v>1200</v>
      </c>
      <c r="F149" s="1" t="s">
        <v>1200</v>
      </c>
      <c r="G149" s="2" t="s">
        <v>1600</v>
      </c>
      <c r="H149" s="1">
        <v>226120078</v>
      </c>
      <c r="J149" s="1" t="s">
        <v>1599</v>
      </c>
      <c r="K149" t="s">
        <v>9</v>
      </c>
      <c r="L149" s="1">
        <v>123456</v>
      </c>
      <c r="M1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('156187615', 'MQAyADMANAA1ADYA',0,1,'30-07-2018 08:00',2, 3) GO</v>
      </c>
      <c r="N1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('156187615', 'MQAyADMANAA1ADYA',0,1,'30-07-2018 08:00',2, 3) GO</v>
      </c>
    </row>
    <row r="150" spans="2:14" x14ac:dyDescent="0.25">
      <c r="B150" s="6" t="s">
        <v>160</v>
      </c>
      <c r="C150" s="6" t="s">
        <v>588</v>
      </c>
      <c r="D150" s="8" t="s">
        <v>1012</v>
      </c>
      <c r="E150" s="1" t="s">
        <v>1201</v>
      </c>
      <c r="F150" s="1" t="s">
        <v>1201</v>
      </c>
      <c r="G150" s="2" t="s">
        <v>1600</v>
      </c>
      <c r="H150" s="1">
        <v>226120078</v>
      </c>
      <c r="J150" s="1" t="s">
        <v>1599</v>
      </c>
      <c r="K150" t="s">
        <v>9</v>
      </c>
      <c r="L150" s="1">
        <v>123456</v>
      </c>
      <c r="M1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('156402435', 'MQAyADMANAA1ADYA',0,1,'30-07-2018 08:00',2, 3) GO</v>
      </c>
      <c r="N1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('156402435', 'MQAyADMANAA1ADYA',0,1,'30-07-2018 08:00',2, 3) GO</v>
      </c>
    </row>
    <row r="151" spans="2:14" x14ac:dyDescent="0.25">
      <c r="B151" s="6" t="s">
        <v>161</v>
      </c>
      <c r="C151" s="6" t="s">
        <v>537</v>
      </c>
      <c r="D151" s="8" t="s">
        <v>575</v>
      </c>
      <c r="E151" s="1" t="s">
        <v>1202</v>
      </c>
      <c r="F151" s="1" t="s">
        <v>1202</v>
      </c>
      <c r="G151" s="2" t="s">
        <v>1600</v>
      </c>
      <c r="H151" s="1">
        <v>226120078</v>
      </c>
      <c r="J151" s="1" t="s">
        <v>1599</v>
      </c>
      <c r="K151" t="s">
        <v>9</v>
      </c>
      <c r="L151" s="1">
        <v>123456</v>
      </c>
      <c r="M1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('156426164', 'MQAyADMANAA1ADYA',0,1,'30-07-2018 08:00',2, 3) GO</v>
      </c>
      <c r="N15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('156426164', 'MQAyADMANAA1ADYA',0,1,'30-07-2018 08:00',2, 3) GO</v>
      </c>
    </row>
    <row r="152" spans="2:14" x14ac:dyDescent="0.25">
      <c r="B152" s="6" t="s">
        <v>162</v>
      </c>
      <c r="C152" s="6" t="s">
        <v>653</v>
      </c>
      <c r="D152" s="8" t="s">
        <v>940</v>
      </c>
      <c r="E152" s="1" t="s">
        <v>1203</v>
      </c>
      <c r="F152" s="1" t="s">
        <v>1203</v>
      </c>
      <c r="G152" s="2" t="s">
        <v>1600</v>
      </c>
      <c r="H152" s="1">
        <v>226120078</v>
      </c>
      <c r="J152" s="1" t="s">
        <v>1599</v>
      </c>
      <c r="K152" t="s">
        <v>9</v>
      </c>
      <c r="L152" s="1">
        <v>123456</v>
      </c>
      <c r="M1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('156432180', 'MQAyADMANAA1ADYA',0,1,'30-07-2018 08:00',2, 3) GO</v>
      </c>
      <c r="N15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('156432180', 'MQAyADMANAA1ADYA',0,1,'30-07-2018 08:00',2, 3) GO</v>
      </c>
    </row>
    <row r="153" spans="2:14" x14ac:dyDescent="0.25">
      <c r="B153" s="6" t="s">
        <v>163</v>
      </c>
      <c r="C153" s="6" t="s">
        <v>654</v>
      </c>
      <c r="D153" s="8" t="s">
        <v>1013</v>
      </c>
      <c r="E153" s="1" t="s">
        <v>1204</v>
      </c>
      <c r="F153" s="1" t="s">
        <v>1204</v>
      </c>
      <c r="G153" s="2" t="s">
        <v>1600</v>
      </c>
      <c r="H153" s="1">
        <v>226120078</v>
      </c>
      <c r="J153" s="1" t="s">
        <v>1599</v>
      </c>
      <c r="K153" t="s">
        <v>9</v>
      </c>
      <c r="L153" s="1">
        <v>123456</v>
      </c>
      <c r="M1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('157190008', 'MQAyADMANAA1ADYA',0,1,'30-07-2018 08:00',2, 3) GO</v>
      </c>
      <c r="N15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('157190008', 'MQAyADMANAA1ADYA',0,1,'30-07-2018 08:00',2, 3) GO</v>
      </c>
    </row>
    <row r="154" spans="2:14" x14ac:dyDescent="0.25">
      <c r="B154" s="6" t="s">
        <v>164</v>
      </c>
      <c r="C154" s="6" t="s">
        <v>655</v>
      </c>
      <c r="D154" s="8" t="s">
        <v>770</v>
      </c>
      <c r="E154" s="1" t="s">
        <v>1205</v>
      </c>
      <c r="F154" s="1" t="s">
        <v>1205</v>
      </c>
      <c r="G154" s="2" t="s">
        <v>1600</v>
      </c>
      <c r="H154" s="1">
        <v>226120078</v>
      </c>
      <c r="J154" s="1" t="s">
        <v>1599</v>
      </c>
      <c r="K154" t="s">
        <v>9</v>
      </c>
      <c r="L154" s="1">
        <v>123456</v>
      </c>
      <c r="M1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('15735860K', 'MQAyADMANAA1ADYA',0,1,'30-07-2018 08:00',2, 3) GO</v>
      </c>
      <c r="N15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('15735860K', 'MQAyADMANAA1ADYA',0,1,'30-07-2018 08:00',2, 3) GO</v>
      </c>
    </row>
    <row r="155" spans="2:14" x14ac:dyDescent="0.25">
      <c r="B155" s="6" t="s">
        <v>165</v>
      </c>
      <c r="C155" s="6" t="s">
        <v>656</v>
      </c>
      <c r="D155" s="8" t="s">
        <v>721</v>
      </c>
      <c r="E155" s="1" t="s">
        <v>1206</v>
      </c>
      <c r="F155" s="1" t="s">
        <v>1206</v>
      </c>
      <c r="G155" s="2" t="s">
        <v>1600</v>
      </c>
      <c r="H155" s="1">
        <v>226120078</v>
      </c>
      <c r="J155" s="1" t="s">
        <v>1599</v>
      </c>
      <c r="K155" t="s">
        <v>9</v>
      </c>
      <c r="L155" s="1">
        <v>123456</v>
      </c>
      <c r="M1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('157593269', 'MQAyADMANAA1ADYA',0,1,'30-07-2018 08:00',2, 3) GO</v>
      </c>
      <c r="N15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('157593269', 'MQAyADMANAA1ADYA',0,1,'30-07-2018 08:00',2, 3) GO</v>
      </c>
    </row>
    <row r="156" spans="2:14" x14ac:dyDescent="0.25">
      <c r="B156" s="6" t="s">
        <v>166</v>
      </c>
      <c r="C156" s="6" t="s">
        <v>657</v>
      </c>
      <c r="D156" s="8" t="s">
        <v>900</v>
      </c>
      <c r="E156" s="1" t="s">
        <v>1207</v>
      </c>
      <c r="F156" s="1" t="s">
        <v>1207</v>
      </c>
      <c r="G156" s="2" t="s">
        <v>1600</v>
      </c>
      <c r="H156" s="1">
        <v>226120078</v>
      </c>
      <c r="J156" s="1" t="s">
        <v>1599</v>
      </c>
      <c r="K156" t="s">
        <v>9</v>
      </c>
      <c r="L156" s="1">
        <v>123456</v>
      </c>
      <c r="M1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('157769138', 'MQAyADMANAA1ADYA',0,1,'30-07-2018 08:00',2, 3) GO</v>
      </c>
      <c r="N15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('157769138', 'MQAyADMANAA1ADYA',0,1,'30-07-2018 08:00',2, 3) GO</v>
      </c>
    </row>
    <row r="157" spans="2:14" x14ac:dyDescent="0.25">
      <c r="B157" s="6" t="s">
        <v>167</v>
      </c>
      <c r="C157" s="6" t="s">
        <v>658</v>
      </c>
      <c r="D157" s="8" t="s">
        <v>1014</v>
      </c>
      <c r="E157" s="1" t="s">
        <v>1208</v>
      </c>
      <c r="F157" s="1" t="s">
        <v>1208</v>
      </c>
      <c r="G157" s="2" t="s">
        <v>1600</v>
      </c>
      <c r="H157" s="1">
        <v>226120078</v>
      </c>
      <c r="J157" s="1" t="s">
        <v>1599</v>
      </c>
      <c r="K157" t="s">
        <v>9</v>
      </c>
      <c r="L157" s="1">
        <v>123456</v>
      </c>
      <c r="M1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('157819399', 'MQAyADMANAA1ADYA',0,1,'30-07-2018 08:00',2, 3) GO</v>
      </c>
      <c r="N15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('157819399', 'MQAyADMANAA1ADYA',0,1,'30-07-2018 08:00',2, 3) GO</v>
      </c>
    </row>
    <row r="158" spans="2:14" x14ac:dyDescent="0.25">
      <c r="B158" s="6" t="s">
        <v>168</v>
      </c>
      <c r="C158" s="6" t="s">
        <v>659</v>
      </c>
      <c r="D158" s="8" t="s">
        <v>741</v>
      </c>
      <c r="E158" s="1" t="s">
        <v>1209</v>
      </c>
      <c r="F158" s="1" t="s">
        <v>1209</v>
      </c>
      <c r="G158" s="2" t="s">
        <v>1600</v>
      </c>
      <c r="H158" s="1">
        <v>226120078</v>
      </c>
      <c r="J158" s="1" t="s">
        <v>1599</v>
      </c>
      <c r="K158" t="s">
        <v>9</v>
      </c>
      <c r="L158" s="1">
        <v>123456</v>
      </c>
      <c r="M1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('158194805', 'MQAyADMANAA1ADYA',0,1,'30-07-2018 08:00',2, 3) GO</v>
      </c>
      <c r="N15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('158194805', 'MQAyADMANAA1ADYA',0,1,'30-07-2018 08:00',2, 3) GO</v>
      </c>
    </row>
    <row r="159" spans="2:14" x14ac:dyDescent="0.25">
      <c r="B159" s="6" t="s">
        <v>169</v>
      </c>
      <c r="C159" s="6" t="s">
        <v>660</v>
      </c>
      <c r="D159" s="8" t="s">
        <v>841</v>
      </c>
      <c r="E159" s="1" t="s">
        <v>1210</v>
      </c>
      <c r="F159" s="1" t="s">
        <v>1210</v>
      </c>
      <c r="G159" s="2" t="s">
        <v>1600</v>
      </c>
      <c r="H159" s="1">
        <v>226120078</v>
      </c>
      <c r="J159" s="1" t="s">
        <v>1599</v>
      </c>
      <c r="K159" t="s">
        <v>9</v>
      </c>
      <c r="L159" s="1">
        <v>123456</v>
      </c>
      <c r="M1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('158287021', 'MQAyADMANAA1ADYA',0,1,'30-07-2018 08:00',2, 3) GO</v>
      </c>
      <c r="N15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('158287021', 'MQAyADMANAA1ADYA',0,1,'30-07-2018 08:00',2, 3) GO</v>
      </c>
    </row>
    <row r="160" spans="2:14" x14ac:dyDescent="0.25">
      <c r="B160" s="6" t="s">
        <v>170</v>
      </c>
      <c r="C160" s="6" t="s">
        <v>575</v>
      </c>
      <c r="D160" s="8" t="s">
        <v>1015</v>
      </c>
      <c r="E160" s="1" t="s">
        <v>1211</v>
      </c>
      <c r="F160" s="1" t="s">
        <v>1211</v>
      </c>
      <c r="G160" s="2" t="s">
        <v>1600</v>
      </c>
      <c r="H160" s="1">
        <v>226120078</v>
      </c>
      <c r="J160" s="1" t="s">
        <v>1599</v>
      </c>
      <c r="K160" t="s">
        <v>9</v>
      </c>
      <c r="L160" s="1">
        <v>123456</v>
      </c>
      <c r="M1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('158338017', 'MQAyADMANAA1ADYA',0,1,'30-07-2018 08:00',2, 3) GO</v>
      </c>
      <c r="N16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('158338017', 'MQAyADMANAA1ADYA',0,1,'30-07-2018 08:00',2, 3) GO</v>
      </c>
    </row>
    <row r="161" spans="2:14" x14ac:dyDescent="0.25">
      <c r="B161" s="6" t="s">
        <v>171</v>
      </c>
      <c r="C161" s="6" t="s">
        <v>661</v>
      </c>
      <c r="D161" s="8" t="s">
        <v>1016</v>
      </c>
      <c r="E161" s="1" t="s">
        <v>1212</v>
      </c>
      <c r="F161" s="1" t="s">
        <v>1212</v>
      </c>
      <c r="G161" s="2" t="s">
        <v>1600</v>
      </c>
      <c r="H161" s="1">
        <v>226120078</v>
      </c>
      <c r="J161" s="1" t="s">
        <v>1599</v>
      </c>
      <c r="K161" t="s">
        <v>9</v>
      </c>
      <c r="L161" s="1">
        <v>123456</v>
      </c>
      <c r="M1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('158376172', 'MQAyADMANAA1ADYA',0,1,'30-07-2018 08:00',2, 3) GO</v>
      </c>
      <c r="N16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('158376172', 'MQAyADMANAA1ADYA',0,1,'30-07-2018 08:00',2, 3) GO</v>
      </c>
    </row>
    <row r="162" spans="2:14" x14ac:dyDescent="0.25">
      <c r="B162" s="6" t="s">
        <v>172</v>
      </c>
      <c r="C162" s="6" t="s">
        <v>662</v>
      </c>
      <c r="D162" s="8" t="s">
        <v>573</v>
      </c>
      <c r="E162" s="1" t="s">
        <v>1213</v>
      </c>
      <c r="F162" s="1" t="s">
        <v>1213</v>
      </c>
      <c r="G162" s="2" t="s">
        <v>1600</v>
      </c>
      <c r="H162" s="1">
        <v>226120078</v>
      </c>
      <c r="J162" s="1" t="s">
        <v>1599</v>
      </c>
      <c r="K162" t="s">
        <v>9</v>
      </c>
      <c r="L162" s="1">
        <v>123456</v>
      </c>
      <c r="M1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('158419343', 'MQAyADMANAA1ADYA',0,1,'30-07-2018 08:00',2, 3) GO</v>
      </c>
      <c r="N16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('158419343', 'MQAyADMANAA1ADYA',0,1,'30-07-2018 08:00',2, 3) GO</v>
      </c>
    </row>
    <row r="163" spans="2:14" x14ac:dyDescent="0.25">
      <c r="B163" s="6" t="s">
        <v>173</v>
      </c>
      <c r="C163" s="6" t="s">
        <v>638</v>
      </c>
      <c r="D163" s="8" t="s">
        <v>529</v>
      </c>
      <c r="E163" s="1" t="s">
        <v>1214</v>
      </c>
      <c r="F163" s="1" t="s">
        <v>1214</v>
      </c>
      <c r="G163" s="2" t="s">
        <v>1600</v>
      </c>
      <c r="H163" s="1">
        <v>226120078</v>
      </c>
      <c r="J163" s="1" t="s">
        <v>1599</v>
      </c>
      <c r="K163" t="s">
        <v>9</v>
      </c>
      <c r="L163" s="1">
        <v>123456</v>
      </c>
      <c r="M1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('158445506', 'MQAyADMANAA1ADYA',0,1,'30-07-2018 08:00',2, 3) GO</v>
      </c>
      <c r="N16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('158445506', 'MQAyADMANAA1ADYA',0,1,'30-07-2018 08:00',2, 3) GO</v>
      </c>
    </row>
    <row r="164" spans="2:14" x14ac:dyDescent="0.25">
      <c r="B164" s="6" t="s">
        <v>174</v>
      </c>
      <c r="C164" s="6" t="s">
        <v>663</v>
      </c>
      <c r="D164" s="8" t="s">
        <v>1017</v>
      </c>
      <c r="E164" s="1" t="s">
        <v>1215</v>
      </c>
      <c r="F164" s="1" t="s">
        <v>1215</v>
      </c>
      <c r="G164" s="2" t="s">
        <v>1600</v>
      </c>
      <c r="H164" s="1">
        <v>226120078</v>
      </c>
      <c r="J164" s="1" t="s">
        <v>1599</v>
      </c>
      <c r="K164" t="s">
        <v>9</v>
      </c>
      <c r="L164" s="1">
        <v>123456</v>
      </c>
      <c r="M1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('159056198', 'MQAyADMANAA1ADYA',0,1,'30-07-2018 08:00',2, 3) GO</v>
      </c>
      <c r="N16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('159056198', 'MQAyADMANAA1ADYA',0,1,'30-07-2018 08:00',2, 3) GO</v>
      </c>
    </row>
    <row r="165" spans="2:14" x14ac:dyDescent="0.25">
      <c r="B165" s="6" t="s">
        <v>175</v>
      </c>
      <c r="C165" s="6" t="s">
        <v>664</v>
      </c>
      <c r="D165" s="8" t="s">
        <v>628</v>
      </c>
      <c r="E165" s="1" t="s">
        <v>1216</v>
      </c>
      <c r="F165" s="1" t="s">
        <v>1216</v>
      </c>
      <c r="G165" s="2" t="s">
        <v>1600</v>
      </c>
      <c r="H165" s="1">
        <v>226120078</v>
      </c>
      <c r="J165" s="1" t="s">
        <v>1599</v>
      </c>
      <c r="K165" t="s">
        <v>9</v>
      </c>
      <c r="L165" s="1">
        <v>123456</v>
      </c>
      <c r="M1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('159323021', 'MQAyADMANAA1ADYA',0,1,'30-07-2018 08:00',2, 3) GO</v>
      </c>
      <c r="N16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('159323021', 'MQAyADMANAA1ADYA',0,1,'30-07-2018 08:00',2, 3) GO</v>
      </c>
    </row>
    <row r="166" spans="2:14" x14ac:dyDescent="0.25">
      <c r="B166" s="6" t="s">
        <v>176</v>
      </c>
      <c r="C166" s="6" t="s">
        <v>665</v>
      </c>
      <c r="D166" s="8" t="s">
        <v>770</v>
      </c>
      <c r="E166" s="1" t="s">
        <v>1217</v>
      </c>
      <c r="F166" s="1" t="s">
        <v>1217</v>
      </c>
      <c r="G166" s="2" t="s">
        <v>1600</v>
      </c>
      <c r="H166" s="1">
        <v>226120078</v>
      </c>
      <c r="J166" s="1" t="s">
        <v>1599</v>
      </c>
      <c r="K166" t="s">
        <v>9</v>
      </c>
      <c r="L166" s="1">
        <v>123456</v>
      </c>
      <c r="M1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('159410633', 'MQAyADMANAA1ADYA',0,1,'30-07-2018 08:00',2, 3) GO</v>
      </c>
      <c r="N16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('159410633', 'MQAyADMANAA1ADYA',0,1,'30-07-2018 08:00',2, 3) GO</v>
      </c>
    </row>
    <row r="167" spans="2:14" x14ac:dyDescent="0.25">
      <c r="B167" s="6" t="s">
        <v>177</v>
      </c>
      <c r="C167" s="6" t="s">
        <v>596</v>
      </c>
      <c r="D167" s="8" t="s">
        <v>1018</v>
      </c>
      <c r="E167" s="1" t="s">
        <v>1218</v>
      </c>
      <c r="F167" s="1" t="s">
        <v>1218</v>
      </c>
      <c r="G167" s="2" t="s">
        <v>1600</v>
      </c>
      <c r="H167" s="1">
        <v>226120078</v>
      </c>
      <c r="J167" s="1" t="s">
        <v>1599</v>
      </c>
      <c r="K167" t="s">
        <v>9</v>
      </c>
      <c r="L167" s="1">
        <v>123456</v>
      </c>
      <c r="M1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('160144513', 'MQAyADMANAA1ADYA',0,1,'30-07-2018 08:00',2, 3) GO</v>
      </c>
      <c r="N16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('160144513', 'MQAyADMANAA1ADYA',0,1,'30-07-2018 08:00',2, 3) GO</v>
      </c>
    </row>
    <row r="168" spans="2:14" x14ac:dyDescent="0.25">
      <c r="B168" s="6" t="s">
        <v>178</v>
      </c>
      <c r="C168" s="6" t="s">
        <v>666</v>
      </c>
      <c r="D168" s="8" t="s">
        <v>1019</v>
      </c>
      <c r="E168" s="1" t="s">
        <v>1219</v>
      </c>
      <c r="F168" s="1" t="s">
        <v>1219</v>
      </c>
      <c r="G168" s="2" t="s">
        <v>1600</v>
      </c>
      <c r="H168" s="1">
        <v>226120078</v>
      </c>
      <c r="J168" s="1" t="s">
        <v>1599</v>
      </c>
      <c r="K168" t="s">
        <v>9</v>
      </c>
      <c r="L168" s="1">
        <v>123456</v>
      </c>
      <c r="M1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('160168838', 'MQAyADMANAA1ADYA',0,1,'30-07-2018 08:00',2, 3) GO</v>
      </c>
      <c r="N16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('160168838', 'MQAyADMANAA1ADYA',0,1,'30-07-2018 08:00',2, 3) GO</v>
      </c>
    </row>
    <row r="169" spans="2:14" x14ac:dyDescent="0.25">
      <c r="B169" s="6" t="s">
        <v>179</v>
      </c>
      <c r="C169" s="6" t="s">
        <v>667</v>
      </c>
      <c r="D169" s="8" t="s">
        <v>596</v>
      </c>
      <c r="E169" s="1" t="s">
        <v>1220</v>
      </c>
      <c r="F169" s="1" t="s">
        <v>1220</v>
      </c>
      <c r="G169" s="2" t="s">
        <v>1600</v>
      </c>
      <c r="H169" s="1">
        <v>226120078</v>
      </c>
      <c r="J169" s="1" t="s">
        <v>1599</v>
      </c>
      <c r="K169" t="s">
        <v>9</v>
      </c>
      <c r="L169" s="1">
        <v>123456</v>
      </c>
      <c r="M1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('160977426', 'MQAyADMANAA1ADYA',0,1,'30-07-2018 08:00',2, 3) GO</v>
      </c>
      <c r="N16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('160977426', 'MQAyADMANAA1ADYA',0,1,'30-07-2018 08:00',2, 3) GO</v>
      </c>
    </row>
    <row r="170" spans="2:14" x14ac:dyDescent="0.25">
      <c r="B170" s="6" t="s">
        <v>155</v>
      </c>
      <c r="C170" s="6" t="s">
        <v>668</v>
      </c>
      <c r="D170" s="8" t="s">
        <v>1020</v>
      </c>
      <c r="E170" s="1" t="s">
        <v>1221</v>
      </c>
      <c r="F170" s="1" t="s">
        <v>1221</v>
      </c>
      <c r="G170" s="2" t="s">
        <v>1600</v>
      </c>
      <c r="H170" s="1">
        <v>226120078</v>
      </c>
      <c r="J170" s="1" t="s">
        <v>1599</v>
      </c>
      <c r="K170" t="s">
        <v>9</v>
      </c>
      <c r="L170" s="1">
        <v>123456</v>
      </c>
      <c r="M1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('160980125', 'MQAyADMANAA1ADYA',0,1,'30-07-2018 08:00',2, 3) GO</v>
      </c>
      <c r="N17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('160980125', 'MQAyADMANAA1ADYA',0,1,'30-07-2018 08:00',2, 3) GO</v>
      </c>
    </row>
    <row r="171" spans="2:14" x14ac:dyDescent="0.25">
      <c r="B171" s="6" t="s">
        <v>180</v>
      </c>
      <c r="C171" s="6" t="s">
        <v>669</v>
      </c>
      <c r="D171" s="8" t="s">
        <v>1021</v>
      </c>
      <c r="E171" s="1" t="s">
        <v>1222</v>
      </c>
      <c r="F171" s="1" t="s">
        <v>1222</v>
      </c>
      <c r="G171" s="2" t="s">
        <v>1600</v>
      </c>
      <c r="H171" s="1">
        <v>226120078</v>
      </c>
      <c r="J171" s="1" t="s">
        <v>1599</v>
      </c>
      <c r="K171" t="s">
        <v>9</v>
      </c>
      <c r="L171" s="1">
        <v>123456</v>
      </c>
      <c r="M1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('160992158', 'MQAyADMANAA1ADYA',0,1,'30-07-2018 08:00',2, 3) GO</v>
      </c>
      <c r="N17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('160992158', 'MQAyADMANAA1ADYA',0,1,'30-07-2018 08:00',2, 3) GO</v>
      </c>
    </row>
    <row r="172" spans="2:14" x14ac:dyDescent="0.25">
      <c r="B172" s="6" t="s">
        <v>181</v>
      </c>
      <c r="C172" s="6" t="s">
        <v>670</v>
      </c>
      <c r="D172" s="8" t="s">
        <v>1022</v>
      </c>
      <c r="E172" s="1" t="s">
        <v>1223</v>
      </c>
      <c r="F172" s="1" t="s">
        <v>1223</v>
      </c>
      <c r="G172" s="2" t="s">
        <v>1600</v>
      </c>
      <c r="H172" s="1">
        <v>226120078</v>
      </c>
      <c r="J172" s="1" t="s">
        <v>1599</v>
      </c>
      <c r="K172" t="s">
        <v>9</v>
      </c>
      <c r="L172" s="1">
        <v>123456</v>
      </c>
      <c r="M1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('161009407', 'MQAyADMANAA1ADYA',0,1,'30-07-2018 08:00',2, 3) GO</v>
      </c>
      <c r="N17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('161009407', 'MQAyADMANAA1ADYA',0,1,'30-07-2018 08:00',2, 3) GO</v>
      </c>
    </row>
    <row r="173" spans="2:14" x14ac:dyDescent="0.25">
      <c r="B173" s="6" t="s">
        <v>182</v>
      </c>
      <c r="C173" s="6" t="s">
        <v>671</v>
      </c>
      <c r="D173" s="8" t="s">
        <v>553</v>
      </c>
      <c r="E173" s="1" t="s">
        <v>1224</v>
      </c>
      <c r="F173" s="1" t="s">
        <v>1224</v>
      </c>
      <c r="G173" s="2" t="s">
        <v>1600</v>
      </c>
      <c r="H173" s="1">
        <v>226120078</v>
      </c>
      <c r="J173" s="1" t="s">
        <v>1599</v>
      </c>
      <c r="K173" t="s">
        <v>9</v>
      </c>
      <c r="L173" s="1">
        <v>123456</v>
      </c>
      <c r="M1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('161292931', 'MQAyADMANAA1ADYA',0,1,'30-07-2018 08:00',2, 3) GO</v>
      </c>
      <c r="N17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('161292931', 'MQAyADMANAA1ADYA',0,1,'30-07-2018 08:00',2, 3) GO</v>
      </c>
    </row>
    <row r="174" spans="2:14" x14ac:dyDescent="0.25">
      <c r="B174" s="6" t="s">
        <v>118</v>
      </c>
      <c r="C174" s="6" t="s">
        <v>672</v>
      </c>
      <c r="D174" s="8" t="s">
        <v>997</v>
      </c>
      <c r="E174" s="1" t="s">
        <v>1225</v>
      </c>
      <c r="F174" s="1" t="s">
        <v>1225</v>
      </c>
      <c r="G174" s="2" t="s">
        <v>1600</v>
      </c>
      <c r="H174" s="1">
        <v>226120078</v>
      </c>
      <c r="J174" s="1" t="s">
        <v>1599</v>
      </c>
      <c r="K174" t="s">
        <v>9</v>
      </c>
      <c r="L174" s="1">
        <v>123456</v>
      </c>
      <c r="M1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('161901318', 'MQAyADMANAA1ADYA',0,1,'30-07-2018 08:00',2, 3) GO</v>
      </c>
      <c r="N17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('161901318', 'MQAyADMANAA1ADYA',0,1,'30-07-2018 08:00',2, 3) GO</v>
      </c>
    </row>
    <row r="175" spans="2:14" x14ac:dyDescent="0.25">
      <c r="B175" s="6" t="s">
        <v>183</v>
      </c>
      <c r="C175" s="6" t="s">
        <v>673</v>
      </c>
      <c r="D175" s="8" t="s">
        <v>1023</v>
      </c>
      <c r="E175" s="1" t="s">
        <v>1226</v>
      </c>
      <c r="F175" s="1" t="s">
        <v>1226</v>
      </c>
      <c r="G175" s="2" t="s">
        <v>1600</v>
      </c>
      <c r="H175" s="1">
        <v>226120078</v>
      </c>
      <c r="J175" s="1" t="s">
        <v>1599</v>
      </c>
      <c r="K175" t="s">
        <v>9</v>
      </c>
      <c r="L175" s="1">
        <v>123456</v>
      </c>
      <c r="M1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('162036661', 'MQAyADMANAA1ADYA',0,1,'30-07-2018 08:00',2, 3) GO</v>
      </c>
      <c r="N17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('162036661', 'MQAyADMANAA1ADYA',0,1,'30-07-2018 08:00',2, 3) GO</v>
      </c>
    </row>
    <row r="176" spans="2:14" x14ac:dyDescent="0.25">
      <c r="B176" s="6" t="s">
        <v>184</v>
      </c>
      <c r="C176" s="6" t="s">
        <v>674</v>
      </c>
      <c r="D176" s="8" t="s">
        <v>700</v>
      </c>
      <c r="E176" s="1" t="s">
        <v>1227</v>
      </c>
      <c r="F176" s="1" t="s">
        <v>1227</v>
      </c>
      <c r="G176" s="2" t="s">
        <v>1600</v>
      </c>
      <c r="H176" s="1">
        <v>226120078</v>
      </c>
      <c r="J176" s="1" t="s">
        <v>1599</v>
      </c>
      <c r="K176" t="s">
        <v>9</v>
      </c>
      <c r="L176" s="1">
        <v>123456</v>
      </c>
      <c r="M1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('162073184', 'MQAyADMANAA1ADYA',0,1,'30-07-2018 08:00',2, 3) GO</v>
      </c>
      <c r="N17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('162073184', 'MQAyADMANAA1ADYA',0,1,'30-07-2018 08:00',2, 3) GO</v>
      </c>
    </row>
    <row r="177" spans="2:14" x14ac:dyDescent="0.25">
      <c r="B177" s="6" t="s">
        <v>185</v>
      </c>
      <c r="C177" s="6" t="s">
        <v>675</v>
      </c>
      <c r="D177" s="8" t="s">
        <v>661</v>
      </c>
      <c r="E177" s="1" t="s">
        <v>1228</v>
      </c>
      <c r="F177" s="1" t="s">
        <v>1228</v>
      </c>
      <c r="G177" s="2" t="s">
        <v>1600</v>
      </c>
      <c r="H177" s="1">
        <v>226120078</v>
      </c>
      <c r="J177" s="1" t="s">
        <v>1599</v>
      </c>
      <c r="K177" t="s">
        <v>9</v>
      </c>
      <c r="L177" s="1">
        <v>123456</v>
      </c>
      <c r="M1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('162402862', 'MQAyADMANAA1ADYA',0,1,'30-07-2018 08:00',2, 3) GO</v>
      </c>
      <c r="N17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('162402862', 'MQAyADMANAA1ADYA',0,1,'30-07-2018 08:00',2, 3) GO</v>
      </c>
    </row>
    <row r="178" spans="2:14" x14ac:dyDescent="0.25">
      <c r="B178" s="6" t="s">
        <v>186</v>
      </c>
      <c r="C178" s="6" t="s">
        <v>676</v>
      </c>
      <c r="D178" s="8" t="s">
        <v>617</v>
      </c>
      <c r="E178" s="1" t="s">
        <v>1229</v>
      </c>
      <c r="F178" s="1" t="s">
        <v>1229</v>
      </c>
      <c r="G178" s="2" t="s">
        <v>1600</v>
      </c>
      <c r="H178" s="1">
        <v>226120078</v>
      </c>
      <c r="J178" s="1" t="s">
        <v>1599</v>
      </c>
      <c r="K178" t="s">
        <v>9</v>
      </c>
      <c r="L178" s="1">
        <v>123456</v>
      </c>
      <c r="M1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('163040778', 'MQAyADMANAA1ADYA',0,1,'30-07-2018 08:00',2, 3) GO</v>
      </c>
      <c r="N17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('163040778', 'MQAyADMANAA1ADYA',0,1,'30-07-2018 08:00',2, 3) GO</v>
      </c>
    </row>
    <row r="179" spans="2:14" x14ac:dyDescent="0.25">
      <c r="B179" s="6" t="s">
        <v>187</v>
      </c>
      <c r="C179" s="6" t="s">
        <v>677</v>
      </c>
      <c r="D179" s="8" t="s">
        <v>1024</v>
      </c>
      <c r="E179" s="1" t="s">
        <v>1230</v>
      </c>
      <c r="F179" s="1" t="s">
        <v>1230</v>
      </c>
      <c r="G179" s="2" t="s">
        <v>1600</v>
      </c>
      <c r="H179" s="1">
        <v>226120078</v>
      </c>
      <c r="J179" s="1" t="s">
        <v>1599</v>
      </c>
      <c r="K179" t="s">
        <v>9</v>
      </c>
      <c r="L179" s="1">
        <v>123456</v>
      </c>
      <c r="M1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('163444208', 'MQAyADMANAA1ADYA',0,1,'30-07-2018 08:00',2, 3) GO</v>
      </c>
      <c r="N17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('163444208', 'MQAyADMANAA1ADYA',0,1,'30-07-2018 08:00',2, 3) GO</v>
      </c>
    </row>
    <row r="180" spans="2:14" x14ac:dyDescent="0.25">
      <c r="B180" s="6" t="s">
        <v>188</v>
      </c>
      <c r="C180" s="6" t="s">
        <v>678</v>
      </c>
      <c r="D180" s="8" t="s">
        <v>528</v>
      </c>
      <c r="E180" s="1" t="s">
        <v>1231</v>
      </c>
      <c r="F180" s="1" t="s">
        <v>1231</v>
      </c>
      <c r="G180" s="2" t="s">
        <v>1600</v>
      </c>
      <c r="H180" s="1">
        <v>226120078</v>
      </c>
      <c r="J180" s="1" t="s">
        <v>1599</v>
      </c>
      <c r="K180" t="s">
        <v>9</v>
      </c>
      <c r="L180" s="1">
        <v>123456</v>
      </c>
      <c r="M1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('163461013', 'MQAyADMANAA1ADYA',0,1,'30-07-2018 08:00',2, 3) GO</v>
      </c>
      <c r="N18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('163461013', 'MQAyADMANAA1ADYA',0,1,'30-07-2018 08:00',2, 3) GO</v>
      </c>
    </row>
    <row r="181" spans="2:14" x14ac:dyDescent="0.25">
      <c r="B181" s="6" t="s">
        <v>189</v>
      </c>
      <c r="C181" s="6" t="s">
        <v>564</v>
      </c>
      <c r="D181" s="8" t="s">
        <v>721</v>
      </c>
      <c r="E181" s="1" t="s">
        <v>1232</v>
      </c>
      <c r="F181" s="1" t="s">
        <v>1232</v>
      </c>
      <c r="G181" s="2" t="s">
        <v>1600</v>
      </c>
      <c r="H181" s="1">
        <v>226120078</v>
      </c>
      <c r="J181" s="1" t="s">
        <v>1599</v>
      </c>
      <c r="K181" t="s">
        <v>9</v>
      </c>
      <c r="L181" s="1">
        <v>123456</v>
      </c>
      <c r="M1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('163546914', 'MQAyADMANAA1ADYA',0,1,'30-07-2018 08:00',2, 3) GO</v>
      </c>
      <c r="N18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('163546914', 'MQAyADMANAA1ADYA',0,1,'30-07-2018 08:00',2, 3) GO</v>
      </c>
    </row>
    <row r="182" spans="2:14" x14ac:dyDescent="0.25">
      <c r="B182" s="6" t="s">
        <v>190</v>
      </c>
      <c r="C182" s="6" t="s">
        <v>679</v>
      </c>
      <c r="D182" s="8" t="s">
        <v>1025</v>
      </c>
      <c r="E182" s="1" t="s">
        <v>1233</v>
      </c>
      <c r="F182" s="1" t="s">
        <v>1233</v>
      </c>
      <c r="G182" s="2" t="s">
        <v>1600</v>
      </c>
      <c r="H182" s="1">
        <v>226120078</v>
      </c>
      <c r="J182" s="1" t="s">
        <v>1599</v>
      </c>
      <c r="K182" t="s">
        <v>9</v>
      </c>
      <c r="L182" s="1">
        <v>123456</v>
      </c>
      <c r="M1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('16366867K', 'MQAyADMANAA1ADYA',0,1,'30-07-2018 08:00',2, 3) GO</v>
      </c>
      <c r="N18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('16366867K', 'MQAyADMANAA1ADYA',0,1,'30-07-2018 08:00',2, 3) GO</v>
      </c>
    </row>
    <row r="183" spans="2:14" x14ac:dyDescent="0.25">
      <c r="B183" s="6" t="s">
        <v>191</v>
      </c>
      <c r="C183" s="6" t="s">
        <v>613</v>
      </c>
      <c r="D183" s="8" t="s">
        <v>721</v>
      </c>
      <c r="E183" s="1" t="s">
        <v>1234</v>
      </c>
      <c r="F183" s="1" t="s">
        <v>1234</v>
      </c>
      <c r="G183" s="2" t="s">
        <v>1600</v>
      </c>
      <c r="H183" s="1">
        <v>226120078</v>
      </c>
      <c r="J183" s="1" t="s">
        <v>1599</v>
      </c>
      <c r="K183" t="s">
        <v>9</v>
      </c>
      <c r="L183" s="1">
        <v>123456</v>
      </c>
      <c r="M1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('163691450', 'MQAyADMANAA1ADYA',0,1,'30-07-2018 08:00',2, 3) GO</v>
      </c>
      <c r="N18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('163691450', 'MQAyADMANAA1ADYA',0,1,'30-07-2018 08:00',2, 3) GO</v>
      </c>
    </row>
    <row r="184" spans="2:14" x14ac:dyDescent="0.25">
      <c r="B184" s="6" t="s">
        <v>192</v>
      </c>
      <c r="C184" s="6" t="s">
        <v>680</v>
      </c>
      <c r="D184" s="8" t="s">
        <v>572</v>
      </c>
      <c r="E184" s="1" t="s">
        <v>1235</v>
      </c>
      <c r="F184" s="1" t="s">
        <v>1235</v>
      </c>
      <c r="G184" s="2" t="s">
        <v>1600</v>
      </c>
      <c r="H184" s="1">
        <v>226120078</v>
      </c>
      <c r="J184" s="1" t="s">
        <v>1599</v>
      </c>
      <c r="K184" t="s">
        <v>9</v>
      </c>
      <c r="L184" s="1">
        <v>123456</v>
      </c>
      <c r="M1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('164720713', 'MQAyADMANAA1ADYA',0,1,'30-07-2018 08:00',2, 3) GO</v>
      </c>
      <c r="N18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('164720713', 'MQAyADMANAA1ADYA',0,1,'30-07-2018 08:00',2, 3) GO</v>
      </c>
    </row>
    <row r="185" spans="2:14" x14ac:dyDescent="0.25">
      <c r="B185" s="6" t="s">
        <v>193</v>
      </c>
      <c r="C185" s="6" t="s">
        <v>681</v>
      </c>
      <c r="D185" s="8" t="s">
        <v>766</v>
      </c>
      <c r="E185" s="1" t="s">
        <v>1236</v>
      </c>
      <c r="F185" s="1" t="s">
        <v>1236</v>
      </c>
      <c r="G185" s="2" t="s">
        <v>1600</v>
      </c>
      <c r="H185" s="1">
        <v>226120078</v>
      </c>
      <c r="J185" s="1" t="s">
        <v>1599</v>
      </c>
      <c r="K185" t="s">
        <v>9</v>
      </c>
      <c r="L185" s="1">
        <v>123456</v>
      </c>
      <c r="M1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('164970590', 'MQAyADMANAA1ADYA',0,1,'30-07-2018 08:00',2, 3) GO</v>
      </c>
      <c r="N18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('164970590', 'MQAyADMANAA1ADYA',0,1,'30-07-2018 08:00',2, 3) GO</v>
      </c>
    </row>
    <row r="186" spans="2:14" x14ac:dyDescent="0.25">
      <c r="B186" s="6" t="s">
        <v>194</v>
      </c>
      <c r="C186" s="6" t="s">
        <v>682</v>
      </c>
      <c r="D186" s="8" t="s">
        <v>1026</v>
      </c>
      <c r="E186" s="1" t="s">
        <v>1237</v>
      </c>
      <c r="F186" s="1" t="s">
        <v>1237</v>
      </c>
      <c r="G186" s="2" t="s">
        <v>1600</v>
      </c>
      <c r="H186" s="1">
        <v>226120078</v>
      </c>
      <c r="J186" s="1" t="s">
        <v>1599</v>
      </c>
      <c r="K186" t="s">
        <v>9</v>
      </c>
      <c r="L186" s="1">
        <v>123456</v>
      </c>
      <c r="M1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('166066182', 'MQAyADMANAA1ADYA',0,1,'30-07-2018 08:00',2, 3) GO</v>
      </c>
      <c r="N18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('166066182', 'MQAyADMANAA1ADYA',0,1,'30-07-2018 08:00',2, 3) GO</v>
      </c>
    </row>
    <row r="187" spans="2:14" x14ac:dyDescent="0.25">
      <c r="B187" s="6" t="s">
        <v>195</v>
      </c>
      <c r="C187" s="8" t="s">
        <v>650</v>
      </c>
      <c r="D187" s="6" t="s">
        <v>897</v>
      </c>
      <c r="E187" s="1" t="s">
        <v>1238</v>
      </c>
      <c r="F187" s="1" t="s">
        <v>1238</v>
      </c>
      <c r="G187" s="2" t="s">
        <v>1600</v>
      </c>
      <c r="H187" s="1">
        <v>226120078</v>
      </c>
      <c r="J187" s="1" t="s">
        <v>1599</v>
      </c>
      <c r="K187" t="s">
        <v>9</v>
      </c>
      <c r="L187" s="1">
        <v>123456</v>
      </c>
      <c r="M1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('166119960', 'MQAyADMANAA1ADYA',0,1,'30-07-2018 08:00',2, 3) GO</v>
      </c>
      <c r="N18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('166119960', 'MQAyADMANAA1ADYA',0,1,'30-07-2018 08:00',2, 3) GO</v>
      </c>
    </row>
    <row r="188" spans="2:14" x14ac:dyDescent="0.25">
      <c r="B188" s="6" t="s">
        <v>196</v>
      </c>
      <c r="C188" s="6" t="s">
        <v>683</v>
      </c>
      <c r="D188" s="8" t="s">
        <v>978</v>
      </c>
      <c r="E188" s="1" t="s">
        <v>1239</v>
      </c>
      <c r="F188" s="1" t="s">
        <v>1239</v>
      </c>
      <c r="G188" s="2" t="s">
        <v>1600</v>
      </c>
      <c r="H188" s="1">
        <v>226120078</v>
      </c>
      <c r="J188" s="1" t="s">
        <v>1599</v>
      </c>
      <c r="K188" t="s">
        <v>9</v>
      </c>
      <c r="L188" s="1">
        <v>123456</v>
      </c>
      <c r="M1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('166144108', 'MQAyADMANAA1ADYA',0,1,'30-07-2018 08:00',2, 3) GO</v>
      </c>
      <c r="N18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('166144108', 'MQAyADMANAA1ADYA',0,1,'30-07-2018 08:00',2, 3) GO</v>
      </c>
    </row>
    <row r="189" spans="2:14" x14ac:dyDescent="0.25">
      <c r="B189" s="6" t="s">
        <v>197</v>
      </c>
      <c r="C189" s="6" t="s">
        <v>684</v>
      </c>
      <c r="D189" s="8" t="s">
        <v>1027</v>
      </c>
      <c r="E189" s="1" t="s">
        <v>1240</v>
      </c>
      <c r="F189" s="1" t="s">
        <v>1240</v>
      </c>
      <c r="G189" s="2" t="s">
        <v>1600</v>
      </c>
      <c r="H189" s="1">
        <v>226120078</v>
      </c>
      <c r="J189" s="1" t="s">
        <v>1599</v>
      </c>
      <c r="K189" t="s">
        <v>9</v>
      </c>
      <c r="L189" s="1">
        <v>123456</v>
      </c>
      <c r="M1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('166317908', 'MQAyADMANAA1ADYA',0,1,'30-07-2018 08:00',2, 3) GO</v>
      </c>
      <c r="N18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('166317908', 'MQAyADMANAA1ADYA',0,1,'30-07-2018 08:00',2, 3) GO</v>
      </c>
    </row>
    <row r="190" spans="2:14" x14ac:dyDescent="0.25">
      <c r="B190" s="6" t="s">
        <v>198</v>
      </c>
      <c r="C190" s="6" t="s">
        <v>685</v>
      </c>
      <c r="D190" s="8" t="s">
        <v>1028</v>
      </c>
      <c r="E190" s="1" t="s">
        <v>1241</v>
      </c>
      <c r="F190" s="1" t="s">
        <v>1241</v>
      </c>
      <c r="G190" s="2" t="s">
        <v>1600</v>
      </c>
      <c r="H190" s="1">
        <v>226120078</v>
      </c>
      <c r="J190" s="1" t="s">
        <v>1599</v>
      </c>
      <c r="K190" t="s">
        <v>9</v>
      </c>
      <c r="L190" s="1">
        <v>123456</v>
      </c>
      <c r="M1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('167402844', 'MQAyADMANAA1ADYA',0,1,'30-07-2018 08:00',2, 3) GO</v>
      </c>
      <c r="N19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('167402844', 'MQAyADMANAA1ADYA',0,1,'30-07-2018 08:00',2, 3) GO</v>
      </c>
    </row>
    <row r="191" spans="2:14" x14ac:dyDescent="0.25">
      <c r="B191" s="6" t="s">
        <v>199</v>
      </c>
      <c r="C191" s="6" t="s">
        <v>686</v>
      </c>
      <c r="D191" s="8" t="s">
        <v>882</v>
      </c>
      <c r="E191" s="1" t="s">
        <v>1242</v>
      </c>
      <c r="F191" s="1" t="s">
        <v>1242</v>
      </c>
      <c r="G191" s="2" t="s">
        <v>1600</v>
      </c>
      <c r="H191" s="1">
        <v>226120078</v>
      </c>
      <c r="J191" s="1" t="s">
        <v>1599</v>
      </c>
      <c r="K191" t="s">
        <v>9</v>
      </c>
      <c r="L191" s="1">
        <v>123456</v>
      </c>
      <c r="M1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('167832636', 'MQAyADMANAA1ADYA',0,1,'30-07-2018 08:00',2, 3) GO</v>
      </c>
      <c r="N19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('167832636', 'MQAyADMANAA1ADYA',0,1,'30-07-2018 08:00',2, 3) GO</v>
      </c>
    </row>
    <row r="192" spans="2:14" x14ac:dyDescent="0.25">
      <c r="B192" s="6" t="s">
        <v>200</v>
      </c>
      <c r="C192" s="6" t="s">
        <v>687</v>
      </c>
      <c r="D192" s="8" t="s">
        <v>973</v>
      </c>
      <c r="E192" s="1" t="s">
        <v>1243</v>
      </c>
      <c r="F192" s="1" t="s">
        <v>1243</v>
      </c>
      <c r="G192" s="2" t="s">
        <v>1600</v>
      </c>
      <c r="H192" s="1">
        <v>226120078</v>
      </c>
      <c r="J192" s="1" t="s">
        <v>1599</v>
      </c>
      <c r="K192" t="s">
        <v>9</v>
      </c>
      <c r="L192" s="1">
        <v>123456</v>
      </c>
      <c r="M1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('167926800', 'MQAyADMANAA1ADYA',0,1,'30-07-2018 08:00',2, 3) GO</v>
      </c>
      <c r="N19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('167926800', 'MQAyADMANAA1ADYA',0,1,'30-07-2018 08:00',2, 3) GO</v>
      </c>
    </row>
    <row r="193" spans="2:14" x14ac:dyDescent="0.25">
      <c r="B193" s="6" t="s">
        <v>201</v>
      </c>
      <c r="C193" s="6" t="s">
        <v>688</v>
      </c>
      <c r="D193" s="8" t="s">
        <v>1029</v>
      </c>
      <c r="E193" s="1" t="s">
        <v>1244</v>
      </c>
      <c r="F193" s="1" t="s">
        <v>1244</v>
      </c>
      <c r="G193" s="2" t="s">
        <v>1600</v>
      </c>
      <c r="H193" s="1">
        <v>226120078</v>
      </c>
      <c r="J193" s="1" t="s">
        <v>1599</v>
      </c>
      <c r="K193" t="s">
        <v>9</v>
      </c>
      <c r="L193" s="1">
        <v>123456</v>
      </c>
      <c r="M1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('168024282', 'MQAyADMANAA1ADYA',0,1,'30-07-2018 08:00',2, 3) GO</v>
      </c>
      <c r="N19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('168024282', 'MQAyADMANAA1ADYA',0,1,'30-07-2018 08:00',2, 3) GO</v>
      </c>
    </row>
    <row r="194" spans="2:14" x14ac:dyDescent="0.25">
      <c r="B194" s="6" t="s">
        <v>202</v>
      </c>
      <c r="C194" s="6" t="s">
        <v>689</v>
      </c>
      <c r="D194" s="8" t="s">
        <v>641</v>
      </c>
      <c r="E194" s="1" t="s">
        <v>1245</v>
      </c>
      <c r="F194" s="1" t="s">
        <v>1245</v>
      </c>
      <c r="G194" s="2" t="s">
        <v>1600</v>
      </c>
      <c r="H194" s="1">
        <v>226120078</v>
      </c>
      <c r="J194" s="1" t="s">
        <v>1599</v>
      </c>
      <c r="K194" t="s">
        <v>9</v>
      </c>
      <c r="L194" s="1">
        <v>123456</v>
      </c>
      <c r="M1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('168655452', 'MQAyADMANAA1ADYA',0,1,'30-07-2018 08:00',2, 3) GO</v>
      </c>
      <c r="N19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('168655452', 'MQAyADMANAA1ADYA',0,1,'30-07-2018 08:00',2, 3) GO</v>
      </c>
    </row>
    <row r="195" spans="2:14" x14ac:dyDescent="0.25">
      <c r="B195" s="6" t="s">
        <v>203</v>
      </c>
      <c r="C195" s="6" t="s">
        <v>690</v>
      </c>
      <c r="D195" s="8" t="s">
        <v>1030</v>
      </c>
      <c r="E195" s="1" t="s">
        <v>1246</v>
      </c>
      <c r="F195" s="1" t="s">
        <v>1246</v>
      </c>
      <c r="G195" s="2" t="s">
        <v>1600</v>
      </c>
      <c r="H195" s="1">
        <v>226120078</v>
      </c>
      <c r="J195" s="1" t="s">
        <v>1599</v>
      </c>
      <c r="K195" t="s">
        <v>9</v>
      </c>
      <c r="L195" s="1">
        <v>123456</v>
      </c>
      <c r="M1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('168657579', 'MQAyADMANAA1ADYA',0,1,'30-07-2018 08:00',2, 3) GO</v>
      </c>
      <c r="N19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('168657579', 'MQAyADMANAA1ADYA',0,1,'30-07-2018 08:00',2, 3) GO</v>
      </c>
    </row>
    <row r="196" spans="2:14" x14ac:dyDescent="0.25">
      <c r="B196" s="6" t="s">
        <v>204</v>
      </c>
      <c r="C196" s="6" t="s">
        <v>691</v>
      </c>
      <c r="D196" s="8" t="s">
        <v>1031</v>
      </c>
      <c r="E196" s="1" t="s">
        <v>1247</v>
      </c>
      <c r="F196" s="1" t="s">
        <v>1247</v>
      </c>
      <c r="G196" s="2" t="s">
        <v>1600</v>
      </c>
      <c r="H196" s="1">
        <v>226120078</v>
      </c>
      <c r="J196" s="1" t="s">
        <v>1599</v>
      </c>
      <c r="K196" t="s">
        <v>9</v>
      </c>
      <c r="L196" s="1">
        <v>123456</v>
      </c>
      <c r="M1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('170280113', 'MQAyADMANAA1ADYA',0,1,'30-07-2018 08:00',2, 3) GO</v>
      </c>
      <c r="N19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('170280113', 'MQAyADMANAA1ADYA',0,1,'30-07-2018 08:00',2, 3) GO</v>
      </c>
    </row>
    <row r="197" spans="2:14" x14ac:dyDescent="0.25">
      <c r="B197" s="6" t="s">
        <v>205</v>
      </c>
      <c r="C197" s="6" t="s">
        <v>692</v>
      </c>
      <c r="D197" s="8" t="s">
        <v>536</v>
      </c>
      <c r="E197" s="1" t="s">
        <v>1248</v>
      </c>
      <c r="F197" s="1" t="s">
        <v>1248</v>
      </c>
      <c r="G197" s="2" t="s">
        <v>1600</v>
      </c>
      <c r="H197" s="1">
        <v>226120078</v>
      </c>
      <c r="J197" s="1" t="s">
        <v>1599</v>
      </c>
      <c r="K197" t="s">
        <v>9</v>
      </c>
      <c r="L197" s="1">
        <v>123456</v>
      </c>
      <c r="M1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('170878132', 'MQAyADMANAA1ADYA',0,1,'30-07-2018 08:00',2, 3) GO</v>
      </c>
      <c r="N19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('170878132', 'MQAyADMANAA1ADYA',0,1,'30-07-2018 08:00',2, 3) GO</v>
      </c>
    </row>
    <row r="198" spans="2:14" x14ac:dyDescent="0.25">
      <c r="B198" s="6" t="s">
        <v>103</v>
      </c>
      <c r="C198" s="6" t="s">
        <v>693</v>
      </c>
      <c r="D198" s="8" t="s">
        <v>632</v>
      </c>
      <c r="E198" s="1" t="s">
        <v>1249</v>
      </c>
      <c r="F198" s="1" t="s">
        <v>1249</v>
      </c>
      <c r="G198" s="2" t="s">
        <v>1600</v>
      </c>
      <c r="H198" s="1">
        <v>226120078</v>
      </c>
      <c r="J198" s="1" t="s">
        <v>1599</v>
      </c>
      <c r="K198" t="s">
        <v>9</v>
      </c>
      <c r="L198" s="1">
        <v>123456</v>
      </c>
      <c r="M1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('170889754', 'MQAyADMANAA1ADYA',0,1,'30-07-2018 08:00',2, 3) GO</v>
      </c>
      <c r="N19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('170889754', 'MQAyADMANAA1ADYA',0,1,'30-07-2018 08:00',2, 3) GO</v>
      </c>
    </row>
    <row r="199" spans="2:14" x14ac:dyDescent="0.25">
      <c r="B199" s="6" t="s">
        <v>206</v>
      </c>
      <c r="C199" s="6" t="s">
        <v>694</v>
      </c>
      <c r="D199" s="8" t="s">
        <v>1032</v>
      </c>
      <c r="E199" s="1" t="s">
        <v>1250</v>
      </c>
      <c r="F199" s="1" t="s">
        <v>1250</v>
      </c>
      <c r="G199" s="2" t="s">
        <v>1600</v>
      </c>
      <c r="H199" s="1">
        <v>226120078</v>
      </c>
      <c r="J199" s="1" t="s">
        <v>1599</v>
      </c>
      <c r="K199" t="s">
        <v>9</v>
      </c>
      <c r="L199" s="1">
        <v>123456</v>
      </c>
      <c r="M1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('171080495', 'MQAyADMANAA1ADYA',0,1,'30-07-2018 08:00',2, 3) GO</v>
      </c>
      <c r="N19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('171080495', 'MQAyADMANAA1ADYA',0,1,'30-07-2018 08:00',2, 3) GO</v>
      </c>
    </row>
    <row r="200" spans="2:14" x14ac:dyDescent="0.25">
      <c r="B200" s="6" t="s">
        <v>207</v>
      </c>
      <c r="C200" s="6" t="s">
        <v>695</v>
      </c>
      <c r="D200" s="8" t="s">
        <v>1033</v>
      </c>
      <c r="E200" s="1" t="s">
        <v>1251</v>
      </c>
      <c r="F200" s="1" t="s">
        <v>1251</v>
      </c>
      <c r="G200" s="2" t="s">
        <v>1600</v>
      </c>
      <c r="H200" s="1">
        <v>226120078</v>
      </c>
      <c r="J200" s="1" t="s">
        <v>1599</v>
      </c>
      <c r="K200" t="s">
        <v>9</v>
      </c>
      <c r="L200" s="1">
        <v>123456</v>
      </c>
      <c r="M2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('171089573', 'MQAyADMANAA1ADYA',0,1,'30-07-2018 08:00',2, 3) GO</v>
      </c>
      <c r="N20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('171089573', 'MQAyADMANAA1ADYA',0,1,'30-07-2018 08:00',2, 3) GO</v>
      </c>
    </row>
    <row r="201" spans="2:14" x14ac:dyDescent="0.25">
      <c r="B201" s="6" t="s">
        <v>208</v>
      </c>
      <c r="C201" s="6" t="s">
        <v>696</v>
      </c>
      <c r="D201" s="8" t="s">
        <v>942</v>
      </c>
      <c r="E201" s="1" t="s">
        <v>1252</v>
      </c>
      <c r="F201" s="1" t="s">
        <v>1252</v>
      </c>
      <c r="G201" s="2" t="s">
        <v>1600</v>
      </c>
      <c r="H201" s="1">
        <v>226120078</v>
      </c>
      <c r="J201" s="1" t="s">
        <v>1599</v>
      </c>
      <c r="K201" t="s">
        <v>9</v>
      </c>
      <c r="L201" s="1">
        <v>123456</v>
      </c>
      <c r="M2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('171213339', 'MQAyADMANAA1ADYA',0,1,'30-07-2018 08:00',2, 3) GO</v>
      </c>
      <c r="N20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('171213339', 'MQAyADMANAA1ADYA',0,1,'30-07-2018 08:00',2, 3) GO</v>
      </c>
    </row>
    <row r="202" spans="2:14" x14ac:dyDescent="0.25">
      <c r="B202" s="6" t="s">
        <v>209</v>
      </c>
      <c r="C202" s="6" t="s">
        <v>697</v>
      </c>
      <c r="D202" s="8" t="s">
        <v>573</v>
      </c>
      <c r="E202" s="1" t="s">
        <v>1253</v>
      </c>
      <c r="F202" s="1" t="s">
        <v>1253</v>
      </c>
      <c r="G202" s="2" t="s">
        <v>1600</v>
      </c>
      <c r="H202" s="1">
        <v>226120078</v>
      </c>
      <c r="J202" s="1" t="s">
        <v>1599</v>
      </c>
      <c r="K202" t="s">
        <v>9</v>
      </c>
      <c r="L202" s="1">
        <v>123456</v>
      </c>
      <c r="M2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('171323649', 'MQAyADMANAA1ADYA',0,1,'30-07-2018 08:00',2, 3) GO</v>
      </c>
      <c r="N20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('171323649', 'MQAyADMANAA1ADYA',0,1,'30-07-2018 08:00',2, 3) GO</v>
      </c>
    </row>
    <row r="203" spans="2:14" x14ac:dyDescent="0.25">
      <c r="B203" s="6" t="s">
        <v>210</v>
      </c>
      <c r="C203" s="6" t="s">
        <v>698</v>
      </c>
      <c r="D203" s="8" t="s">
        <v>710</v>
      </c>
      <c r="E203" s="1" t="s">
        <v>1254</v>
      </c>
      <c r="F203" s="1" t="s">
        <v>1254</v>
      </c>
      <c r="G203" s="2" t="s">
        <v>1600</v>
      </c>
      <c r="H203" s="1">
        <v>226120078</v>
      </c>
      <c r="J203" s="1" t="s">
        <v>1599</v>
      </c>
      <c r="K203" t="s">
        <v>9</v>
      </c>
      <c r="L203" s="1">
        <v>123456</v>
      </c>
      <c r="M2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('171334527', 'MQAyADMANAA1ADYA',0,1,'30-07-2018 08:00',2, 3) GO</v>
      </c>
      <c r="N20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('171334527', 'MQAyADMANAA1ADYA',0,1,'30-07-2018 08:00',2, 3) GO</v>
      </c>
    </row>
    <row r="204" spans="2:14" x14ac:dyDescent="0.25">
      <c r="B204" s="6" t="s">
        <v>211</v>
      </c>
      <c r="C204" s="6" t="s">
        <v>699</v>
      </c>
      <c r="D204" s="8" t="s">
        <v>689</v>
      </c>
      <c r="E204" s="1" t="s">
        <v>1255</v>
      </c>
      <c r="F204" s="1" t="s">
        <v>1255</v>
      </c>
      <c r="G204" s="2" t="s">
        <v>1600</v>
      </c>
      <c r="H204" s="1">
        <v>226120078</v>
      </c>
      <c r="J204" s="1" t="s">
        <v>1599</v>
      </c>
      <c r="K204" t="s">
        <v>9</v>
      </c>
      <c r="L204" s="1">
        <v>123456</v>
      </c>
      <c r="M2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('172645771', 'MQAyADMANAA1ADYA',0,1,'30-07-2018 08:00',2, 3) GO</v>
      </c>
      <c r="N20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('172645771', 'MQAyADMANAA1ADYA',0,1,'30-07-2018 08:00',2, 3) GO</v>
      </c>
    </row>
    <row r="205" spans="2:14" x14ac:dyDescent="0.25">
      <c r="B205" s="6" t="s">
        <v>212</v>
      </c>
      <c r="C205" s="6" t="s">
        <v>700</v>
      </c>
      <c r="D205" s="8" t="s">
        <v>1034</v>
      </c>
      <c r="E205" s="1" t="s">
        <v>1256</v>
      </c>
      <c r="F205" s="1" t="s">
        <v>1256</v>
      </c>
      <c r="G205" s="2" t="s">
        <v>1600</v>
      </c>
      <c r="H205" s="1">
        <v>226120078</v>
      </c>
      <c r="J205" s="1" t="s">
        <v>1599</v>
      </c>
      <c r="K205" t="s">
        <v>9</v>
      </c>
      <c r="L205" s="1">
        <v>123456</v>
      </c>
      <c r="M2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('172862667', 'MQAyADMANAA1ADYA',0,1,'30-07-2018 08:00',2, 3) GO</v>
      </c>
      <c r="N20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('172862667', 'MQAyADMANAA1ADYA',0,1,'30-07-2018 08:00',2, 3) GO</v>
      </c>
    </row>
    <row r="206" spans="2:14" x14ac:dyDescent="0.25">
      <c r="B206" s="6" t="s">
        <v>213</v>
      </c>
      <c r="C206" s="6" t="s">
        <v>701</v>
      </c>
      <c r="D206" s="8" t="s">
        <v>696</v>
      </c>
      <c r="E206" s="1" t="s">
        <v>1257</v>
      </c>
      <c r="F206" s="1" t="s">
        <v>1257</v>
      </c>
      <c r="G206" s="2" t="s">
        <v>1600</v>
      </c>
      <c r="H206" s="1">
        <v>226120078</v>
      </c>
      <c r="J206" s="1" t="s">
        <v>1599</v>
      </c>
      <c r="K206" t="s">
        <v>9</v>
      </c>
      <c r="L206" s="1">
        <v>123456</v>
      </c>
      <c r="M2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('173114257', 'MQAyADMANAA1ADYA',0,1,'30-07-2018 08:00',2, 3) GO</v>
      </c>
      <c r="N20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('173114257', 'MQAyADMANAA1ADYA',0,1,'30-07-2018 08:00',2, 3) GO</v>
      </c>
    </row>
    <row r="207" spans="2:14" x14ac:dyDescent="0.25">
      <c r="B207" s="6" t="s">
        <v>214</v>
      </c>
      <c r="C207" s="6" t="s">
        <v>702</v>
      </c>
      <c r="D207" s="8" t="s">
        <v>1035</v>
      </c>
      <c r="E207" s="1" t="s">
        <v>1258</v>
      </c>
      <c r="F207" s="1" t="s">
        <v>1258</v>
      </c>
      <c r="G207" s="2" t="s">
        <v>1600</v>
      </c>
      <c r="H207" s="1">
        <v>226120078</v>
      </c>
      <c r="J207" s="1" t="s">
        <v>1599</v>
      </c>
      <c r="K207" t="s">
        <v>9</v>
      </c>
      <c r="L207" s="1">
        <v>123456</v>
      </c>
      <c r="M2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('173158157', 'MQAyADMANAA1ADYA',0,1,'30-07-2018 08:00',2, 3) GO</v>
      </c>
      <c r="N20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('173158157', 'MQAyADMANAA1ADYA',0,1,'30-07-2018 08:00',2, 3) GO</v>
      </c>
    </row>
    <row r="208" spans="2:14" x14ac:dyDescent="0.25">
      <c r="B208" s="6" t="s">
        <v>215</v>
      </c>
      <c r="C208" s="6" t="s">
        <v>703</v>
      </c>
      <c r="D208" s="8" t="s">
        <v>847</v>
      </c>
      <c r="E208" s="1" t="s">
        <v>1259</v>
      </c>
      <c r="F208" s="1" t="s">
        <v>1259</v>
      </c>
      <c r="G208" s="2" t="s">
        <v>1600</v>
      </c>
      <c r="H208" s="1">
        <v>226120078</v>
      </c>
      <c r="J208" s="1" t="s">
        <v>1599</v>
      </c>
      <c r="K208" t="s">
        <v>9</v>
      </c>
      <c r="L208" s="1">
        <v>123456</v>
      </c>
      <c r="M2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('17328425K', 'MQAyADMANAA1ADYA',0,1,'30-07-2018 08:00',2, 3) GO</v>
      </c>
      <c r="N20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('17328425K', 'MQAyADMANAA1ADYA',0,1,'30-07-2018 08:00',2, 3) GO</v>
      </c>
    </row>
    <row r="209" spans="2:14" x14ac:dyDescent="0.25">
      <c r="B209" s="6" t="s">
        <v>216</v>
      </c>
      <c r="C209" s="6" t="s">
        <v>665</v>
      </c>
      <c r="D209" s="8" t="s">
        <v>1036</v>
      </c>
      <c r="E209" s="1" t="s">
        <v>1260</v>
      </c>
      <c r="F209" s="1" t="s">
        <v>1260</v>
      </c>
      <c r="G209" s="2" t="s">
        <v>1600</v>
      </c>
      <c r="H209" s="1">
        <v>226120078</v>
      </c>
      <c r="J209" s="1" t="s">
        <v>1599</v>
      </c>
      <c r="K209" t="s">
        <v>9</v>
      </c>
      <c r="L209" s="1">
        <v>123456</v>
      </c>
      <c r="M2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('173438478', 'MQAyADMANAA1ADYA',0,1,'30-07-2018 08:00',2, 3) GO</v>
      </c>
      <c r="N20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('173438478', 'MQAyADMANAA1ADYA',0,1,'30-07-2018 08:00',2, 3) GO</v>
      </c>
    </row>
    <row r="210" spans="2:14" x14ac:dyDescent="0.25">
      <c r="B210" s="6" t="s">
        <v>173</v>
      </c>
      <c r="C210" s="6" t="s">
        <v>704</v>
      </c>
      <c r="D210" s="8" t="s">
        <v>569</v>
      </c>
      <c r="E210" s="1" t="s">
        <v>1261</v>
      </c>
      <c r="F210" s="1" t="s">
        <v>1261</v>
      </c>
      <c r="G210" s="2" t="s">
        <v>1600</v>
      </c>
      <c r="H210" s="1">
        <v>226120078</v>
      </c>
      <c r="J210" s="1" t="s">
        <v>1599</v>
      </c>
      <c r="K210" t="s">
        <v>9</v>
      </c>
      <c r="L210" s="1">
        <v>123456</v>
      </c>
      <c r="M2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('173580592', 'MQAyADMANAA1ADYA',0,1,'30-07-2018 08:00',2, 3) GO</v>
      </c>
      <c r="N2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('173580592', 'MQAyADMANAA1ADYA',0,1,'30-07-2018 08:00',2, 3) GO</v>
      </c>
    </row>
    <row r="211" spans="2:14" x14ac:dyDescent="0.25">
      <c r="B211" s="6" t="s">
        <v>217</v>
      </c>
      <c r="C211" s="6" t="s">
        <v>705</v>
      </c>
      <c r="D211" s="8" t="s">
        <v>698</v>
      </c>
      <c r="E211" s="1" t="s">
        <v>1262</v>
      </c>
      <c r="F211" s="1" t="s">
        <v>1262</v>
      </c>
      <c r="G211" s="2" t="s">
        <v>1600</v>
      </c>
      <c r="H211" s="1">
        <v>226120078</v>
      </c>
      <c r="J211" s="1" t="s">
        <v>1599</v>
      </c>
      <c r="K211" t="s">
        <v>9</v>
      </c>
      <c r="L211" s="1">
        <v>123456</v>
      </c>
      <c r="M2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('173601107', 'MQAyADMANAA1ADYA',0,1,'30-07-2018 08:00',2, 3) GO</v>
      </c>
      <c r="N2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('173601107', 'MQAyADMANAA1ADYA',0,1,'30-07-2018 08:00',2, 3) GO</v>
      </c>
    </row>
    <row r="212" spans="2:14" x14ac:dyDescent="0.25">
      <c r="B212" s="6" t="s">
        <v>218</v>
      </c>
      <c r="C212" s="6" t="s">
        <v>706</v>
      </c>
      <c r="D212" s="8" t="s">
        <v>715</v>
      </c>
      <c r="E212" s="1" t="s">
        <v>1263</v>
      </c>
      <c r="F212" s="1" t="s">
        <v>1263</v>
      </c>
      <c r="G212" s="2" t="s">
        <v>1600</v>
      </c>
      <c r="H212" s="1">
        <v>226120078</v>
      </c>
      <c r="J212" s="1" t="s">
        <v>1599</v>
      </c>
      <c r="K212" t="s">
        <v>9</v>
      </c>
      <c r="L212" s="1">
        <v>123456</v>
      </c>
      <c r="M2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('174727783', 'MQAyADMANAA1ADYA',0,1,'30-07-2018 08:00',2, 3) GO</v>
      </c>
      <c r="N2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('174727783', 'MQAyADMANAA1ADYA',0,1,'30-07-2018 08:00',2, 3) GO</v>
      </c>
    </row>
    <row r="213" spans="2:14" x14ac:dyDescent="0.25">
      <c r="B213" s="6" t="s">
        <v>60</v>
      </c>
      <c r="C213" s="6" t="s">
        <v>621</v>
      </c>
      <c r="D213" s="8" t="s">
        <v>826</v>
      </c>
      <c r="E213" s="1" t="s">
        <v>1264</v>
      </c>
      <c r="F213" s="1" t="s">
        <v>1264</v>
      </c>
      <c r="G213" s="2" t="s">
        <v>1600</v>
      </c>
      <c r="H213" s="1">
        <v>226120078</v>
      </c>
      <c r="J213" s="1" t="s">
        <v>1599</v>
      </c>
      <c r="K213" t="s">
        <v>9</v>
      </c>
      <c r="L213" s="1">
        <v>123456</v>
      </c>
      <c r="M2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('174941351', 'MQAyADMANAA1ADYA',0,1,'30-07-2018 08:00',2, 3) GO</v>
      </c>
      <c r="N2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('174941351', 'MQAyADMANAA1ADYA',0,1,'30-07-2018 08:00',2, 3) GO</v>
      </c>
    </row>
    <row r="214" spans="2:14" x14ac:dyDescent="0.25">
      <c r="B214" s="6" t="s">
        <v>219</v>
      </c>
      <c r="C214" s="6" t="s">
        <v>707</v>
      </c>
      <c r="D214" s="8" t="s">
        <v>1030</v>
      </c>
      <c r="E214" s="1" t="s">
        <v>1265</v>
      </c>
      <c r="F214" s="1" t="s">
        <v>1265</v>
      </c>
      <c r="G214" s="2" t="s">
        <v>1600</v>
      </c>
      <c r="H214" s="1">
        <v>226120078</v>
      </c>
      <c r="J214" s="1" t="s">
        <v>1599</v>
      </c>
      <c r="K214" t="s">
        <v>9</v>
      </c>
      <c r="L214" s="1">
        <v>123456</v>
      </c>
      <c r="M2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('175153969', 'MQAyADMANAA1ADYA',0,1,'30-07-2018 08:00',2, 3) GO</v>
      </c>
      <c r="N2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('175153969', 'MQAyADMANAA1ADYA',0,1,'30-07-2018 08:00',2, 3) GO</v>
      </c>
    </row>
    <row r="215" spans="2:14" x14ac:dyDescent="0.25">
      <c r="B215" s="6" t="s">
        <v>220</v>
      </c>
      <c r="C215" s="6" t="s">
        <v>708</v>
      </c>
      <c r="D215" s="8" t="s">
        <v>1037</v>
      </c>
      <c r="E215" s="1" t="s">
        <v>1266</v>
      </c>
      <c r="F215" s="1" t="s">
        <v>1266</v>
      </c>
      <c r="G215" s="2" t="s">
        <v>1600</v>
      </c>
      <c r="H215" s="1">
        <v>226120078</v>
      </c>
      <c r="J215" s="1" t="s">
        <v>1599</v>
      </c>
      <c r="K215" t="s">
        <v>9</v>
      </c>
      <c r="L215" s="1">
        <v>123456</v>
      </c>
      <c r="M2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('175707271', 'MQAyADMANAA1ADYA',0,1,'30-07-2018 08:00',2, 3) GO</v>
      </c>
      <c r="N2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('175707271', 'MQAyADMANAA1ADYA',0,1,'30-07-2018 08:00',2, 3) GO</v>
      </c>
    </row>
    <row r="216" spans="2:14" x14ac:dyDescent="0.25">
      <c r="B216" s="6" t="s">
        <v>221</v>
      </c>
      <c r="C216" s="6" t="s">
        <v>709</v>
      </c>
      <c r="D216" s="8" t="s">
        <v>985</v>
      </c>
      <c r="E216" s="1" t="s">
        <v>1267</v>
      </c>
      <c r="F216" s="1" t="s">
        <v>1267</v>
      </c>
      <c r="G216" s="2" t="s">
        <v>1600</v>
      </c>
      <c r="H216" s="1">
        <v>226120078</v>
      </c>
      <c r="J216" s="1" t="s">
        <v>1599</v>
      </c>
      <c r="K216" t="s">
        <v>9</v>
      </c>
      <c r="L216" s="1">
        <v>123456</v>
      </c>
      <c r="M2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('17601993K', 'MQAyADMANAA1ADYA',0,1,'30-07-2018 08:00',2, 3) GO</v>
      </c>
      <c r="N2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('17601993K', 'MQAyADMANAA1ADYA',0,1,'30-07-2018 08:00',2, 3) GO</v>
      </c>
    </row>
    <row r="217" spans="2:14" x14ac:dyDescent="0.25">
      <c r="B217" s="6" t="s">
        <v>222</v>
      </c>
      <c r="C217" s="6" t="s">
        <v>568</v>
      </c>
      <c r="D217" s="8" t="s">
        <v>835</v>
      </c>
      <c r="E217" s="1" t="s">
        <v>1268</v>
      </c>
      <c r="F217" s="1" t="s">
        <v>1268</v>
      </c>
      <c r="G217" s="2" t="s">
        <v>1600</v>
      </c>
      <c r="H217" s="1">
        <v>226120078</v>
      </c>
      <c r="J217" s="1" t="s">
        <v>1599</v>
      </c>
      <c r="K217" t="s">
        <v>9</v>
      </c>
      <c r="L217" s="1">
        <v>123456</v>
      </c>
      <c r="M2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('176307277', 'MQAyADMANAA1ADYA',0,1,'30-07-2018 08:00',2, 3) GO</v>
      </c>
      <c r="N2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('176307277', 'MQAyADMANAA1ADYA',0,1,'30-07-2018 08:00',2, 3) GO</v>
      </c>
    </row>
    <row r="218" spans="2:14" x14ac:dyDescent="0.25">
      <c r="B218" s="6" t="s">
        <v>223</v>
      </c>
      <c r="C218" s="6" t="s">
        <v>710</v>
      </c>
      <c r="D218" s="8" t="s">
        <v>1038</v>
      </c>
      <c r="E218" s="1" t="s">
        <v>1269</v>
      </c>
      <c r="F218" s="1" t="s">
        <v>1269</v>
      </c>
      <c r="G218" s="2" t="s">
        <v>1600</v>
      </c>
      <c r="H218" s="1">
        <v>226120078</v>
      </c>
      <c r="J218" s="1" t="s">
        <v>1599</v>
      </c>
      <c r="K218" t="s">
        <v>9</v>
      </c>
      <c r="L218" s="1">
        <v>123456</v>
      </c>
      <c r="M2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('177547921', 'MQAyADMANAA1ADYA',0,1,'30-07-2018 08:00',2, 3) GO</v>
      </c>
      <c r="N2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('177547921', 'MQAyADMANAA1ADYA',0,1,'30-07-2018 08:00',2, 3) GO</v>
      </c>
    </row>
    <row r="219" spans="2:14" x14ac:dyDescent="0.25">
      <c r="B219" s="6" t="s">
        <v>224</v>
      </c>
      <c r="C219" s="6" t="s">
        <v>711</v>
      </c>
      <c r="D219" s="8" t="s">
        <v>1039</v>
      </c>
      <c r="E219" s="1" t="s">
        <v>1270</v>
      </c>
      <c r="F219" s="1" t="s">
        <v>1270</v>
      </c>
      <c r="G219" s="2" t="s">
        <v>1600</v>
      </c>
      <c r="H219" s="1">
        <v>226120078</v>
      </c>
      <c r="J219" s="1" t="s">
        <v>1599</v>
      </c>
      <c r="K219" t="s">
        <v>9</v>
      </c>
      <c r="L219" s="1">
        <v>123456</v>
      </c>
      <c r="M2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('179580357', 'MQAyADMANAA1ADYA',0,1,'30-07-2018 08:00',2, 3) GO</v>
      </c>
      <c r="N2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('179580357', 'MQAyADMANAA1ADYA',0,1,'30-07-2018 08:00',2, 3) GO</v>
      </c>
    </row>
    <row r="220" spans="2:14" x14ac:dyDescent="0.25">
      <c r="B220" s="6" t="s">
        <v>225</v>
      </c>
      <c r="C220" s="6" t="s">
        <v>712</v>
      </c>
      <c r="D220" s="8" t="s">
        <v>691</v>
      </c>
      <c r="E220" s="1" t="s">
        <v>1271</v>
      </c>
      <c r="F220" s="1" t="s">
        <v>1271</v>
      </c>
      <c r="G220" s="2" t="s">
        <v>1600</v>
      </c>
      <c r="H220" s="1">
        <v>226120078</v>
      </c>
      <c r="J220" s="1" t="s">
        <v>1599</v>
      </c>
      <c r="K220" t="s">
        <v>9</v>
      </c>
      <c r="L220" s="1">
        <v>123456</v>
      </c>
      <c r="M2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('189140878', 'MQAyADMANAA1ADYA',0,1,'30-07-2018 08:00',2, 3) GO</v>
      </c>
      <c r="N2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('189140878', 'MQAyADMANAA1ADYA',0,1,'30-07-2018 08:00',2, 3) GO</v>
      </c>
    </row>
    <row r="221" spans="2:14" x14ac:dyDescent="0.25">
      <c r="B221" s="6" t="s">
        <v>226</v>
      </c>
      <c r="C221" s="6" t="s">
        <v>649</v>
      </c>
      <c r="D221" s="8" t="s">
        <v>700</v>
      </c>
      <c r="E221" s="1" t="s">
        <v>1272</v>
      </c>
      <c r="F221" s="1" t="s">
        <v>1272</v>
      </c>
      <c r="G221" s="2" t="s">
        <v>1600</v>
      </c>
      <c r="H221" s="1">
        <v>226120078</v>
      </c>
      <c r="J221" s="1" t="s">
        <v>1599</v>
      </c>
      <c r="K221" t="s">
        <v>9</v>
      </c>
      <c r="L221" s="1">
        <v>123456</v>
      </c>
      <c r="M2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('19199647K', 'MQAyADMANAA1ADYA',0,1,'30-07-2018 08:00',2, 3) GO</v>
      </c>
      <c r="N2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('19199647K', 'MQAyADMANAA1ADYA',0,1,'30-07-2018 08:00',2, 3) GO</v>
      </c>
    </row>
    <row r="222" spans="2:14" x14ac:dyDescent="0.25">
      <c r="B222" s="6" t="s">
        <v>227</v>
      </c>
      <c r="C222" s="6" t="s">
        <v>713</v>
      </c>
      <c r="D222" s="8" t="s">
        <v>536</v>
      </c>
      <c r="E222" s="1" t="s">
        <v>1273</v>
      </c>
      <c r="F222" s="1" t="s">
        <v>1273</v>
      </c>
      <c r="G222" s="2" t="s">
        <v>1600</v>
      </c>
      <c r="H222" s="1">
        <v>226120078</v>
      </c>
      <c r="J222" s="1" t="s">
        <v>1599</v>
      </c>
      <c r="K222" t="s">
        <v>9</v>
      </c>
      <c r="L222" s="1">
        <v>123456</v>
      </c>
      <c r="M2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('194894228', 'MQAyADMANAA1ADYA',0,1,'30-07-2018 08:00',2, 3) GO</v>
      </c>
      <c r="N2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('194894228', 'MQAyADMANAA1ADYA',0,1,'30-07-2018 08:00',2, 3) GO</v>
      </c>
    </row>
    <row r="223" spans="2:14" x14ac:dyDescent="0.25">
      <c r="B223" s="6" t="s">
        <v>228</v>
      </c>
      <c r="C223" s="6" t="s">
        <v>714</v>
      </c>
      <c r="D223" s="8" t="s">
        <v>759</v>
      </c>
      <c r="E223" s="1" t="s">
        <v>1274</v>
      </c>
      <c r="F223" s="1" t="s">
        <v>1274</v>
      </c>
      <c r="G223" s="2" t="s">
        <v>1600</v>
      </c>
      <c r="H223" s="1">
        <v>226120078</v>
      </c>
      <c r="J223" s="1" t="s">
        <v>1599</v>
      </c>
      <c r="K223" t="s">
        <v>9</v>
      </c>
      <c r="L223" s="1">
        <v>123456</v>
      </c>
      <c r="M2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('211064137', 'MQAyADMANAA1ADYA',0,1,'30-07-2018 08:00',2, 3) GO</v>
      </c>
      <c r="N2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('211064137', 'MQAyADMANAA1ADYA',0,1,'30-07-2018 08:00',2, 3) GO</v>
      </c>
    </row>
    <row r="224" spans="2:14" x14ac:dyDescent="0.25">
      <c r="B224" s="6" t="s">
        <v>229</v>
      </c>
      <c r="C224" s="6" t="s">
        <v>715</v>
      </c>
      <c r="D224" s="8" t="s">
        <v>1040</v>
      </c>
      <c r="E224" s="1" t="s">
        <v>1275</v>
      </c>
      <c r="F224" s="1" t="s">
        <v>1275</v>
      </c>
      <c r="G224" s="2" t="s">
        <v>1600</v>
      </c>
      <c r="H224" s="1">
        <v>226120078</v>
      </c>
      <c r="J224" s="1" t="s">
        <v>1599</v>
      </c>
      <c r="K224" t="s">
        <v>9</v>
      </c>
      <c r="L224" s="1">
        <v>123456</v>
      </c>
      <c r="M2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('211754427', 'MQAyADMANAA1ADYA',0,1,'30-07-2018 08:00',2, 3) GO</v>
      </c>
      <c r="N2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('211754427', 'MQAyADMANAA1ADYA',0,1,'30-07-2018 08:00',2, 3) GO</v>
      </c>
    </row>
    <row r="225" spans="2:14" x14ac:dyDescent="0.25">
      <c r="B225" s="6" t="s">
        <v>230</v>
      </c>
      <c r="C225" s="6" t="s">
        <v>716</v>
      </c>
      <c r="D225" s="8" t="s">
        <v>1041</v>
      </c>
      <c r="E225" s="1" t="s">
        <v>1276</v>
      </c>
      <c r="F225" s="1" t="s">
        <v>1276</v>
      </c>
      <c r="G225" s="2" t="s">
        <v>1600</v>
      </c>
      <c r="H225" s="1">
        <v>226120078</v>
      </c>
      <c r="J225" s="1" t="s">
        <v>1599</v>
      </c>
      <c r="K225" t="s">
        <v>9</v>
      </c>
      <c r="L225" s="1">
        <v>123456</v>
      </c>
      <c r="M2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('212188255', 'MQAyADMANAA1ADYA',0,1,'30-07-2018 08:00',2, 3) GO</v>
      </c>
      <c r="N2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('212188255', 'MQAyADMANAA1ADYA',0,1,'30-07-2018 08:00',2, 3) GO</v>
      </c>
    </row>
    <row r="226" spans="2:14" x14ac:dyDescent="0.25">
      <c r="B226" s="6" t="s">
        <v>231</v>
      </c>
      <c r="C226" s="6" t="s">
        <v>717</v>
      </c>
      <c r="D226" s="8" t="s">
        <v>628</v>
      </c>
      <c r="E226" s="1" t="s">
        <v>1277</v>
      </c>
      <c r="F226" s="1" t="s">
        <v>1277</v>
      </c>
      <c r="G226" s="2" t="s">
        <v>1600</v>
      </c>
      <c r="H226" s="1">
        <v>226120078</v>
      </c>
      <c r="J226" s="1" t="s">
        <v>1599</v>
      </c>
      <c r="K226" t="s">
        <v>9</v>
      </c>
      <c r="L226" s="1">
        <v>123456</v>
      </c>
      <c r="M2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('212210315', 'MQAyADMANAA1ADYA',0,1,'30-07-2018 08:00',2, 3) GO</v>
      </c>
      <c r="N2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('212210315', 'MQAyADMANAA1ADYA',0,1,'30-07-2018 08:00',2, 3) GO</v>
      </c>
    </row>
    <row r="227" spans="2:14" x14ac:dyDescent="0.25">
      <c r="B227" s="6" t="s">
        <v>232</v>
      </c>
      <c r="C227" s="6" t="s">
        <v>714</v>
      </c>
      <c r="D227" s="8" t="s">
        <v>721</v>
      </c>
      <c r="E227" s="1" t="s">
        <v>1278</v>
      </c>
      <c r="F227" s="1" t="s">
        <v>1278</v>
      </c>
      <c r="G227" s="2" t="s">
        <v>1600</v>
      </c>
      <c r="H227" s="1">
        <v>226120078</v>
      </c>
      <c r="J227" s="1" t="s">
        <v>1599</v>
      </c>
      <c r="K227" t="s">
        <v>9</v>
      </c>
      <c r="L227" s="1">
        <v>123456</v>
      </c>
      <c r="M2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('212546828', 'MQAyADMANAA1ADYA',0,1,'30-07-2018 08:00',2, 3) GO</v>
      </c>
      <c r="N2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('212546828', 'MQAyADMANAA1ADYA',0,1,'30-07-2018 08:00',2, 3) GO</v>
      </c>
    </row>
    <row r="228" spans="2:14" x14ac:dyDescent="0.25">
      <c r="B228" s="6" t="s">
        <v>187</v>
      </c>
      <c r="C228" s="6" t="s">
        <v>718</v>
      </c>
      <c r="D228" s="8" t="s">
        <v>564</v>
      </c>
      <c r="E228" s="1" t="s">
        <v>1279</v>
      </c>
      <c r="F228" s="1" t="s">
        <v>1279</v>
      </c>
      <c r="G228" s="2" t="s">
        <v>1600</v>
      </c>
      <c r="H228" s="1">
        <v>226120078</v>
      </c>
      <c r="J228" s="1" t="s">
        <v>1599</v>
      </c>
      <c r="K228" t="s">
        <v>9</v>
      </c>
      <c r="L228" s="1">
        <v>123456</v>
      </c>
      <c r="M2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('213579010', 'MQAyADMANAA1ADYA',0,1,'30-07-2018 08:00',2, 3) GO</v>
      </c>
      <c r="N2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('213579010', 'MQAyADMANAA1ADYA',0,1,'30-07-2018 08:00',2, 3) GO</v>
      </c>
    </row>
    <row r="229" spans="2:14" x14ac:dyDescent="0.25">
      <c r="B229" s="6" t="s">
        <v>233</v>
      </c>
      <c r="C229" s="6" t="s">
        <v>582</v>
      </c>
      <c r="D229" s="8" t="s">
        <v>1042</v>
      </c>
      <c r="E229" s="1" t="s">
        <v>1280</v>
      </c>
      <c r="F229" s="1" t="s">
        <v>1280</v>
      </c>
      <c r="G229" s="2" t="s">
        <v>1600</v>
      </c>
      <c r="H229" s="1">
        <v>226120078</v>
      </c>
      <c r="J229" s="1" t="s">
        <v>1599</v>
      </c>
      <c r="K229" t="s">
        <v>9</v>
      </c>
      <c r="L229" s="1">
        <v>123456</v>
      </c>
      <c r="M2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('216056736', 'MQAyADMANAA1ADYA',0,1,'30-07-2018 08:00',2, 3) GO</v>
      </c>
      <c r="N2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('216056736', 'MQAyADMANAA1ADYA',0,1,'30-07-2018 08:00',2, 3) GO</v>
      </c>
    </row>
    <row r="230" spans="2:14" x14ac:dyDescent="0.25">
      <c r="B230" s="6" t="s">
        <v>234</v>
      </c>
      <c r="C230" s="6" t="s">
        <v>637</v>
      </c>
      <c r="D230" s="8" t="s">
        <v>637</v>
      </c>
      <c r="E230" s="1" t="s">
        <v>1281</v>
      </c>
      <c r="F230" s="1" t="s">
        <v>1281</v>
      </c>
      <c r="G230" s="2" t="s">
        <v>1600</v>
      </c>
      <c r="H230" s="1">
        <v>226120078</v>
      </c>
      <c r="J230" s="1" t="s">
        <v>1599</v>
      </c>
      <c r="K230" t="s">
        <v>9</v>
      </c>
      <c r="L230" s="1">
        <v>123456</v>
      </c>
      <c r="M2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('216916816', 'MQAyADMANAA1ADYA',0,1,'30-07-2018 08:00',2, 3) GO</v>
      </c>
      <c r="N2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('216916816', 'MQAyADMANAA1ADYA',0,1,'30-07-2018 08:00',2, 3) GO</v>
      </c>
    </row>
    <row r="231" spans="2:14" x14ac:dyDescent="0.25">
      <c r="B231" s="6" t="s">
        <v>235</v>
      </c>
      <c r="C231" s="6" t="s">
        <v>719</v>
      </c>
      <c r="D231" s="8" t="s">
        <v>1043</v>
      </c>
      <c r="E231" s="1" t="s">
        <v>1282</v>
      </c>
      <c r="F231" s="1" t="s">
        <v>1282</v>
      </c>
      <c r="G231" s="2" t="s">
        <v>1600</v>
      </c>
      <c r="H231" s="1">
        <v>226120078</v>
      </c>
      <c r="J231" s="1" t="s">
        <v>1599</v>
      </c>
      <c r="K231" t="s">
        <v>9</v>
      </c>
      <c r="L231" s="1">
        <v>123456</v>
      </c>
      <c r="M2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('216964314', 'MQAyADMANAA1ADYA',0,1,'30-07-2018 08:00',2, 3) GO</v>
      </c>
      <c r="N2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('216964314', 'MQAyADMANAA1ADYA',0,1,'30-07-2018 08:00',2, 3) GO</v>
      </c>
    </row>
    <row r="232" spans="2:14" x14ac:dyDescent="0.25">
      <c r="B232" s="6" t="s">
        <v>236</v>
      </c>
      <c r="C232" s="6" t="s">
        <v>720</v>
      </c>
      <c r="D232" s="8" t="s">
        <v>1044</v>
      </c>
      <c r="E232" s="1" t="s">
        <v>1283</v>
      </c>
      <c r="F232" s="1" t="s">
        <v>1283</v>
      </c>
      <c r="G232" s="2" t="s">
        <v>1600</v>
      </c>
      <c r="H232" s="1">
        <v>226120078</v>
      </c>
      <c r="J232" s="1" t="s">
        <v>1599</v>
      </c>
      <c r="K232" t="s">
        <v>9</v>
      </c>
      <c r="L232" s="1">
        <v>123456</v>
      </c>
      <c r="M2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('21724062K', 'MQAyADMANAA1ADYA',0,1,'30-07-2018 08:00',2, 3) GO</v>
      </c>
      <c r="N2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('21724062K', 'MQAyADMANAA1ADYA',0,1,'30-07-2018 08:00',2, 3) GO</v>
      </c>
    </row>
    <row r="233" spans="2:14" x14ac:dyDescent="0.25">
      <c r="B233" s="6" t="s">
        <v>237</v>
      </c>
      <c r="C233" s="6" t="s">
        <v>721</v>
      </c>
      <c r="D233" s="8" t="s">
        <v>1045</v>
      </c>
      <c r="E233" s="1" t="s">
        <v>1284</v>
      </c>
      <c r="F233" s="1" t="s">
        <v>1284</v>
      </c>
      <c r="G233" s="2" t="s">
        <v>1600</v>
      </c>
      <c r="H233" s="1">
        <v>226120078</v>
      </c>
      <c r="J233" s="1" t="s">
        <v>1599</v>
      </c>
      <c r="K233" t="s">
        <v>9</v>
      </c>
      <c r="L233" s="1">
        <v>123456</v>
      </c>
      <c r="M2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('219469802', 'MQAyADMANAA1ADYA',0,1,'30-07-2018 08:00',2, 3) GO</v>
      </c>
      <c r="N2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('219469802', 'MQAyADMANAA1ADYA',0,1,'30-07-2018 08:00',2, 3) GO</v>
      </c>
    </row>
    <row r="234" spans="2:14" x14ac:dyDescent="0.25">
      <c r="B234" s="6" t="s">
        <v>238</v>
      </c>
      <c r="C234" s="6" t="s">
        <v>722</v>
      </c>
      <c r="D234" s="8" t="s">
        <v>1046</v>
      </c>
      <c r="E234" s="1" t="s">
        <v>1285</v>
      </c>
      <c r="F234" s="1" t="s">
        <v>1285</v>
      </c>
      <c r="G234" s="2" t="s">
        <v>1600</v>
      </c>
      <c r="H234" s="1">
        <v>226120078</v>
      </c>
      <c r="J234" s="1" t="s">
        <v>1599</v>
      </c>
      <c r="K234" t="s">
        <v>9</v>
      </c>
      <c r="L234" s="1">
        <v>123456</v>
      </c>
      <c r="M2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('226063552', 'MQAyADMANAA1ADYA',0,1,'30-07-2018 08:00',2, 3) GO</v>
      </c>
      <c r="N2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('226063552', 'MQAyADMANAA1ADYA',0,1,'30-07-2018 08:00',2, 3) GO</v>
      </c>
    </row>
    <row r="235" spans="2:14" x14ac:dyDescent="0.25">
      <c r="B235" s="6" t="s">
        <v>239</v>
      </c>
      <c r="C235" s="6" t="s">
        <v>586</v>
      </c>
      <c r="D235" s="8" t="s">
        <v>1047</v>
      </c>
      <c r="E235" s="1" t="s">
        <v>1286</v>
      </c>
      <c r="F235" s="1" t="s">
        <v>1286</v>
      </c>
      <c r="G235" s="2" t="s">
        <v>1600</v>
      </c>
      <c r="H235" s="1">
        <v>226120078</v>
      </c>
      <c r="J235" s="1" t="s">
        <v>1599</v>
      </c>
      <c r="K235" t="s">
        <v>9</v>
      </c>
      <c r="L235" s="1">
        <v>123456</v>
      </c>
      <c r="M2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('226202668', 'MQAyADMANAA1ADYA',0,1,'30-07-2018 08:00',2, 3) GO</v>
      </c>
      <c r="N2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('226202668', 'MQAyADMANAA1ADYA',0,1,'30-07-2018 08:00',2, 3) GO</v>
      </c>
    </row>
    <row r="236" spans="2:14" x14ac:dyDescent="0.25">
      <c r="B236" s="6" t="s">
        <v>240</v>
      </c>
      <c r="C236" s="6" t="s">
        <v>723</v>
      </c>
      <c r="D236" s="8" t="s">
        <v>897</v>
      </c>
      <c r="E236" s="1" t="s">
        <v>1287</v>
      </c>
      <c r="F236" s="1" t="s">
        <v>1287</v>
      </c>
      <c r="G236" s="2" t="s">
        <v>1600</v>
      </c>
      <c r="H236" s="1">
        <v>226120078</v>
      </c>
      <c r="J236" s="1" t="s">
        <v>1599</v>
      </c>
      <c r="K236" t="s">
        <v>9</v>
      </c>
      <c r="L236" s="1">
        <v>123456</v>
      </c>
      <c r="M2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('226928359', 'MQAyADMANAA1ADYA',0,1,'30-07-2018 08:00',2, 3) GO</v>
      </c>
      <c r="N2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('226928359', 'MQAyADMANAA1ADYA',0,1,'30-07-2018 08:00',2, 3) GO</v>
      </c>
    </row>
    <row r="237" spans="2:14" x14ac:dyDescent="0.25">
      <c r="B237" s="6" t="s">
        <v>241</v>
      </c>
      <c r="C237" s="6" t="s">
        <v>724</v>
      </c>
      <c r="D237" s="8" t="s">
        <v>888</v>
      </c>
      <c r="E237" s="1" t="s">
        <v>1288</v>
      </c>
      <c r="F237" s="1" t="s">
        <v>1288</v>
      </c>
      <c r="G237" s="2" t="s">
        <v>1600</v>
      </c>
      <c r="H237" s="1">
        <v>226120078</v>
      </c>
      <c r="J237" s="1" t="s">
        <v>1599</v>
      </c>
      <c r="K237" t="s">
        <v>9</v>
      </c>
      <c r="L237" s="1">
        <v>123456</v>
      </c>
      <c r="M2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('227128534', 'MQAyADMANAA1ADYA',0,1,'30-07-2018 08:00',2, 3) GO</v>
      </c>
      <c r="N2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('227128534', 'MQAyADMANAA1ADYA',0,1,'30-07-2018 08:00',2, 3) GO</v>
      </c>
    </row>
    <row r="238" spans="2:14" x14ac:dyDescent="0.25">
      <c r="B238" s="6" t="s">
        <v>242</v>
      </c>
      <c r="C238" s="6" t="s">
        <v>710</v>
      </c>
      <c r="D238" s="8" t="s">
        <v>727</v>
      </c>
      <c r="E238" s="1" t="s">
        <v>1289</v>
      </c>
      <c r="F238" s="1" t="s">
        <v>1289</v>
      </c>
      <c r="G238" s="2" t="s">
        <v>1600</v>
      </c>
      <c r="H238" s="1">
        <v>226120078</v>
      </c>
      <c r="J238" s="1" t="s">
        <v>1599</v>
      </c>
      <c r="K238" t="s">
        <v>9</v>
      </c>
      <c r="L238" s="1">
        <v>123456</v>
      </c>
      <c r="M2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('228974927', 'MQAyADMANAA1ADYA',0,1,'30-07-2018 08:00',2, 3) GO</v>
      </c>
      <c r="N2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('228974927', 'MQAyADMANAA1ADYA',0,1,'30-07-2018 08:00',2, 3) GO</v>
      </c>
    </row>
    <row r="239" spans="2:14" x14ac:dyDescent="0.25">
      <c r="B239" s="6" t="s">
        <v>243</v>
      </c>
      <c r="C239" s="6" t="s">
        <v>725</v>
      </c>
      <c r="D239" s="8" t="s">
        <v>1048</v>
      </c>
      <c r="E239" s="1" t="s">
        <v>1290</v>
      </c>
      <c r="F239" s="1" t="s">
        <v>1290</v>
      </c>
      <c r="G239" s="2" t="s">
        <v>1600</v>
      </c>
      <c r="H239" s="1">
        <v>226120078</v>
      </c>
      <c r="J239" s="1" t="s">
        <v>1599</v>
      </c>
      <c r="K239" t="s">
        <v>9</v>
      </c>
      <c r="L239" s="1">
        <v>123456</v>
      </c>
      <c r="M2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('231344977', 'MQAyADMANAA1ADYA',0,1,'30-07-2018 08:00',2, 3) GO</v>
      </c>
      <c r="N2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('231344977', 'MQAyADMANAA1ADYA',0,1,'30-07-2018 08:00',2, 3) GO</v>
      </c>
    </row>
    <row r="240" spans="2:14" x14ac:dyDescent="0.25">
      <c r="B240" s="6" t="s">
        <v>244</v>
      </c>
      <c r="C240" s="6" t="s">
        <v>721</v>
      </c>
      <c r="D240" s="8" t="s">
        <v>985</v>
      </c>
      <c r="E240" s="1" t="s">
        <v>1291</v>
      </c>
      <c r="F240" s="1" t="s">
        <v>1291</v>
      </c>
      <c r="G240" s="2" t="s">
        <v>1600</v>
      </c>
      <c r="H240" s="1">
        <v>226120078</v>
      </c>
      <c r="J240" s="1" t="s">
        <v>1599</v>
      </c>
      <c r="K240" t="s">
        <v>9</v>
      </c>
      <c r="L240" s="1">
        <v>123456</v>
      </c>
      <c r="M2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('237218884', 'MQAyADMANAA1ADYA',0,1,'30-07-2018 08:00',2, 3) GO</v>
      </c>
      <c r="N2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('237218884', 'MQAyADMANAA1ADYA',0,1,'30-07-2018 08:00',2, 3) GO</v>
      </c>
    </row>
    <row r="241" spans="2:14" x14ac:dyDescent="0.25">
      <c r="B241" s="6" t="s">
        <v>245</v>
      </c>
      <c r="C241" s="6" t="s">
        <v>604</v>
      </c>
      <c r="D241" s="8" t="s">
        <v>1049</v>
      </c>
      <c r="E241" s="1" t="s">
        <v>1292</v>
      </c>
      <c r="F241" s="1" t="s">
        <v>1292</v>
      </c>
      <c r="G241" s="2" t="s">
        <v>1600</v>
      </c>
      <c r="H241" s="1">
        <v>226120078</v>
      </c>
      <c r="J241" s="1" t="s">
        <v>1599</v>
      </c>
      <c r="K241" t="s">
        <v>9</v>
      </c>
      <c r="L241" s="1">
        <v>123456</v>
      </c>
      <c r="M2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('237401743', 'MQAyADMANAA1ADYA',0,1,'30-07-2018 08:00',2, 3) GO</v>
      </c>
      <c r="N2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('237401743', 'MQAyADMANAA1ADYA',0,1,'30-07-2018 08:00',2, 3) GO</v>
      </c>
    </row>
    <row r="242" spans="2:14" x14ac:dyDescent="0.25">
      <c r="B242" s="6" t="s">
        <v>246</v>
      </c>
      <c r="C242" s="6" t="s">
        <v>726</v>
      </c>
      <c r="D242" s="8" t="s">
        <v>528</v>
      </c>
      <c r="E242" s="1" t="s">
        <v>1293</v>
      </c>
      <c r="F242" s="1" t="s">
        <v>1293</v>
      </c>
      <c r="G242" s="2" t="s">
        <v>1600</v>
      </c>
      <c r="H242" s="1">
        <v>226120078</v>
      </c>
      <c r="J242" s="1" t="s">
        <v>1599</v>
      </c>
      <c r="K242" t="s">
        <v>9</v>
      </c>
      <c r="L242" s="1">
        <v>123456</v>
      </c>
      <c r="M2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('239703534', 'MQAyADMANAA1ADYA',0,1,'30-07-2018 08:00',2, 3) GO</v>
      </c>
      <c r="N2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('239703534', 'MQAyADMANAA1ADYA',0,1,'30-07-2018 08:00',2, 3) GO</v>
      </c>
    </row>
    <row r="243" spans="2:14" x14ac:dyDescent="0.25">
      <c r="B243" s="6" t="s">
        <v>247</v>
      </c>
      <c r="C243" s="6" t="s">
        <v>679</v>
      </c>
      <c r="D243" s="8" t="s">
        <v>721</v>
      </c>
      <c r="E243" s="1" t="s">
        <v>1294</v>
      </c>
      <c r="F243" s="1" t="s">
        <v>1294</v>
      </c>
      <c r="G243" s="2" t="s">
        <v>1600</v>
      </c>
      <c r="H243" s="1">
        <v>226120078</v>
      </c>
      <c r="J243" s="1" t="s">
        <v>1599</v>
      </c>
      <c r="K243" t="s">
        <v>9</v>
      </c>
      <c r="L243" s="1">
        <v>123456</v>
      </c>
      <c r="M2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('240558157', 'MQAyADMANAA1ADYA',0,1,'30-07-2018 08:00',2, 3) GO</v>
      </c>
      <c r="N2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('240558157', 'MQAyADMANAA1ADYA',0,1,'30-07-2018 08:00',2, 3) GO</v>
      </c>
    </row>
    <row r="244" spans="2:14" x14ac:dyDescent="0.25">
      <c r="B244" s="6" t="s">
        <v>248</v>
      </c>
      <c r="C244" s="6" t="s">
        <v>727</v>
      </c>
      <c r="D244" s="8" t="s">
        <v>739</v>
      </c>
      <c r="E244" s="1" t="s">
        <v>1295</v>
      </c>
      <c r="F244" s="1" t="s">
        <v>1295</v>
      </c>
      <c r="G244" s="2" t="s">
        <v>1600</v>
      </c>
      <c r="H244" s="1">
        <v>226120078</v>
      </c>
      <c r="J244" s="1" t="s">
        <v>1599</v>
      </c>
      <c r="K244" t="s">
        <v>9</v>
      </c>
      <c r="L244" s="1">
        <v>123456</v>
      </c>
      <c r="M2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('240764253', 'MQAyADMANAA1ADYA',0,1,'30-07-2018 08:00',2, 3) GO</v>
      </c>
      <c r="N2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('240764253', 'MQAyADMANAA1ADYA',0,1,'30-07-2018 08:00',2, 3) GO</v>
      </c>
    </row>
    <row r="245" spans="2:14" x14ac:dyDescent="0.25">
      <c r="B245" s="6" t="s">
        <v>249</v>
      </c>
      <c r="C245" s="6" t="s">
        <v>728</v>
      </c>
      <c r="D245" s="8" t="s">
        <v>1050</v>
      </c>
      <c r="E245" s="1" t="s">
        <v>1296</v>
      </c>
      <c r="F245" s="1" t="s">
        <v>1296</v>
      </c>
      <c r="G245" s="2" t="s">
        <v>1600</v>
      </c>
      <c r="H245" s="1">
        <v>226120078</v>
      </c>
      <c r="J245" s="1" t="s">
        <v>1599</v>
      </c>
      <c r="K245" t="s">
        <v>9</v>
      </c>
      <c r="L245" s="1">
        <v>123456</v>
      </c>
      <c r="M2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('242418573', 'MQAyADMANAA1ADYA',0,1,'30-07-2018 08:00',2, 3) GO</v>
      </c>
      <c r="N2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('242418573', 'MQAyADMANAA1ADYA',0,1,'30-07-2018 08:00',2, 3) GO</v>
      </c>
    </row>
    <row r="246" spans="2:14" x14ac:dyDescent="0.25">
      <c r="B246" s="6" t="s">
        <v>250</v>
      </c>
      <c r="C246" s="6" t="s">
        <v>729</v>
      </c>
      <c r="D246" s="8" t="s">
        <v>1051</v>
      </c>
      <c r="E246" s="1" t="s">
        <v>1297</v>
      </c>
      <c r="F246" s="1" t="s">
        <v>1297</v>
      </c>
      <c r="G246" s="2" t="s">
        <v>1600</v>
      </c>
      <c r="H246" s="1">
        <v>226120078</v>
      </c>
      <c r="J246" s="1" t="s">
        <v>1599</v>
      </c>
      <c r="K246" t="s">
        <v>9</v>
      </c>
      <c r="L246" s="1">
        <v>123456</v>
      </c>
      <c r="M2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('242837002', 'MQAyADMANAA1ADYA',0,1,'30-07-2018 08:00',2, 3) GO</v>
      </c>
      <c r="N2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('242837002', 'MQAyADMANAA1ADYA',0,1,'30-07-2018 08:00',2, 3) GO</v>
      </c>
    </row>
    <row r="247" spans="2:14" x14ac:dyDescent="0.25">
      <c r="B247" s="6" t="s">
        <v>251</v>
      </c>
      <c r="C247" s="6" t="s">
        <v>730</v>
      </c>
      <c r="D247" s="8" t="s">
        <v>132</v>
      </c>
      <c r="E247" s="1" t="s">
        <v>1298</v>
      </c>
      <c r="F247" s="1" t="s">
        <v>1298</v>
      </c>
      <c r="G247" s="2" t="s">
        <v>1600</v>
      </c>
      <c r="H247" s="1">
        <v>226120078</v>
      </c>
      <c r="J247" s="1" t="s">
        <v>1599</v>
      </c>
      <c r="K247" t="s">
        <v>9</v>
      </c>
      <c r="L247" s="1">
        <v>123456</v>
      </c>
      <c r="M2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('243379628', 'MQAyADMANAA1ADYA',0,1,'30-07-2018 08:00',2, 3) GO</v>
      </c>
      <c r="N2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('243379628', 'MQAyADMANAA1ADYA',0,1,'30-07-2018 08:00',2, 3) GO</v>
      </c>
    </row>
    <row r="248" spans="2:14" x14ac:dyDescent="0.25">
      <c r="B248" s="6" t="s">
        <v>252</v>
      </c>
      <c r="C248" s="6" t="s">
        <v>731</v>
      </c>
      <c r="D248" s="8" t="s">
        <v>1052</v>
      </c>
      <c r="E248" s="1" t="s">
        <v>1299</v>
      </c>
      <c r="F248" s="1" t="s">
        <v>1299</v>
      </c>
      <c r="G248" s="2" t="s">
        <v>1600</v>
      </c>
      <c r="H248" s="1">
        <v>226120078</v>
      </c>
      <c r="J248" s="1" t="s">
        <v>1599</v>
      </c>
      <c r="K248" t="s">
        <v>9</v>
      </c>
      <c r="L248" s="1">
        <v>123456</v>
      </c>
      <c r="M2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('245692382', 'MQAyADMANAA1ADYA',0,1,'30-07-2018 08:00',2, 3) GO</v>
      </c>
      <c r="N2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('245692382', 'MQAyADMANAA1ADYA',0,1,'30-07-2018 08:00',2, 3) GO</v>
      </c>
    </row>
    <row r="249" spans="2:14" x14ac:dyDescent="0.25">
      <c r="B249" s="6" t="s">
        <v>253</v>
      </c>
      <c r="C249" s="9" t="s">
        <v>732</v>
      </c>
      <c r="E249" s="1" t="s">
        <v>1300</v>
      </c>
      <c r="F249" s="1" t="s">
        <v>1300</v>
      </c>
      <c r="G249" s="2" t="s">
        <v>1600</v>
      </c>
      <c r="H249" s="1">
        <v>226120078</v>
      </c>
      <c r="J249" s="1" t="s">
        <v>1599</v>
      </c>
      <c r="K249" t="s">
        <v>9</v>
      </c>
      <c r="L249" s="1">
        <v>123456</v>
      </c>
      <c r="M2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('245692498', 'MQAyADMANAA1ADYA',0,1,'30-07-2018 08:00',2, 3) GO</v>
      </c>
      <c r="N2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('245692498', 'MQAyADMANAA1ADYA',0,1,'30-07-2018 08:00',2, 3) GO</v>
      </c>
    </row>
    <row r="250" spans="2:14" x14ac:dyDescent="0.25">
      <c r="B250" s="6" t="s">
        <v>254</v>
      </c>
      <c r="C250" s="6" t="s">
        <v>733</v>
      </c>
      <c r="E250" s="1" t="s">
        <v>1301</v>
      </c>
      <c r="F250" s="1" t="s">
        <v>1301</v>
      </c>
      <c r="G250" s="2" t="s">
        <v>1600</v>
      </c>
      <c r="H250" s="1">
        <v>226120078</v>
      </c>
      <c r="J250" s="1" t="s">
        <v>1599</v>
      </c>
      <c r="K250" t="s">
        <v>9</v>
      </c>
      <c r="L250" s="1">
        <v>123456</v>
      </c>
      <c r="M2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('246280851', 'MQAyADMANAA1ADYA',0,1,'30-07-2018 08:00',2, 3) GO</v>
      </c>
      <c r="N2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('246280851', 'MQAyADMANAA1ADYA',0,1,'30-07-2018 08:00',2, 3) GO</v>
      </c>
    </row>
    <row r="251" spans="2:14" x14ac:dyDescent="0.25">
      <c r="B251" s="6" t="s">
        <v>255</v>
      </c>
      <c r="C251" s="6" t="s">
        <v>734</v>
      </c>
      <c r="E251" s="1" t="s">
        <v>1302</v>
      </c>
      <c r="F251" s="1" t="s">
        <v>1302</v>
      </c>
      <c r="G251" s="2" t="s">
        <v>1600</v>
      </c>
      <c r="H251" s="1">
        <v>226120078</v>
      </c>
      <c r="J251" s="1" t="s">
        <v>1599</v>
      </c>
      <c r="K251" t="s">
        <v>9</v>
      </c>
      <c r="L251" s="1">
        <v>123456</v>
      </c>
      <c r="M2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('246459207', 'MQAyADMANAA1ADYA',0,1,'30-07-2018 08:00',2, 3) GO</v>
      </c>
      <c r="N25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('246459207', 'MQAyADMANAA1ADYA',0,1,'30-07-2018 08:00',2, 3) GO</v>
      </c>
    </row>
    <row r="252" spans="2:14" x14ac:dyDescent="0.25">
      <c r="B252" s="6" t="s">
        <v>256</v>
      </c>
      <c r="C252" s="6" t="s">
        <v>573</v>
      </c>
      <c r="E252" s="1" t="s">
        <v>1303</v>
      </c>
      <c r="F252" s="1" t="s">
        <v>1303</v>
      </c>
      <c r="G252" s="2" t="s">
        <v>1600</v>
      </c>
      <c r="H252" s="1">
        <v>226120078</v>
      </c>
      <c r="J252" s="1" t="s">
        <v>1599</v>
      </c>
      <c r="K252" t="s">
        <v>9</v>
      </c>
      <c r="L252" s="1">
        <v>123456</v>
      </c>
      <c r="M2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('246866090', 'MQAyADMANAA1ADYA',0,1,'30-07-2018 08:00',2, 3) GO</v>
      </c>
      <c r="N25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('246866090', 'MQAyADMANAA1ADYA',0,1,'30-07-2018 08:00',2, 3) GO</v>
      </c>
    </row>
    <row r="253" spans="2:14" x14ac:dyDescent="0.25">
      <c r="B253" s="6" t="s">
        <v>257</v>
      </c>
      <c r="C253" s="6" t="s">
        <v>735</v>
      </c>
      <c r="E253" s="1" t="s">
        <v>1304</v>
      </c>
      <c r="F253" s="1" t="s">
        <v>1304</v>
      </c>
      <c r="G253" s="2" t="s">
        <v>1600</v>
      </c>
      <c r="H253" s="1">
        <v>226120078</v>
      </c>
      <c r="J253" s="1" t="s">
        <v>1599</v>
      </c>
      <c r="K253" t="s">
        <v>9</v>
      </c>
      <c r="L253" s="1">
        <v>123456</v>
      </c>
      <c r="M2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('247305378', 'MQAyADMANAA1ADYA',0,1,'30-07-2018 08:00',2, 3) GO</v>
      </c>
      <c r="N25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('247305378', 'MQAyADMANAA1ADYA',0,1,'30-07-2018 08:00',2, 3) GO</v>
      </c>
    </row>
    <row r="254" spans="2:14" x14ac:dyDescent="0.25">
      <c r="B254" s="6" t="s">
        <v>258</v>
      </c>
      <c r="C254" s="6" t="s">
        <v>710</v>
      </c>
      <c r="E254" s="1" t="s">
        <v>1305</v>
      </c>
      <c r="F254" s="1" t="s">
        <v>1305</v>
      </c>
      <c r="G254" s="2" t="s">
        <v>1600</v>
      </c>
      <c r="H254" s="1">
        <v>226120078</v>
      </c>
      <c r="J254" s="1" t="s">
        <v>1599</v>
      </c>
      <c r="K254" t="s">
        <v>9</v>
      </c>
      <c r="L254" s="1">
        <v>123456</v>
      </c>
      <c r="M2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('249323691', 'MQAyADMANAA1ADYA',0,1,'30-07-2018 08:00',2, 3) GO</v>
      </c>
      <c r="N25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('249323691', 'MQAyADMANAA1ADYA',0,1,'30-07-2018 08:00',2, 3) GO</v>
      </c>
    </row>
    <row r="255" spans="2:14" x14ac:dyDescent="0.25">
      <c r="B255" s="6" t="s">
        <v>259</v>
      </c>
      <c r="C255" s="6" t="s">
        <v>736</v>
      </c>
      <c r="E255" s="1" t="s">
        <v>1306</v>
      </c>
      <c r="F255" s="1" t="s">
        <v>1306</v>
      </c>
      <c r="G255" s="2" t="s">
        <v>1600</v>
      </c>
      <c r="H255" s="1">
        <v>226120078</v>
      </c>
      <c r="J255" s="1" t="s">
        <v>1599</v>
      </c>
      <c r="K255" t="s">
        <v>9</v>
      </c>
      <c r="L255" s="1">
        <v>123456</v>
      </c>
      <c r="M2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('249708658', 'MQAyADMANAA1ADYA',0,1,'30-07-2018 08:00',2, 3) GO</v>
      </c>
      <c r="N25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('249708658', 'MQAyADMANAA1ADYA',0,1,'30-07-2018 08:00',2, 3) GO</v>
      </c>
    </row>
    <row r="256" spans="2:14" x14ac:dyDescent="0.25">
      <c r="B256" s="6" t="s">
        <v>129</v>
      </c>
      <c r="C256" s="6" t="s">
        <v>737</v>
      </c>
      <c r="E256" s="1" t="s">
        <v>1307</v>
      </c>
      <c r="F256" s="1" t="s">
        <v>1307</v>
      </c>
      <c r="G256" s="2" t="s">
        <v>1600</v>
      </c>
      <c r="H256" s="1">
        <v>226120078</v>
      </c>
      <c r="J256" s="1" t="s">
        <v>1599</v>
      </c>
      <c r="K256" t="s">
        <v>9</v>
      </c>
      <c r="L256" s="1">
        <v>123456</v>
      </c>
      <c r="M2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('250074824', 'MQAyADMANAA1ADYA',0,1,'30-07-2018 08:00',2, 3) GO</v>
      </c>
      <c r="N25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('250074824', 'MQAyADMANAA1ADYA',0,1,'30-07-2018 08:00',2, 3) GO</v>
      </c>
    </row>
    <row r="257" spans="2:14" x14ac:dyDescent="0.25">
      <c r="B257" s="6" t="s">
        <v>260</v>
      </c>
      <c r="C257" s="6" t="s">
        <v>738</v>
      </c>
      <c r="E257" s="1" t="s">
        <v>1308</v>
      </c>
      <c r="F257" s="1" t="s">
        <v>1308</v>
      </c>
      <c r="G257" s="2" t="s">
        <v>1600</v>
      </c>
      <c r="H257" s="1">
        <v>226120078</v>
      </c>
      <c r="J257" s="1" t="s">
        <v>1599</v>
      </c>
      <c r="K257" t="s">
        <v>9</v>
      </c>
      <c r="L257" s="1">
        <v>123456</v>
      </c>
      <c r="M2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('250824335', 'MQAyADMANAA1ADYA',0,1,'30-07-2018 08:00',2, 3) GO</v>
      </c>
      <c r="N25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('250824335', 'MQAyADMANAA1ADYA',0,1,'30-07-2018 08:00',2, 3) GO</v>
      </c>
    </row>
    <row r="258" spans="2:14" x14ac:dyDescent="0.25">
      <c r="B258" s="6" t="s">
        <v>261</v>
      </c>
      <c r="C258" s="6" t="s">
        <v>739</v>
      </c>
      <c r="E258" s="1" t="s">
        <v>1309</v>
      </c>
      <c r="F258" s="1" t="s">
        <v>1309</v>
      </c>
      <c r="G258" s="2" t="s">
        <v>1600</v>
      </c>
      <c r="H258" s="1">
        <v>226120078</v>
      </c>
      <c r="J258" s="1" t="s">
        <v>1599</v>
      </c>
      <c r="K258" t="s">
        <v>9</v>
      </c>
      <c r="L258" s="1">
        <v>123456</v>
      </c>
      <c r="M2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('254092924', 'MQAyADMANAA1ADYA',0,1,'30-07-2018 08:00',2, 3) GO</v>
      </c>
      <c r="N25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('254092924', 'MQAyADMANAA1ADYA',0,1,'30-07-2018 08:00',2, 3) GO</v>
      </c>
    </row>
    <row r="259" spans="2:14" x14ac:dyDescent="0.25">
      <c r="B259" s="6" t="s">
        <v>235</v>
      </c>
      <c r="C259" s="6" t="s">
        <v>672</v>
      </c>
      <c r="E259" s="1" t="s">
        <v>1310</v>
      </c>
      <c r="F259" s="1" t="s">
        <v>1310</v>
      </c>
      <c r="G259" s="2" t="s">
        <v>1600</v>
      </c>
      <c r="H259" s="1">
        <v>226120078</v>
      </c>
      <c r="J259" s="1" t="s">
        <v>1599</v>
      </c>
      <c r="K259" t="s">
        <v>9</v>
      </c>
      <c r="L259" s="1">
        <v>123456</v>
      </c>
      <c r="M2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('254410799', 'MQAyADMANAA1ADYA',0,1,'30-07-2018 08:00',2, 3) GO</v>
      </c>
      <c r="N25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('254410799', 'MQAyADMANAA1ADYA',0,1,'30-07-2018 08:00',2, 3) GO</v>
      </c>
    </row>
    <row r="260" spans="2:14" x14ac:dyDescent="0.25">
      <c r="B260" s="6" t="s">
        <v>262</v>
      </c>
      <c r="C260" s="6" t="s">
        <v>740</v>
      </c>
      <c r="E260" s="1" t="s">
        <v>1311</v>
      </c>
      <c r="F260" s="1" t="s">
        <v>1311</v>
      </c>
      <c r="G260" s="2" t="s">
        <v>1600</v>
      </c>
      <c r="H260" s="1">
        <v>226120078</v>
      </c>
      <c r="J260" s="1" t="s">
        <v>1599</v>
      </c>
      <c r="K260" t="s">
        <v>9</v>
      </c>
      <c r="L260" s="1">
        <v>123456</v>
      </c>
      <c r="M2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('255519298', 'MQAyADMANAA1ADYA',0,1,'30-07-2018 08:00',2, 3) GO</v>
      </c>
      <c r="N26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('255519298', 'MQAyADMANAA1ADYA',0,1,'30-07-2018 08:00',2, 3) GO</v>
      </c>
    </row>
    <row r="261" spans="2:14" x14ac:dyDescent="0.25">
      <c r="B261" s="6" t="s">
        <v>263</v>
      </c>
      <c r="C261" s="6" t="s">
        <v>741</v>
      </c>
      <c r="E261" s="1" t="s">
        <v>1312</v>
      </c>
      <c r="F261" s="1" t="s">
        <v>1312</v>
      </c>
      <c r="G261" s="2" t="s">
        <v>1600</v>
      </c>
      <c r="H261" s="1">
        <v>226120078</v>
      </c>
      <c r="J261" s="1" t="s">
        <v>1599</v>
      </c>
      <c r="K261" t="s">
        <v>9</v>
      </c>
      <c r="L261" s="1">
        <v>123456</v>
      </c>
      <c r="M2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('259594286', 'MQAyADMANAA1ADYA',0,1,'30-07-2018 08:00',2, 3) GO</v>
      </c>
      <c r="N26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('259594286', 'MQAyADMANAA1ADYA',0,1,'30-07-2018 08:00',2, 3) GO</v>
      </c>
    </row>
    <row r="262" spans="2:14" x14ac:dyDescent="0.25">
      <c r="B262" s="6" t="s">
        <v>264</v>
      </c>
      <c r="C262" s="6" t="s">
        <v>742</v>
      </c>
      <c r="E262" s="1" t="s">
        <v>1313</v>
      </c>
      <c r="F262" s="1" t="s">
        <v>1313</v>
      </c>
      <c r="G262" s="2" t="s">
        <v>1600</v>
      </c>
      <c r="H262" s="1">
        <v>226120078</v>
      </c>
      <c r="J262" s="1" t="s">
        <v>1599</v>
      </c>
      <c r="K262" t="s">
        <v>9</v>
      </c>
      <c r="L262" s="1">
        <v>123456</v>
      </c>
      <c r="M2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('134680458', 'MQAyADMANAA1ADYA',0,1,'30-07-2018 08:00',2, 3) GO</v>
      </c>
      <c r="N26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('134680458', 'MQAyADMANAA1ADYA',0,1,'30-07-2018 08:00',2, 3) GO</v>
      </c>
    </row>
    <row r="263" spans="2:14" x14ac:dyDescent="0.25">
      <c r="B263" s="6" t="s">
        <v>265</v>
      </c>
      <c r="C263" s="6" t="s">
        <v>743</v>
      </c>
      <c r="E263" s="1" t="s">
        <v>1314</v>
      </c>
      <c r="F263" s="1" t="s">
        <v>1314</v>
      </c>
      <c r="G263" s="2" t="s">
        <v>1600</v>
      </c>
      <c r="H263" s="1">
        <v>226120078</v>
      </c>
      <c r="J263" s="1" t="s">
        <v>1599</v>
      </c>
      <c r="K263" t="s">
        <v>9</v>
      </c>
      <c r="L263" s="1">
        <v>123456</v>
      </c>
      <c r="M2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('136818805', 'MQAyADMANAA1ADYA',0,1,'30-07-2018 08:00',2, 3) GO</v>
      </c>
      <c r="N26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('136818805', 'MQAyADMANAA1ADYA',0,1,'30-07-2018 08:00',2, 3) GO</v>
      </c>
    </row>
    <row r="264" spans="2:14" x14ac:dyDescent="0.25">
      <c r="B264" s="6" t="s">
        <v>266</v>
      </c>
      <c r="C264" s="6" t="s">
        <v>594</v>
      </c>
      <c r="E264" s="1" t="s">
        <v>1315</v>
      </c>
      <c r="F264" s="1" t="s">
        <v>1315</v>
      </c>
      <c r="G264" s="2" t="s">
        <v>1600</v>
      </c>
      <c r="H264" s="1">
        <v>226120078</v>
      </c>
      <c r="J264" s="1" t="s">
        <v>1599</v>
      </c>
      <c r="K264" t="s">
        <v>9</v>
      </c>
      <c r="L264" s="1">
        <v>123456</v>
      </c>
      <c r="M2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('153832390', 'MQAyADMANAA1ADYA',0,1,'30-07-2018 08:00',2, 3) GO</v>
      </c>
      <c r="N26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('153832390', 'MQAyADMANAA1ADYA',0,1,'30-07-2018 08:00',2, 3) GO</v>
      </c>
    </row>
    <row r="265" spans="2:14" x14ac:dyDescent="0.25">
      <c r="B265" s="6" t="s">
        <v>267</v>
      </c>
      <c r="C265" s="6" t="s">
        <v>744</v>
      </c>
      <c r="E265" s="1" t="s">
        <v>1316</v>
      </c>
      <c r="F265" s="1" t="s">
        <v>1316</v>
      </c>
      <c r="G265" s="2" t="s">
        <v>1600</v>
      </c>
      <c r="H265" s="1">
        <v>226120078</v>
      </c>
      <c r="J265" s="1" t="s">
        <v>1599</v>
      </c>
      <c r="K265" t="s">
        <v>9</v>
      </c>
      <c r="L265" s="1">
        <v>123456</v>
      </c>
      <c r="M2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('164890333', 'MQAyADMANAA1ADYA',0,1,'30-07-2018 08:00',2, 3) GO</v>
      </c>
      <c r="N26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('164890333', 'MQAyADMANAA1ADYA',0,1,'30-07-2018 08:00',2, 3) GO</v>
      </c>
    </row>
    <row r="266" spans="2:14" x14ac:dyDescent="0.25">
      <c r="B266" s="6" t="s">
        <v>268</v>
      </c>
      <c r="C266" s="6" t="s">
        <v>659</v>
      </c>
      <c r="E266" s="1" t="s">
        <v>1317</v>
      </c>
      <c r="F266" s="1" t="s">
        <v>1317</v>
      </c>
      <c r="G266" s="2" t="s">
        <v>1600</v>
      </c>
      <c r="H266" s="1">
        <v>226120078</v>
      </c>
      <c r="J266" s="1" t="s">
        <v>1599</v>
      </c>
      <c r="K266" t="s">
        <v>9</v>
      </c>
      <c r="L266" s="1">
        <v>123456</v>
      </c>
      <c r="M2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('256082128', 'MQAyADMANAA1ADYA',0,1,'30-07-2018 08:00',2, 3) GO</v>
      </c>
      <c r="N26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('256082128', 'MQAyADMANAA1ADYA',0,1,'30-07-2018 08:00',2, 3) GO</v>
      </c>
    </row>
    <row r="267" spans="2:14" x14ac:dyDescent="0.25">
      <c r="B267" s="6" t="s">
        <v>269</v>
      </c>
      <c r="C267" s="6" t="s">
        <v>611</v>
      </c>
      <c r="E267" s="1" t="s">
        <v>1318</v>
      </c>
      <c r="F267" s="1" t="s">
        <v>1318</v>
      </c>
      <c r="G267" s="2" t="s">
        <v>1600</v>
      </c>
      <c r="H267" s="1">
        <v>226120078</v>
      </c>
      <c r="J267" s="1" t="s">
        <v>1599</v>
      </c>
      <c r="K267" t="s">
        <v>9</v>
      </c>
      <c r="L267" s="1">
        <v>123456</v>
      </c>
      <c r="M2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('103627648', 'MQAyADMANAA1ADYA',0,1,'30-07-2018 08:00',2, 3) GO</v>
      </c>
      <c r="N26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('103627648', 'MQAyADMANAA1ADYA',0,1,'30-07-2018 08:00',2, 3) GO</v>
      </c>
    </row>
    <row r="268" spans="2:14" x14ac:dyDescent="0.25">
      <c r="B268" s="6" t="s">
        <v>270</v>
      </c>
      <c r="C268" s="6" t="s">
        <v>745</v>
      </c>
      <c r="E268" s="1" t="s">
        <v>1319</v>
      </c>
      <c r="F268" s="1" t="s">
        <v>1319</v>
      </c>
      <c r="G268" s="2" t="s">
        <v>1600</v>
      </c>
      <c r="H268" s="1">
        <v>226120078</v>
      </c>
      <c r="J268" s="1" t="s">
        <v>1599</v>
      </c>
      <c r="K268" t="s">
        <v>9</v>
      </c>
      <c r="L268" s="1">
        <v>123456</v>
      </c>
      <c r="M2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('145384605', 'MQAyADMANAA1ADYA',0,1,'30-07-2018 08:00',2, 3) GO</v>
      </c>
      <c r="N26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('145384605', 'MQAyADMANAA1ADYA',0,1,'30-07-2018 08:00',2, 3) GO</v>
      </c>
    </row>
    <row r="269" spans="2:14" x14ac:dyDescent="0.25">
      <c r="B269" s="6" t="s">
        <v>271</v>
      </c>
      <c r="C269" s="6" t="s">
        <v>746</v>
      </c>
      <c r="E269" s="1" t="s">
        <v>1320</v>
      </c>
      <c r="F269" s="1" t="s">
        <v>1320</v>
      </c>
      <c r="G269" s="2" t="s">
        <v>1600</v>
      </c>
      <c r="H269" s="1">
        <v>226120078</v>
      </c>
      <c r="J269" s="1" t="s">
        <v>1599</v>
      </c>
      <c r="K269" t="s">
        <v>9</v>
      </c>
      <c r="L269" s="1">
        <v>123456</v>
      </c>
      <c r="M2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('145731224', 'MQAyADMANAA1ADYA',0,1,'30-07-2018 08:00',2, 3) GO</v>
      </c>
      <c r="N26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('145731224', 'MQAyADMANAA1ADYA',0,1,'30-07-2018 08:00',2, 3) GO</v>
      </c>
    </row>
    <row r="270" spans="2:14" x14ac:dyDescent="0.25">
      <c r="B270" s="6" t="s">
        <v>272</v>
      </c>
      <c r="C270" s="6" t="s">
        <v>747</v>
      </c>
      <c r="E270" s="1" t="s">
        <v>1321</v>
      </c>
      <c r="F270" s="1" t="s">
        <v>1321</v>
      </c>
      <c r="G270" s="2" t="s">
        <v>1600</v>
      </c>
      <c r="H270" s="1">
        <v>226120078</v>
      </c>
      <c r="J270" s="1" t="s">
        <v>1599</v>
      </c>
      <c r="K270" t="s">
        <v>9</v>
      </c>
      <c r="L270" s="1">
        <v>123456</v>
      </c>
      <c r="M2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('147181884', 'MQAyADMANAA1ADYA',0,1,'30-07-2018 08:00',2, 3) GO</v>
      </c>
      <c r="N27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('147181884', 'MQAyADMANAA1ADYA',0,1,'30-07-2018 08:00',2, 3) GO</v>
      </c>
    </row>
    <row r="271" spans="2:14" x14ac:dyDescent="0.25">
      <c r="B271" s="6" t="s">
        <v>273</v>
      </c>
      <c r="C271" s="6" t="s">
        <v>748</v>
      </c>
      <c r="E271" s="1" t="s">
        <v>1322</v>
      </c>
      <c r="F271" s="1" t="s">
        <v>1322</v>
      </c>
      <c r="G271" s="2" t="s">
        <v>1600</v>
      </c>
      <c r="H271" s="1">
        <v>226120078</v>
      </c>
      <c r="J271" s="1" t="s">
        <v>1599</v>
      </c>
      <c r="K271" t="s">
        <v>9</v>
      </c>
      <c r="L271" s="1">
        <v>123456</v>
      </c>
      <c r="M2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('160194235', 'MQAyADMANAA1ADYA',0,1,'30-07-2018 08:00',2, 3) GO</v>
      </c>
      <c r="N27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('160194235', 'MQAyADMANAA1ADYA',0,1,'30-07-2018 08:00',2, 3) GO</v>
      </c>
    </row>
    <row r="272" spans="2:14" x14ac:dyDescent="0.25">
      <c r="B272" s="6" t="s">
        <v>274</v>
      </c>
      <c r="C272" s="6" t="s">
        <v>600</v>
      </c>
      <c r="E272" s="1" t="s">
        <v>1323</v>
      </c>
      <c r="F272" s="1" t="s">
        <v>1323</v>
      </c>
      <c r="G272" s="2" t="s">
        <v>1600</v>
      </c>
      <c r="H272" s="1">
        <v>226120078</v>
      </c>
      <c r="J272" s="1" t="s">
        <v>1599</v>
      </c>
      <c r="K272" t="s">
        <v>9</v>
      </c>
      <c r="L272" s="1">
        <v>123456</v>
      </c>
      <c r="M2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('227183063', 'MQAyADMANAA1ADYA',0,1,'30-07-2018 08:00',2, 3) GO</v>
      </c>
      <c r="N27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('227183063', 'MQAyADMANAA1ADYA',0,1,'30-07-2018 08:00',2, 3) GO</v>
      </c>
    </row>
    <row r="273" spans="2:14" x14ac:dyDescent="0.25">
      <c r="B273" s="6" t="s">
        <v>275</v>
      </c>
      <c r="C273" s="6" t="s">
        <v>749</v>
      </c>
      <c r="E273" s="1" t="s">
        <v>1324</v>
      </c>
      <c r="F273" s="1" t="s">
        <v>1324</v>
      </c>
      <c r="G273" s="2" t="s">
        <v>1600</v>
      </c>
      <c r="H273" s="1">
        <v>226120078</v>
      </c>
      <c r="J273" s="1" t="s">
        <v>1599</v>
      </c>
      <c r="K273" t="s">
        <v>9</v>
      </c>
      <c r="L273" s="1">
        <v>123456</v>
      </c>
      <c r="M2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('147134045', 'MQAyADMANAA1ADYA',0,1,'30-07-2018 08:00',2, 3) GO</v>
      </c>
      <c r="N27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('147134045', 'MQAyADMANAA1ADYA',0,1,'30-07-2018 08:00',2, 3) GO</v>
      </c>
    </row>
    <row r="274" spans="2:14" x14ac:dyDescent="0.25">
      <c r="B274" s="6" t="s">
        <v>276</v>
      </c>
      <c r="C274" s="6" t="s">
        <v>659</v>
      </c>
      <c r="E274" s="1" t="s">
        <v>1325</v>
      </c>
      <c r="F274" s="1" t="s">
        <v>1325</v>
      </c>
      <c r="G274" s="2" t="s">
        <v>1600</v>
      </c>
      <c r="H274" s="1">
        <v>226120078</v>
      </c>
      <c r="J274" s="1" t="s">
        <v>1599</v>
      </c>
      <c r="K274" t="s">
        <v>9</v>
      </c>
      <c r="L274" s="1">
        <v>123456</v>
      </c>
      <c r="M2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('62411058', 'MQAyADMANAA1ADYA',0,1,'30-07-2018 08:00',2, 3) GO</v>
      </c>
      <c r="N27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('62411058', 'MQAyADMANAA1ADYA',0,1,'30-07-2018 08:00',2, 3) GO</v>
      </c>
    </row>
    <row r="275" spans="2:14" x14ac:dyDescent="0.25">
      <c r="B275" s="6" t="s">
        <v>277</v>
      </c>
      <c r="C275" s="6" t="s">
        <v>750</v>
      </c>
      <c r="E275" s="1" t="s">
        <v>1326</v>
      </c>
      <c r="F275" s="1" t="s">
        <v>1326</v>
      </c>
      <c r="G275" s="2" t="s">
        <v>1600</v>
      </c>
      <c r="H275" s="1">
        <v>226120078</v>
      </c>
      <c r="J275" s="1" t="s">
        <v>1599</v>
      </c>
      <c r="K275" t="s">
        <v>9</v>
      </c>
      <c r="L275" s="1">
        <v>123456</v>
      </c>
      <c r="M2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('74494455', 'MQAyADMANAA1ADYA',0,1,'30-07-2018 08:00',2, 3) GO</v>
      </c>
      <c r="N27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('74494455', 'MQAyADMANAA1ADYA',0,1,'30-07-2018 08:00',2, 3) GO</v>
      </c>
    </row>
    <row r="276" spans="2:14" x14ac:dyDescent="0.25">
      <c r="B276" s="6" t="s">
        <v>278</v>
      </c>
      <c r="C276" s="6" t="s">
        <v>751</v>
      </c>
      <c r="E276" s="1" t="s">
        <v>1327</v>
      </c>
      <c r="F276" s="1" t="s">
        <v>1327</v>
      </c>
      <c r="G276" s="2" t="s">
        <v>1600</v>
      </c>
      <c r="H276" s="1">
        <v>226120078</v>
      </c>
      <c r="J276" s="1" t="s">
        <v>1599</v>
      </c>
      <c r="K276" t="s">
        <v>9</v>
      </c>
      <c r="L276" s="1">
        <v>123456</v>
      </c>
      <c r="M2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('103021057', 'MQAyADMANAA1ADYA',0,1,'30-07-2018 08:00',2, 3) GO</v>
      </c>
      <c r="N27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('103021057', 'MQAyADMANAA1ADYA',0,1,'30-07-2018 08:00',2, 3) GO</v>
      </c>
    </row>
    <row r="277" spans="2:14" x14ac:dyDescent="0.25">
      <c r="B277" s="6" t="s">
        <v>279</v>
      </c>
      <c r="C277" s="6" t="s">
        <v>544</v>
      </c>
      <c r="E277" s="1" t="s">
        <v>1328</v>
      </c>
      <c r="F277" s="1" t="s">
        <v>1328</v>
      </c>
      <c r="G277" s="2" t="s">
        <v>1600</v>
      </c>
      <c r="H277" s="1">
        <v>226120078</v>
      </c>
      <c r="J277" s="1" t="s">
        <v>1599</v>
      </c>
      <c r="K277" t="s">
        <v>9</v>
      </c>
      <c r="L277" s="1">
        <v>123456</v>
      </c>
      <c r="M2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('118476050', 'MQAyADMANAA1ADYA',0,1,'30-07-2018 08:00',2, 3) GO</v>
      </c>
      <c r="N27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('118476050', 'MQAyADMANAA1ADYA',0,1,'30-07-2018 08:00',2, 3) GO</v>
      </c>
    </row>
    <row r="278" spans="2:14" x14ac:dyDescent="0.25">
      <c r="B278" s="6" t="s">
        <v>280</v>
      </c>
      <c r="C278" s="6" t="s">
        <v>752</v>
      </c>
      <c r="E278" s="1" t="s">
        <v>1329</v>
      </c>
      <c r="F278" s="1" t="s">
        <v>1329</v>
      </c>
      <c r="G278" s="2" t="s">
        <v>1600</v>
      </c>
      <c r="H278" s="1">
        <v>226120078</v>
      </c>
      <c r="J278" s="1" t="s">
        <v>1599</v>
      </c>
      <c r="K278" t="s">
        <v>9</v>
      </c>
      <c r="L278" s="1">
        <v>123456</v>
      </c>
      <c r="M2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('124850649', 'MQAyADMANAA1ADYA',0,1,'30-07-2018 08:00',2, 3) GO</v>
      </c>
      <c r="N27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('124850649', 'MQAyADMANAA1ADYA',0,1,'30-07-2018 08:00',2, 3) GO</v>
      </c>
    </row>
    <row r="279" spans="2:14" x14ac:dyDescent="0.25">
      <c r="B279" s="6" t="s">
        <v>281</v>
      </c>
      <c r="C279" s="6" t="s">
        <v>753</v>
      </c>
      <c r="E279" s="1" t="s">
        <v>1330</v>
      </c>
      <c r="F279" s="1" t="s">
        <v>1330</v>
      </c>
      <c r="G279" s="2" t="s">
        <v>1600</v>
      </c>
      <c r="H279" s="1">
        <v>226120078</v>
      </c>
      <c r="J279" s="1" t="s">
        <v>1599</v>
      </c>
      <c r="K279" t="s">
        <v>9</v>
      </c>
      <c r="L279" s="1">
        <v>123456</v>
      </c>
      <c r="M2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('128449418', 'MQAyADMANAA1ADYA',0,1,'30-07-2018 08:00',2, 3) GO</v>
      </c>
      <c r="N27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('128449418', 'MQAyADMANAA1ADYA',0,1,'30-07-2018 08:00',2, 3) GO</v>
      </c>
    </row>
    <row r="280" spans="2:14" x14ac:dyDescent="0.25">
      <c r="B280" s="6" t="s">
        <v>282</v>
      </c>
      <c r="C280" s="6" t="s">
        <v>754</v>
      </c>
      <c r="E280" s="1" t="s">
        <v>1331</v>
      </c>
      <c r="F280" s="1" t="s">
        <v>1331</v>
      </c>
      <c r="G280" s="2" t="s">
        <v>1600</v>
      </c>
      <c r="H280" s="1">
        <v>226120078</v>
      </c>
      <c r="J280" s="1" t="s">
        <v>1599</v>
      </c>
      <c r="K280" t="s">
        <v>9</v>
      </c>
      <c r="L280" s="1">
        <v>123456</v>
      </c>
      <c r="M2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('147439555', 'MQAyADMANAA1ADYA',0,1,'30-07-2018 08:00',2, 3) GO</v>
      </c>
      <c r="N28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('147439555', 'MQAyADMANAA1ADYA',0,1,'30-07-2018 08:00',2, 3) GO</v>
      </c>
    </row>
    <row r="281" spans="2:14" x14ac:dyDescent="0.25">
      <c r="B281" s="6" t="s">
        <v>283</v>
      </c>
      <c r="C281" s="6" t="s">
        <v>755</v>
      </c>
      <c r="E281" s="1" t="s">
        <v>1332</v>
      </c>
      <c r="F281" s="1" t="s">
        <v>1332</v>
      </c>
      <c r="G281" s="2" t="s">
        <v>1600</v>
      </c>
      <c r="H281" s="1">
        <v>226120078</v>
      </c>
      <c r="J281" s="1" t="s">
        <v>1599</v>
      </c>
      <c r="K281" t="s">
        <v>9</v>
      </c>
      <c r="L281" s="1">
        <v>123456</v>
      </c>
      <c r="M2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('147483481', 'MQAyADMANAA1ADYA',0,1,'30-07-2018 08:00',2, 3) GO</v>
      </c>
      <c r="N28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('147483481', 'MQAyADMANAA1ADYA',0,1,'30-07-2018 08:00',2, 3) GO</v>
      </c>
    </row>
    <row r="282" spans="2:14" x14ac:dyDescent="0.25">
      <c r="B282" s="6" t="s">
        <v>284</v>
      </c>
      <c r="C282" s="6" t="s">
        <v>756</v>
      </c>
      <c r="E282" s="1" t="s">
        <v>1333</v>
      </c>
      <c r="F282" s="1" t="s">
        <v>1333</v>
      </c>
      <c r="G282" s="2" t="s">
        <v>1600</v>
      </c>
      <c r="H282" s="1">
        <v>226120078</v>
      </c>
      <c r="J282" s="1" t="s">
        <v>1599</v>
      </c>
      <c r="K282" t="s">
        <v>9</v>
      </c>
      <c r="L282" s="1">
        <v>123456</v>
      </c>
      <c r="M2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('154837892', 'MQAyADMANAA1ADYA',0,1,'30-07-2018 08:00',2, 3) GO</v>
      </c>
      <c r="N28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('154837892', 'MQAyADMANAA1ADYA',0,1,'30-07-2018 08:00',2, 3) GO</v>
      </c>
    </row>
    <row r="283" spans="2:14" x14ac:dyDescent="0.25">
      <c r="B283" s="6" t="s">
        <v>285</v>
      </c>
      <c r="C283" s="6" t="s">
        <v>757</v>
      </c>
      <c r="E283" s="1" t="s">
        <v>1334</v>
      </c>
      <c r="F283" s="1" t="s">
        <v>1334</v>
      </c>
      <c r="G283" s="2" t="s">
        <v>1600</v>
      </c>
      <c r="H283" s="1">
        <v>226120078</v>
      </c>
      <c r="J283" s="1" t="s">
        <v>1599</v>
      </c>
      <c r="K283" t="s">
        <v>9</v>
      </c>
      <c r="L283" s="1">
        <v>123456</v>
      </c>
      <c r="M2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('157246550', 'MQAyADMANAA1ADYA',0,1,'30-07-2018 08:00',2, 3) GO</v>
      </c>
      <c r="N28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('157246550', 'MQAyADMANAA1ADYA',0,1,'30-07-2018 08:00',2, 3) GO</v>
      </c>
    </row>
    <row r="284" spans="2:14" x14ac:dyDescent="0.25">
      <c r="B284" s="6" t="s">
        <v>286</v>
      </c>
      <c r="C284" s="6" t="s">
        <v>621</v>
      </c>
      <c r="E284" s="1" t="s">
        <v>1335</v>
      </c>
      <c r="F284" s="1" t="s">
        <v>1335</v>
      </c>
      <c r="G284" s="2" t="s">
        <v>1600</v>
      </c>
      <c r="H284" s="1">
        <v>226120078</v>
      </c>
      <c r="J284" s="1" t="s">
        <v>1599</v>
      </c>
      <c r="K284" t="s">
        <v>9</v>
      </c>
      <c r="L284" s="1">
        <v>123456</v>
      </c>
      <c r="M2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('158894149', 'MQAyADMANAA1ADYA',0,1,'30-07-2018 08:00',2, 3) GO</v>
      </c>
      <c r="N28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('158894149', 'MQAyADMANAA1ADYA',0,1,'30-07-2018 08:00',2, 3) GO</v>
      </c>
    </row>
    <row r="285" spans="2:14" x14ac:dyDescent="0.25">
      <c r="B285" s="6" t="s">
        <v>287</v>
      </c>
      <c r="C285" s="6" t="s">
        <v>758</v>
      </c>
      <c r="E285" s="1" t="s">
        <v>1336</v>
      </c>
      <c r="F285" s="1" t="s">
        <v>1336</v>
      </c>
      <c r="G285" s="2" t="s">
        <v>1600</v>
      </c>
      <c r="H285" s="1">
        <v>226120078</v>
      </c>
      <c r="J285" s="1" t="s">
        <v>1599</v>
      </c>
      <c r="K285" t="s">
        <v>9</v>
      </c>
      <c r="L285" s="1">
        <v>123456</v>
      </c>
      <c r="M2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('159306615', 'MQAyADMANAA1ADYA',0,1,'30-07-2018 08:00',2, 3) GO</v>
      </c>
      <c r="N28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('159306615', 'MQAyADMANAA1ADYA',0,1,'30-07-2018 08:00',2, 3) GO</v>
      </c>
    </row>
    <row r="286" spans="2:14" x14ac:dyDescent="0.25">
      <c r="B286" s="6" t="s">
        <v>288</v>
      </c>
      <c r="C286" s="6" t="s">
        <v>614</v>
      </c>
      <c r="E286" s="1" t="s">
        <v>1337</v>
      </c>
      <c r="F286" s="1" t="s">
        <v>1337</v>
      </c>
      <c r="G286" s="2" t="s">
        <v>1600</v>
      </c>
      <c r="H286" s="1">
        <v>226120078</v>
      </c>
      <c r="J286" s="1" t="s">
        <v>1599</v>
      </c>
      <c r="K286" t="s">
        <v>9</v>
      </c>
      <c r="L286" s="1">
        <v>123456</v>
      </c>
      <c r="M2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('162096605', 'MQAyADMANAA1ADYA',0,1,'30-07-2018 08:00',2, 3) GO</v>
      </c>
      <c r="N28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('162096605', 'MQAyADMANAA1ADYA',0,1,'30-07-2018 08:00',2, 3) GO</v>
      </c>
    </row>
    <row r="287" spans="2:14" x14ac:dyDescent="0.25">
      <c r="B287" s="6" t="s">
        <v>289</v>
      </c>
      <c r="C287" s="6" t="s">
        <v>759</v>
      </c>
      <c r="E287" s="1" t="s">
        <v>1338</v>
      </c>
      <c r="F287" s="1" t="s">
        <v>1338</v>
      </c>
      <c r="G287" s="2" t="s">
        <v>1600</v>
      </c>
      <c r="H287" s="1">
        <v>226120078</v>
      </c>
      <c r="J287" s="1" t="s">
        <v>1599</v>
      </c>
      <c r="K287" t="s">
        <v>9</v>
      </c>
      <c r="L287" s="1">
        <v>123456</v>
      </c>
      <c r="M2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('164787796', 'MQAyADMANAA1ADYA',0,1,'30-07-2018 08:00',2, 3) GO</v>
      </c>
      <c r="N28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('164787796', 'MQAyADMANAA1ADYA',0,1,'30-07-2018 08:00',2, 3) GO</v>
      </c>
    </row>
    <row r="288" spans="2:14" x14ac:dyDescent="0.25">
      <c r="B288" s="6" t="s">
        <v>290</v>
      </c>
      <c r="C288" s="6" t="s">
        <v>544</v>
      </c>
      <c r="E288" s="1" t="s">
        <v>1339</v>
      </c>
      <c r="F288" s="1" t="s">
        <v>1339</v>
      </c>
      <c r="G288" s="2" t="s">
        <v>1600</v>
      </c>
      <c r="H288" s="1">
        <v>226120078</v>
      </c>
      <c r="J288" s="1" t="s">
        <v>1599</v>
      </c>
      <c r="K288" t="s">
        <v>9</v>
      </c>
      <c r="L288" s="1">
        <v>123456</v>
      </c>
      <c r="M2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('220774678', 'MQAyADMANAA1ADYA',0,1,'30-07-2018 08:00',2, 3) GO</v>
      </c>
      <c r="N28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('220774678', 'MQAyADMANAA1ADYA',0,1,'30-07-2018 08:00',2, 3) GO</v>
      </c>
    </row>
    <row r="289" spans="2:14" x14ac:dyDescent="0.25">
      <c r="B289" s="6" t="s">
        <v>291</v>
      </c>
      <c r="C289" s="6" t="s">
        <v>760</v>
      </c>
      <c r="E289" s="1" t="s">
        <v>1340</v>
      </c>
      <c r="F289" s="1" t="s">
        <v>1340</v>
      </c>
      <c r="G289" s="2" t="s">
        <v>1600</v>
      </c>
      <c r="H289" s="1">
        <v>226120078</v>
      </c>
      <c r="J289" s="1" t="s">
        <v>1599</v>
      </c>
      <c r="K289" t="s">
        <v>9</v>
      </c>
      <c r="L289" s="1">
        <v>123456</v>
      </c>
      <c r="M2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('220941906', 'MQAyADMANAA1ADYA',0,1,'30-07-2018 08:00',2, 3) GO</v>
      </c>
      <c r="N28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('220941906', 'MQAyADMANAA1ADYA',0,1,'30-07-2018 08:00',2, 3) GO</v>
      </c>
    </row>
    <row r="290" spans="2:14" x14ac:dyDescent="0.25">
      <c r="B290" s="6" t="s">
        <v>292</v>
      </c>
      <c r="C290" s="6" t="s">
        <v>761</v>
      </c>
      <c r="E290" s="1" t="s">
        <v>1341</v>
      </c>
      <c r="F290" s="1" t="s">
        <v>1341</v>
      </c>
      <c r="G290" s="2" t="s">
        <v>1600</v>
      </c>
      <c r="H290" s="1">
        <v>226120078</v>
      </c>
      <c r="J290" s="1" t="s">
        <v>1599</v>
      </c>
      <c r="K290" t="s">
        <v>9</v>
      </c>
      <c r="L290" s="1">
        <v>123456</v>
      </c>
      <c r="M2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('221313712', 'MQAyADMANAA1ADYA',0,1,'30-07-2018 08:00',2, 3) GO</v>
      </c>
      <c r="N29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('221313712', 'MQAyADMANAA1ADYA',0,1,'30-07-2018 08:00',2, 3) GO</v>
      </c>
    </row>
    <row r="291" spans="2:14" x14ac:dyDescent="0.25">
      <c r="B291" s="6" t="s">
        <v>293</v>
      </c>
      <c r="C291" s="6" t="s">
        <v>762</v>
      </c>
      <c r="E291" s="1" t="s">
        <v>1342</v>
      </c>
      <c r="F291" s="1" t="s">
        <v>1342</v>
      </c>
      <c r="G291" s="2" t="s">
        <v>1600</v>
      </c>
      <c r="H291" s="1">
        <v>226120078</v>
      </c>
      <c r="J291" s="1" t="s">
        <v>1599</v>
      </c>
      <c r="K291" t="s">
        <v>9</v>
      </c>
      <c r="L291" s="1">
        <v>123456</v>
      </c>
      <c r="M2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('227494123', 'MQAyADMANAA1ADYA',0,1,'30-07-2018 08:00',2, 3) GO</v>
      </c>
      <c r="N29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('227494123', 'MQAyADMANAA1ADYA',0,1,'30-07-2018 08:00',2, 3) GO</v>
      </c>
    </row>
    <row r="292" spans="2:14" x14ac:dyDescent="0.25">
      <c r="B292" s="6" t="s">
        <v>294</v>
      </c>
      <c r="C292" s="6" t="s">
        <v>763</v>
      </c>
      <c r="E292" s="1" t="s">
        <v>1343</v>
      </c>
      <c r="F292" s="1" t="s">
        <v>1343</v>
      </c>
      <c r="G292" s="2" t="s">
        <v>1600</v>
      </c>
      <c r="H292" s="1">
        <v>226120078</v>
      </c>
      <c r="J292" s="1" t="s">
        <v>1599</v>
      </c>
      <c r="K292" t="s">
        <v>9</v>
      </c>
      <c r="L292" s="1">
        <v>123456</v>
      </c>
      <c r="M2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('153263450', 'MQAyADMANAA1ADYA',0,1,'30-07-2018 08:00',2, 3) GO</v>
      </c>
      <c r="N29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('153263450', 'MQAyADMANAA1ADYA',0,1,'30-07-2018 08:00',2, 3) GO</v>
      </c>
    </row>
    <row r="293" spans="2:14" x14ac:dyDescent="0.25">
      <c r="B293" s="6" t="s">
        <v>295</v>
      </c>
      <c r="C293" s="6" t="s">
        <v>764</v>
      </c>
      <c r="E293" s="1" t="s">
        <v>1344</v>
      </c>
      <c r="F293" s="1" t="s">
        <v>1344</v>
      </c>
      <c r="G293" s="2" t="s">
        <v>1600</v>
      </c>
      <c r="H293" s="1">
        <v>226120078</v>
      </c>
      <c r="J293" s="1" t="s">
        <v>1599</v>
      </c>
      <c r="K293" t="s">
        <v>9</v>
      </c>
      <c r="L293" s="1">
        <v>123456</v>
      </c>
      <c r="M2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('164723585', 'MQAyADMANAA1ADYA',0,1,'30-07-2018 08:00',2, 3) GO</v>
      </c>
      <c r="N29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('164723585', 'MQAyADMANAA1ADYA',0,1,'30-07-2018 08:00',2, 3) GO</v>
      </c>
    </row>
    <row r="294" spans="2:14" x14ac:dyDescent="0.25">
      <c r="B294" s="6" t="s">
        <v>296</v>
      </c>
      <c r="C294" s="6" t="s">
        <v>765</v>
      </c>
      <c r="E294" s="1" t="s">
        <v>1345</v>
      </c>
      <c r="F294" s="1" t="s">
        <v>1345</v>
      </c>
      <c r="G294" s="2" t="s">
        <v>1600</v>
      </c>
      <c r="H294" s="1">
        <v>226120078</v>
      </c>
      <c r="J294" s="1" t="s">
        <v>1599</v>
      </c>
      <c r="K294" t="s">
        <v>9</v>
      </c>
      <c r="L294" s="1">
        <v>123456</v>
      </c>
      <c r="M2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('256180308', 'MQAyADMANAA1ADYA',0,1,'30-07-2018 08:00',2, 3) GO</v>
      </c>
      <c r="N29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('256180308', 'MQAyADMANAA1ADYA',0,1,'30-07-2018 08:00',2, 3) GO</v>
      </c>
    </row>
    <row r="295" spans="2:14" x14ac:dyDescent="0.25">
      <c r="B295" s="6" t="s">
        <v>297</v>
      </c>
      <c r="C295" s="6" t="s">
        <v>766</v>
      </c>
      <c r="E295" s="1" t="s">
        <v>1346</v>
      </c>
      <c r="F295" s="1" t="s">
        <v>1346</v>
      </c>
      <c r="G295" s="2" t="s">
        <v>1600</v>
      </c>
      <c r="H295" s="1">
        <v>226120078</v>
      </c>
      <c r="J295" s="1" t="s">
        <v>1599</v>
      </c>
      <c r="K295" t="s">
        <v>9</v>
      </c>
      <c r="L295" s="1">
        <v>123456</v>
      </c>
      <c r="M2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('13089285K', 'MQAyADMANAA1ADYA',0,1,'30-07-2018 08:00',2, 3) GO</v>
      </c>
      <c r="N29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('13089285K', 'MQAyADMANAA1ADYA',0,1,'30-07-2018 08:00',2, 3) GO</v>
      </c>
    </row>
    <row r="296" spans="2:14" x14ac:dyDescent="0.25">
      <c r="B296" s="6" t="s">
        <v>298</v>
      </c>
      <c r="C296" s="6" t="s">
        <v>767</v>
      </c>
      <c r="E296" s="1" t="s">
        <v>1347</v>
      </c>
      <c r="F296" s="1" t="s">
        <v>1347</v>
      </c>
      <c r="G296" s="2" t="s">
        <v>1600</v>
      </c>
      <c r="H296" s="1">
        <v>226120078</v>
      </c>
      <c r="J296" s="1" t="s">
        <v>1599</v>
      </c>
      <c r="K296" t="s">
        <v>9</v>
      </c>
      <c r="L296" s="1">
        <v>123456</v>
      </c>
      <c r="M2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('147124872', 'MQAyADMANAA1ADYA',0,1,'30-07-2018 08:00',2, 3) GO</v>
      </c>
      <c r="N29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('147124872', 'MQAyADMANAA1ADYA',0,1,'30-07-2018 08:00',2, 3) GO</v>
      </c>
    </row>
    <row r="297" spans="2:14" x14ac:dyDescent="0.25">
      <c r="B297" s="6" t="s">
        <v>299</v>
      </c>
      <c r="C297" s="6" t="s">
        <v>768</v>
      </c>
      <c r="E297" s="1" t="s">
        <v>1348</v>
      </c>
      <c r="F297" s="1" t="s">
        <v>1348</v>
      </c>
      <c r="G297" s="2" t="s">
        <v>1600</v>
      </c>
      <c r="H297" s="1">
        <v>226120078</v>
      </c>
      <c r="J297" s="1" t="s">
        <v>1599</v>
      </c>
      <c r="K297" t="s">
        <v>9</v>
      </c>
      <c r="L297" s="1">
        <v>123456</v>
      </c>
      <c r="M2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('162868845', 'MQAyADMANAA1ADYA',0,1,'30-07-2018 08:00',2, 3) GO</v>
      </c>
      <c r="N29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('162868845', 'MQAyADMANAA1ADYA',0,1,'30-07-2018 08:00',2, 3) GO</v>
      </c>
    </row>
    <row r="298" spans="2:14" x14ac:dyDescent="0.25">
      <c r="B298" s="6" t="s">
        <v>300</v>
      </c>
      <c r="C298" s="6" t="s">
        <v>676</v>
      </c>
      <c r="E298" s="1" t="s">
        <v>1349</v>
      </c>
      <c r="F298" s="1" t="s">
        <v>1349</v>
      </c>
      <c r="G298" s="2" t="s">
        <v>1600</v>
      </c>
      <c r="H298" s="1">
        <v>226120078</v>
      </c>
      <c r="J298" s="1" t="s">
        <v>1599</v>
      </c>
      <c r="K298" t="s">
        <v>9</v>
      </c>
      <c r="L298" s="1">
        <v>123456</v>
      </c>
      <c r="M2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('217059283', 'MQAyADMANAA1ADYA',0,1,'30-07-2018 08:00',2, 3) GO</v>
      </c>
      <c r="N29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('217059283', 'MQAyADMANAA1ADYA',0,1,'30-07-2018 08:00',2, 3) GO</v>
      </c>
    </row>
    <row r="299" spans="2:14" x14ac:dyDescent="0.25">
      <c r="B299" s="6" t="s">
        <v>301</v>
      </c>
      <c r="C299" s="6" t="s">
        <v>689</v>
      </c>
      <c r="E299" s="1" t="s">
        <v>1350</v>
      </c>
      <c r="F299" s="1" t="s">
        <v>1350</v>
      </c>
      <c r="G299" s="2" t="s">
        <v>1600</v>
      </c>
      <c r="H299" s="1">
        <v>226120078</v>
      </c>
      <c r="J299" s="1" t="s">
        <v>1599</v>
      </c>
      <c r="K299" t="s">
        <v>9</v>
      </c>
      <c r="L299" s="1">
        <v>123456</v>
      </c>
      <c r="M2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('16653058K', 'MQAyADMANAA1ADYA',0,1,'30-07-2018 08:00',2, 3) GO</v>
      </c>
      <c r="N29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('16653058K', 'MQAyADMANAA1ADYA',0,1,'30-07-2018 08:00',2, 3) GO</v>
      </c>
    </row>
    <row r="300" spans="2:14" x14ac:dyDescent="0.25">
      <c r="B300" s="6" t="s">
        <v>302</v>
      </c>
      <c r="C300" s="6" t="s">
        <v>769</v>
      </c>
      <c r="E300" s="1" t="s">
        <v>1351</v>
      </c>
      <c r="F300" s="1" t="s">
        <v>1351</v>
      </c>
      <c r="G300" s="2" t="s">
        <v>1600</v>
      </c>
      <c r="H300" s="1">
        <v>226120078</v>
      </c>
      <c r="J300" s="1" t="s">
        <v>1599</v>
      </c>
      <c r="K300" t="s">
        <v>9</v>
      </c>
      <c r="L300" s="1">
        <v>123456</v>
      </c>
      <c r="M3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('166604737', 'MQAyADMANAA1ADYA',0,1,'30-07-2018 08:00',2, 3) GO</v>
      </c>
      <c r="N30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('166604737', 'MQAyADMANAA1ADYA',0,1,'30-07-2018 08:00',2, 3) GO</v>
      </c>
    </row>
    <row r="301" spans="2:14" x14ac:dyDescent="0.25">
      <c r="B301" s="6" t="s">
        <v>303</v>
      </c>
      <c r="C301" s="6" t="s">
        <v>770</v>
      </c>
      <c r="E301" s="1" t="s">
        <v>1352</v>
      </c>
      <c r="F301" s="1" t="s">
        <v>1352</v>
      </c>
      <c r="G301" s="2" t="s">
        <v>1600</v>
      </c>
      <c r="H301" s="1">
        <v>226120078</v>
      </c>
      <c r="J301" s="1" t="s">
        <v>1599</v>
      </c>
      <c r="K301" t="s">
        <v>9</v>
      </c>
      <c r="L301" s="1">
        <v>123456</v>
      </c>
      <c r="M3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('152145306', 'MQAyADMANAA1ADYA',0,1,'30-07-2018 08:00',2, 3) GO</v>
      </c>
      <c r="N30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('152145306', 'MQAyADMANAA1ADYA',0,1,'30-07-2018 08:00',2, 3) GO</v>
      </c>
    </row>
    <row r="302" spans="2:14" x14ac:dyDescent="0.25">
      <c r="B302" s="6" t="s">
        <v>304</v>
      </c>
      <c r="C302" s="6" t="s">
        <v>544</v>
      </c>
      <c r="E302" s="1" t="s">
        <v>1353</v>
      </c>
      <c r="F302" s="1" t="s">
        <v>1353</v>
      </c>
      <c r="G302" s="2" t="s">
        <v>1600</v>
      </c>
      <c r="H302" s="1">
        <v>226120078</v>
      </c>
      <c r="J302" s="1" t="s">
        <v>1599</v>
      </c>
      <c r="K302" t="s">
        <v>9</v>
      </c>
      <c r="L302" s="1">
        <v>123456</v>
      </c>
      <c r="M3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('163656493', 'MQAyADMANAA1ADYA',0,1,'30-07-2018 08:00',2, 3) GO</v>
      </c>
      <c r="N30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('163656493', 'MQAyADMANAA1ADYA',0,1,'30-07-2018 08:00',2, 3) GO</v>
      </c>
    </row>
    <row r="303" spans="2:14" x14ac:dyDescent="0.25">
      <c r="B303" s="6" t="s">
        <v>305</v>
      </c>
      <c r="C303" s="6" t="s">
        <v>700</v>
      </c>
      <c r="E303" s="1" t="s">
        <v>1354</v>
      </c>
      <c r="F303" s="1" t="s">
        <v>1354</v>
      </c>
      <c r="G303" s="2" t="s">
        <v>1600</v>
      </c>
      <c r="H303" s="1">
        <v>226120078</v>
      </c>
      <c r="J303" s="1" t="s">
        <v>1599</v>
      </c>
      <c r="K303" t="s">
        <v>9</v>
      </c>
      <c r="L303" s="1">
        <v>123456</v>
      </c>
      <c r="M3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('14206619K', 'MQAyADMANAA1ADYA',0,1,'30-07-2018 08:00',2, 3) GO</v>
      </c>
      <c r="N30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('14206619K', 'MQAyADMANAA1ADYA',0,1,'30-07-2018 08:00',2, 3) GO</v>
      </c>
    </row>
    <row r="304" spans="2:14" x14ac:dyDescent="0.25">
      <c r="B304" s="6" t="s">
        <v>306</v>
      </c>
      <c r="C304" s="6" t="s">
        <v>710</v>
      </c>
      <c r="E304" s="1" t="s">
        <v>1355</v>
      </c>
      <c r="F304" s="1" t="s">
        <v>1355</v>
      </c>
      <c r="G304" s="2" t="s">
        <v>1600</v>
      </c>
      <c r="H304" s="1">
        <v>226120078</v>
      </c>
      <c r="J304" s="1" t="s">
        <v>1599</v>
      </c>
      <c r="K304" t="s">
        <v>9</v>
      </c>
      <c r="L304" s="1">
        <v>123456</v>
      </c>
      <c r="M3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('177761443', 'MQAyADMANAA1ADYA',0,1,'30-07-2018 08:00',2, 3) GO</v>
      </c>
      <c r="N30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('177761443', 'MQAyADMANAA1ADYA',0,1,'30-07-2018 08:00',2, 3) GO</v>
      </c>
    </row>
    <row r="305" spans="2:14" x14ac:dyDescent="0.25">
      <c r="B305" s="6" t="s">
        <v>307</v>
      </c>
      <c r="C305" s="6" t="s">
        <v>771</v>
      </c>
      <c r="E305" s="1" t="s">
        <v>1356</v>
      </c>
      <c r="F305" s="1" t="s">
        <v>1356</v>
      </c>
      <c r="G305" s="2" t="s">
        <v>1600</v>
      </c>
      <c r="H305" s="1">
        <v>226120078</v>
      </c>
      <c r="J305" s="1" t="s">
        <v>1599</v>
      </c>
      <c r="K305" t="s">
        <v>9</v>
      </c>
      <c r="L305" s="1">
        <v>123456</v>
      </c>
      <c r="M3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('238603935', 'MQAyADMANAA1ADYA',0,1,'30-07-2018 08:00',2, 3) GO</v>
      </c>
      <c r="N30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('238603935', 'MQAyADMANAA1ADYA',0,1,'30-07-2018 08:00',2, 3) GO</v>
      </c>
    </row>
    <row r="306" spans="2:14" x14ac:dyDescent="0.25">
      <c r="B306" s="6" t="s">
        <v>308</v>
      </c>
      <c r="C306" s="6" t="s">
        <v>772</v>
      </c>
      <c r="E306" s="1" t="s">
        <v>1357</v>
      </c>
      <c r="F306" s="1" t="s">
        <v>1357</v>
      </c>
      <c r="G306" s="2" t="s">
        <v>1600</v>
      </c>
      <c r="H306" s="1">
        <v>226120078</v>
      </c>
      <c r="J306" s="1" t="s">
        <v>1599</v>
      </c>
      <c r="K306" t="s">
        <v>9</v>
      </c>
      <c r="L306" s="1">
        <v>123456</v>
      </c>
      <c r="M3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('90373013', 'MQAyADMANAA1ADYA',0,1,'30-07-2018 08:00',2, 3) GO</v>
      </c>
      <c r="N30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('90373013', 'MQAyADMANAA1ADYA',0,1,'30-07-2018 08:00',2, 3) GO</v>
      </c>
    </row>
    <row r="307" spans="2:14" x14ac:dyDescent="0.25">
      <c r="B307" s="6" t="s">
        <v>309</v>
      </c>
      <c r="C307" s="6" t="s">
        <v>773</v>
      </c>
      <c r="E307" s="1" t="s">
        <v>1358</v>
      </c>
      <c r="F307" s="1" t="s">
        <v>1358</v>
      </c>
      <c r="G307" s="2" t="s">
        <v>1600</v>
      </c>
      <c r="H307" s="1">
        <v>226120078</v>
      </c>
      <c r="J307" s="1" t="s">
        <v>1599</v>
      </c>
      <c r="K307" t="s">
        <v>9</v>
      </c>
      <c r="L307" s="1">
        <v>123456</v>
      </c>
      <c r="M3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('160995203', 'MQAyADMANAA1ADYA',0,1,'30-07-2018 08:00',2, 3) GO</v>
      </c>
      <c r="N30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('160995203', 'MQAyADMANAA1ADYA',0,1,'30-07-2018 08:00',2, 3) GO</v>
      </c>
    </row>
    <row r="308" spans="2:14" x14ac:dyDescent="0.25">
      <c r="B308" s="6" t="s">
        <v>310</v>
      </c>
      <c r="C308" s="6" t="s">
        <v>774</v>
      </c>
      <c r="E308" s="1" t="s">
        <v>1359</v>
      </c>
      <c r="F308" s="1" t="s">
        <v>1359</v>
      </c>
      <c r="G308" s="2" t="s">
        <v>1600</v>
      </c>
      <c r="H308" s="1">
        <v>226120078</v>
      </c>
      <c r="J308" s="1" t="s">
        <v>1599</v>
      </c>
      <c r="K308" t="s">
        <v>9</v>
      </c>
      <c r="L308" s="1">
        <v>123456</v>
      </c>
      <c r="M3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('146612253', 'MQAyADMANAA1ADYA',0,1,'30-07-2018 08:00',2, 3) GO</v>
      </c>
      <c r="N30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('146612253', 'MQAyADMANAA1ADYA',0,1,'30-07-2018 08:00',2, 3) GO</v>
      </c>
    </row>
    <row r="309" spans="2:14" x14ac:dyDescent="0.25">
      <c r="B309" s="6" t="s">
        <v>311</v>
      </c>
      <c r="C309" s="6" t="s">
        <v>773</v>
      </c>
      <c r="E309" s="1" t="s">
        <v>1360</v>
      </c>
      <c r="F309" s="1" t="s">
        <v>1360</v>
      </c>
      <c r="G309" s="2" t="s">
        <v>1600</v>
      </c>
      <c r="H309" s="1">
        <v>226120078</v>
      </c>
      <c r="J309" s="1" t="s">
        <v>1599</v>
      </c>
      <c r="K309" t="s">
        <v>9</v>
      </c>
      <c r="L309" s="1">
        <v>123456</v>
      </c>
      <c r="M3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('258192958', 'MQAyADMANAA1ADYA',0,1,'30-07-2018 08:00',2, 3) GO</v>
      </c>
      <c r="N30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('258192958', 'MQAyADMANAA1ADYA',0,1,'30-07-2018 08:00',2, 3) GO</v>
      </c>
    </row>
    <row r="310" spans="2:14" x14ac:dyDescent="0.25">
      <c r="B310" s="6" t="s">
        <v>312</v>
      </c>
      <c r="C310" s="6" t="s">
        <v>544</v>
      </c>
      <c r="E310" s="1" t="s">
        <v>1361</v>
      </c>
      <c r="F310" s="1" t="s">
        <v>1361</v>
      </c>
      <c r="G310" s="2" t="s">
        <v>1600</v>
      </c>
      <c r="H310" s="1">
        <v>226120078</v>
      </c>
      <c r="J310" s="1" t="s">
        <v>1599</v>
      </c>
      <c r="K310" t="s">
        <v>9</v>
      </c>
      <c r="L310" s="1">
        <v>123456</v>
      </c>
      <c r="M3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('153856001', 'MQAyADMANAA1ADYA',0,1,'30-07-2018 08:00',2, 3) GO</v>
      </c>
      <c r="N3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('153856001', 'MQAyADMANAA1ADYA',0,1,'30-07-2018 08:00',2, 3) GO</v>
      </c>
    </row>
    <row r="311" spans="2:14" x14ac:dyDescent="0.25">
      <c r="B311" s="6" t="s">
        <v>313</v>
      </c>
      <c r="C311" s="6" t="s">
        <v>637</v>
      </c>
      <c r="E311" s="1" t="s">
        <v>1362</v>
      </c>
      <c r="F311" s="1" t="s">
        <v>1362</v>
      </c>
      <c r="G311" s="2" t="s">
        <v>1600</v>
      </c>
      <c r="H311" s="1">
        <v>226120078</v>
      </c>
      <c r="J311" s="1" t="s">
        <v>1599</v>
      </c>
      <c r="K311" t="s">
        <v>9</v>
      </c>
      <c r="L311" s="1">
        <v>123456</v>
      </c>
      <c r="M3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('128863400', 'MQAyADMANAA1ADYA',0,1,'30-07-2018 08:00',2, 3) GO</v>
      </c>
      <c r="N3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('128863400', 'MQAyADMANAA1ADYA',0,1,'30-07-2018 08:00',2, 3) GO</v>
      </c>
    </row>
    <row r="312" spans="2:14" x14ac:dyDescent="0.25">
      <c r="B312" s="6" t="s">
        <v>314</v>
      </c>
      <c r="C312" s="6" t="s">
        <v>775</v>
      </c>
      <c r="E312" s="1" t="s">
        <v>1363</v>
      </c>
      <c r="F312" s="1" t="s">
        <v>1363</v>
      </c>
      <c r="G312" s="2" t="s">
        <v>1600</v>
      </c>
      <c r="H312" s="1">
        <v>226120078</v>
      </c>
      <c r="J312" s="1" t="s">
        <v>1599</v>
      </c>
      <c r="K312" t="s">
        <v>9</v>
      </c>
      <c r="L312" s="1">
        <v>123456</v>
      </c>
      <c r="M3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('170856228', 'MQAyADMANAA1ADYA',0,1,'30-07-2018 08:00',2, 3) GO</v>
      </c>
      <c r="N3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('170856228', 'MQAyADMANAA1ADYA',0,1,'30-07-2018 08:00',2, 3) GO</v>
      </c>
    </row>
    <row r="313" spans="2:14" x14ac:dyDescent="0.25">
      <c r="B313" s="6" t="s">
        <v>315</v>
      </c>
      <c r="C313" s="6" t="s">
        <v>544</v>
      </c>
      <c r="E313" s="1" t="s">
        <v>1364</v>
      </c>
      <c r="F313" s="1" t="s">
        <v>1364</v>
      </c>
      <c r="G313" s="2" t="s">
        <v>1600</v>
      </c>
      <c r="H313" s="1">
        <v>226120078</v>
      </c>
      <c r="J313" s="1" t="s">
        <v>1599</v>
      </c>
      <c r="K313" t="s">
        <v>9</v>
      </c>
      <c r="L313" s="1">
        <v>123456</v>
      </c>
      <c r="M3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('256505614', 'MQAyADMANAA1ADYA',0,1,'30-07-2018 08:00',2, 3) GO</v>
      </c>
      <c r="N3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('256505614', 'MQAyADMANAA1ADYA',0,1,'30-07-2018 08:00',2, 3) GO</v>
      </c>
    </row>
    <row r="314" spans="2:14" x14ac:dyDescent="0.25">
      <c r="B314" s="6" t="s">
        <v>316</v>
      </c>
      <c r="C314" s="6" t="s">
        <v>776</v>
      </c>
      <c r="E314" s="1" t="s">
        <v>1365</v>
      </c>
      <c r="F314" s="1" t="s">
        <v>1365</v>
      </c>
      <c r="G314" s="2" t="s">
        <v>1600</v>
      </c>
      <c r="H314" s="1">
        <v>226120078</v>
      </c>
      <c r="J314" s="1" t="s">
        <v>1599</v>
      </c>
      <c r="K314" t="s">
        <v>9</v>
      </c>
      <c r="L314" s="1">
        <v>123456</v>
      </c>
      <c r="M3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('252034854', 'MQAyADMANAA1ADYA',0,1,'30-07-2018 08:00',2, 3) GO</v>
      </c>
      <c r="N3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('252034854', 'MQAyADMANAA1ADYA',0,1,'30-07-2018 08:00',2, 3) GO</v>
      </c>
    </row>
    <row r="315" spans="2:14" x14ac:dyDescent="0.25">
      <c r="B315" s="6" t="s">
        <v>317</v>
      </c>
      <c r="C315" s="6" t="s">
        <v>777</v>
      </c>
      <c r="E315" s="1" t="s">
        <v>1366</v>
      </c>
      <c r="F315" s="1" t="s">
        <v>1366</v>
      </c>
      <c r="G315" s="2" t="s">
        <v>1600</v>
      </c>
      <c r="H315" s="1">
        <v>226120078</v>
      </c>
      <c r="J315" s="1" t="s">
        <v>1599</v>
      </c>
      <c r="K315" t="s">
        <v>9</v>
      </c>
      <c r="L315" s="1">
        <v>123456</v>
      </c>
      <c r="M3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('165798589', 'MQAyADMANAA1ADYA',0,1,'30-07-2018 08:00',2, 3) GO</v>
      </c>
      <c r="N3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('165798589', 'MQAyADMANAA1ADYA',0,1,'30-07-2018 08:00',2, 3) GO</v>
      </c>
    </row>
    <row r="316" spans="2:14" x14ac:dyDescent="0.25">
      <c r="B316" s="6" t="s">
        <v>318</v>
      </c>
      <c r="C316" s="6" t="s">
        <v>721</v>
      </c>
      <c r="E316" s="1" t="s">
        <v>1367</v>
      </c>
      <c r="F316" s="1" t="s">
        <v>1367</v>
      </c>
      <c r="G316" s="2" t="s">
        <v>1600</v>
      </c>
      <c r="H316" s="1">
        <v>226120078</v>
      </c>
      <c r="J316" s="1" t="s">
        <v>1599</v>
      </c>
      <c r="K316" t="s">
        <v>9</v>
      </c>
      <c r="L316" s="1">
        <v>123456</v>
      </c>
      <c r="M3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('153453039', 'MQAyADMANAA1ADYA',0,1,'30-07-2018 08:00',2, 3) GO</v>
      </c>
      <c r="N3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('153453039', 'MQAyADMANAA1ADYA',0,1,'30-07-2018 08:00',2, 3) GO</v>
      </c>
    </row>
    <row r="317" spans="2:14" x14ac:dyDescent="0.25">
      <c r="B317" s="6" t="s">
        <v>319</v>
      </c>
      <c r="C317" s="6" t="s">
        <v>778</v>
      </c>
      <c r="E317" s="1" t="s">
        <v>1368</v>
      </c>
      <c r="F317" s="1" t="s">
        <v>1368</v>
      </c>
      <c r="G317" s="2" t="s">
        <v>1600</v>
      </c>
      <c r="H317" s="1">
        <v>226120078</v>
      </c>
      <c r="J317" s="1" t="s">
        <v>1599</v>
      </c>
      <c r="K317" t="s">
        <v>9</v>
      </c>
      <c r="L317" s="1">
        <v>123456</v>
      </c>
      <c r="M3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('163707187', 'MQAyADMANAA1ADYA',0,1,'30-07-2018 08:00',2, 3) GO</v>
      </c>
      <c r="N3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('163707187', 'MQAyADMANAA1ADYA',0,1,'30-07-2018 08:00',2, 3) GO</v>
      </c>
    </row>
    <row r="318" spans="2:14" x14ac:dyDescent="0.25">
      <c r="B318" s="6" t="s">
        <v>320</v>
      </c>
      <c r="C318" s="6" t="s">
        <v>649</v>
      </c>
      <c r="E318" s="1" t="s">
        <v>1369</v>
      </c>
      <c r="F318" s="1" t="s">
        <v>1369</v>
      </c>
      <c r="G318" s="2" t="s">
        <v>1600</v>
      </c>
      <c r="H318" s="1">
        <v>226120078</v>
      </c>
      <c r="J318" s="1" t="s">
        <v>1599</v>
      </c>
      <c r="K318" t="s">
        <v>9</v>
      </c>
      <c r="L318" s="1">
        <v>123456</v>
      </c>
      <c r="M3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('138284832', 'MQAyADMANAA1ADYA',0,1,'30-07-2018 08:00',2, 3) GO</v>
      </c>
      <c r="N3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('138284832', 'MQAyADMANAA1ADYA',0,1,'30-07-2018 08:00',2, 3) GO</v>
      </c>
    </row>
    <row r="319" spans="2:14" x14ac:dyDescent="0.25">
      <c r="B319" s="6" t="s">
        <v>321</v>
      </c>
      <c r="C319" s="6" t="s">
        <v>779</v>
      </c>
      <c r="E319" s="1" t="s">
        <v>1370</v>
      </c>
      <c r="F319" s="1" t="s">
        <v>1370</v>
      </c>
      <c r="G319" s="2" t="s">
        <v>1600</v>
      </c>
      <c r="H319" s="1">
        <v>226120078</v>
      </c>
      <c r="J319" s="1" t="s">
        <v>1599</v>
      </c>
      <c r="K319" t="s">
        <v>9</v>
      </c>
      <c r="L319" s="1">
        <v>123456</v>
      </c>
      <c r="M3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('222145058', 'MQAyADMANAA1ADYA',0,1,'30-07-2018 08:00',2, 3) GO</v>
      </c>
      <c r="N3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('222145058', 'MQAyADMANAA1ADYA',0,1,'30-07-2018 08:00',2, 3) GO</v>
      </c>
    </row>
    <row r="320" spans="2:14" x14ac:dyDescent="0.25">
      <c r="B320" s="6" t="s">
        <v>322</v>
      </c>
      <c r="C320" s="6" t="s">
        <v>780</v>
      </c>
      <c r="E320" s="1" t="s">
        <v>1371</v>
      </c>
      <c r="F320" s="1" t="s">
        <v>1371</v>
      </c>
      <c r="G320" s="2" t="s">
        <v>1600</v>
      </c>
      <c r="H320" s="1">
        <v>226120078</v>
      </c>
      <c r="J320" s="1" t="s">
        <v>1599</v>
      </c>
      <c r="K320" t="s">
        <v>9</v>
      </c>
      <c r="L320" s="1">
        <v>123456</v>
      </c>
      <c r="M3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('168167555', 'MQAyADMANAA1ADYA',0,1,'30-07-2018 08:00',2, 3) GO</v>
      </c>
      <c r="N3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('168167555', 'MQAyADMANAA1ADYA',0,1,'30-07-2018 08:00',2, 3) GO</v>
      </c>
    </row>
    <row r="321" spans="2:14" x14ac:dyDescent="0.25">
      <c r="B321" s="6" t="s">
        <v>323</v>
      </c>
      <c r="C321" s="6" t="s">
        <v>781</v>
      </c>
      <c r="E321" s="1" t="s">
        <v>1372</v>
      </c>
      <c r="F321" s="1" t="s">
        <v>1372</v>
      </c>
      <c r="G321" s="2" t="s">
        <v>1600</v>
      </c>
      <c r="H321" s="1">
        <v>226120078</v>
      </c>
      <c r="J321" s="1" t="s">
        <v>1599</v>
      </c>
      <c r="K321" t="s">
        <v>9</v>
      </c>
      <c r="L321" s="1">
        <v>123456</v>
      </c>
      <c r="M3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('155668350', 'MQAyADMANAA1ADYA',0,1,'30-07-2018 08:00',2, 3) GO</v>
      </c>
      <c r="N3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('155668350', 'MQAyADMANAA1ADYA',0,1,'30-07-2018 08:00',2, 3) GO</v>
      </c>
    </row>
    <row r="322" spans="2:14" x14ac:dyDescent="0.25">
      <c r="B322" s="6" t="s">
        <v>324</v>
      </c>
      <c r="C322" s="6" t="s">
        <v>782</v>
      </c>
      <c r="E322" s="1" t="s">
        <v>1373</v>
      </c>
      <c r="F322" s="1" t="s">
        <v>1373</v>
      </c>
      <c r="G322" s="2" t="s">
        <v>1600</v>
      </c>
      <c r="H322" s="1">
        <v>226120078</v>
      </c>
      <c r="J322" s="1" t="s">
        <v>1599</v>
      </c>
      <c r="K322" t="s">
        <v>9</v>
      </c>
      <c r="L322" s="1">
        <v>123456</v>
      </c>
      <c r="M3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('166598192', 'MQAyADMANAA1ADYA',0,1,'30-07-2018 08:00',2, 3) GO</v>
      </c>
      <c r="N3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('166598192', 'MQAyADMANAA1ADYA',0,1,'30-07-2018 08:00',2, 3) GO</v>
      </c>
    </row>
    <row r="323" spans="2:14" x14ac:dyDescent="0.25">
      <c r="B323" s="6" t="s">
        <v>30</v>
      </c>
      <c r="C323" s="6" t="s">
        <v>783</v>
      </c>
      <c r="E323" s="1" t="s">
        <v>1374</v>
      </c>
      <c r="F323" s="1" t="s">
        <v>1374</v>
      </c>
      <c r="G323" s="2" t="s">
        <v>1600</v>
      </c>
      <c r="H323" s="1">
        <v>226120078</v>
      </c>
      <c r="J323" s="1" t="s">
        <v>1599</v>
      </c>
      <c r="K323" t="s">
        <v>9</v>
      </c>
      <c r="L323" s="1">
        <v>123456</v>
      </c>
      <c r="M3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('243470145', 'MQAyADMANAA1ADYA',0,1,'30-07-2018 08:00',2, 3) GO</v>
      </c>
      <c r="N3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('243470145', 'MQAyADMANAA1ADYA',0,1,'30-07-2018 08:00',2, 3) GO</v>
      </c>
    </row>
    <row r="324" spans="2:14" x14ac:dyDescent="0.25">
      <c r="B324" s="6" t="s">
        <v>325</v>
      </c>
      <c r="C324" s="6" t="s">
        <v>784</v>
      </c>
      <c r="E324" s="1" t="s">
        <v>1375</v>
      </c>
      <c r="F324" s="1" t="s">
        <v>1375</v>
      </c>
      <c r="G324" s="2" t="s">
        <v>1600</v>
      </c>
      <c r="H324" s="1">
        <v>226120078</v>
      </c>
      <c r="J324" s="1" t="s">
        <v>1599</v>
      </c>
      <c r="K324" t="s">
        <v>9</v>
      </c>
      <c r="L324" s="1">
        <v>123456</v>
      </c>
      <c r="M3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('159331997', 'MQAyADMANAA1ADYA',0,1,'30-07-2018 08:00',2, 3) GO</v>
      </c>
      <c r="N3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('159331997', 'MQAyADMANAA1ADYA',0,1,'30-07-2018 08:00',2, 3) GO</v>
      </c>
    </row>
    <row r="325" spans="2:14" x14ac:dyDescent="0.25">
      <c r="B325" s="6" t="s">
        <v>326</v>
      </c>
      <c r="C325" s="6" t="s">
        <v>785</v>
      </c>
      <c r="E325" s="1" t="s">
        <v>1376</v>
      </c>
      <c r="F325" s="1" t="s">
        <v>1376</v>
      </c>
      <c r="G325" s="2" t="s">
        <v>1600</v>
      </c>
      <c r="H325" s="1">
        <v>226120078</v>
      </c>
      <c r="J325" s="1" t="s">
        <v>1599</v>
      </c>
      <c r="K325" t="s">
        <v>9</v>
      </c>
      <c r="L325" s="1">
        <v>123456</v>
      </c>
      <c r="M3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('253530073', 'MQAyADMANAA1ADYA',0,1,'30-07-2018 08:00',2, 3) GO</v>
      </c>
      <c r="N3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('253530073', 'MQAyADMANAA1ADYA',0,1,'30-07-2018 08:00',2, 3) GO</v>
      </c>
    </row>
    <row r="326" spans="2:14" x14ac:dyDescent="0.25">
      <c r="B326" s="6" t="s">
        <v>327</v>
      </c>
      <c r="C326" s="6" t="s">
        <v>786</v>
      </c>
      <c r="E326" s="1" t="s">
        <v>1377</v>
      </c>
      <c r="F326" s="1" t="s">
        <v>1377</v>
      </c>
      <c r="G326" s="2" t="s">
        <v>1600</v>
      </c>
      <c r="H326" s="1">
        <v>226120078</v>
      </c>
      <c r="J326" s="1" t="s">
        <v>1599</v>
      </c>
      <c r="K326" t="s">
        <v>9</v>
      </c>
      <c r="L326" s="1">
        <v>123456</v>
      </c>
      <c r="M3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('241576787', 'MQAyADMANAA1ADYA',0,1,'30-07-2018 08:00',2, 3) GO</v>
      </c>
      <c r="N3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('241576787', 'MQAyADMANAA1ADYA',0,1,'30-07-2018 08:00',2, 3) GO</v>
      </c>
    </row>
    <row r="327" spans="2:14" x14ac:dyDescent="0.25">
      <c r="B327" s="6" t="s">
        <v>328</v>
      </c>
      <c r="C327" s="6" t="s">
        <v>583</v>
      </c>
      <c r="E327" s="1" t="s">
        <v>1378</v>
      </c>
      <c r="F327" s="1" t="s">
        <v>1378</v>
      </c>
      <c r="G327" s="2" t="s">
        <v>1600</v>
      </c>
      <c r="H327" s="1">
        <v>226120078</v>
      </c>
      <c r="J327" s="1" t="s">
        <v>1599</v>
      </c>
      <c r="K327" t="s">
        <v>9</v>
      </c>
      <c r="L327" s="1">
        <v>123456</v>
      </c>
      <c r="M3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('147494505', 'MQAyADMANAA1ADYA',0,1,'30-07-2018 08:00',2, 3) GO</v>
      </c>
      <c r="N3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('147494505', 'MQAyADMANAA1ADYA',0,1,'30-07-2018 08:00',2, 3) GO</v>
      </c>
    </row>
    <row r="328" spans="2:14" x14ac:dyDescent="0.25">
      <c r="B328" s="6" t="s">
        <v>329</v>
      </c>
      <c r="C328" s="6" t="s">
        <v>740</v>
      </c>
      <c r="E328" s="1" t="s">
        <v>1379</v>
      </c>
      <c r="F328" s="1" t="s">
        <v>1379</v>
      </c>
      <c r="G328" s="2" t="s">
        <v>1600</v>
      </c>
      <c r="H328" s="1">
        <v>226120078</v>
      </c>
      <c r="J328" s="1" t="s">
        <v>1599</v>
      </c>
      <c r="K328" t="s">
        <v>9</v>
      </c>
      <c r="L328" s="1">
        <v>123456</v>
      </c>
      <c r="M3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('169782989', 'MQAyADMANAA1ADYA',0,1,'30-07-2018 08:00',2, 3) GO</v>
      </c>
      <c r="N3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('169782989', 'MQAyADMANAA1ADYA',0,1,'30-07-2018 08:00',2, 3) GO</v>
      </c>
    </row>
    <row r="329" spans="2:14" x14ac:dyDescent="0.25">
      <c r="B329" s="6" t="s">
        <v>330</v>
      </c>
      <c r="C329" s="6" t="s">
        <v>531</v>
      </c>
      <c r="E329" s="1" t="s">
        <v>1380</v>
      </c>
      <c r="F329" s="1" t="s">
        <v>1380</v>
      </c>
      <c r="G329" s="2" t="s">
        <v>1600</v>
      </c>
      <c r="H329" s="1">
        <v>226120078</v>
      </c>
      <c r="J329" s="1" t="s">
        <v>1599</v>
      </c>
      <c r="K329" t="s">
        <v>9</v>
      </c>
      <c r="L329" s="1">
        <v>123456</v>
      </c>
      <c r="M3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('171908256', 'MQAyADMANAA1ADYA',0,1,'30-07-2018 08:00',2, 3) GO</v>
      </c>
      <c r="N3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('171908256', 'MQAyADMANAA1ADYA',0,1,'30-07-2018 08:00',2, 3) GO</v>
      </c>
    </row>
    <row r="330" spans="2:14" x14ac:dyDescent="0.25">
      <c r="B330" s="6" t="s">
        <v>331</v>
      </c>
      <c r="C330" s="6" t="s">
        <v>621</v>
      </c>
      <c r="E330" s="1" t="s">
        <v>1381</v>
      </c>
      <c r="F330" s="1" t="s">
        <v>1381</v>
      </c>
      <c r="G330" s="2" t="s">
        <v>1600</v>
      </c>
      <c r="H330" s="1">
        <v>226120078</v>
      </c>
      <c r="J330" s="1" t="s">
        <v>1599</v>
      </c>
      <c r="K330" t="s">
        <v>9</v>
      </c>
      <c r="L330" s="1">
        <v>123456</v>
      </c>
      <c r="M3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('173168012', 'MQAyADMANAA1ADYA',0,1,'30-07-2018 08:00',2, 3) GO</v>
      </c>
      <c r="N3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('173168012', 'MQAyADMANAA1ADYA',0,1,'30-07-2018 08:00',2, 3) GO</v>
      </c>
    </row>
    <row r="331" spans="2:14" x14ac:dyDescent="0.25">
      <c r="B331" s="6" t="s">
        <v>332</v>
      </c>
      <c r="C331" s="6" t="s">
        <v>787</v>
      </c>
      <c r="E331" s="1" t="s">
        <v>1382</v>
      </c>
      <c r="F331" s="1" t="s">
        <v>1382</v>
      </c>
      <c r="G331" s="2" t="s">
        <v>1600</v>
      </c>
      <c r="H331" s="1">
        <v>226120078</v>
      </c>
      <c r="J331" s="1" t="s">
        <v>1599</v>
      </c>
      <c r="K331" t="s">
        <v>9</v>
      </c>
      <c r="L331" s="1">
        <v>123456</v>
      </c>
      <c r="M3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('163688883', 'MQAyADMANAA1ADYA',0,1,'30-07-2018 08:00',2, 3) GO</v>
      </c>
      <c r="N3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('163688883', 'MQAyADMANAA1ADYA',0,1,'30-07-2018 08:00',2, 3) GO</v>
      </c>
    </row>
    <row r="332" spans="2:14" x14ac:dyDescent="0.25">
      <c r="B332" s="6" t="s">
        <v>333</v>
      </c>
      <c r="C332" s="6" t="s">
        <v>788</v>
      </c>
      <c r="E332" s="1" t="s">
        <v>1383</v>
      </c>
      <c r="F332" s="1" t="s">
        <v>1383</v>
      </c>
      <c r="G332" s="2" t="s">
        <v>1600</v>
      </c>
      <c r="H332" s="1">
        <v>226120078</v>
      </c>
      <c r="J332" s="1" t="s">
        <v>1599</v>
      </c>
      <c r="K332" t="s">
        <v>9</v>
      </c>
      <c r="L332" s="1">
        <v>123456</v>
      </c>
      <c r="M3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('176058870', 'MQAyADMANAA1ADYA',0,1,'30-07-2018 08:00',2, 3) GO</v>
      </c>
      <c r="N3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('176058870', 'MQAyADMANAA1ADYA',0,1,'30-07-2018 08:00',2, 3) GO</v>
      </c>
    </row>
    <row r="333" spans="2:14" x14ac:dyDescent="0.25">
      <c r="B333" s="6" t="s">
        <v>334</v>
      </c>
      <c r="C333" s="6" t="s">
        <v>789</v>
      </c>
      <c r="E333" s="1" t="s">
        <v>1384</v>
      </c>
      <c r="F333" s="1" t="s">
        <v>1384</v>
      </c>
      <c r="G333" s="2" t="s">
        <v>1600</v>
      </c>
      <c r="H333" s="1">
        <v>226120078</v>
      </c>
      <c r="J333" s="1" t="s">
        <v>1599</v>
      </c>
      <c r="K333" t="s">
        <v>9</v>
      </c>
      <c r="L333" s="1">
        <v>123456</v>
      </c>
      <c r="M3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('179460629', 'MQAyADMANAA1ADYA',0,1,'30-07-2018 08:00',2, 3) GO</v>
      </c>
      <c r="N3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('179460629', 'MQAyADMANAA1ADYA',0,1,'30-07-2018 08:00',2, 3) GO</v>
      </c>
    </row>
    <row r="334" spans="2:14" x14ac:dyDescent="0.25">
      <c r="B334" s="6" t="s">
        <v>335</v>
      </c>
      <c r="C334" s="6" t="s">
        <v>790</v>
      </c>
      <c r="E334" s="1" t="s">
        <v>1385</v>
      </c>
      <c r="F334" s="1" t="s">
        <v>1385</v>
      </c>
      <c r="G334" s="2" t="s">
        <v>1600</v>
      </c>
      <c r="H334" s="1">
        <v>226120078</v>
      </c>
      <c r="J334" s="1" t="s">
        <v>1599</v>
      </c>
      <c r="K334" t="s">
        <v>9</v>
      </c>
      <c r="L334" s="1">
        <v>123456</v>
      </c>
      <c r="M3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('167513409', 'MQAyADMANAA1ADYA',0,1,'30-07-2018 08:00',2, 3) GO</v>
      </c>
      <c r="N3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('167513409', 'MQAyADMANAA1ADYA',0,1,'30-07-2018 08:00',2, 3) GO</v>
      </c>
    </row>
    <row r="335" spans="2:14" x14ac:dyDescent="0.25">
      <c r="B335" s="6" t="s">
        <v>336</v>
      </c>
      <c r="C335" s="6" t="s">
        <v>665</v>
      </c>
      <c r="E335" s="1" t="s">
        <v>1386</v>
      </c>
      <c r="F335" s="1" t="s">
        <v>1386</v>
      </c>
      <c r="G335" s="2" t="s">
        <v>1600</v>
      </c>
      <c r="H335" s="1">
        <v>226120078</v>
      </c>
      <c r="J335" s="1" t="s">
        <v>1599</v>
      </c>
      <c r="K335" t="s">
        <v>9</v>
      </c>
      <c r="L335" s="1">
        <v>123456</v>
      </c>
      <c r="M3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('174065942', 'MQAyADMANAA1ADYA',0,1,'30-07-2018 08:00',2, 3) GO</v>
      </c>
      <c r="N3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('174065942', 'MQAyADMANAA1ADYA',0,1,'30-07-2018 08:00',2, 3) GO</v>
      </c>
    </row>
    <row r="336" spans="2:14" x14ac:dyDescent="0.25">
      <c r="B336" s="6" t="s">
        <v>337</v>
      </c>
      <c r="C336" s="6" t="s">
        <v>791</v>
      </c>
      <c r="E336" s="1" t="s">
        <v>1387</v>
      </c>
      <c r="F336" s="1" t="s">
        <v>1387</v>
      </c>
      <c r="G336" s="2" t="s">
        <v>1600</v>
      </c>
      <c r="H336" s="1">
        <v>226120078</v>
      </c>
      <c r="J336" s="1" t="s">
        <v>1599</v>
      </c>
      <c r="K336" t="s">
        <v>9</v>
      </c>
      <c r="L336" s="1">
        <v>123456</v>
      </c>
      <c r="M3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('247670491', 'MQAyADMANAA1ADYA',0,1,'30-07-2018 08:00',2, 3) GO</v>
      </c>
      <c r="N3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('247670491', 'MQAyADMANAA1ADYA',0,1,'30-07-2018 08:00',2, 3) GO</v>
      </c>
    </row>
    <row r="337" spans="2:14" x14ac:dyDescent="0.25">
      <c r="B337" s="6" t="s">
        <v>338</v>
      </c>
      <c r="C337" s="6" t="s">
        <v>792</v>
      </c>
      <c r="E337" s="1" t="s">
        <v>1388</v>
      </c>
      <c r="F337" s="1" t="s">
        <v>1388</v>
      </c>
      <c r="G337" s="2" t="s">
        <v>1600</v>
      </c>
      <c r="H337" s="1">
        <v>226120078</v>
      </c>
      <c r="J337" s="1" t="s">
        <v>1599</v>
      </c>
      <c r="K337" t="s">
        <v>9</v>
      </c>
      <c r="L337" s="1">
        <v>123456</v>
      </c>
      <c r="M3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('180624694', 'MQAyADMANAA1ADYA',0,1,'30-07-2018 08:00',2, 3) GO</v>
      </c>
      <c r="N3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('180624694', 'MQAyADMANAA1ADYA',0,1,'30-07-2018 08:00',2, 3) GO</v>
      </c>
    </row>
    <row r="338" spans="2:14" x14ac:dyDescent="0.25">
      <c r="B338" s="6" t="s">
        <v>339</v>
      </c>
      <c r="C338" s="6" t="s">
        <v>793</v>
      </c>
      <c r="E338" s="1" t="s">
        <v>1389</v>
      </c>
      <c r="F338" s="1" t="s">
        <v>1389</v>
      </c>
      <c r="G338" s="2" t="s">
        <v>1600</v>
      </c>
      <c r="H338" s="1">
        <v>226120078</v>
      </c>
      <c r="J338" s="1" t="s">
        <v>1599</v>
      </c>
      <c r="K338" t="s">
        <v>9</v>
      </c>
      <c r="L338" s="1">
        <v>123456</v>
      </c>
      <c r="M3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('228708429', 'MQAyADMANAA1ADYA',0,1,'30-07-2018 08:00',2, 3) GO</v>
      </c>
      <c r="N3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('228708429', 'MQAyADMANAA1ADYA',0,1,'30-07-2018 08:00',2, 3) GO</v>
      </c>
    </row>
    <row r="339" spans="2:14" x14ac:dyDescent="0.25">
      <c r="B339" s="6" t="s">
        <v>173</v>
      </c>
      <c r="C339" s="6" t="s">
        <v>649</v>
      </c>
      <c r="E339" s="1" t="s">
        <v>1390</v>
      </c>
      <c r="F339" s="1" t="s">
        <v>1390</v>
      </c>
      <c r="G339" s="2" t="s">
        <v>1600</v>
      </c>
      <c r="H339" s="1">
        <v>226120078</v>
      </c>
      <c r="J339" s="1" t="s">
        <v>1599</v>
      </c>
      <c r="K339" t="s">
        <v>9</v>
      </c>
      <c r="L339" s="1">
        <v>123456</v>
      </c>
      <c r="M3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('170875346', 'MQAyADMANAA1ADYA',0,1,'30-07-2018 08:00',2, 3) GO</v>
      </c>
      <c r="N3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('170875346', 'MQAyADMANAA1ADYA',0,1,'30-07-2018 08:00',2, 3) GO</v>
      </c>
    </row>
    <row r="340" spans="2:14" x14ac:dyDescent="0.25">
      <c r="B340" s="6" t="s">
        <v>340</v>
      </c>
      <c r="C340" s="6" t="s">
        <v>794</v>
      </c>
      <c r="E340" s="1" t="s">
        <v>1391</v>
      </c>
      <c r="F340" s="1" t="s">
        <v>1391</v>
      </c>
      <c r="G340" s="2" t="s">
        <v>1600</v>
      </c>
      <c r="H340" s="1">
        <v>226120078</v>
      </c>
      <c r="J340" s="1" t="s">
        <v>1599</v>
      </c>
      <c r="K340" t="s">
        <v>9</v>
      </c>
      <c r="L340" s="1">
        <v>123456</v>
      </c>
      <c r="M3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('163552698', 'MQAyADMANAA1ADYA',0,1,'30-07-2018 08:00',2, 3) GO</v>
      </c>
      <c r="N3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('163552698', 'MQAyADMANAA1ADYA',0,1,'30-07-2018 08:00',2, 3) GO</v>
      </c>
    </row>
    <row r="341" spans="2:14" x14ac:dyDescent="0.25">
      <c r="B341" s="6" t="s">
        <v>341</v>
      </c>
      <c r="C341" s="6" t="s">
        <v>745</v>
      </c>
      <c r="E341" s="1" t="s">
        <v>1392</v>
      </c>
      <c r="F341" s="1" t="s">
        <v>1392</v>
      </c>
      <c r="G341" s="2" t="s">
        <v>1600</v>
      </c>
      <c r="H341" s="1">
        <v>226120078</v>
      </c>
      <c r="J341" s="1" t="s">
        <v>1599</v>
      </c>
      <c r="K341" t="s">
        <v>9</v>
      </c>
      <c r="L341" s="1">
        <v>123456</v>
      </c>
      <c r="M3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('161003743', 'MQAyADMANAA1ADYA',0,1,'30-07-2018 08:00',2, 3) GO</v>
      </c>
      <c r="N3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('161003743', 'MQAyADMANAA1ADYA',0,1,'30-07-2018 08:00',2, 3) GO</v>
      </c>
    </row>
    <row r="342" spans="2:14" x14ac:dyDescent="0.25">
      <c r="B342" s="6" t="s">
        <v>342</v>
      </c>
      <c r="C342" s="6" t="s">
        <v>740</v>
      </c>
      <c r="E342" s="1" t="s">
        <v>1393</v>
      </c>
      <c r="F342" s="1" t="s">
        <v>1393</v>
      </c>
      <c r="G342" s="2" t="s">
        <v>1600</v>
      </c>
      <c r="H342" s="1">
        <v>226120078</v>
      </c>
      <c r="J342" s="1" t="s">
        <v>1599</v>
      </c>
      <c r="K342" t="s">
        <v>9</v>
      </c>
      <c r="L342" s="1">
        <v>123456</v>
      </c>
      <c r="M3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('170886127', 'MQAyADMANAA1ADYA',0,1,'30-07-2018 08:00',2, 3) GO</v>
      </c>
      <c r="N3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('170886127', 'MQAyADMANAA1ADYA',0,1,'30-07-2018 08:00',2, 3) GO</v>
      </c>
    </row>
    <row r="343" spans="2:14" x14ac:dyDescent="0.25">
      <c r="B343" s="6" t="s">
        <v>343</v>
      </c>
      <c r="C343" s="6" t="s">
        <v>632</v>
      </c>
      <c r="E343" s="1" t="s">
        <v>1394</v>
      </c>
      <c r="F343" s="1" t="s">
        <v>1394</v>
      </c>
      <c r="G343" s="2" t="s">
        <v>1600</v>
      </c>
      <c r="H343" s="1">
        <v>226120078</v>
      </c>
      <c r="J343" s="1" t="s">
        <v>1599</v>
      </c>
      <c r="K343" t="s">
        <v>9</v>
      </c>
      <c r="L343" s="1">
        <v>123456</v>
      </c>
      <c r="M3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('175170022', 'MQAyADMANAA1ADYA',0,1,'30-07-2018 08:00',2, 3) GO</v>
      </c>
      <c r="N3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('175170022', 'MQAyADMANAA1ADYA',0,1,'30-07-2018 08:00',2, 3) GO</v>
      </c>
    </row>
    <row r="344" spans="2:14" x14ac:dyDescent="0.25">
      <c r="B344" s="6" t="s">
        <v>344</v>
      </c>
      <c r="C344" s="6" t="s">
        <v>795</v>
      </c>
      <c r="E344" s="1" t="s">
        <v>1395</v>
      </c>
      <c r="F344" s="1" t="s">
        <v>1395</v>
      </c>
      <c r="G344" s="2" t="s">
        <v>1600</v>
      </c>
      <c r="H344" s="1">
        <v>226120078</v>
      </c>
      <c r="J344" s="1" t="s">
        <v>1599</v>
      </c>
      <c r="K344" t="s">
        <v>9</v>
      </c>
      <c r="L344" s="1">
        <v>123456</v>
      </c>
      <c r="M3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('165852818', 'MQAyADMANAA1ADYA',0,1,'30-07-2018 08:00',2, 3) GO</v>
      </c>
      <c r="N3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('165852818', 'MQAyADMANAA1ADYA',0,1,'30-07-2018 08:00',2, 3) GO</v>
      </c>
    </row>
    <row r="345" spans="2:14" x14ac:dyDescent="0.25">
      <c r="B345" s="6" t="s">
        <v>345</v>
      </c>
      <c r="C345" s="6" t="s">
        <v>637</v>
      </c>
      <c r="E345" s="1" t="s">
        <v>1396</v>
      </c>
      <c r="F345" s="1" t="s">
        <v>1396</v>
      </c>
      <c r="G345" s="2" t="s">
        <v>1600</v>
      </c>
      <c r="H345" s="1">
        <v>226120078</v>
      </c>
      <c r="J345" s="1" t="s">
        <v>1599</v>
      </c>
      <c r="K345" t="s">
        <v>9</v>
      </c>
      <c r="L345" s="1">
        <v>123456</v>
      </c>
      <c r="M3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('176177047', 'MQAyADMANAA1ADYA',0,1,'30-07-2018 08:00',2, 3) GO</v>
      </c>
      <c r="N3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('176177047', 'MQAyADMANAA1ADYA',0,1,'30-07-2018 08:00',2, 3) GO</v>
      </c>
    </row>
    <row r="346" spans="2:14" x14ac:dyDescent="0.25">
      <c r="B346" s="6" t="s">
        <v>346</v>
      </c>
      <c r="C346" s="6" t="s">
        <v>796</v>
      </c>
      <c r="E346" s="1" t="s">
        <v>1397</v>
      </c>
      <c r="F346" s="1" t="s">
        <v>1397</v>
      </c>
      <c r="G346" s="2" t="s">
        <v>1600</v>
      </c>
      <c r="H346" s="1">
        <v>226120078</v>
      </c>
      <c r="J346" s="1" t="s">
        <v>1599</v>
      </c>
      <c r="K346" t="s">
        <v>9</v>
      </c>
      <c r="L346" s="1">
        <v>123456</v>
      </c>
      <c r="M3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('239678955', 'MQAyADMANAA1ADYA',0,1,'30-07-2018 08:00',2, 3) GO</v>
      </c>
      <c r="N3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('239678955', 'MQAyADMANAA1ADYA',0,1,'30-07-2018 08:00',2, 3) GO</v>
      </c>
    </row>
    <row r="347" spans="2:14" x14ac:dyDescent="0.25">
      <c r="B347" s="6" t="s">
        <v>347</v>
      </c>
      <c r="C347" s="6" t="s">
        <v>796</v>
      </c>
      <c r="E347" s="1" t="s">
        <v>1398</v>
      </c>
      <c r="F347" s="1" t="s">
        <v>1398</v>
      </c>
      <c r="G347" s="2" t="s">
        <v>1600</v>
      </c>
      <c r="H347" s="1">
        <v>226120078</v>
      </c>
      <c r="J347" s="1" t="s">
        <v>1599</v>
      </c>
      <c r="K347" t="s">
        <v>9</v>
      </c>
      <c r="L347" s="1">
        <v>123456</v>
      </c>
      <c r="M3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('175333126', 'MQAyADMANAA1ADYA',0,1,'30-07-2018 08:00',2, 3) GO</v>
      </c>
      <c r="N3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('175333126', 'MQAyADMANAA1ADYA',0,1,'30-07-2018 08:00',2, 3) GO</v>
      </c>
    </row>
    <row r="348" spans="2:14" x14ac:dyDescent="0.25">
      <c r="B348" s="6" t="s">
        <v>348</v>
      </c>
      <c r="C348" s="6" t="s">
        <v>797</v>
      </c>
      <c r="E348" s="1" t="s">
        <v>1399</v>
      </c>
      <c r="F348" s="1" t="s">
        <v>1399</v>
      </c>
      <c r="G348" s="2" t="s">
        <v>1600</v>
      </c>
      <c r="H348" s="1">
        <v>226120078</v>
      </c>
      <c r="J348" s="1" t="s">
        <v>1599</v>
      </c>
      <c r="K348" t="s">
        <v>9</v>
      </c>
      <c r="L348" s="1">
        <v>123456</v>
      </c>
      <c r="M3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('172706215', 'MQAyADMANAA1ADYA',0,1,'30-07-2018 08:00',2, 3) GO</v>
      </c>
      <c r="N3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('172706215', 'MQAyADMANAA1ADYA',0,1,'30-07-2018 08:00',2, 3) GO</v>
      </c>
    </row>
    <row r="349" spans="2:14" x14ac:dyDescent="0.25">
      <c r="B349" s="6" t="s">
        <v>349</v>
      </c>
      <c r="C349" s="6" t="s">
        <v>798</v>
      </c>
      <c r="E349" s="1" t="s">
        <v>1400</v>
      </c>
      <c r="F349" s="1" t="s">
        <v>1400</v>
      </c>
      <c r="G349" s="2" t="s">
        <v>1600</v>
      </c>
      <c r="H349" s="1">
        <v>226120078</v>
      </c>
      <c r="J349" s="1" t="s">
        <v>1599</v>
      </c>
      <c r="K349" t="s">
        <v>9</v>
      </c>
      <c r="L349" s="1">
        <v>123456</v>
      </c>
      <c r="M3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('168678266', 'MQAyADMANAA1ADYA',0,1,'30-07-2018 08:00',2, 3) GO</v>
      </c>
      <c r="N3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('168678266', 'MQAyADMANAA1ADYA',0,1,'30-07-2018 08:00',2, 3) GO</v>
      </c>
    </row>
    <row r="350" spans="2:14" x14ac:dyDescent="0.25">
      <c r="B350" s="6" t="s">
        <v>350</v>
      </c>
      <c r="C350" s="6" t="s">
        <v>799</v>
      </c>
      <c r="E350" s="1" t="s">
        <v>1401</v>
      </c>
      <c r="F350" s="1" t="s">
        <v>1401</v>
      </c>
      <c r="G350" s="2" t="s">
        <v>1600</v>
      </c>
      <c r="H350" s="1">
        <v>226120078</v>
      </c>
      <c r="J350" s="1" t="s">
        <v>1599</v>
      </c>
      <c r="K350" t="s">
        <v>9</v>
      </c>
      <c r="L350" s="1">
        <v>123456</v>
      </c>
      <c r="M3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('161235350', 'MQAyADMANAA1ADYA',0,1,'30-07-2018 08:00',2, 3) GO</v>
      </c>
      <c r="N3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('161235350', 'MQAyADMANAA1ADYA',0,1,'30-07-2018 08:00',2, 3) GO</v>
      </c>
    </row>
    <row r="351" spans="2:14" x14ac:dyDescent="0.25">
      <c r="B351" s="6" t="s">
        <v>351</v>
      </c>
      <c r="C351" s="6" t="s">
        <v>800</v>
      </c>
      <c r="E351" s="1" t="s">
        <v>1402</v>
      </c>
      <c r="F351" s="1" t="s">
        <v>1402</v>
      </c>
      <c r="G351" s="2" t="s">
        <v>1600</v>
      </c>
      <c r="H351" s="1">
        <v>226120078</v>
      </c>
      <c r="J351" s="1" t="s">
        <v>1599</v>
      </c>
      <c r="K351" t="s">
        <v>9</v>
      </c>
      <c r="L351" s="1">
        <v>123456</v>
      </c>
      <c r="M3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('115789619', 'MQAyADMANAA1ADYA',0,1,'30-07-2018 08:00',2, 3) GO</v>
      </c>
      <c r="N35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('115789619', 'MQAyADMANAA1ADYA',0,1,'30-07-2018 08:00',2, 3) GO</v>
      </c>
    </row>
    <row r="352" spans="2:14" x14ac:dyDescent="0.25">
      <c r="B352" s="6" t="s">
        <v>352</v>
      </c>
      <c r="C352" s="6" t="s">
        <v>801</v>
      </c>
      <c r="E352" s="1" t="s">
        <v>1403</v>
      </c>
      <c r="F352" s="1" t="s">
        <v>1403</v>
      </c>
      <c r="G352" s="2" t="s">
        <v>1600</v>
      </c>
      <c r="H352" s="1">
        <v>226120078</v>
      </c>
      <c r="J352" s="1" t="s">
        <v>1599</v>
      </c>
      <c r="K352" t="s">
        <v>9</v>
      </c>
      <c r="L352" s="1">
        <v>123456</v>
      </c>
      <c r="M3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('170873602', 'MQAyADMANAA1ADYA',0,1,'30-07-2018 08:00',2, 3) GO</v>
      </c>
      <c r="N35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('170873602', 'MQAyADMANAA1ADYA',0,1,'30-07-2018 08:00',2, 3) GO</v>
      </c>
    </row>
    <row r="353" spans="2:14" x14ac:dyDescent="0.25">
      <c r="B353" s="6" t="s">
        <v>353</v>
      </c>
      <c r="C353" s="6" t="s">
        <v>710</v>
      </c>
      <c r="E353" s="1" t="s">
        <v>1404</v>
      </c>
      <c r="F353" s="1" t="s">
        <v>1404</v>
      </c>
      <c r="G353" s="2" t="s">
        <v>1600</v>
      </c>
      <c r="H353" s="1">
        <v>226120078</v>
      </c>
      <c r="J353" s="1" t="s">
        <v>1599</v>
      </c>
      <c r="K353" t="s">
        <v>9</v>
      </c>
      <c r="L353" s="1">
        <v>123456</v>
      </c>
      <c r="M3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('238300657', 'MQAyADMANAA1ADYA',0,1,'30-07-2018 08:00',2, 3) GO</v>
      </c>
      <c r="N35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('238300657', 'MQAyADMANAA1ADYA',0,1,'30-07-2018 08:00',2, 3) GO</v>
      </c>
    </row>
    <row r="354" spans="2:14" x14ac:dyDescent="0.25">
      <c r="B354" s="6" t="s">
        <v>354</v>
      </c>
      <c r="C354" s="6" t="s">
        <v>802</v>
      </c>
      <c r="E354" s="1" t="s">
        <v>1405</v>
      </c>
      <c r="F354" s="1" t="s">
        <v>1405</v>
      </c>
      <c r="G354" s="2" t="s">
        <v>1600</v>
      </c>
      <c r="H354" s="1">
        <v>226120078</v>
      </c>
      <c r="J354" s="1" t="s">
        <v>1599</v>
      </c>
      <c r="K354" t="s">
        <v>9</v>
      </c>
      <c r="L354" s="1">
        <v>123456</v>
      </c>
      <c r="M3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('153944733', 'MQAyADMANAA1ADYA',0,1,'30-07-2018 08:00',2, 3) GO</v>
      </c>
      <c r="N35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('153944733', 'MQAyADMANAA1ADYA',0,1,'30-07-2018 08:00',2, 3) GO</v>
      </c>
    </row>
    <row r="355" spans="2:14" x14ac:dyDescent="0.25">
      <c r="B355" s="6" t="s">
        <v>355</v>
      </c>
      <c r="C355" s="6" t="s">
        <v>768</v>
      </c>
      <c r="E355" s="1" t="s">
        <v>1406</v>
      </c>
      <c r="F355" s="1" t="s">
        <v>1406</v>
      </c>
      <c r="G355" s="2" t="s">
        <v>1600</v>
      </c>
      <c r="H355" s="1">
        <v>226120078</v>
      </c>
      <c r="J355" s="1" t="s">
        <v>1599</v>
      </c>
      <c r="K355" t="s">
        <v>9</v>
      </c>
      <c r="L355" s="1">
        <v>123456</v>
      </c>
      <c r="M3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('167944914', 'MQAyADMANAA1ADYA',0,1,'30-07-2018 08:00',2, 3) GO</v>
      </c>
      <c r="N35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('167944914', 'MQAyADMANAA1ADYA',0,1,'30-07-2018 08:00',2, 3) GO</v>
      </c>
    </row>
    <row r="356" spans="2:14" x14ac:dyDescent="0.25">
      <c r="B356" s="6" t="s">
        <v>356</v>
      </c>
      <c r="C356" s="6" t="s">
        <v>544</v>
      </c>
      <c r="E356" s="1" t="s">
        <v>1407</v>
      </c>
      <c r="F356" s="1" t="s">
        <v>1407</v>
      </c>
      <c r="G356" s="2" t="s">
        <v>1600</v>
      </c>
      <c r="H356" s="1">
        <v>226120078</v>
      </c>
      <c r="J356" s="1" t="s">
        <v>1599</v>
      </c>
      <c r="K356" t="s">
        <v>9</v>
      </c>
      <c r="L356" s="1">
        <v>123456</v>
      </c>
      <c r="M3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('222009979', 'MQAyADMANAA1ADYA',0,1,'30-07-2018 08:00',2, 3) GO</v>
      </c>
      <c r="N35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('222009979', 'MQAyADMANAA1ADYA',0,1,'30-07-2018 08:00',2, 3) GO</v>
      </c>
    </row>
    <row r="357" spans="2:14" x14ac:dyDescent="0.25">
      <c r="B357" s="6" t="s">
        <v>357</v>
      </c>
      <c r="C357" s="6" t="s">
        <v>803</v>
      </c>
      <c r="E357" s="1" t="s">
        <v>1408</v>
      </c>
      <c r="F357" s="1" t="s">
        <v>1408</v>
      </c>
      <c r="G357" s="2" t="s">
        <v>1600</v>
      </c>
      <c r="H357" s="1">
        <v>226120078</v>
      </c>
      <c r="J357" s="1" t="s">
        <v>1599</v>
      </c>
      <c r="K357" t="s">
        <v>9</v>
      </c>
      <c r="L357" s="1">
        <v>123456</v>
      </c>
      <c r="M3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('150160553', 'MQAyADMANAA1ADYA',0,1,'30-07-2018 08:00',2, 3) GO</v>
      </c>
      <c r="N35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('150160553', 'MQAyADMANAA1ADYA',0,1,'30-07-2018 08:00',2, 3) GO</v>
      </c>
    </row>
    <row r="358" spans="2:14" x14ac:dyDescent="0.25">
      <c r="B358" s="6" t="s">
        <v>358</v>
      </c>
      <c r="C358" s="6" t="s">
        <v>804</v>
      </c>
      <c r="E358" s="1" t="s">
        <v>1409</v>
      </c>
      <c r="F358" s="1" t="s">
        <v>1409</v>
      </c>
      <c r="G358" s="2" t="s">
        <v>1600</v>
      </c>
      <c r="H358" s="1">
        <v>226120078</v>
      </c>
      <c r="J358" s="1" t="s">
        <v>1599</v>
      </c>
      <c r="K358" t="s">
        <v>9</v>
      </c>
      <c r="L358" s="1">
        <v>123456</v>
      </c>
      <c r="M3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('125167985', 'MQAyADMANAA1ADYA',0,1,'30-07-2018 08:00',2, 3) GO</v>
      </c>
      <c r="N35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('125167985', 'MQAyADMANAA1ADYA',0,1,'30-07-2018 08:00',2, 3) GO</v>
      </c>
    </row>
    <row r="359" spans="2:14" x14ac:dyDescent="0.25">
      <c r="B359" s="6" t="s">
        <v>103</v>
      </c>
      <c r="C359" s="6" t="s">
        <v>637</v>
      </c>
      <c r="E359" s="1" t="s">
        <v>1410</v>
      </c>
      <c r="F359" s="1" t="s">
        <v>1410</v>
      </c>
      <c r="G359" s="2" t="s">
        <v>1600</v>
      </c>
      <c r="H359" s="1">
        <v>226120078</v>
      </c>
      <c r="J359" s="1" t="s">
        <v>1599</v>
      </c>
      <c r="K359" t="s">
        <v>9</v>
      </c>
      <c r="L359" s="1">
        <v>123456</v>
      </c>
      <c r="M3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('168491786', 'MQAyADMANAA1ADYA',0,1,'30-07-2018 08:00',2, 3) GO</v>
      </c>
      <c r="N35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('168491786', 'MQAyADMANAA1ADYA',0,1,'30-07-2018 08:00',2, 3) GO</v>
      </c>
    </row>
    <row r="360" spans="2:14" x14ac:dyDescent="0.25">
      <c r="B360" s="6" t="s">
        <v>359</v>
      </c>
      <c r="C360" s="6" t="s">
        <v>544</v>
      </c>
      <c r="E360" s="1" t="s">
        <v>1411</v>
      </c>
      <c r="F360" s="1" t="s">
        <v>1411</v>
      </c>
      <c r="G360" s="2" t="s">
        <v>1600</v>
      </c>
      <c r="H360" s="1">
        <v>226120078</v>
      </c>
      <c r="J360" s="1" t="s">
        <v>1599</v>
      </c>
      <c r="K360" t="s">
        <v>9</v>
      </c>
      <c r="L360" s="1">
        <v>123456</v>
      </c>
      <c r="M3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('17703066K', 'MQAyADMANAA1ADYA',0,1,'30-07-2018 08:00',2, 3) GO</v>
      </c>
      <c r="N36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('17703066K', 'MQAyADMANAA1ADYA',0,1,'30-07-2018 08:00',2, 3) GO</v>
      </c>
    </row>
    <row r="361" spans="2:14" x14ac:dyDescent="0.25">
      <c r="B361" s="6" t="s">
        <v>360</v>
      </c>
      <c r="C361" s="6" t="s">
        <v>805</v>
      </c>
      <c r="E361" s="1" t="s">
        <v>1412</v>
      </c>
      <c r="F361" s="1" t="s">
        <v>1412</v>
      </c>
      <c r="G361" s="2" t="s">
        <v>1600</v>
      </c>
      <c r="H361" s="1">
        <v>226120078</v>
      </c>
      <c r="J361" s="1" t="s">
        <v>1599</v>
      </c>
      <c r="K361" t="s">
        <v>9</v>
      </c>
      <c r="L361" s="1">
        <v>123456</v>
      </c>
      <c r="M3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('181177624', 'MQAyADMANAA1ADYA',0,1,'30-07-2018 08:00',2, 3) GO</v>
      </c>
      <c r="N36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('181177624', 'MQAyADMANAA1ADYA',0,1,'30-07-2018 08:00',2, 3) GO</v>
      </c>
    </row>
    <row r="362" spans="2:14" x14ac:dyDescent="0.25">
      <c r="B362" s="6" t="s">
        <v>361</v>
      </c>
      <c r="C362" s="6" t="s">
        <v>806</v>
      </c>
      <c r="E362" s="1" t="s">
        <v>1413</v>
      </c>
      <c r="F362" s="1" t="s">
        <v>1413</v>
      </c>
      <c r="G362" s="2" t="s">
        <v>1600</v>
      </c>
      <c r="H362" s="1">
        <v>226120078</v>
      </c>
      <c r="J362" s="1" t="s">
        <v>1599</v>
      </c>
      <c r="K362" t="s">
        <v>9</v>
      </c>
      <c r="L362" s="1">
        <v>123456</v>
      </c>
      <c r="M3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('14207320K', 'MQAyADMANAA1ADYA',0,1,'30-07-2018 08:00',2, 3) GO</v>
      </c>
      <c r="N36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('14207320K', 'MQAyADMANAA1ADYA',0,1,'30-07-2018 08:00',2, 3) GO</v>
      </c>
    </row>
    <row r="363" spans="2:14" x14ac:dyDescent="0.25">
      <c r="B363" s="6" t="s">
        <v>362</v>
      </c>
      <c r="C363" s="6" t="s">
        <v>807</v>
      </c>
      <c r="E363" s="1" t="s">
        <v>1414</v>
      </c>
      <c r="F363" s="1" t="s">
        <v>1414</v>
      </c>
      <c r="G363" s="2" t="s">
        <v>1600</v>
      </c>
      <c r="H363" s="1">
        <v>226120078</v>
      </c>
      <c r="J363" s="1" t="s">
        <v>1599</v>
      </c>
      <c r="K363" t="s">
        <v>9</v>
      </c>
      <c r="L363" s="1">
        <v>123456</v>
      </c>
      <c r="M3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('163699745', 'MQAyADMANAA1ADYA',0,1,'30-07-2018 08:00',2, 3) GO</v>
      </c>
      <c r="N36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('163699745', 'MQAyADMANAA1ADYA',0,1,'30-07-2018 08:00',2, 3) GO</v>
      </c>
    </row>
    <row r="364" spans="2:14" x14ac:dyDescent="0.25">
      <c r="B364" s="6" t="s">
        <v>363</v>
      </c>
      <c r="C364" s="6" t="s">
        <v>808</v>
      </c>
      <c r="E364" s="1" t="s">
        <v>1415</v>
      </c>
      <c r="F364" s="1" t="s">
        <v>1415</v>
      </c>
      <c r="G364" s="2" t="s">
        <v>1600</v>
      </c>
      <c r="H364" s="1">
        <v>226120078</v>
      </c>
      <c r="J364" s="1" t="s">
        <v>1599</v>
      </c>
      <c r="K364" t="s">
        <v>9</v>
      </c>
      <c r="L364" s="1">
        <v>123456</v>
      </c>
      <c r="M3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('162085999', 'MQAyADMANAA1ADYA',0,1,'30-07-2018 08:00',2, 3) GO</v>
      </c>
      <c r="N36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('162085999', 'MQAyADMANAA1ADYA',0,1,'30-07-2018 08:00',2, 3) GO</v>
      </c>
    </row>
    <row r="365" spans="2:14" x14ac:dyDescent="0.25">
      <c r="B365" s="6" t="s">
        <v>364</v>
      </c>
      <c r="C365" s="6" t="s">
        <v>809</v>
      </c>
      <c r="E365" s="1" t="s">
        <v>1416</v>
      </c>
      <c r="F365" s="1" t="s">
        <v>1416</v>
      </c>
      <c r="G365" s="2" t="s">
        <v>1600</v>
      </c>
      <c r="H365" s="1">
        <v>226120078</v>
      </c>
      <c r="J365" s="1" t="s">
        <v>1599</v>
      </c>
      <c r="K365" t="s">
        <v>9</v>
      </c>
      <c r="L365" s="1">
        <v>123456</v>
      </c>
      <c r="M3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('162150626', 'MQAyADMANAA1ADYA',0,1,'30-07-2018 08:00',2, 3) GO</v>
      </c>
      <c r="N36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('162150626', 'MQAyADMANAA1ADYA',0,1,'30-07-2018 08:00',2, 3) GO</v>
      </c>
    </row>
    <row r="366" spans="2:14" x14ac:dyDescent="0.25">
      <c r="B366" s="6" t="s">
        <v>365</v>
      </c>
      <c r="C366" s="6" t="s">
        <v>528</v>
      </c>
      <c r="E366" s="1" t="s">
        <v>1417</v>
      </c>
      <c r="F366" s="1" t="s">
        <v>1417</v>
      </c>
      <c r="G366" s="2" t="s">
        <v>1600</v>
      </c>
      <c r="H366" s="1">
        <v>226120078</v>
      </c>
      <c r="J366" s="1" t="s">
        <v>1599</v>
      </c>
      <c r="K366" t="s">
        <v>9</v>
      </c>
      <c r="L366" s="1">
        <v>123456</v>
      </c>
      <c r="M3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('161354791', 'MQAyADMANAA1ADYA',0,1,'30-07-2018 08:00',2, 3) GO</v>
      </c>
      <c r="N36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('161354791', 'MQAyADMANAA1ADYA',0,1,'30-07-2018 08:00',2, 3) GO</v>
      </c>
    </row>
    <row r="367" spans="2:14" x14ac:dyDescent="0.25">
      <c r="B367" s="6" t="s">
        <v>366</v>
      </c>
      <c r="C367" s="6" t="s">
        <v>810</v>
      </c>
      <c r="E367" s="1" t="s">
        <v>1418</v>
      </c>
      <c r="F367" s="1" t="s">
        <v>1418</v>
      </c>
      <c r="G367" s="2" t="s">
        <v>1600</v>
      </c>
      <c r="H367" s="1">
        <v>226120078</v>
      </c>
      <c r="J367" s="1" t="s">
        <v>1599</v>
      </c>
      <c r="K367" t="s">
        <v>9</v>
      </c>
      <c r="L367" s="1">
        <v>123456</v>
      </c>
      <c r="M3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('238175259', 'MQAyADMANAA1ADYA',0,1,'30-07-2018 08:00',2, 3) GO</v>
      </c>
      <c r="N36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('238175259', 'MQAyADMANAA1ADYA',0,1,'30-07-2018 08:00',2, 3) GO</v>
      </c>
    </row>
    <row r="368" spans="2:14" x14ac:dyDescent="0.25">
      <c r="B368" s="6" t="s">
        <v>367</v>
      </c>
      <c r="C368" s="6" t="s">
        <v>811</v>
      </c>
      <c r="E368" s="1" t="s">
        <v>1419</v>
      </c>
      <c r="F368" s="1" t="s">
        <v>1419</v>
      </c>
      <c r="G368" s="2" t="s">
        <v>1600</v>
      </c>
      <c r="H368" s="1">
        <v>226120078</v>
      </c>
      <c r="J368" s="1" t="s">
        <v>1599</v>
      </c>
      <c r="K368" t="s">
        <v>9</v>
      </c>
      <c r="L368" s="1">
        <v>123456</v>
      </c>
      <c r="M3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('150953073', 'MQAyADMANAA1ADYA',0,1,'30-07-2018 08:00',2, 3) GO</v>
      </c>
      <c r="N36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('150953073', 'MQAyADMANAA1ADYA',0,1,'30-07-2018 08:00',2, 3) GO</v>
      </c>
    </row>
    <row r="369" spans="2:14" x14ac:dyDescent="0.25">
      <c r="B369" s="6" t="s">
        <v>368</v>
      </c>
      <c r="C369" s="6" t="s">
        <v>537</v>
      </c>
      <c r="E369" s="1" t="s">
        <v>1420</v>
      </c>
      <c r="F369" s="1" t="s">
        <v>1420</v>
      </c>
      <c r="G369" s="2" t="s">
        <v>1600</v>
      </c>
      <c r="H369" s="1">
        <v>226120078</v>
      </c>
      <c r="J369" s="1" t="s">
        <v>1599</v>
      </c>
      <c r="K369" t="s">
        <v>9</v>
      </c>
      <c r="L369" s="1">
        <v>123456</v>
      </c>
      <c r="M3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('87784835', 'MQAyADMANAA1ADYA',0,1,'30-07-2018 08:00',2, 3) GO</v>
      </c>
      <c r="N36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('87784835', 'MQAyADMANAA1ADYA',0,1,'30-07-2018 08:00',2, 3) GO</v>
      </c>
    </row>
    <row r="370" spans="2:14" x14ac:dyDescent="0.25">
      <c r="B370" s="6" t="s">
        <v>369</v>
      </c>
      <c r="C370" s="6" t="s">
        <v>800</v>
      </c>
      <c r="E370" s="1" t="s">
        <v>1421</v>
      </c>
      <c r="F370" s="1" t="s">
        <v>1421</v>
      </c>
      <c r="G370" s="2" t="s">
        <v>1600</v>
      </c>
      <c r="H370" s="1">
        <v>226120078</v>
      </c>
      <c r="J370" s="1" t="s">
        <v>1599</v>
      </c>
      <c r="K370" t="s">
        <v>9</v>
      </c>
      <c r="L370" s="1">
        <v>123456</v>
      </c>
      <c r="M3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('79313491', 'MQAyADMANAA1ADYA',0,1,'30-07-2018 08:00',2, 3) GO</v>
      </c>
      <c r="N37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('79313491', 'MQAyADMANAA1ADYA',0,1,'30-07-2018 08:00',2, 3) GO</v>
      </c>
    </row>
    <row r="371" spans="2:14" x14ac:dyDescent="0.25">
      <c r="B371" s="6" t="s">
        <v>361</v>
      </c>
      <c r="C371" s="6" t="s">
        <v>606</v>
      </c>
      <c r="E371" s="1" t="s">
        <v>1422</v>
      </c>
      <c r="F371" s="1" t="s">
        <v>1422</v>
      </c>
      <c r="G371" s="2" t="s">
        <v>1600</v>
      </c>
      <c r="H371" s="1">
        <v>226120078</v>
      </c>
      <c r="J371" s="1" t="s">
        <v>1599</v>
      </c>
      <c r="K371" t="s">
        <v>9</v>
      </c>
      <c r="L371" s="1">
        <v>123456</v>
      </c>
      <c r="M3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('228603740', 'MQAyADMANAA1ADYA',0,1,'30-07-2018 08:00',2, 3) GO</v>
      </c>
      <c r="N37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('228603740', 'MQAyADMANAA1ADYA',0,1,'30-07-2018 08:00',2, 3) GO</v>
      </c>
    </row>
    <row r="372" spans="2:14" x14ac:dyDescent="0.25">
      <c r="B372" s="6" t="s">
        <v>370</v>
      </c>
      <c r="C372" s="6" t="s">
        <v>812</v>
      </c>
      <c r="E372" s="1" t="s">
        <v>1423</v>
      </c>
      <c r="F372" s="1" t="s">
        <v>1423</v>
      </c>
      <c r="G372" s="2" t="s">
        <v>1600</v>
      </c>
      <c r="H372" s="1">
        <v>226120078</v>
      </c>
      <c r="J372" s="1" t="s">
        <v>1599</v>
      </c>
      <c r="K372" t="s">
        <v>9</v>
      </c>
      <c r="L372" s="1">
        <v>123456</v>
      </c>
      <c r="M3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('165864557', 'MQAyADMANAA1ADYA',0,1,'30-07-2018 08:00',2, 3) GO</v>
      </c>
      <c r="N37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('165864557', 'MQAyADMANAA1ADYA',0,1,'30-07-2018 08:00',2, 3) GO</v>
      </c>
    </row>
    <row r="373" spans="2:14" x14ac:dyDescent="0.25">
      <c r="B373" s="6" t="s">
        <v>371</v>
      </c>
      <c r="C373" s="6" t="s">
        <v>710</v>
      </c>
      <c r="E373" s="1" t="s">
        <v>1424</v>
      </c>
      <c r="F373" s="1" t="s">
        <v>1424</v>
      </c>
      <c r="G373" s="2" t="s">
        <v>1600</v>
      </c>
      <c r="H373" s="1">
        <v>226120078</v>
      </c>
      <c r="J373" s="1" t="s">
        <v>1599</v>
      </c>
      <c r="K373" t="s">
        <v>9</v>
      </c>
      <c r="L373" s="1">
        <v>123456</v>
      </c>
      <c r="M3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('125852904', 'MQAyADMANAA1ADYA',0,1,'30-07-2018 08:00',2, 3) GO</v>
      </c>
      <c r="N37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('125852904', 'MQAyADMANAA1ADYA',0,1,'30-07-2018 08:00',2, 3) GO</v>
      </c>
    </row>
    <row r="374" spans="2:14" x14ac:dyDescent="0.25">
      <c r="B374" s="6" t="s">
        <v>372</v>
      </c>
      <c r="C374" s="6" t="s">
        <v>698</v>
      </c>
      <c r="E374" s="1" t="s">
        <v>1425</v>
      </c>
      <c r="F374" s="1" t="s">
        <v>1425</v>
      </c>
      <c r="G374" s="2" t="s">
        <v>1600</v>
      </c>
      <c r="H374" s="1">
        <v>226120078</v>
      </c>
      <c r="J374" s="1" t="s">
        <v>1599</v>
      </c>
      <c r="K374" t="s">
        <v>9</v>
      </c>
      <c r="L374" s="1">
        <v>123456</v>
      </c>
      <c r="M3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('153420157', 'MQAyADMANAA1ADYA',0,1,'30-07-2018 08:00',2, 3) GO</v>
      </c>
      <c r="N37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('153420157', 'MQAyADMANAA1ADYA',0,1,'30-07-2018 08:00',2, 3) GO</v>
      </c>
    </row>
    <row r="375" spans="2:14" x14ac:dyDescent="0.25">
      <c r="B375" s="6" t="s">
        <v>373</v>
      </c>
      <c r="C375" s="6" t="s">
        <v>770</v>
      </c>
      <c r="E375" s="1" t="s">
        <v>1426</v>
      </c>
      <c r="F375" s="1" t="s">
        <v>1426</v>
      </c>
      <c r="G375" s="2" t="s">
        <v>1600</v>
      </c>
      <c r="H375" s="1">
        <v>226120078</v>
      </c>
      <c r="J375" s="1" t="s">
        <v>1599</v>
      </c>
      <c r="K375" t="s">
        <v>9</v>
      </c>
      <c r="L375" s="1">
        <v>123456</v>
      </c>
      <c r="M3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('163195461', 'MQAyADMANAA1ADYA',0,1,'30-07-2018 08:00',2, 3) GO</v>
      </c>
      <c r="N37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('163195461', 'MQAyADMANAA1ADYA',0,1,'30-07-2018 08:00',2, 3) GO</v>
      </c>
    </row>
    <row r="376" spans="2:14" x14ac:dyDescent="0.25">
      <c r="B376" s="6" t="s">
        <v>374</v>
      </c>
      <c r="C376" s="6" t="s">
        <v>813</v>
      </c>
      <c r="E376" s="1" t="s">
        <v>1427</v>
      </c>
      <c r="F376" s="1" t="s">
        <v>1427</v>
      </c>
      <c r="G376" s="2" t="s">
        <v>1600</v>
      </c>
      <c r="H376" s="1">
        <v>226120078</v>
      </c>
      <c r="J376" s="1" t="s">
        <v>1599</v>
      </c>
      <c r="K376" t="s">
        <v>9</v>
      </c>
      <c r="L376" s="1">
        <v>123456</v>
      </c>
      <c r="M3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('114655848', 'MQAyADMANAA1ADYA',0,1,'30-07-2018 08:00',2, 3) GO</v>
      </c>
      <c r="N37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('114655848', 'MQAyADMANAA1ADYA',0,1,'30-07-2018 08:00',2, 3) GO</v>
      </c>
    </row>
    <row r="377" spans="2:14" x14ac:dyDescent="0.25">
      <c r="B377" s="6" t="s">
        <v>332</v>
      </c>
      <c r="C377" s="6" t="s">
        <v>814</v>
      </c>
      <c r="E377" s="1" t="s">
        <v>1428</v>
      </c>
      <c r="F377" s="1" t="s">
        <v>1428</v>
      </c>
      <c r="G377" s="2" t="s">
        <v>1600</v>
      </c>
      <c r="H377" s="1">
        <v>226120078</v>
      </c>
      <c r="J377" s="1" t="s">
        <v>1599</v>
      </c>
      <c r="K377" t="s">
        <v>9</v>
      </c>
      <c r="L377" s="1">
        <v>123456</v>
      </c>
      <c r="M3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('181656476', 'MQAyADMANAA1ADYA',0,1,'30-07-2018 08:00',2, 3) GO</v>
      </c>
      <c r="N37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('181656476', 'MQAyADMANAA1ADYA',0,1,'30-07-2018 08:00',2, 3) GO</v>
      </c>
    </row>
    <row r="378" spans="2:14" x14ac:dyDescent="0.25">
      <c r="B378" s="6" t="s">
        <v>375</v>
      </c>
      <c r="C378" s="6" t="s">
        <v>815</v>
      </c>
      <c r="E378" s="1" t="s">
        <v>1429</v>
      </c>
      <c r="F378" s="1" t="s">
        <v>1429</v>
      </c>
      <c r="G378" s="2" t="s">
        <v>1600</v>
      </c>
      <c r="H378" s="1">
        <v>226120078</v>
      </c>
      <c r="J378" s="1" t="s">
        <v>1599</v>
      </c>
      <c r="K378" t="s">
        <v>9</v>
      </c>
      <c r="L378" s="1">
        <v>123456</v>
      </c>
      <c r="M3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('24538629K', 'MQAyADMANAA1ADYA',0,1,'30-07-2018 08:00',2, 3) GO</v>
      </c>
      <c r="N37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('24538629K', 'MQAyADMANAA1ADYA',0,1,'30-07-2018 08:00',2, 3) GO</v>
      </c>
    </row>
    <row r="379" spans="2:14" x14ac:dyDescent="0.25">
      <c r="B379" s="6" t="s">
        <v>376</v>
      </c>
      <c r="C379" s="6" t="s">
        <v>573</v>
      </c>
      <c r="E379" s="1" t="s">
        <v>1430</v>
      </c>
      <c r="F379" s="1" t="s">
        <v>1430</v>
      </c>
      <c r="G379" s="2" t="s">
        <v>1600</v>
      </c>
      <c r="H379" s="1">
        <v>226120078</v>
      </c>
      <c r="J379" s="1" t="s">
        <v>1599</v>
      </c>
      <c r="K379" t="s">
        <v>9</v>
      </c>
      <c r="L379" s="1">
        <v>123456</v>
      </c>
      <c r="M3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('157255452', 'MQAyADMANAA1ADYA',0,1,'30-07-2018 08:00',2, 3) GO</v>
      </c>
      <c r="N37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('157255452', 'MQAyADMANAA1ADYA',0,1,'30-07-2018 08:00',2, 3) GO</v>
      </c>
    </row>
    <row r="380" spans="2:14" x14ac:dyDescent="0.25">
      <c r="B380" s="6" t="s">
        <v>149</v>
      </c>
      <c r="C380" s="6" t="s">
        <v>689</v>
      </c>
      <c r="E380" s="1" t="s">
        <v>1431</v>
      </c>
      <c r="F380" s="1" t="s">
        <v>1431</v>
      </c>
      <c r="G380" s="2" t="s">
        <v>1600</v>
      </c>
      <c r="H380" s="1">
        <v>226120078</v>
      </c>
      <c r="J380" s="1" t="s">
        <v>1599</v>
      </c>
      <c r="K380" t="s">
        <v>9</v>
      </c>
      <c r="L380" s="1">
        <v>123456</v>
      </c>
      <c r="M3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('173090420', 'MQAyADMANAA1ADYA',0,1,'30-07-2018 08:00',2, 3) GO</v>
      </c>
      <c r="N38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('173090420', 'MQAyADMANAA1ADYA',0,1,'30-07-2018 08:00',2, 3) GO</v>
      </c>
    </row>
    <row r="381" spans="2:14" x14ac:dyDescent="0.25">
      <c r="B381" s="6" t="s">
        <v>377</v>
      </c>
      <c r="C381" s="6" t="s">
        <v>816</v>
      </c>
      <c r="E381" s="1" t="s">
        <v>1432</v>
      </c>
      <c r="F381" s="1" t="s">
        <v>1432</v>
      </c>
      <c r="G381" s="2" t="s">
        <v>1600</v>
      </c>
      <c r="H381" s="1">
        <v>226120078</v>
      </c>
      <c r="J381" s="1" t="s">
        <v>1599</v>
      </c>
      <c r="K381" t="s">
        <v>9</v>
      </c>
      <c r="L381" s="1">
        <v>123456</v>
      </c>
      <c r="M3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('125420311', 'MQAyADMANAA1ADYA',0,1,'30-07-2018 08:00',2, 3) GO</v>
      </c>
      <c r="N38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('125420311', 'MQAyADMANAA1ADYA',0,1,'30-07-2018 08:00',2, 3) GO</v>
      </c>
    </row>
    <row r="382" spans="2:14" x14ac:dyDescent="0.25">
      <c r="B382" s="6" t="s">
        <v>378</v>
      </c>
      <c r="C382" s="6" t="s">
        <v>528</v>
      </c>
      <c r="E382" s="1" t="s">
        <v>1433</v>
      </c>
      <c r="F382" s="1" t="s">
        <v>1433</v>
      </c>
      <c r="G382" s="2" t="s">
        <v>1600</v>
      </c>
      <c r="H382" s="1">
        <v>226120078</v>
      </c>
      <c r="J382" s="1" t="s">
        <v>1599</v>
      </c>
      <c r="K382" t="s">
        <v>9</v>
      </c>
      <c r="L382" s="1">
        <v>123456</v>
      </c>
      <c r="M3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('122322599', 'MQAyADMANAA1ADYA',0,1,'30-07-2018 08:00',2, 3) GO</v>
      </c>
      <c r="N38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('122322599', 'MQAyADMANAA1ADYA',0,1,'30-07-2018 08:00',2, 3) GO</v>
      </c>
    </row>
    <row r="383" spans="2:14" x14ac:dyDescent="0.25">
      <c r="B383" s="6" t="s">
        <v>379</v>
      </c>
      <c r="C383" s="6" t="s">
        <v>817</v>
      </c>
      <c r="E383" s="1" t="s">
        <v>1434</v>
      </c>
      <c r="F383" s="1" t="s">
        <v>1434</v>
      </c>
      <c r="G383" s="2" t="s">
        <v>1600</v>
      </c>
      <c r="H383" s="1">
        <v>226120078</v>
      </c>
      <c r="J383" s="1" t="s">
        <v>1599</v>
      </c>
      <c r="K383" t="s">
        <v>9</v>
      </c>
      <c r="L383" s="1">
        <v>123456</v>
      </c>
      <c r="M3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('163574373', 'MQAyADMANAA1ADYA',0,1,'30-07-2018 08:00',2, 3) GO</v>
      </c>
      <c r="N38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('163574373', 'MQAyADMANAA1ADYA',0,1,'30-07-2018 08:00',2, 3) GO</v>
      </c>
    </row>
    <row r="384" spans="2:14" x14ac:dyDescent="0.25">
      <c r="B384" s="6" t="s">
        <v>380</v>
      </c>
      <c r="C384" s="6" t="s">
        <v>818</v>
      </c>
      <c r="E384" s="1" t="s">
        <v>1435</v>
      </c>
      <c r="F384" s="1" t="s">
        <v>1435</v>
      </c>
      <c r="G384" s="2" t="s">
        <v>1600</v>
      </c>
      <c r="H384" s="1">
        <v>226120078</v>
      </c>
      <c r="J384" s="1" t="s">
        <v>1599</v>
      </c>
      <c r="K384" t="s">
        <v>9</v>
      </c>
      <c r="L384" s="1">
        <v>123456</v>
      </c>
      <c r="M3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('171883687', 'MQAyADMANAA1ADYA',0,1,'30-07-2018 08:00',2, 3) GO</v>
      </c>
      <c r="N38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('171883687', 'MQAyADMANAA1ADYA',0,1,'30-07-2018 08:00',2, 3) GO</v>
      </c>
    </row>
    <row r="385" spans="2:14" x14ac:dyDescent="0.25">
      <c r="B385" s="6" t="s">
        <v>381</v>
      </c>
      <c r="C385" s="6" t="s">
        <v>740</v>
      </c>
      <c r="E385" s="1" t="s">
        <v>1436</v>
      </c>
      <c r="F385" s="1" t="s">
        <v>1436</v>
      </c>
      <c r="G385" s="2" t="s">
        <v>1600</v>
      </c>
      <c r="H385" s="1">
        <v>226120078</v>
      </c>
      <c r="J385" s="1" t="s">
        <v>1599</v>
      </c>
      <c r="K385" t="s">
        <v>9</v>
      </c>
      <c r="L385" s="1">
        <v>123456</v>
      </c>
      <c r="M3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('170854608', 'MQAyADMANAA1ADYA',0,1,'30-07-2018 08:00',2, 3) GO</v>
      </c>
      <c r="N38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('170854608', 'MQAyADMANAA1ADYA',0,1,'30-07-2018 08:00',2, 3) GO</v>
      </c>
    </row>
    <row r="386" spans="2:14" x14ac:dyDescent="0.25">
      <c r="B386" s="6" t="s">
        <v>382</v>
      </c>
      <c r="C386" s="6" t="s">
        <v>819</v>
      </c>
      <c r="E386" s="1" t="s">
        <v>1437</v>
      </c>
      <c r="F386" s="1" t="s">
        <v>1437</v>
      </c>
      <c r="G386" s="2" t="s">
        <v>1600</v>
      </c>
      <c r="H386" s="1">
        <v>226120078</v>
      </c>
      <c r="J386" s="1" t="s">
        <v>1599</v>
      </c>
      <c r="K386" t="s">
        <v>9</v>
      </c>
      <c r="L386" s="1">
        <v>123456</v>
      </c>
      <c r="M3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('146437389', 'MQAyADMANAA1ADYA',0,1,'30-07-2018 08:00',2, 3) GO</v>
      </c>
      <c r="N38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('146437389', 'MQAyADMANAA1ADYA',0,1,'30-07-2018 08:00',2, 3) GO</v>
      </c>
    </row>
    <row r="387" spans="2:14" x14ac:dyDescent="0.25">
      <c r="B387" s="6" t="s">
        <v>383</v>
      </c>
      <c r="C387" s="6" t="s">
        <v>662</v>
      </c>
      <c r="E387" s="1" t="s">
        <v>1438</v>
      </c>
      <c r="F387" s="1" t="s">
        <v>1438</v>
      </c>
      <c r="G387" s="2" t="s">
        <v>1600</v>
      </c>
      <c r="H387" s="1">
        <v>226120078</v>
      </c>
      <c r="J387" s="1" t="s">
        <v>1599</v>
      </c>
      <c r="K387" t="s">
        <v>9</v>
      </c>
      <c r="L387" s="1">
        <v>123456</v>
      </c>
      <c r="M3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('180209727', 'MQAyADMANAA1ADYA',0,1,'30-07-2018 08:00',2, 3) GO</v>
      </c>
      <c r="N38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('180209727', 'MQAyADMANAA1ADYA',0,1,'30-07-2018 08:00',2, 3) GO</v>
      </c>
    </row>
    <row r="388" spans="2:14" x14ac:dyDescent="0.25">
      <c r="B388" s="6" t="s">
        <v>384</v>
      </c>
      <c r="C388" s="6" t="s">
        <v>820</v>
      </c>
      <c r="E388" s="1" t="s">
        <v>1439</v>
      </c>
      <c r="F388" s="1" t="s">
        <v>1439</v>
      </c>
      <c r="G388" s="2" t="s">
        <v>1600</v>
      </c>
      <c r="H388" s="1">
        <v>226120078</v>
      </c>
      <c r="J388" s="1" t="s">
        <v>1599</v>
      </c>
      <c r="K388" t="s">
        <v>9</v>
      </c>
      <c r="L388" s="1">
        <v>123456</v>
      </c>
      <c r="M3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('103425786', 'MQAyADMANAA1ADYA',0,1,'30-07-2018 08:00',2, 3) GO</v>
      </c>
      <c r="N38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('103425786', 'MQAyADMANAA1ADYA',0,1,'30-07-2018 08:00',2, 3) GO</v>
      </c>
    </row>
    <row r="389" spans="2:14" x14ac:dyDescent="0.25">
      <c r="B389" s="6" t="s">
        <v>385</v>
      </c>
      <c r="C389" s="6" t="s">
        <v>821</v>
      </c>
      <c r="E389" s="1" t="s">
        <v>1440</v>
      </c>
      <c r="F389" s="1" t="s">
        <v>1440</v>
      </c>
      <c r="G389" s="2" t="s">
        <v>1600</v>
      </c>
      <c r="H389" s="1">
        <v>226120078</v>
      </c>
      <c r="J389" s="1" t="s">
        <v>1599</v>
      </c>
      <c r="K389" t="s">
        <v>9</v>
      </c>
      <c r="L389" s="1">
        <v>123456</v>
      </c>
      <c r="M3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('145965551', 'MQAyADMANAA1ADYA',0,1,'30-07-2018 08:00',2, 3) GO</v>
      </c>
      <c r="N38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('145965551', 'MQAyADMANAA1ADYA',0,1,'30-07-2018 08:00',2, 3) GO</v>
      </c>
    </row>
    <row r="390" spans="2:14" x14ac:dyDescent="0.25">
      <c r="B390" s="6" t="s">
        <v>386</v>
      </c>
      <c r="C390" s="6" t="s">
        <v>544</v>
      </c>
      <c r="E390" s="1" t="s">
        <v>1441</v>
      </c>
      <c r="F390" s="1" t="s">
        <v>1441</v>
      </c>
      <c r="G390" s="2" t="s">
        <v>1600</v>
      </c>
      <c r="H390" s="1">
        <v>226120078</v>
      </c>
      <c r="J390" s="1" t="s">
        <v>1599</v>
      </c>
      <c r="K390" t="s">
        <v>9</v>
      </c>
      <c r="L390" s="1">
        <v>123456</v>
      </c>
      <c r="M3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('157827936', 'MQAyADMANAA1ADYA',0,1,'30-07-2018 08:00',2, 3) GO</v>
      </c>
      <c r="N39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('157827936', 'MQAyADMANAA1ADYA',0,1,'30-07-2018 08:00',2, 3) GO</v>
      </c>
    </row>
    <row r="391" spans="2:14" x14ac:dyDescent="0.25">
      <c r="B391" s="6" t="s">
        <v>387</v>
      </c>
      <c r="C391" s="6" t="s">
        <v>822</v>
      </c>
      <c r="E391" s="1" t="s">
        <v>1442</v>
      </c>
      <c r="F391" s="1" t="s">
        <v>1442</v>
      </c>
      <c r="G391" s="2" t="s">
        <v>1600</v>
      </c>
      <c r="H391" s="1">
        <v>226120078</v>
      </c>
      <c r="J391" s="1" t="s">
        <v>1599</v>
      </c>
      <c r="K391" t="s">
        <v>9</v>
      </c>
      <c r="L391" s="1">
        <v>123456</v>
      </c>
      <c r="M3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('51986725', 'MQAyADMANAA1ADYA',0,1,'30-07-2018 08:00',2, 3) GO</v>
      </c>
      <c r="N39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('51986725', 'MQAyADMANAA1ADYA',0,1,'30-07-2018 08:00',2, 3) GO</v>
      </c>
    </row>
    <row r="392" spans="2:14" x14ac:dyDescent="0.25">
      <c r="B392" s="6" t="s">
        <v>388</v>
      </c>
      <c r="C392" s="6" t="s">
        <v>739</v>
      </c>
      <c r="E392" s="1" t="s">
        <v>1443</v>
      </c>
      <c r="F392" s="1" t="s">
        <v>1443</v>
      </c>
      <c r="G392" s="2" t="s">
        <v>1600</v>
      </c>
      <c r="H392" s="1">
        <v>226120078</v>
      </c>
      <c r="J392" s="1" t="s">
        <v>1599</v>
      </c>
      <c r="K392" t="s">
        <v>9</v>
      </c>
      <c r="L392" s="1">
        <v>123456</v>
      </c>
      <c r="M3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('147152817', 'MQAyADMANAA1ADYA',0,1,'30-07-2018 08:00',2, 3) GO</v>
      </c>
      <c r="N39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('147152817', 'MQAyADMANAA1ADYA',0,1,'30-07-2018 08:00',2, 3) GO</v>
      </c>
    </row>
    <row r="393" spans="2:14" x14ac:dyDescent="0.25">
      <c r="B393" s="6" t="s">
        <v>389</v>
      </c>
      <c r="C393" s="6" t="s">
        <v>823</v>
      </c>
      <c r="E393" s="1" t="s">
        <v>1444</v>
      </c>
      <c r="F393" s="1" t="s">
        <v>1444</v>
      </c>
      <c r="G393" s="2" t="s">
        <v>1600</v>
      </c>
      <c r="H393" s="1">
        <v>226120078</v>
      </c>
      <c r="J393" s="1" t="s">
        <v>1599</v>
      </c>
      <c r="K393" t="s">
        <v>9</v>
      </c>
      <c r="L393" s="1">
        <v>123456</v>
      </c>
      <c r="M3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('156720070', 'MQAyADMANAA1ADYA',0,1,'30-07-2018 08:00',2, 3) GO</v>
      </c>
      <c r="N39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('156720070', 'MQAyADMANAA1ADYA',0,1,'30-07-2018 08:00',2, 3) GO</v>
      </c>
    </row>
    <row r="394" spans="2:14" x14ac:dyDescent="0.25">
      <c r="B394" s="6" t="s">
        <v>390</v>
      </c>
      <c r="C394" s="6" t="s">
        <v>824</v>
      </c>
      <c r="E394" s="1" t="s">
        <v>1445</v>
      </c>
      <c r="F394" s="1" t="s">
        <v>1445</v>
      </c>
      <c r="G394" s="2" t="s">
        <v>1600</v>
      </c>
      <c r="H394" s="1">
        <v>226120078</v>
      </c>
      <c r="J394" s="1" t="s">
        <v>1599</v>
      </c>
      <c r="K394" t="s">
        <v>9</v>
      </c>
      <c r="L394" s="1">
        <v>123456</v>
      </c>
      <c r="M3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('157152890', 'MQAyADMANAA1ADYA',0,1,'30-07-2018 08:00',2, 3) GO</v>
      </c>
      <c r="N39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('157152890', 'MQAyADMANAA1ADYA',0,1,'30-07-2018 08:00',2, 3) GO</v>
      </c>
    </row>
    <row r="395" spans="2:14" x14ac:dyDescent="0.25">
      <c r="B395" s="6" t="s">
        <v>391</v>
      </c>
      <c r="C395" s="6" t="s">
        <v>825</v>
      </c>
      <c r="E395" s="1" t="s">
        <v>1446</v>
      </c>
      <c r="F395" s="1" t="s">
        <v>1446</v>
      </c>
      <c r="G395" s="2" t="s">
        <v>1600</v>
      </c>
      <c r="H395" s="1">
        <v>226120078</v>
      </c>
      <c r="J395" s="1" t="s">
        <v>1599</v>
      </c>
      <c r="K395" t="s">
        <v>9</v>
      </c>
      <c r="L395" s="1">
        <v>123456</v>
      </c>
      <c r="M3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('150885760', 'MQAyADMANAA1ADYA',0,1,'30-07-2018 08:00',2, 3) GO</v>
      </c>
      <c r="N39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('150885760', 'MQAyADMANAA1ADYA',0,1,'30-07-2018 08:00',2, 3) GO</v>
      </c>
    </row>
    <row r="396" spans="2:14" x14ac:dyDescent="0.25">
      <c r="B396" s="6" t="s">
        <v>392</v>
      </c>
      <c r="C396" s="6" t="s">
        <v>826</v>
      </c>
      <c r="E396" s="1" t="s">
        <v>1447</v>
      </c>
      <c r="F396" s="1" t="s">
        <v>1447</v>
      </c>
      <c r="G396" s="2" t="s">
        <v>1600</v>
      </c>
      <c r="H396" s="1">
        <v>226120078</v>
      </c>
      <c r="J396" s="1" t="s">
        <v>1599</v>
      </c>
      <c r="K396" t="s">
        <v>9</v>
      </c>
      <c r="L396" s="1">
        <v>123456</v>
      </c>
      <c r="M3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('127787441', 'MQAyADMANAA1ADYA',0,1,'30-07-2018 08:00',2, 3) GO</v>
      </c>
      <c r="N39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('127787441', 'MQAyADMANAA1ADYA',0,1,'30-07-2018 08:00',2, 3) GO</v>
      </c>
    </row>
    <row r="397" spans="2:14" x14ac:dyDescent="0.25">
      <c r="B397" s="6" t="s">
        <v>393</v>
      </c>
      <c r="C397" s="6" t="s">
        <v>819</v>
      </c>
      <c r="E397" s="1" t="s">
        <v>1448</v>
      </c>
      <c r="F397" s="1" t="s">
        <v>1448</v>
      </c>
      <c r="G397" s="2" t="s">
        <v>1600</v>
      </c>
      <c r="H397" s="1">
        <v>226120078</v>
      </c>
      <c r="J397" s="1" t="s">
        <v>1599</v>
      </c>
      <c r="K397" t="s">
        <v>9</v>
      </c>
      <c r="L397" s="1">
        <v>123456</v>
      </c>
      <c r="M3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('133335323', 'MQAyADMANAA1ADYA',0,1,'30-07-2018 08:00',2, 3) GO</v>
      </c>
      <c r="N39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('133335323', 'MQAyADMANAA1ADYA',0,1,'30-07-2018 08:00',2, 3) GO</v>
      </c>
    </row>
    <row r="398" spans="2:14" x14ac:dyDescent="0.25">
      <c r="B398" s="6" t="s">
        <v>394</v>
      </c>
      <c r="C398" s="6" t="s">
        <v>827</v>
      </c>
      <c r="E398" s="1" t="s">
        <v>1449</v>
      </c>
      <c r="F398" s="1" t="s">
        <v>1449</v>
      </c>
      <c r="G398" s="2" t="s">
        <v>1600</v>
      </c>
      <c r="H398" s="1">
        <v>226120078</v>
      </c>
      <c r="J398" s="1" t="s">
        <v>1599</v>
      </c>
      <c r="K398" t="s">
        <v>9</v>
      </c>
      <c r="L398" s="1">
        <v>123456</v>
      </c>
      <c r="M3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('23648663K', 'MQAyADMANAA1ADYA',0,1,'30-07-2018 08:00',2, 3) GO</v>
      </c>
      <c r="N39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('23648663K', 'MQAyADMANAA1ADYA',0,1,'30-07-2018 08:00',2, 3) GO</v>
      </c>
    </row>
    <row r="399" spans="2:14" x14ac:dyDescent="0.25">
      <c r="B399" s="6" t="s">
        <v>395</v>
      </c>
      <c r="C399" s="6" t="s">
        <v>611</v>
      </c>
      <c r="E399" s="1" t="s">
        <v>1450</v>
      </c>
      <c r="F399" s="1" t="s">
        <v>1450</v>
      </c>
      <c r="G399" s="2" t="s">
        <v>1600</v>
      </c>
      <c r="H399" s="1">
        <v>226120078</v>
      </c>
      <c r="J399" s="1" t="s">
        <v>1599</v>
      </c>
      <c r="K399" t="s">
        <v>9</v>
      </c>
      <c r="L399" s="1">
        <v>123456</v>
      </c>
      <c r="M3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('15106051K', 'MQAyADMANAA1ADYA',0,1,'30-07-2018 08:00',2, 3) GO</v>
      </c>
      <c r="N39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('15106051K', 'MQAyADMANAA1ADYA',0,1,'30-07-2018 08:00',2, 3) GO</v>
      </c>
    </row>
    <row r="400" spans="2:14" x14ac:dyDescent="0.25">
      <c r="B400" s="6" t="s">
        <v>396</v>
      </c>
      <c r="C400" s="6" t="s">
        <v>828</v>
      </c>
      <c r="E400" s="1" t="s">
        <v>1451</v>
      </c>
      <c r="F400" s="1" t="s">
        <v>1451</v>
      </c>
      <c r="G400" s="2" t="s">
        <v>1600</v>
      </c>
      <c r="H400" s="1">
        <v>226120078</v>
      </c>
      <c r="J400" s="1" t="s">
        <v>1599</v>
      </c>
      <c r="K400" t="s">
        <v>9</v>
      </c>
      <c r="L400" s="1">
        <v>123456</v>
      </c>
      <c r="M4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('238163358', 'MQAyADMANAA1ADYA',0,1,'30-07-2018 08:00',2, 3) GO</v>
      </c>
      <c r="N40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('238163358', 'MQAyADMANAA1ADYA',0,1,'30-07-2018 08:00',2, 3) GO</v>
      </c>
    </row>
    <row r="401" spans="2:14" x14ac:dyDescent="0.25">
      <c r="B401" s="6" t="s">
        <v>397</v>
      </c>
      <c r="C401" s="6" t="s">
        <v>829</v>
      </c>
      <c r="E401" s="1" t="s">
        <v>1452</v>
      </c>
      <c r="F401" s="1" t="s">
        <v>1452</v>
      </c>
      <c r="G401" s="2" t="s">
        <v>1600</v>
      </c>
      <c r="H401" s="1">
        <v>226120078</v>
      </c>
      <c r="J401" s="1" t="s">
        <v>1599</v>
      </c>
      <c r="K401" t="s">
        <v>9</v>
      </c>
      <c r="L401" s="1">
        <v>123456</v>
      </c>
      <c r="M4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('138674290', 'MQAyADMANAA1ADYA',0,1,'30-07-2018 08:00',2, 3) GO</v>
      </c>
      <c r="N40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('138674290', 'MQAyADMANAA1ADYA',0,1,'30-07-2018 08:00',2, 3) GO</v>
      </c>
    </row>
    <row r="402" spans="2:14" x14ac:dyDescent="0.25">
      <c r="B402" s="6" t="s">
        <v>398</v>
      </c>
      <c r="C402" s="6" t="s">
        <v>830</v>
      </c>
      <c r="E402" s="1" t="s">
        <v>1453</v>
      </c>
      <c r="F402" s="1" t="s">
        <v>1453</v>
      </c>
      <c r="G402" s="2" t="s">
        <v>1600</v>
      </c>
      <c r="H402" s="1">
        <v>226120078</v>
      </c>
      <c r="J402" s="1" t="s">
        <v>1599</v>
      </c>
      <c r="K402" t="s">
        <v>9</v>
      </c>
      <c r="L402" s="1">
        <v>123456</v>
      </c>
      <c r="M4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('161214477', 'MQAyADMANAA1ADYA',0,1,'30-07-2018 08:00',2, 3) GO</v>
      </c>
      <c r="N40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('161214477', 'MQAyADMANAA1ADYA',0,1,'30-07-2018 08:00',2, 3) GO</v>
      </c>
    </row>
    <row r="403" spans="2:14" x14ac:dyDescent="0.25">
      <c r="B403" s="6" t="s">
        <v>399</v>
      </c>
      <c r="C403" s="6" t="s">
        <v>659</v>
      </c>
      <c r="E403" s="1" t="s">
        <v>1454</v>
      </c>
      <c r="F403" s="1" t="s">
        <v>1454</v>
      </c>
      <c r="G403" s="2" t="s">
        <v>1600</v>
      </c>
      <c r="H403" s="1">
        <v>226120078</v>
      </c>
      <c r="J403" s="1" t="s">
        <v>1599</v>
      </c>
      <c r="K403" t="s">
        <v>9</v>
      </c>
      <c r="L403" s="1">
        <v>123456</v>
      </c>
      <c r="M4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('173096666', 'MQAyADMANAA1ADYA',0,1,'30-07-2018 08:00',2, 3) GO</v>
      </c>
      <c r="N40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('173096666', 'MQAyADMANAA1ADYA',0,1,'30-07-2018 08:00',2, 3) GO</v>
      </c>
    </row>
    <row r="404" spans="2:14" x14ac:dyDescent="0.25">
      <c r="B404" s="6" t="s">
        <v>400</v>
      </c>
      <c r="C404" s="6" t="s">
        <v>831</v>
      </c>
      <c r="E404" s="1" t="s">
        <v>1455</v>
      </c>
      <c r="F404" s="1" t="s">
        <v>1455</v>
      </c>
      <c r="G404" s="2" t="s">
        <v>1600</v>
      </c>
      <c r="H404" s="1">
        <v>226120078</v>
      </c>
      <c r="J404" s="1" t="s">
        <v>1599</v>
      </c>
      <c r="K404" t="s">
        <v>9</v>
      </c>
      <c r="L404" s="1">
        <v>123456</v>
      </c>
      <c r="M4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('144506359', 'MQAyADMANAA1ADYA',0,1,'30-07-2018 08:00',2, 3) GO</v>
      </c>
      <c r="N40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('144506359', 'MQAyADMANAA1ADYA',0,1,'30-07-2018 08:00',2, 3) GO</v>
      </c>
    </row>
    <row r="405" spans="2:14" x14ac:dyDescent="0.25">
      <c r="B405" s="6" t="s">
        <v>401</v>
      </c>
      <c r="C405" s="6" t="s">
        <v>832</v>
      </c>
      <c r="E405" s="1" t="s">
        <v>1456</v>
      </c>
      <c r="F405" s="1" t="s">
        <v>1456</v>
      </c>
      <c r="G405" s="2" t="s">
        <v>1600</v>
      </c>
      <c r="H405" s="1">
        <v>226120078</v>
      </c>
      <c r="J405" s="1" t="s">
        <v>1599</v>
      </c>
      <c r="K405" t="s">
        <v>9</v>
      </c>
      <c r="L405" s="1">
        <v>123456</v>
      </c>
      <c r="M4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('48177107', 'MQAyADMANAA1ADYA',0,1,'30-07-2018 08:00',2, 3) GO</v>
      </c>
      <c r="N40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('48177107', 'MQAyADMANAA1ADYA',0,1,'30-07-2018 08:00',2, 3) GO</v>
      </c>
    </row>
    <row r="406" spans="2:14" x14ac:dyDescent="0.25">
      <c r="B406" s="6" t="s">
        <v>402</v>
      </c>
      <c r="C406" s="6" t="s">
        <v>833</v>
      </c>
      <c r="E406" s="1" t="s">
        <v>1457</v>
      </c>
      <c r="F406" s="1" t="s">
        <v>1457</v>
      </c>
      <c r="G406" s="2" t="s">
        <v>1600</v>
      </c>
      <c r="H406" s="1">
        <v>226120078</v>
      </c>
      <c r="J406" s="1" t="s">
        <v>1599</v>
      </c>
      <c r="K406" t="s">
        <v>9</v>
      </c>
      <c r="L406" s="1">
        <v>123456</v>
      </c>
      <c r="M4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('135659517', 'MQAyADMANAA1ADYA',0,1,'30-07-2018 08:00',2, 3) GO</v>
      </c>
      <c r="N40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('135659517', 'MQAyADMANAA1ADYA',0,1,'30-07-2018 08:00',2, 3) GO</v>
      </c>
    </row>
    <row r="407" spans="2:14" x14ac:dyDescent="0.25">
      <c r="B407" s="6" t="s">
        <v>403</v>
      </c>
      <c r="C407" s="6" t="s">
        <v>834</v>
      </c>
      <c r="E407" s="1" t="s">
        <v>1458</v>
      </c>
      <c r="F407" s="1" t="s">
        <v>1458</v>
      </c>
      <c r="G407" s="2" t="s">
        <v>1600</v>
      </c>
      <c r="H407" s="1">
        <v>226120078</v>
      </c>
      <c r="J407" s="1" t="s">
        <v>1599</v>
      </c>
      <c r="K407" t="s">
        <v>9</v>
      </c>
      <c r="L407" s="1">
        <v>123456</v>
      </c>
      <c r="M4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('145727545', 'MQAyADMANAA1ADYA',0,1,'30-07-2018 08:00',2, 3) GO</v>
      </c>
      <c r="N40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('145727545', 'MQAyADMANAA1ADYA',0,1,'30-07-2018 08:00',2, 3) GO</v>
      </c>
    </row>
    <row r="408" spans="2:14" x14ac:dyDescent="0.25">
      <c r="B408" s="6" t="s">
        <v>404</v>
      </c>
      <c r="C408" s="6" t="s">
        <v>835</v>
      </c>
      <c r="E408" s="1" t="s">
        <v>1459</v>
      </c>
      <c r="F408" s="1" t="s">
        <v>1459</v>
      </c>
      <c r="G408" s="2" t="s">
        <v>1600</v>
      </c>
      <c r="H408" s="1">
        <v>226120078</v>
      </c>
      <c r="J408" s="1" t="s">
        <v>1599</v>
      </c>
      <c r="K408" t="s">
        <v>9</v>
      </c>
      <c r="L408" s="1">
        <v>123456</v>
      </c>
      <c r="M4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('129734779', 'MQAyADMANAA1ADYA',0,1,'30-07-2018 08:00',2, 3) GO</v>
      </c>
      <c r="N40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('129734779', 'MQAyADMANAA1ADYA',0,1,'30-07-2018 08:00',2, 3) GO</v>
      </c>
    </row>
    <row r="409" spans="2:14" x14ac:dyDescent="0.25">
      <c r="B409" s="6" t="s">
        <v>405</v>
      </c>
      <c r="C409" s="6" t="s">
        <v>836</v>
      </c>
      <c r="E409" s="1" t="s">
        <v>1460</v>
      </c>
      <c r="F409" s="1" t="s">
        <v>1460</v>
      </c>
      <c r="G409" s="2" t="s">
        <v>1600</v>
      </c>
      <c r="H409" s="1">
        <v>226120078</v>
      </c>
      <c r="J409" s="1" t="s">
        <v>1599</v>
      </c>
      <c r="K409" t="s">
        <v>9</v>
      </c>
      <c r="L409" s="1">
        <v>123456</v>
      </c>
      <c r="M4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('60506361', 'MQAyADMANAA1ADYA',0,1,'30-07-2018 08:00',2, 3) GO</v>
      </c>
      <c r="N40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('60506361', 'MQAyADMANAA1ADYA',0,1,'30-07-2018 08:00',2, 3) GO</v>
      </c>
    </row>
    <row r="410" spans="2:14" x14ac:dyDescent="0.25">
      <c r="B410" s="6" t="s">
        <v>406</v>
      </c>
      <c r="C410" s="6" t="s">
        <v>837</v>
      </c>
      <c r="E410" s="1" t="s">
        <v>1461</v>
      </c>
      <c r="F410" s="1" t="s">
        <v>1461</v>
      </c>
      <c r="G410" s="2" t="s">
        <v>1600</v>
      </c>
      <c r="H410" s="1">
        <v>226120078</v>
      </c>
      <c r="J410" s="1" t="s">
        <v>1599</v>
      </c>
      <c r="K410" t="s">
        <v>9</v>
      </c>
      <c r="L410" s="1">
        <v>123456</v>
      </c>
      <c r="M4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('246271984', 'MQAyADMANAA1ADYA',0,1,'30-07-2018 08:00',2, 3) GO</v>
      </c>
      <c r="N4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('246271984', 'MQAyADMANAA1ADYA',0,1,'30-07-2018 08:00',2, 3) GO</v>
      </c>
    </row>
    <row r="411" spans="2:14" x14ac:dyDescent="0.25">
      <c r="B411" s="6" t="s">
        <v>407</v>
      </c>
      <c r="C411" s="6" t="s">
        <v>607</v>
      </c>
      <c r="E411" s="1" t="s">
        <v>1462</v>
      </c>
      <c r="F411" s="1" t="s">
        <v>1462</v>
      </c>
      <c r="G411" s="2" t="s">
        <v>1600</v>
      </c>
      <c r="H411" s="1">
        <v>226120078</v>
      </c>
      <c r="J411" s="1" t="s">
        <v>1599</v>
      </c>
      <c r="K411" t="s">
        <v>9</v>
      </c>
      <c r="L411" s="1">
        <v>123456</v>
      </c>
      <c r="M4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('163681536', 'MQAyADMANAA1ADYA',0,1,'30-07-2018 08:00',2, 3) GO</v>
      </c>
      <c r="N4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('163681536', 'MQAyADMANAA1ADYA',0,1,'30-07-2018 08:00',2, 3) GO</v>
      </c>
    </row>
    <row r="412" spans="2:14" x14ac:dyDescent="0.25">
      <c r="B412" s="6" t="s">
        <v>408</v>
      </c>
      <c r="C412" s="6" t="s">
        <v>838</v>
      </c>
      <c r="E412" s="1" t="s">
        <v>1463</v>
      </c>
      <c r="F412" s="1" t="s">
        <v>1463</v>
      </c>
      <c r="G412" s="2" t="s">
        <v>1600</v>
      </c>
      <c r="H412" s="1">
        <v>226120078</v>
      </c>
      <c r="J412" s="1" t="s">
        <v>1599</v>
      </c>
      <c r="K412" t="s">
        <v>9</v>
      </c>
      <c r="L412" s="1">
        <v>123456</v>
      </c>
      <c r="M4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('167246192', 'MQAyADMANAA1ADYA',0,1,'30-07-2018 08:00',2, 3) GO</v>
      </c>
      <c r="N4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('167246192', 'MQAyADMANAA1ADYA',0,1,'30-07-2018 08:00',2, 3) GO</v>
      </c>
    </row>
    <row r="413" spans="2:14" x14ac:dyDescent="0.25">
      <c r="B413" s="6" t="s">
        <v>409</v>
      </c>
      <c r="C413" s="6" t="s">
        <v>839</v>
      </c>
      <c r="E413" s="1" t="s">
        <v>1464</v>
      </c>
      <c r="F413" s="1" t="s">
        <v>1464</v>
      </c>
      <c r="G413" s="2" t="s">
        <v>1600</v>
      </c>
      <c r="H413" s="1">
        <v>226120078</v>
      </c>
      <c r="J413" s="1" t="s">
        <v>1599</v>
      </c>
      <c r="K413" t="s">
        <v>9</v>
      </c>
      <c r="L413" s="1">
        <v>123456</v>
      </c>
      <c r="M4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('146348637', 'MQAyADMANAA1ADYA',0,1,'30-07-2018 08:00',2, 3) GO</v>
      </c>
      <c r="N4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('146348637', 'MQAyADMANAA1ADYA',0,1,'30-07-2018 08:00',2, 3) GO</v>
      </c>
    </row>
    <row r="414" spans="2:14" x14ac:dyDescent="0.25">
      <c r="B414" s="6" t="s">
        <v>410</v>
      </c>
      <c r="C414" s="6" t="s">
        <v>840</v>
      </c>
      <c r="E414" s="1" t="s">
        <v>1465</v>
      </c>
      <c r="F414" s="1" t="s">
        <v>1465</v>
      </c>
      <c r="G414" s="2" t="s">
        <v>1600</v>
      </c>
      <c r="H414" s="1">
        <v>226120078</v>
      </c>
      <c r="J414" s="1" t="s">
        <v>1599</v>
      </c>
      <c r="K414" t="s">
        <v>9</v>
      </c>
      <c r="L414" s="1">
        <v>123456</v>
      </c>
      <c r="M4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('166604443', 'MQAyADMANAA1ADYA',0,1,'30-07-2018 08:00',2, 3) GO</v>
      </c>
      <c r="N4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('166604443', 'MQAyADMANAA1ADYA',0,1,'30-07-2018 08:00',2, 3) GO</v>
      </c>
    </row>
    <row r="415" spans="2:14" x14ac:dyDescent="0.25">
      <c r="B415" s="6" t="s">
        <v>411</v>
      </c>
      <c r="C415" s="6" t="s">
        <v>841</v>
      </c>
      <c r="E415" s="1" t="s">
        <v>1466</v>
      </c>
      <c r="F415" s="1" t="s">
        <v>1466</v>
      </c>
      <c r="G415" s="2" t="s">
        <v>1600</v>
      </c>
      <c r="H415" s="1">
        <v>226120078</v>
      </c>
      <c r="J415" s="1" t="s">
        <v>1599</v>
      </c>
      <c r="K415" t="s">
        <v>9</v>
      </c>
      <c r="L415" s="1">
        <v>123456</v>
      </c>
      <c r="M4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('105450834', 'MQAyADMANAA1ADYA',0,1,'30-07-2018 08:00',2, 3) GO</v>
      </c>
      <c r="N4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('105450834', 'MQAyADMANAA1ADYA',0,1,'30-07-2018 08:00',2, 3) GO</v>
      </c>
    </row>
    <row r="416" spans="2:14" x14ac:dyDescent="0.25">
      <c r="B416" s="6" t="s">
        <v>412</v>
      </c>
      <c r="C416" s="6" t="s">
        <v>586</v>
      </c>
      <c r="E416" s="1" t="s">
        <v>1467</v>
      </c>
      <c r="F416" s="1" t="s">
        <v>1467</v>
      </c>
      <c r="G416" s="2" t="s">
        <v>1600</v>
      </c>
      <c r="H416" s="1">
        <v>226120078</v>
      </c>
      <c r="J416" s="1" t="s">
        <v>1599</v>
      </c>
      <c r="K416" t="s">
        <v>9</v>
      </c>
      <c r="L416" s="1">
        <v>123456</v>
      </c>
      <c r="M4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('227036737', 'MQAyADMANAA1ADYA',0,1,'30-07-2018 08:00',2, 3) GO</v>
      </c>
      <c r="N4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('227036737', 'MQAyADMANAA1ADYA',0,1,'30-07-2018 08:00',2, 3) GO</v>
      </c>
    </row>
    <row r="417" spans="2:14" x14ac:dyDescent="0.25">
      <c r="B417" s="6" t="s">
        <v>413</v>
      </c>
      <c r="C417" s="6" t="s">
        <v>842</v>
      </c>
      <c r="E417" s="1" t="s">
        <v>1468</v>
      </c>
      <c r="F417" s="1" t="s">
        <v>1468</v>
      </c>
      <c r="G417" s="2" t="s">
        <v>1600</v>
      </c>
      <c r="H417" s="1">
        <v>226120078</v>
      </c>
      <c r="J417" s="1" t="s">
        <v>1599</v>
      </c>
      <c r="K417" t="s">
        <v>9</v>
      </c>
      <c r="L417" s="1">
        <v>123456</v>
      </c>
      <c r="M4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('247438882', 'MQAyADMANAA1ADYA',0,1,'30-07-2018 08:00',2, 3) GO</v>
      </c>
      <c r="N4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('247438882', 'MQAyADMANAA1ADYA',0,1,'30-07-2018 08:00',2, 3) GO</v>
      </c>
    </row>
    <row r="418" spans="2:14" x14ac:dyDescent="0.25">
      <c r="B418" s="6" t="s">
        <v>414</v>
      </c>
      <c r="C418" s="6" t="s">
        <v>843</v>
      </c>
      <c r="E418" s="1" t="s">
        <v>1469</v>
      </c>
      <c r="F418" s="1" t="s">
        <v>1469</v>
      </c>
      <c r="G418" s="2" t="s">
        <v>1600</v>
      </c>
      <c r="H418" s="1">
        <v>226120078</v>
      </c>
      <c r="J418" s="1" t="s">
        <v>1599</v>
      </c>
      <c r="K418" t="s">
        <v>9</v>
      </c>
      <c r="L418" s="1">
        <v>123456</v>
      </c>
      <c r="M4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('172025196', 'MQAyADMANAA1ADYA',0,1,'30-07-2018 08:00',2, 3) GO</v>
      </c>
      <c r="N4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('172025196', 'MQAyADMANAA1ADYA',0,1,'30-07-2018 08:00',2, 3) GO</v>
      </c>
    </row>
    <row r="419" spans="2:14" x14ac:dyDescent="0.25">
      <c r="B419" s="6" t="s">
        <v>415</v>
      </c>
      <c r="C419" s="6" t="s">
        <v>844</v>
      </c>
      <c r="E419" s="1" t="s">
        <v>1470</v>
      </c>
      <c r="F419" s="1" t="s">
        <v>1470</v>
      </c>
      <c r="G419" s="2" t="s">
        <v>1600</v>
      </c>
      <c r="H419" s="1">
        <v>226120078</v>
      </c>
      <c r="J419" s="1" t="s">
        <v>1599</v>
      </c>
      <c r="K419" t="s">
        <v>9</v>
      </c>
      <c r="L419" s="1">
        <v>123456</v>
      </c>
      <c r="M4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('176022272', 'MQAyADMANAA1ADYA',0,1,'30-07-2018 08:00',2, 3) GO</v>
      </c>
      <c r="N4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('176022272', 'MQAyADMANAA1ADYA',0,1,'30-07-2018 08:00',2, 3) GO</v>
      </c>
    </row>
    <row r="420" spans="2:14" x14ac:dyDescent="0.25">
      <c r="B420" s="6" t="s">
        <v>416</v>
      </c>
      <c r="C420" s="6" t="s">
        <v>845</v>
      </c>
      <c r="E420" s="1" t="s">
        <v>1471</v>
      </c>
      <c r="F420" s="1" t="s">
        <v>1471</v>
      </c>
      <c r="G420" s="2" t="s">
        <v>1600</v>
      </c>
      <c r="H420" s="1">
        <v>226120078</v>
      </c>
      <c r="J420" s="1" t="s">
        <v>1599</v>
      </c>
      <c r="K420" t="s">
        <v>9</v>
      </c>
      <c r="L420" s="1">
        <v>123456</v>
      </c>
      <c r="M4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('164998800', 'MQAyADMANAA1ADYA',0,1,'30-07-2018 08:00',2, 3) GO</v>
      </c>
      <c r="N4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('164998800', 'MQAyADMANAA1ADYA',0,1,'30-07-2018 08:00',2, 3) GO</v>
      </c>
    </row>
    <row r="421" spans="2:14" x14ac:dyDescent="0.25">
      <c r="B421" s="6" t="s">
        <v>417</v>
      </c>
      <c r="C421" s="6" t="s">
        <v>846</v>
      </c>
      <c r="E421" s="1" t="s">
        <v>1472</v>
      </c>
      <c r="F421" s="1" t="s">
        <v>1472</v>
      </c>
      <c r="G421" s="2" t="s">
        <v>1600</v>
      </c>
      <c r="H421" s="1">
        <v>226120078</v>
      </c>
      <c r="J421" s="1" t="s">
        <v>1599</v>
      </c>
      <c r="K421" t="s">
        <v>9</v>
      </c>
      <c r="L421" s="1">
        <v>123456</v>
      </c>
      <c r="M4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('16534099K', 'MQAyADMANAA1ADYA',0,1,'30-07-2018 08:00',2, 3) GO</v>
      </c>
      <c r="N4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('16534099K', 'MQAyADMANAA1ADYA',0,1,'30-07-2018 08:00',2, 3) GO</v>
      </c>
    </row>
    <row r="422" spans="2:14" x14ac:dyDescent="0.25">
      <c r="B422" s="6" t="s">
        <v>418</v>
      </c>
      <c r="C422" s="6" t="s">
        <v>847</v>
      </c>
      <c r="E422" s="1" t="s">
        <v>1473</v>
      </c>
      <c r="F422" s="1" t="s">
        <v>1473</v>
      </c>
      <c r="G422" s="2" t="s">
        <v>1600</v>
      </c>
      <c r="H422" s="1">
        <v>226120078</v>
      </c>
      <c r="J422" s="1" t="s">
        <v>1599</v>
      </c>
      <c r="K422" t="s">
        <v>9</v>
      </c>
      <c r="L422" s="1">
        <v>123456</v>
      </c>
      <c r="M4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('161633402', 'MQAyADMANAA1ADYA',0,1,'30-07-2018 08:00',2, 3) GO</v>
      </c>
      <c r="N4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('161633402', 'MQAyADMANAA1ADYA',0,1,'30-07-2018 08:00',2, 3) GO</v>
      </c>
    </row>
    <row r="423" spans="2:14" x14ac:dyDescent="0.25">
      <c r="B423" s="6" t="s">
        <v>419</v>
      </c>
      <c r="C423" s="6" t="s">
        <v>848</v>
      </c>
      <c r="E423" s="1" t="s">
        <v>1474</v>
      </c>
      <c r="F423" s="1" t="s">
        <v>1474</v>
      </c>
      <c r="G423" s="2" t="s">
        <v>1600</v>
      </c>
      <c r="H423" s="1">
        <v>226120078</v>
      </c>
      <c r="J423" s="1" t="s">
        <v>1599</v>
      </c>
      <c r="K423" t="s">
        <v>9</v>
      </c>
      <c r="L423" s="1">
        <v>123456</v>
      </c>
      <c r="M4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('107083162', 'MQAyADMANAA1ADYA',0,1,'30-07-2018 08:00',2, 3) GO</v>
      </c>
      <c r="N4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('107083162', 'MQAyADMANAA1ADYA',0,1,'30-07-2018 08:00',2, 3) GO</v>
      </c>
    </row>
    <row r="424" spans="2:14" x14ac:dyDescent="0.25">
      <c r="B424" s="6" t="s">
        <v>420</v>
      </c>
      <c r="C424" s="6" t="s">
        <v>849</v>
      </c>
      <c r="E424" s="1" t="s">
        <v>1475</v>
      </c>
      <c r="F424" s="1" t="s">
        <v>1475</v>
      </c>
      <c r="G424" s="2" t="s">
        <v>1600</v>
      </c>
      <c r="H424" s="1">
        <v>226120078</v>
      </c>
      <c r="J424" s="1" t="s">
        <v>1599</v>
      </c>
      <c r="K424" t="s">
        <v>9</v>
      </c>
      <c r="L424" s="1">
        <v>123456</v>
      </c>
      <c r="M4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('156346136', 'MQAyADMANAA1ADYA',0,1,'30-07-2018 08:00',2, 3) GO</v>
      </c>
      <c r="N4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('156346136', 'MQAyADMANAA1ADYA',0,1,'30-07-2018 08:00',2, 3) GO</v>
      </c>
    </row>
    <row r="425" spans="2:14" x14ac:dyDescent="0.25">
      <c r="B425" s="6" t="s">
        <v>421</v>
      </c>
      <c r="C425" s="6" t="s">
        <v>850</v>
      </c>
      <c r="E425" s="1" t="s">
        <v>1476</v>
      </c>
      <c r="F425" s="1" t="s">
        <v>1476</v>
      </c>
      <c r="G425" s="2" t="s">
        <v>1600</v>
      </c>
      <c r="H425" s="1">
        <v>226120078</v>
      </c>
      <c r="J425" s="1" t="s">
        <v>1599</v>
      </c>
      <c r="K425" t="s">
        <v>9</v>
      </c>
      <c r="L425" s="1">
        <v>123456</v>
      </c>
      <c r="M4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('17325606K', 'MQAyADMANAA1ADYA',0,1,'30-07-2018 08:00',2, 3) GO</v>
      </c>
      <c r="N4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('17325606K', 'MQAyADMANAA1ADYA',0,1,'30-07-2018 08:00',2, 3) GO</v>
      </c>
    </row>
    <row r="426" spans="2:14" x14ac:dyDescent="0.25">
      <c r="B426" s="6" t="s">
        <v>422</v>
      </c>
      <c r="C426" s="6" t="s">
        <v>851</v>
      </c>
      <c r="E426" s="1" t="s">
        <v>1477</v>
      </c>
      <c r="F426" s="1" t="s">
        <v>1477</v>
      </c>
      <c r="G426" s="2" t="s">
        <v>1600</v>
      </c>
      <c r="H426" s="1">
        <v>226120078</v>
      </c>
      <c r="J426" s="1" t="s">
        <v>1599</v>
      </c>
      <c r="K426" t="s">
        <v>9</v>
      </c>
      <c r="L426" s="1">
        <v>123456</v>
      </c>
      <c r="M4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('166454484', 'MQAyADMANAA1ADYA',0,1,'30-07-2018 08:00',2, 3) GO</v>
      </c>
      <c r="N4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('166454484', 'MQAyADMANAA1ADYA',0,1,'30-07-2018 08:00',2, 3) GO</v>
      </c>
    </row>
    <row r="427" spans="2:14" x14ac:dyDescent="0.25">
      <c r="B427" s="6" t="s">
        <v>118</v>
      </c>
      <c r="C427" s="6" t="s">
        <v>600</v>
      </c>
      <c r="E427" s="1" t="s">
        <v>1478</v>
      </c>
      <c r="F427" s="1" t="s">
        <v>1478</v>
      </c>
      <c r="G427" s="2" t="s">
        <v>1600</v>
      </c>
      <c r="H427" s="1">
        <v>226120078</v>
      </c>
      <c r="J427" s="1" t="s">
        <v>1599</v>
      </c>
      <c r="K427" t="s">
        <v>9</v>
      </c>
      <c r="L427" s="1">
        <v>123456</v>
      </c>
      <c r="M4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('172661998', 'MQAyADMANAA1ADYA',0,1,'30-07-2018 08:00',2, 3) GO</v>
      </c>
      <c r="N4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('172661998', 'MQAyADMANAA1ADYA',0,1,'30-07-2018 08:00',2, 3) GO</v>
      </c>
    </row>
    <row r="428" spans="2:14" x14ac:dyDescent="0.25">
      <c r="B428" s="6" t="s">
        <v>423</v>
      </c>
      <c r="C428" s="6" t="s">
        <v>852</v>
      </c>
      <c r="E428" s="1" t="s">
        <v>1479</v>
      </c>
      <c r="F428" s="1" t="s">
        <v>1479</v>
      </c>
      <c r="G428" s="2" t="s">
        <v>1600</v>
      </c>
      <c r="H428" s="1">
        <v>226120078</v>
      </c>
      <c r="J428" s="1" t="s">
        <v>1599</v>
      </c>
      <c r="K428" t="s">
        <v>9</v>
      </c>
      <c r="L428" s="1">
        <v>123456</v>
      </c>
      <c r="M4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('151399681', 'MQAyADMANAA1ADYA',0,1,'30-07-2018 08:00',2, 3) GO</v>
      </c>
      <c r="N4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('151399681', 'MQAyADMANAA1ADYA',0,1,'30-07-2018 08:00',2, 3) GO</v>
      </c>
    </row>
    <row r="429" spans="2:14" x14ac:dyDescent="0.25">
      <c r="B429" s="6" t="s">
        <v>424</v>
      </c>
      <c r="C429" s="6" t="s">
        <v>853</v>
      </c>
      <c r="E429" s="1" t="s">
        <v>1480</v>
      </c>
      <c r="F429" s="1" t="s">
        <v>1480</v>
      </c>
      <c r="G429" s="2" t="s">
        <v>1600</v>
      </c>
      <c r="H429" s="1">
        <v>226120078</v>
      </c>
      <c r="J429" s="1" t="s">
        <v>1599</v>
      </c>
      <c r="K429" t="s">
        <v>9</v>
      </c>
      <c r="L429" s="1">
        <v>123456</v>
      </c>
      <c r="M4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('138852458', 'MQAyADMANAA1ADYA',0,1,'30-07-2018 08:00',2, 3) GO</v>
      </c>
      <c r="N4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('138852458', 'MQAyADMANAA1ADYA',0,1,'30-07-2018 08:00',2, 3) GO</v>
      </c>
    </row>
    <row r="430" spans="2:14" x14ac:dyDescent="0.25">
      <c r="B430" s="6" t="s">
        <v>425</v>
      </c>
      <c r="C430" s="6" t="s">
        <v>854</v>
      </c>
      <c r="E430" s="1" t="s">
        <v>1481</v>
      </c>
      <c r="F430" s="1" t="s">
        <v>1481</v>
      </c>
      <c r="G430" s="2" t="s">
        <v>1600</v>
      </c>
      <c r="H430" s="1">
        <v>226120078</v>
      </c>
      <c r="J430" s="1" t="s">
        <v>1599</v>
      </c>
      <c r="K430" t="s">
        <v>9</v>
      </c>
      <c r="L430" s="1">
        <v>123456</v>
      </c>
      <c r="M4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('233631167', 'MQAyADMANAA1ADYA',0,1,'30-07-2018 08:00',2, 3) GO</v>
      </c>
      <c r="N4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('233631167', 'MQAyADMANAA1ADYA',0,1,'30-07-2018 08:00',2, 3) GO</v>
      </c>
    </row>
    <row r="431" spans="2:14" x14ac:dyDescent="0.25">
      <c r="B431" s="6" t="s">
        <v>426</v>
      </c>
      <c r="C431" s="6" t="s">
        <v>855</v>
      </c>
      <c r="E431" s="1" t="s">
        <v>1482</v>
      </c>
      <c r="F431" s="1" t="s">
        <v>1482</v>
      </c>
      <c r="G431" s="2" t="s">
        <v>1600</v>
      </c>
      <c r="H431" s="1">
        <v>226120078</v>
      </c>
      <c r="J431" s="1" t="s">
        <v>1599</v>
      </c>
      <c r="K431" t="s">
        <v>9</v>
      </c>
      <c r="L431" s="1">
        <v>123456</v>
      </c>
      <c r="M4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('253178175', 'MQAyADMANAA1ADYA',0,1,'30-07-2018 08:00',2, 3) GO</v>
      </c>
      <c r="N4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('253178175', 'MQAyADMANAA1ADYA',0,1,'30-07-2018 08:00',2, 3) GO</v>
      </c>
    </row>
    <row r="432" spans="2:14" x14ac:dyDescent="0.25">
      <c r="B432" s="6" t="s">
        <v>427</v>
      </c>
      <c r="C432" s="6" t="s">
        <v>856</v>
      </c>
      <c r="E432" s="1" t="s">
        <v>1483</v>
      </c>
      <c r="F432" s="1" t="s">
        <v>1483</v>
      </c>
      <c r="G432" s="2" t="s">
        <v>1600</v>
      </c>
      <c r="H432" s="1">
        <v>226120078</v>
      </c>
      <c r="J432" s="1" t="s">
        <v>1599</v>
      </c>
      <c r="K432" t="s">
        <v>9</v>
      </c>
      <c r="L432" s="1">
        <v>123456</v>
      </c>
      <c r="M4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('146442765', 'MQAyADMANAA1ADYA',0,1,'30-07-2018 08:00',2, 3) GO</v>
      </c>
      <c r="N4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('146442765', 'MQAyADMANAA1ADYA',0,1,'30-07-2018 08:00',2, 3) GO</v>
      </c>
    </row>
    <row r="433" spans="2:14" x14ac:dyDescent="0.25">
      <c r="B433" s="6" t="s">
        <v>420</v>
      </c>
      <c r="C433" s="6" t="s">
        <v>857</v>
      </c>
      <c r="E433" s="1" t="s">
        <v>1484</v>
      </c>
      <c r="F433" s="1" t="s">
        <v>1484</v>
      </c>
      <c r="G433" s="2" t="s">
        <v>1600</v>
      </c>
      <c r="H433" s="1">
        <v>226120078</v>
      </c>
      <c r="J433" s="1" t="s">
        <v>1599</v>
      </c>
      <c r="K433" t="s">
        <v>9</v>
      </c>
      <c r="L433" s="1">
        <v>123456</v>
      </c>
      <c r="M4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('162537954', 'MQAyADMANAA1ADYA',0,1,'30-07-2018 08:00',2, 3) GO</v>
      </c>
      <c r="N4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('162537954', 'MQAyADMANAA1ADYA',0,1,'30-07-2018 08:00',2, 3) GO</v>
      </c>
    </row>
    <row r="434" spans="2:14" x14ac:dyDescent="0.25">
      <c r="B434" s="6" t="s">
        <v>428</v>
      </c>
      <c r="C434" s="6" t="s">
        <v>858</v>
      </c>
      <c r="E434" s="1" t="s">
        <v>1485</v>
      </c>
      <c r="F434" s="1" t="s">
        <v>1485</v>
      </c>
      <c r="G434" s="2" t="s">
        <v>1600</v>
      </c>
      <c r="H434" s="1">
        <v>226120078</v>
      </c>
      <c r="J434" s="1" t="s">
        <v>1599</v>
      </c>
      <c r="K434" t="s">
        <v>9</v>
      </c>
      <c r="L434" s="1">
        <v>123456</v>
      </c>
      <c r="M4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('178335642', 'MQAyADMANAA1ADYA',0,1,'30-07-2018 08:00',2, 3) GO</v>
      </c>
      <c r="N4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('178335642', 'MQAyADMANAA1ADYA',0,1,'30-07-2018 08:00',2, 3) GO</v>
      </c>
    </row>
    <row r="435" spans="2:14" x14ac:dyDescent="0.25">
      <c r="B435" s="6" t="s">
        <v>429</v>
      </c>
      <c r="C435" s="6" t="s">
        <v>815</v>
      </c>
      <c r="E435" s="1" t="s">
        <v>1486</v>
      </c>
      <c r="F435" s="1" t="s">
        <v>1486</v>
      </c>
      <c r="G435" s="2" t="s">
        <v>1600</v>
      </c>
      <c r="H435" s="1">
        <v>226120078</v>
      </c>
      <c r="J435" s="1" t="s">
        <v>1599</v>
      </c>
      <c r="K435" t="s">
        <v>9</v>
      </c>
      <c r="L435" s="1">
        <v>123456</v>
      </c>
      <c r="M4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('229533312', 'MQAyADMANAA1ADYA',0,1,'30-07-2018 08:00',2, 3) GO</v>
      </c>
      <c r="N4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('229533312', 'MQAyADMANAA1ADYA',0,1,'30-07-2018 08:00',2, 3) GO</v>
      </c>
    </row>
    <row r="436" spans="2:14" x14ac:dyDescent="0.25">
      <c r="B436" s="6" t="s">
        <v>430</v>
      </c>
      <c r="C436" s="6" t="s">
        <v>628</v>
      </c>
      <c r="E436" s="1" t="s">
        <v>1487</v>
      </c>
      <c r="F436" s="1" t="s">
        <v>1487</v>
      </c>
      <c r="G436" s="2" t="s">
        <v>1600</v>
      </c>
      <c r="H436" s="1">
        <v>226120078</v>
      </c>
      <c r="J436" s="1" t="s">
        <v>1599</v>
      </c>
      <c r="K436" t="s">
        <v>9</v>
      </c>
      <c r="L436" s="1">
        <v>123456</v>
      </c>
      <c r="M4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('254125229', 'MQAyADMANAA1ADYA',0,1,'30-07-2018 08:00',2, 3) GO</v>
      </c>
      <c r="N4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('254125229', 'MQAyADMANAA1ADYA',0,1,'30-07-2018 08:00',2, 3) GO</v>
      </c>
    </row>
    <row r="437" spans="2:14" x14ac:dyDescent="0.25">
      <c r="B437" s="6" t="s">
        <v>431</v>
      </c>
      <c r="C437" s="6" t="s">
        <v>859</v>
      </c>
      <c r="E437" s="1" t="s">
        <v>1488</v>
      </c>
      <c r="F437" s="1" t="s">
        <v>1488</v>
      </c>
      <c r="G437" s="2" t="s">
        <v>1600</v>
      </c>
      <c r="H437" s="1">
        <v>226120078</v>
      </c>
      <c r="J437" s="1" t="s">
        <v>1599</v>
      </c>
      <c r="K437" t="s">
        <v>9</v>
      </c>
      <c r="L437" s="1">
        <v>123456</v>
      </c>
      <c r="M4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('247274871', 'MQAyADMANAA1ADYA',0,1,'30-07-2018 08:00',2, 3) GO</v>
      </c>
      <c r="N4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('247274871', 'MQAyADMANAA1ADYA',0,1,'30-07-2018 08:00',2, 3) GO</v>
      </c>
    </row>
    <row r="438" spans="2:14" x14ac:dyDescent="0.25">
      <c r="B438" s="6" t="s">
        <v>432</v>
      </c>
      <c r="C438" s="6" t="s">
        <v>860</v>
      </c>
      <c r="E438" s="1" t="s">
        <v>1489</v>
      </c>
      <c r="F438" s="1" t="s">
        <v>1489</v>
      </c>
      <c r="G438" s="2" t="s">
        <v>1600</v>
      </c>
      <c r="H438" s="1">
        <v>226120078</v>
      </c>
      <c r="J438" s="1" t="s">
        <v>1599</v>
      </c>
      <c r="K438" t="s">
        <v>9</v>
      </c>
      <c r="L438" s="1">
        <v>123456</v>
      </c>
      <c r="M4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('229663518', 'MQAyADMANAA1ADYA',0,1,'30-07-2018 08:00',2, 3) GO</v>
      </c>
      <c r="N4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('229663518', 'MQAyADMANAA1ADYA',0,1,'30-07-2018 08:00',2, 3) GO</v>
      </c>
    </row>
    <row r="439" spans="2:14" x14ac:dyDescent="0.25">
      <c r="B439" s="6" t="s">
        <v>433</v>
      </c>
      <c r="C439" s="6" t="s">
        <v>861</v>
      </c>
      <c r="E439" s="1" t="s">
        <v>1490</v>
      </c>
      <c r="F439" s="1" t="s">
        <v>1490</v>
      </c>
      <c r="G439" s="2" t="s">
        <v>1600</v>
      </c>
      <c r="H439" s="1">
        <v>226120078</v>
      </c>
      <c r="J439" s="1" t="s">
        <v>1599</v>
      </c>
      <c r="K439" t="s">
        <v>9</v>
      </c>
      <c r="L439" s="1">
        <v>123456</v>
      </c>
      <c r="M4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('231677364', 'MQAyADMANAA1ADYA',0,1,'30-07-2018 08:00',2, 3) GO</v>
      </c>
      <c r="N4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('231677364', 'MQAyADMANAA1ADYA',0,1,'30-07-2018 08:00',2, 3) GO</v>
      </c>
    </row>
    <row r="440" spans="2:14" x14ac:dyDescent="0.25">
      <c r="B440" s="6" t="s">
        <v>434</v>
      </c>
      <c r="C440" s="6" t="s">
        <v>862</v>
      </c>
      <c r="E440" s="1" t="s">
        <v>1491</v>
      </c>
      <c r="F440" s="1" t="s">
        <v>1491</v>
      </c>
      <c r="G440" s="2" t="s">
        <v>1600</v>
      </c>
      <c r="H440" s="1">
        <v>226120078</v>
      </c>
      <c r="J440" s="1" t="s">
        <v>1599</v>
      </c>
      <c r="K440" t="s">
        <v>9</v>
      </c>
      <c r="L440" s="1">
        <v>123456</v>
      </c>
      <c r="M4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('227183055', 'MQAyADMANAA1ADYA',0,1,'30-07-2018 08:00',2, 3) GO</v>
      </c>
      <c r="N4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('227183055', 'MQAyADMANAA1ADYA',0,1,'30-07-2018 08:00',2, 3) GO</v>
      </c>
    </row>
    <row r="441" spans="2:14" x14ac:dyDescent="0.25">
      <c r="B441" s="6" t="s">
        <v>435</v>
      </c>
      <c r="C441" s="6" t="s">
        <v>863</v>
      </c>
      <c r="E441" s="1" t="s">
        <v>1492</v>
      </c>
      <c r="F441" s="1" t="s">
        <v>1492</v>
      </c>
      <c r="G441" s="2" t="s">
        <v>1600</v>
      </c>
      <c r="H441" s="1">
        <v>226120078</v>
      </c>
      <c r="J441" s="1" t="s">
        <v>1599</v>
      </c>
      <c r="K441" t="s">
        <v>9</v>
      </c>
      <c r="L441" s="1">
        <v>123456</v>
      </c>
      <c r="M4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('232010401', 'MQAyADMANAA1ADYA',0,1,'30-07-2018 08:00',2, 3) GO</v>
      </c>
      <c r="N4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('232010401', 'MQAyADMANAA1ADYA',0,1,'30-07-2018 08:00',2, 3) GO</v>
      </c>
    </row>
    <row r="442" spans="2:14" x14ac:dyDescent="0.25">
      <c r="B442" s="6" t="s">
        <v>436</v>
      </c>
      <c r="C442" s="6" t="s">
        <v>864</v>
      </c>
      <c r="E442" s="1" t="s">
        <v>1493</v>
      </c>
      <c r="F442" s="1" t="s">
        <v>1493</v>
      </c>
      <c r="G442" s="2" t="s">
        <v>1600</v>
      </c>
      <c r="H442" s="1">
        <v>226120078</v>
      </c>
      <c r="J442" s="1" t="s">
        <v>1599</v>
      </c>
      <c r="K442" t="s">
        <v>9</v>
      </c>
      <c r="L442" s="1">
        <v>123456</v>
      </c>
      <c r="M4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('146412807', 'MQAyADMANAA1ADYA',0,1,'30-07-2018 08:00',2, 3) GO</v>
      </c>
      <c r="N4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('146412807', 'MQAyADMANAA1ADYA',0,1,'30-07-2018 08:00',2, 3) GO</v>
      </c>
    </row>
    <row r="443" spans="2:14" x14ac:dyDescent="0.25">
      <c r="B443" s="6" t="s">
        <v>437</v>
      </c>
      <c r="C443" s="6" t="s">
        <v>865</v>
      </c>
      <c r="E443" s="1" t="s">
        <v>1494</v>
      </c>
      <c r="F443" s="1" t="s">
        <v>1494</v>
      </c>
      <c r="G443" s="2" t="s">
        <v>1600</v>
      </c>
      <c r="H443" s="1">
        <v>226120078</v>
      </c>
      <c r="J443" s="1" t="s">
        <v>1599</v>
      </c>
      <c r="K443" t="s">
        <v>9</v>
      </c>
      <c r="L443" s="1">
        <v>123456</v>
      </c>
      <c r="M4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('214209950', 'MQAyADMANAA1ADYA',0,1,'30-07-2018 08:00',2, 3) GO</v>
      </c>
      <c r="N4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('214209950', 'MQAyADMANAA1ADYA',0,1,'30-07-2018 08:00',2, 3) GO</v>
      </c>
    </row>
    <row r="444" spans="2:14" x14ac:dyDescent="0.25">
      <c r="B444" s="6" t="s">
        <v>438</v>
      </c>
      <c r="C444" s="6" t="s">
        <v>866</v>
      </c>
      <c r="E444" s="1" t="s">
        <v>1495</v>
      </c>
      <c r="F444" s="1" t="s">
        <v>1495</v>
      </c>
      <c r="G444" s="2" t="s">
        <v>1600</v>
      </c>
      <c r="H444" s="1">
        <v>226120078</v>
      </c>
      <c r="J444" s="1" t="s">
        <v>1599</v>
      </c>
      <c r="K444" t="s">
        <v>9</v>
      </c>
      <c r="L444" s="1">
        <v>123456</v>
      </c>
      <c r="M4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('220726037', 'MQAyADMANAA1ADYA',0,1,'30-07-2018 08:00',2, 3) GO</v>
      </c>
      <c r="N4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('220726037', 'MQAyADMANAA1ADYA',0,1,'30-07-2018 08:00',2, 3) GO</v>
      </c>
    </row>
    <row r="445" spans="2:14" x14ac:dyDescent="0.25">
      <c r="B445" s="6" t="s">
        <v>439</v>
      </c>
      <c r="C445" s="6" t="s">
        <v>564</v>
      </c>
      <c r="E445" s="1" t="s">
        <v>1496</v>
      </c>
      <c r="F445" s="1" t="s">
        <v>1496</v>
      </c>
      <c r="G445" s="2" t="s">
        <v>1600</v>
      </c>
      <c r="H445" s="1">
        <v>226120078</v>
      </c>
      <c r="J445" s="1" t="s">
        <v>1599</v>
      </c>
      <c r="K445" t="s">
        <v>9</v>
      </c>
      <c r="L445" s="1">
        <v>123456</v>
      </c>
      <c r="M4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('157368869', 'MQAyADMANAA1ADYA',0,1,'30-07-2018 08:00',2, 3) GO</v>
      </c>
      <c r="N4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('157368869', 'MQAyADMANAA1ADYA',0,1,'30-07-2018 08:00',2, 3) GO</v>
      </c>
    </row>
    <row r="446" spans="2:14" x14ac:dyDescent="0.25">
      <c r="B446" s="6" t="s">
        <v>440</v>
      </c>
      <c r="C446" s="6" t="s">
        <v>867</v>
      </c>
      <c r="E446" s="1" t="s">
        <v>1497</v>
      </c>
      <c r="F446" s="1" t="s">
        <v>1497</v>
      </c>
      <c r="G446" s="2" t="s">
        <v>1600</v>
      </c>
      <c r="H446" s="1">
        <v>226120078</v>
      </c>
      <c r="J446" s="1" t="s">
        <v>1599</v>
      </c>
      <c r="K446" t="s">
        <v>9</v>
      </c>
      <c r="L446" s="1">
        <v>123456</v>
      </c>
      <c r="M4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('75404220', 'MQAyADMANAA1ADYA',0,1,'30-07-2018 08:00',2, 3) GO</v>
      </c>
      <c r="N4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('75404220', 'MQAyADMANAA1ADYA',0,1,'30-07-2018 08:00',2, 3) GO</v>
      </c>
    </row>
    <row r="447" spans="2:14" x14ac:dyDescent="0.25">
      <c r="B447" s="6" t="s">
        <v>441</v>
      </c>
      <c r="C447" s="6" t="s">
        <v>583</v>
      </c>
      <c r="E447" s="1" t="s">
        <v>1498</v>
      </c>
      <c r="F447" s="1" t="s">
        <v>1498</v>
      </c>
      <c r="G447" s="2" t="s">
        <v>1600</v>
      </c>
      <c r="H447" s="1">
        <v>226120078</v>
      </c>
      <c r="J447" s="1" t="s">
        <v>1599</v>
      </c>
      <c r="K447" t="s">
        <v>9</v>
      </c>
      <c r="L447" s="1">
        <v>123456</v>
      </c>
      <c r="M4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('95093698', 'MQAyADMANAA1ADYA',0,1,'30-07-2018 08:00',2, 3) GO</v>
      </c>
      <c r="N4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('95093698', 'MQAyADMANAA1ADYA',0,1,'30-07-2018 08:00',2, 3) GO</v>
      </c>
    </row>
    <row r="448" spans="2:14" x14ac:dyDescent="0.25">
      <c r="B448" s="6" t="s">
        <v>442</v>
      </c>
      <c r="C448" s="6" t="s">
        <v>868</v>
      </c>
      <c r="E448" s="1" t="s">
        <v>1499</v>
      </c>
      <c r="F448" s="1" t="s">
        <v>1499</v>
      </c>
      <c r="G448" s="2" t="s">
        <v>1600</v>
      </c>
      <c r="H448" s="1">
        <v>226120078</v>
      </c>
      <c r="J448" s="1" t="s">
        <v>1599</v>
      </c>
      <c r="K448" t="s">
        <v>9</v>
      </c>
      <c r="L448" s="1">
        <v>123456</v>
      </c>
      <c r="M4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('176565330', 'MQAyADMANAA1ADYA',0,1,'30-07-2018 08:00',2, 3) GO</v>
      </c>
      <c r="N4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('176565330', 'MQAyADMANAA1ADYA',0,1,'30-07-2018 08:00',2, 3) GO</v>
      </c>
    </row>
    <row r="449" spans="2:14" x14ac:dyDescent="0.25">
      <c r="B449" s="6" t="s">
        <v>443</v>
      </c>
      <c r="C449" s="6" t="s">
        <v>869</v>
      </c>
      <c r="E449" s="1" t="s">
        <v>1500</v>
      </c>
      <c r="F449" s="1" t="s">
        <v>1500</v>
      </c>
      <c r="G449" s="2" t="s">
        <v>1600</v>
      </c>
      <c r="H449" s="1">
        <v>226120078</v>
      </c>
      <c r="J449" s="1" t="s">
        <v>1599</v>
      </c>
      <c r="K449" t="s">
        <v>9</v>
      </c>
      <c r="L449" s="1">
        <v>123456</v>
      </c>
      <c r="M4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('165759230', 'MQAyADMANAA1ADYA',0,1,'30-07-2018 08:00',2, 3) GO</v>
      </c>
      <c r="N4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('165759230', 'MQAyADMANAA1ADYA',0,1,'30-07-2018 08:00',2, 3) GO</v>
      </c>
    </row>
    <row r="450" spans="2:14" x14ac:dyDescent="0.25">
      <c r="B450" s="6" t="s">
        <v>340</v>
      </c>
      <c r="C450" s="6" t="s">
        <v>870</v>
      </c>
      <c r="E450" s="1" t="s">
        <v>1501</v>
      </c>
      <c r="F450" s="1" t="s">
        <v>1501</v>
      </c>
      <c r="G450" s="2" t="s">
        <v>1600</v>
      </c>
      <c r="H450" s="1">
        <v>226120078</v>
      </c>
      <c r="J450" s="1" t="s">
        <v>1599</v>
      </c>
      <c r="K450" t="s">
        <v>9</v>
      </c>
      <c r="L450" s="1">
        <v>123456</v>
      </c>
      <c r="M4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('253589574', 'MQAyADMANAA1ADYA',0,1,'30-07-2018 08:00',2, 3) GO</v>
      </c>
      <c r="N4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('253589574', 'MQAyADMANAA1ADYA',0,1,'30-07-2018 08:00',2, 3) GO</v>
      </c>
    </row>
    <row r="451" spans="2:14" x14ac:dyDescent="0.25">
      <c r="B451" s="6" t="s">
        <v>444</v>
      </c>
      <c r="C451" s="6" t="s">
        <v>871</v>
      </c>
      <c r="E451" s="1" t="s">
        <v>1502</v>
      </c>
      <c r="F451" s="1" t="s">
        <v>1502</v>
      </c>
      <c r="G451" s="2" t="s">
        <v>1600</v>
      </c>
      <c r="H451" s="1">
        <v>226120078</v>
      </c>
      <c r="J451" s="1" t="s">
        <v>1599</v>
      </c>
      <c r="K451" t="s">
        <v>9</v>
      </c>
      <c r="L451" s="1">
        <v>123456</v>
      </c>
      <c r="M4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('175977813', 'MQAyADMANAA1ADYA',0,1,'30-07-2018 08:00',2, 3) GO</v>
      </c>
      <c r="N45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('175977813', 'MQAyADMANAA1ADYA',0,1,'30-07-2018 08:00',2, 3) GO</v>
      </c>
    </row>
    <row r="452" spans="2:14" x14ac:dyDescent="0.25">
      <c r="B452" s="6" t="s">
        <v>445</v>
      </c>
      <c r="C452" s="6" t="s">
        <v>872</v>
      </c>
      <c r="E452" s="1" t="s">
        <v>1503</v>
      </c>
      <c r="F452" s="1" t="s">
        <v>1503</v>
      </c>
      <c r="G452" s="2" t="s">
        <v>1600</v>
      </c>
      <c r="H452" s="1">
        <v>226120078</v>
      </c>
      <c r="J452" s="1" t="s">
        <v>1599</v>
      </c>
      <c r="K452" t="s">
        <v>9</v>
      </c>
      <c r="L452" s="1">
        <v>123456</v>
      </c>
      <c r="M4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('258437853', 'MQAyADMANAA1ADYA',0,1,'30-07-2018 08:00',2, 3) GO</v>
      </c>
      <c r="N45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('258437853', 'MQAyADMANAA1ADYA',0,1,'30-07-2018 08:00',2, 3) GO</v>
      </c>
    </row>
    <row r="453" spans="2:14" x14ac:dyDescent="0.25">
      <c r="B453" s="6" t="s">
        <v>446</v>
      </c>
      <c r="C453" s="6" t="s">
        <v>873</v>
      </c>
      <c r="E453" s="1" t="s">
        <v>1504</v>
      </c>
      <c r="F453" s="1" t="s">
        <v>1504</v>
      </c>
      <c r="G453" s="2" t="s">
        <v>1600</v>
      </c>
      <c r="H453" s="1">
        <v>226120078</v>
      </c>
      <c r="J453" s="1" t="s">
        <v>1599</v>
      </c>
      <c r="K453" t="s">
        <v>9</v>
      </c>
      <c r="L453" s="1">
        <v>123456</v>
      </c>
      <c r="M4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('225780196', 'MQAyADMANAA1ADYA',0,1,'30-07-2018 08:00',2, 3) GO</v>
      </c>
      <c r="N45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('225780196', 'MQAyADMANAA1ADYA',0,1,'30-07-2018 08:00',2, 3) GO</v>
      </c>
    </row>
    <row r="454" spans="2:14" x14ac:dyDescent="0.25">
      <c r="B454" s="6" t="s">
        <v>447</v>
      </c>
      <c r="C454" s="6" t="s">
        <v>628</v>
      </c>
      <c r="E454" s="1" t="s">
        <v>1505</v>
      </c>
      <c r="F454" s="1" t="s">
        <v>1505</v>
      </c>
      <c r="G454" s="2" t="s">
        <v>1600</v>
      </c>
      <c r="H454" s="1">
        <v>226120078</v>
      </c>
      <c r="J454" s="1" t="s">
        <v>1599</v>
      </c>
      <c r="K454" t="s">
        <v>9</v>
      </c>
      <c r="L454" s="1">
        <v>123456</v>
      </c>
      <c r="M4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('130642357', 'MQAyADMANAA1ADYA',0,1,'30-07-2018 08:00',2, 3) GO</v>
      </c>
      <c r="N45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('130642357', 'MQAyADMANAA1ADYA',0,1,'30-07-2018 08:00',2, 3) GO</v>
      </c>
    </row>
    <row r="455" spans="2:14" x14ac:dyDescent="0.25">
      <c r="B455" s="6" t="s">
        <v>448</v>
      </c>
      <c r="C455" s="6" t="s">
        <v>611</v>
      </c>
      <c r="E455" s="1" t="s">
        <v>1506</v>
      </c>
      <c r="F455" s="1" t="s">
        <v>1506</v>
      </c>
      <c r="G455" s="2" t="s">
        <v>1600</v>
      </c>
      <c r="H455" s="1">
        <v>226120078</v>
      </c>
      <c r="J455" s="1" t="s">
        <v>1599</v>
      </c>
      <c r="K455" t="s">
        <v>9</v>
      </c>
      <c r="L455" s="1">
        <v>123456</v>
      </c>
      <c r="M4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('162107992', 'MQAyADMANAA1ADYA',0,1,'30-07-2018 08:00',2, 3) GO</v>
      </c>
      <c r="N45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('162107992', 'MQAyADMANAA1ADYA',0,1,'30-07-2018 08:00',2, 3) GO</v>
      </c>
    </row>
    <row r="456" spans="2:14" x14ac:dyDescent="0.25">
      <c r="B456" s="6" t="s">
        <v>449</v>
      </c>
      <c r="C456" s="6" t="s">
        <v>534</v>
      </c>
      <c r="E456" s="1" t="s">
        <v>1507</v>
      </c>
      <c r="F456" s="1" t="s">
        <v>1507</v>
      </c>
      <c r="G456" s="2" t="s">
        <v>1600</v>
      </c>
      <c r="H456" s="1">
        <v>226120078</v>
      </c>
      <c r="J456" s="1" t="s">
        <v>1599</v>
      </c>
      <c r="K456" t="s">
        <v>9</v>
      </c>
      <c r="L456" s="1">
        <v>123456</v>
      </c>
      <c r="M4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('165701496', 'MQAyADMANAA1ADYA',0,1,'30-07-2018 08:00',2, 3) GO</v>
      </c>
      <c r="N45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('165701496', 'MQAyADMANAA1ADYA',0,1,'30-07-2018 08:00',2, 3) GO</v>
      </c>
    </row>
    <row r="457" spans="2:14" x14ac:dyDescent="0.25">
      <c r="B457" s="6" t="s">
        <v>450</v>
      </c>
      <c r="C457" s="6" t="s">
        <v>770</v>
      </c>
      <c r="E457" s="1" t="s">
        <v>1508</v>
      </c>
      <c r="F457" s="1" t="s">
        <v>1508</v>
      </c>
      <c r="G457" s="2" t="s">
        <v>1600</v>
      </c>
      <c r="H457" s="1">
        <v>226120078</v>
      </c>
      <c r="J457" s="1" t="s">
        <v>1599</v>
      </c>
      <c r="K457" t="s">
        <v>9</v>
      </c>
      <c r="L457" s="1">
        <v>123456</v>
      </c>
      <c r="M4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('78404914', 'MQAyADMANAA1ADYA',0,1,'30-07-2018 08:00',2, 3) GO</v>
      </c>
      <c r="N45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('78404914', 'MQAyADMANAA1ADYA',0,1,'30-07-2018 08:00',2, 3) GO</v>
      </c>
    </row>
    <row r="458" spans="2:14" x14ac:dyDescent="0.25">
      <c r="B458" s="6" t="s">
        <v>361</v>
      </c>
      <c r="C458" s="6" t="s">
        <v>874</v>
      </c>
      <c r="E458" s="1" t="s">
        <v>1509</v>
      </c>
      <c r="F458" s="1" t="s">
        <v>1509</v>
      </c>
      <c r="G458" s="2" t="s">
        <v>1600</v>
      </c>
      <c r="H458" s="1">
        <v>226120078</v>
      </c>
      <c r="J458" s="1" t="s">
        <v>1599</v>
      </c>
      <c r="K458" t="s">
        <v>9</v>
      </c>
      <c r="L458" s="1">
        <v>123456</v>
      </c>
      <c r="M4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('162105019', 'MQAyADMANAA1ADYA',0,1,'30-07-2018 08:00',2, 3) GO</v>
      </c>
      <c r="N45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('162105019', 'MQAyADMANAA1ADYA',0,1,'30-07-2018 08:00',2, 3) GO</v>
      </c>
    </row>
    <row r="459" spans="2:14" x14ac:dyDescent="0.25">
      <c r="B459" s="6" t="s">
        <v>451</v>
      </c>
      <c r="C459" s="6" t="s">
        <v>741</v>
      </c>
      <c r="E459" s="1" t="s">
        <v>1510</v>
      </c>
      <c r="F459" s="1" t="s">
        <v>1510</v>
      </c>
      <c r="G459" s="2" t="s">
        <v>1600</v>
      </c>
      <c r="H459" s="1">
        <v>226120078</v>
      </c>
      <c r="J459" s="1" t="s">
        <v>1599</v>
      </c>
      <c r="K459" t="s">
        <v>9</v>
      </c>
      <c r="L459" s="1">
        <v>123456</v>
      </c>
      <c r="M4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('254943223', 'MQAyADMANAA1ADYA',0,1,'30-07-2018 08:00',2, 3) GO</v>
      </c>
      <c r="N45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('254943223', 'MQAyADMANAA1ADYA',0,1,'30-07-2018 08:00',2, 3) GO</v>
      </c>
    </row>
    <row r="460" spans="2:14" x14ac:dyDescent="0.25">
      <c r="B460" s="6" t="s">
        <v>452</v>
      </c>
      <c r="C460" s="6" t="s">
        <v>875</v>
      </c>
      <c r="E460" s="1" t="s">
        <v>1511</v>
      </c>
      <c r="F460" s="1" t="s">
        <v>1511</v>
      </c>
      <c r="G460" s="2" t="s">
        <v>1600</v>
      </c>
      <c r="H460" s="1">
        <v>226120078</v>
      </c>
      <c r="J460" s="1" t="s">
        <v>1599</v>
      </c>
      <c r="K460" t="s">
        <v>9</v>
      </c>
      <c r="L460" s="1">
        <v>123456</v>
      </c>
      <c r="M4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('23729615K', 'MQAyADMANAA1ADYA',0,1,'30-07-2018 08:00',2, 3) GO</v>
      </c>
      <c r="N46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('23729615K', 'MQAyADMANAA1ADYA',0,1,'30-07-2018 08:00',2, 3) GO</v>
      </c>
    </row>
    <row r="461" spans="2:14" x14ac:dyDescent="0.25">
      <c r="B461" s="6" t="s">
        <v>453</v>
      </c>
      <c r="C461" s="6" t="s">
        <v>876</v>
      </c>
      <c r="E461" s="1" t="s">
        <v>1512</v>
      </c>
      <c r="F461" s="1" t="s">
        <v>1512</v>
      </c>
      <c r="G461" s="2" t="s">
        <v>1600</v>
      </c>
      <c r="H461" s="1">
        <v>226120078</v>
      </c>
      <c r="J461" s="1" t="s">
        <v>1599</v>
      </c>
      <c r="K461" t="s">
        <v>9</v>
      </c>
      <c r="L461" s="1">
        <v>123456</v>
      </c>
      <c r="M4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('131981678', 'MQAyADMANAA1ADYA',0,1,'30-07-2018 08:00',2, 3) GO</v>
      </c>
      <c r="N46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('131981678', 'MQAyADMANAA1ADYA',0,1,'30-07-2018 08:00',2, 3) GO</v>
      </c>
    </row>
    <row r="462" spans="2:14" x14ac:dyDescent="0.25">
      <c r="B462" s="6" t="s">
        <v>454</v>
      </c>
      <c r="C462" s="6" t="s">
        <v>877</v>
      </c>
      <c r="E462" s="1" t="s">
        <v>1513</v>
      </c>
      <c r="F462" s="1" t="s">
        <v>1513</v>
      </c>
      <c r="G462" s="2" t="s">
        <v>1600</v>
      </c>
      <c r="H462" s="1">
        <v>226120078</v>
      </c>
      <c r="J462" s="1" t="s">
        <v>1599</v>
      </c>
      <c r="K462" t="s">
        <v>9</v>
      </c>
      <c r="L462" s="1">
        <v>123456</v>
      </c>
      <c r="M4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('109713805', 'MQAyADMANAA1ADYA',0,1,'30-07-2018 08:00',2, 3) GO</v>
      </c>
      <c r="N46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('109713805', 'MQAyADMANAA1ADYA',0,1,'30-07-2018 08:00',2, 3) GO</v>
      </c>
    </row>
    <row r="463" spans="2:14" x14ac:dyDescent="0.25">
      <c r="B463" s="6" t="s">
        <v>455</v>
      </c>
      <c r="C463" s="6" t="s">
        <v>878</v>
      </c>
      <c r="E463" s="1" t="s">
        <v>1514</v>
      </c>
      <c r="F463" s="1" t="s">
        <v>1514</v>
      </c>
      <c r="G463" s="2" t="s">
        <v>1600</v>
      </c>
      <c r="H463" s="1">
        <v>226120078</v>
      </c>
      <c r="J463" s="1" t="s">
        <v>1599</v>
      </c>
      <c r="K463" t="s">
        <v>9</v>
      </c>
      <c r="L463" s="1">
        <v>123456</v>
      </c>
      <c r="M4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('219861958', 'MQAyADMANAA1ADYA',0,1,'30-07-2018 08:00',2, 3) GO</v>
      </c>
      <c r="N46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('219861958', 'MQAyADMANAA1ADYA',0,1,'30-07-2018 08:00',2, 3) GO</v>
      </c>
    </row>
    <row r="464" spans="2:14" x14ac:dyDescent="0.25">
      <c r="B464" s="6" t="s">
        <v>456</v>
      </c>
      <c r="C464" s="6" t="s">
        <v>820</v>
      </c>
      <c r="E464" s="1" t="s">
        <v>1515</v>
      </c>
      <c r="F464" s="1" t="s">
        <v>1515</v>
      </c>
      <c r="G464" s="2" t="s">
        <v>1600</v>
      </c>
      <c r="H464" s="1">
        <v>226120078</v>
      </c>
      <c r="J464" s="1" t="s">
        <v>1599</v>
      </c>
      <c r="K464" t="s">
        <v>9</v>
      </c>
      <c r="L464" s="1">
        <v>123456</v>
      </c>
      <c r="M4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('249749494', 'MQAyADMANAA1ADYA',0,1,'30-07-2018 08:00',2, 3) GO</v>
      </c>
      <c r="N46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('249749494', 'MQAyADMANAA1ADYA',0,1,'30-07-2018 08:00',2, 3) GO</v>
      </c>
    </row>
    <row r="465" spans="2:14" x14ac:dyDescent="0.25">
      <c r="B465" s="6" t="s">
        <v>457</v>
      </c>
      <c r="C465" s="6" t="s">
        <v>879</v>
      </c>
      <c r="E465" s="1" t="s">
        <v>1516</v>
      </c>
      <c r="F465" s="1" t="s">
        <v>1516</v>
      </c>
      <c r="G465" s="2" t="s">
        <v>1600</v>
      </c>
      <c r="H465" s="1">
        <v>226120078</v>
      </c>
      <c r="J465" s="1" t="s">
        <v>1599</v>
      </c>
      <c r="K465" t="s">
        <v>9</v>
      </c>
      <c r="L465" s="1">
        <v>123456</v>
      </c>
      <c r="M4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('255428896', 'MQAyADMANAA1ADYA',0,1,'30-07-2018 08:00',2, 3) GO</v>
      </c>
      <c r="N46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('255428896', 'MQAyADMANAA1ADYA',0,1,'30-07-2018 08:00',2, 3) GO</v>
      </c>
    </row>
    <row r="466" spans="2:14" x14ac:dyDescent="0.25">
      <c r="B466" s="6" t="s">
        <v>458</v>
      </c>
      <c r="C466" s="6" t="s">
        <v>880</v>
      </c>
      <c r="E466" s="1" t="s">
        <v>1517</v>
      </c>
      <c r="F466" s="1" t="s">
        <v>1517</v>
      </c>
      <c r="G466" s="2" t="s">
        <v>1600</v>
      </c>
      <c r="H466" s="1">
        <v>226120078</v>
      </c>
      <c r="J466" s="1" t="s">
        <v>1599</v>
      </c>
      <c r="K466" t="s">
        <v>9</v>
      </c>
      <c r="L466" s="1">
        <v>123456</v>
      </c>
      <c r="M4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('100151243', 'MQAyADMANAA1ADYA',0,1,'30-07-2018 08:00',2, 3) GO</v>
      </c>
      <c r="N46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('100151243', 'MQAyADMANAA1ADYA',0,1,'30-07-2018 08:00',2, 3) GO</v>
      </c>
    </row>
    <row r="467" spans="2:14" x14ac:dyDescent="0.25">
      <c r="B467" s="6" t="s">
        <v>459</v>
      </c>
      <c r="C467" s="6" t="s">
        <v>881</v>
      </c>
      <c r="E467" s="1" t="s">
        <v>1518</v>
      </c>
      <c r="F467" s="1" t="s">
        <v>1518</v>
      </c>
      <c r="G467" s="2" t="s">
        <v>1600</v>
      </c>
      <c r="H467" s="1">
        <v>226120078</v>
      </c>
      <c r="J467" s="1" t="s">
        <v>1599</v>
      </c>
      <c r="K467" t="s">
        <v>9</v>
      </c>
      <c r="L467" s="1">
        <v>123456</v>
      </c>
      <c r="M4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('74494331', 'MQAyADMANAA1ADYA',0,1,'30-07-2018 08:00',2, 3) GO</v>
      </c>
      <c r="N46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('74494331', 'MQAyADMANAA1ADYA',0,1,'30-07-2018 08:00',2, 3) GO</v>
      </c>
    </row>
    <row r="468" spans="2:14" x14ac:dyDescent="0.25">
      <c r="B468" s="6" t="s">
        <v>460</v>
      </c>
      <c r="C468" s="6" t="s">
        <v>538</v>
      </c>
      <c r="E468" s="1" t="s">
        <v>1519</v>
      </c>
      <c r="F468" s="1" t="s">
        <v>1519</v>
      </c>
      <c r="G468" s="2" t="s">
        <v>1600</v>
      </c>
      <c r="H468" s="1">
        <v>226120078</v>
      </c>
      <c r="J468" s="1" t="s">
        <v>1599</v>
      </c>
      <c r="K468" t="s">
        <v>9</v>
      </c>
      <c r="L468" s="1">
        <v>123456</v>
      </c>
      <c r="M4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('119344441', 'MQAyADMANAA1ADYA',0,1,'30-07-2018 08:00',2, 3) GO</v>
      </c>
      <c r="N46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('119344441', 'MQAyADMANAA1ADYA',0,1,'30-07-2018 08:00',2, 3) GO</v>
      </c>
    </row>
    <row r="469" spans="2:14" x14ac:dyDescent="0.25">
      <c r="B469" s="6" t="s">
        <v>461</v>
      </c>
      <c r="C469" s="6" t="s">
        <v>861</v>
      </c>
      <c r="E469" s="1" t="s">
        <v>1520</v>
      </c>
      <c r="F469" s="1" t="s">
        <v>1520</v>
      </c>
      <c r="G469" s="2" t="s">
        <v>1600</v>
      </c>
      <c r="H469" s="1">
        <v>226120078</v>
      </c>
      <c r="J469" s="1" t="s">
        <v>1599</v>
      </c>
      <c r="K469" t="s">
        <v>9</v>
      </c>
      <c r="L469" s="1">
        <v>123456</v>
      </c>
      <c r="M4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('229998439', 'MQAyADMANAA1ADYA',0,1,'30-07-2018 08:00',2, 3) GO</v>
      </c>
      <c r="N46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('229998439', 'MQAyADMANAA1ADYA',0,1,'30-07-2018 08:00',2, 3) GO</v>
      </c>
    </row>
    <row r="470" spans="2:14" x14ac:dyDescent="0.25">
      <c r="B470" s="6" t="s">
        <v>462</v>
      </c>
      <c r="C470" s="6" t="s">
        <v>882</v>
      </c>
      <c r="E470" s="1" t="s">
        <v>1521</v>
      </c>
      <c r="F470" s="1" t="s">
        <v>1521</v>
      </c>
      <c r="G470" s="2" t="s">
        <v>1600</v>
      </c>
      <c r="H470" s="1">
        <v>226120078</v>
      </c>
      <c r="J470" s="1" t="s">
        <v>1599</v>
      </c>
      <c r="K470" t="s">
        <v>9</v>
      </c>
      <c r="L470" s="1">
        <v>123456</v>
      </c>
      <c r="M4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('146720366', 'MQAyADMANAA1ADYA',0,1,'30-07-2018 08:00',2, 3) GO</v>
      </c>
      <c r="N47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('146720366', 'MQAyADMANAA1ADYA',0,1,'30-07-2018 08:00',2, 3) GO</v>
      </c>
    </row>
    <row r="471" spans="2:14" x14ac:dyDescent="0.25">
      <c r="B471" s="6" t="s">
        <v>463</v>
      </c>
      <c r="C471" s="6" t="s">
        <v>883</v>
      </c>
      <c r="E471" s="1" t="s">
        <v>1522</v>
      </c>
      <c r="F471" s="1" t="s">
        <v>1522</v>
      </c>
      <c r="G471" s="2" t="s">
        <v>1600</v>
      </c>
      <c r="H471" s="1">
        <v>226120078</v>
      </c>
      <c r="J471" s="1" t="s">
        <v>1599</v>
      </c>
      <c r="K471" t="s">
        <v>9</v>
      </c>
      <c r="L471" s="1">
        <v>123456</v>
      </c>
      <c r="M4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('170149688', 'MQAyADMANAA1ADYA',0,1,'30-07-2018 08:00',2, 3) GO</v>
      </c>
      <c r="N47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('170149688', 'MQAyADMANAA1ADYA',0,1,'30-07-2018 08:00',2, 3) GO</v>
      </c>
    </row>
    <row r="472" spans="2:14" x14ac:dyDescent="0.25">
      <c r="B472" s="6" t="s">
        <v>464</v>
      </c>
      <c r="C472" s="6" t="s">
        <v>884</v>
      </c>
      <c r="E472" s="1" t="s">
        <v>1523</v>
      </c>
      <c r="F472" s="1" t="s">
        <v>1523</v>
      </c>
      <c r="G472" s="2" t="s">
        <v>1600</v>
      </c>
      <c r="H472" s="1">
        <v>226120078</v>
      </c>
      <c r="J472" s="1" t="s">
        <v>1599</v>
      </c>
      <c r="K472" t="s">
        <v>9</v>
      </c>
      <c r="L472" s="1">
        <v>123456</v>
      </c>
      <c r="M4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('157086561', 'MQAyADMANAA1ADYA',0,1,'30-07-2018 08:00',2, 3) GO</v>
      </c>
      <c r="N47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('157086561', 'MQAyADMANAA1ADYA',0,1,'30-07-2018 08:00',2, 3) GO</v>
      </c>
    </row>
    <row r="473" spans="2:14" x14ac:dyDescent="0.25">
      <c r="B473" s="6" t="s">
        <v>465</v>
      </c>
      <c r="C473" s="6" t="s">
        <v>885</v>
      </c>
      <c r="E473" s="1" t="s">
        <v>1524</v>
      </c>
      <c r="F473" s="1" t="s">
        <v>1524</v>
      </c>
      <c r="G473" s="2" t="s">
        <v>1600</v>
      </c>
      <c r="H473" s="1">
        <v>226120078</v>
      </c>
      <c r="J473" s="1" t="s">
        <v>1599</v>
      </c>
      <c r="K473" t="s">
        <v>9</v>
      </c>
      <c r="L473" s="1">
        <v>123456</v>
      </c>
      <c r="M4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('171335728', 'MQAyADMANAA1ADYA',0,1,'30-07-2018 08:00',2, 3) GO</v>
      </c>
      <c r="N47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('171335728', 'MQAyADMANAA1ADYA',0,1,'30-07-2018 08:00',2, 3) GO</v>
      </c>
    </row>
    <row r="474" spans="2:14" x14ac:dyDescent="0.25">
      <c r="B474" s="6" t="s">
        <v>466</v>
      </c>
      <c r="C474" s="6" t="s">
        <v>755</v>
      </c>
      <c r="E474" s="1" t="s">
        <v>1525</v>
      </c>
      <c r="F474" s="1" t="s">
        <v>1525</v>
      </c>
      <c r="G474" s="2" t="s">
        <v>1600</v>
      </c>
      <c r="H474" s="1">
        <v>226120078</v>
      </c>
      <c r="J474" s="1" t="s">
        <v>1599</v>
      </c>
      <c r="K474" t="s">
        <v>9</v>
      </c>
      <c r="L474" s="1">
        <v>123456</v>
      </c>
      <c r="M4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('147465238', 'MQAyADMANAA1ADYA',0,1,'30-07-2018 08:00',2, 3) GO</v>
      </c>
      <c r="N47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('147465238', 'MQAyADMANAA1ADYA',0,1,'30-07-2018 08:00',2, 3) GO</v>
      </c>
    </row>
    <row r="475" spans="2:14" x14ac:dyDescent="0.25">
      <c r="B475" s="6" t="s">
        <v>467</v>
      </c>
      <c r="C475" s="6" t="s">
        <v>886</v>
      </c>
      <c r="E475" s="1" t="s">
        <v>1526</v>
      </c>
      <c r="F475" s="1" t="s">
        <v>1526</v>
      </c>
      <c r="G475" s="2" t="s">
        <v>1600</v>
      </c>
      <c r="H475" s="1">
        <v>226120078</v>
      </c>
      <c r="J475" s="1" t="s">
        <v>1599</v>
      </c>
      <c r="K475" t="s">
        <v>9</v>
      </c>
      <c r="L475" s="1">
        <v>123456</v>
      </c>
      <c r="M4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('158980002', 'MQAyADMANAA1ADYA',0,1,'30-07-2018 08:00',2, 3) GO</v>
      </c>
      <c r="N47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('158980002', 'MQAyADMANAA1ADYA',0,1,'30-07-2018 08:00',2, 3) GO</v>
      </c>
    </row>
    <row r="476" spans="2:14" x14ac:dyDescent="0.25">
      <c r="B476" s="6" t="s">
        <v>420</v>
      </c>
      <c r="C476" s="6" t="s">
        <v>887</v>
      </c>
      <c r="E476" s="1" t="s">
        <v>1527</v>
      </c>
      <c r="F476" s="1" t="s">
        <v>1527</v>
      </c>
      <c r="G476" s="2" t="s">
        <v>1600</v>
      </c>
      <c r="H476" s="1">
        <v>226120078</v>
      </c>
      <c r="J476" s="1" t="s">
        <v>1599</v>
      </c>
      <c r="K476" t="s">
        <v>9</v>
      </c>
      <c r="L476" s="1">
        <v>123456</v>
      </c>
      <c r="M4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('159659070', 'MQAyADMANAA1ADYA',0,1,'30-07-2018 08:00',2, 3) GO</v>
      </c>
      <c r="N47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('159659070', 'MQAyADMANAA1ADYA',0,1,'30-07-2018 08:00',2, 3) GO</v>
      </c>
    </row>
    <row r="477" spans="2:14" x14ac:dyDescent="0.25">
      <c r="B477" s="6" t="s">
        <v>468</v>
      </c>
      <c r="C477" s="6" t="s">
        <v>665</v>
      </c>
      <c r="E477" s="1" t="s">
        <v>1528</v>
      </c>
      <c r="F477" s="1" t="s">
        <v>1528</v>
      </c>
      <c r="G477" s="2" t="s">
        <v>1600</v>
      </c>
      <c r="H477" s="1">
        <v>226120078</v>
      </c>
      <c r="J477" s="1" t="s">
        <v>1599</v>
      </c>
      <c r="K477" t="s">
        <v>9</v>
      </c>
      <c r="L477" s="1">
        <v>123456</v>
      </c>
      <c r="M4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('181389036', 'MQAyADMANAA1ADYA',0,1,'30-07-2018 08:00',2, 3) GO</v>
      </c>
      <c r="N47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('181389036', 'MQAyADMANAA1ADYA',0,1,'30-07-2018 08:00',2, 3) GO</v>
      </c>
    </row>
    <row r="478" spans="2:14" x14ac:dyDescent="0.25">
      <c r="B478" s="6" t="s">
        <v>377</v>
      </c>
      <c r="C478" s="6" t="s">
        <v>888</v>
      </c>
      <c r="E478" s="1" t="s">
        <v>1529</v>
      </c>
      <c r="F478" s="1" t="s">
        <v>1529</v>
      </c>
      <c r="G478" s="2" t="s">
        <v>1600</v>
      </c>
      <c r="H478" s="1">
        <v>226120078</v>
      </c>
      <c r="J478" s="1" t="s">
        <v>1599</v>
      </c>
      <c r="K478" t="s">
        <v>9</v>
      </c>
      <c r="L478" s="1">
        <v>123456</v>
      </c>
      <c r="M4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('234647210', 'MQAyADMANAA1ADYA',0,1,'30-07-2018 08:00',2, 3) GO</v>
      </c>
      <c r="N47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('234647210', 'MQAyADMANAA1ADYA',0,1,'30-07-2018 08:00',2, 3) GO</v>
      </c>
    </row>
    <row r="479" spans="2:14" x14ac:dyDescent="0.25">
      <c r="B479" s="6" t="s">
        <v>118</v>
      </c>
      <c r="C479" s="6" t="s">
        <v>889</v>
      </c>
      <c r="E479" s="1" t="s">
        <v>1530</v>
      </c>
      <c r="F479" s="1" t="s">
        <v>1530</v>
      </c>
      <c r="G479" s="2" t="s">
        <v>1600</v>
      </c>
      <c r="H479" s="1">
        <v>226120078</v>
      </c>
      <c r="J479" s="1" t="s">
        <v>1599</v>
      </c>
      <c r="K479" t="s">
        <v>9</v>
      </c>
      <c r="L479" s="1">
        <v>123456</v>
      </c>
      <c r="M4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('179204185', 'MQAyADMANAA1ADYA',0,1,'30-07-2018 08:00',2, 3) GO</v>
      </c>
      <c r="N47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('179204185', 'MQAyADMANAA1ADYA',0,1,'30-07-2018 08:00',2, 3) GO</v>
      </c>
    </row>
    <row r="480" spans="2:14" x14ac:dyDescent="0.25">
      <c r="B480" s="6" t="s">
        <v>49</v>
      </c>
      <c r="C480" s="6" t="s">
        <v>890</v>
      </c>
      <c r="E480" s="1" t="s">
        <v>1531</v>
      </c>
      <c r="F480" s="1" t="s">
        <v>1531</v>
      </c>
      <c r="G480" s="2" t="s">
        <v>1600</v>
      </c>
      <c r="H480" s="1">
        <v>226120078</v>
      </c>
      <c r="J480" s="1" t="s">
        <v>1599</v>
      </c>
      <c r="K480" t="s">
        <v>9</v>
      </c>
      <c r="L480" s="1">
        <v>123456</v>
      </c>
      <c r="M4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('179199912', 'MQAyADMANAA1ADYA',0,1,'30-07-2018 08:00',2, 3) GO</v>
      </c>
      <c r="N48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('179199912', 'MQAyADMANAA1ADYA',0,1,'30-07-2018 08:00',2, 3) GO</v>
      </c>
    </row>
    <row r="481" spans="2:14" x14ac:dyDescent="0.25">
      <c r="B481" s="6" t="s">
        <v>469</v>
      </c>
      <c r="C481" s="6" t="s">
        <v>759</v>
      </c>
      <c r="E481" s="1" t="s">
        <v>1532</v>
      </c>
      <c r="F481" s="1" t="s">
        <v>1532</v>
      </c>
      <c r="G481" s="2" t="s">
        <v>1600</v>
      </c>
      <c r="H481" s="1">
        <v>226120078</v>
      </c>
      <c r="J481" s="1" t="s">
        <v>1599</v>
      </c>
      <c r="K481" t="s">
        <v>9</v>
      </c>
      <c r="L481" s="1">
        <v>123456</v>
      </c>
      <c r="M4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('180248927', 'MQAyADMANAA1ADYA',0,1,'30-07-2018 08:00',2, 3) GO</v>
      </c>
      <c r="N48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('180248927', 'MQAyADMANAA1ADYA',0,1,'30-07-2018 08:00',2, 3) GO</v>
      </c>
    </row>
    <row r="482" spans="2:14" x14ac:dyDescent="0.25">
      <c r="B482" s="6" t="s">
        <v>470</v>
      </c>
      <c r="C482" s="6" t="s">
        <v>759</v>
      </c>
      <c r="E482" s="1" t="s">
        <v>1533</v>
      </c>
      <c r="F482" s="1" t="s">
        <v>1533</v>
      </c>
      <c r="G482" s="2" t="s">
        <v>1600</v>
      </c>
      <c r="H482" s="1">
        <v>226120078</v>
      </c>
      <c r="J482" s="1" t="s">
        <v>1599</v>
      </c>
      <c r="K482" t="s">
        <v>9</v>
      </c>
      <c r="L482" s="1">
        <v>123456</v>
      </c>
      <c r="M4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('178367463', 'MQAyADMANAA1ADYA',0,1,'30-07-2018 08:00',2, 3) GO</v>
      </c>
      <c r="N48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('178367463', 'MQAyADMANAA1ADYA',0,1,'30-07-2018 08:00',2, 3) GO</v>
      </c>
    </row>
    <row r="483" spans="2:14" x14ac:dyDescent="0.25">
      <c r="B483" s="6" t="s">
        <v>471</v>
      </c>
      <c r="C483" s="6" t="s">
        <v>827</v>
      </c>
      <c r="E483" s="1" t="s">
        <v>1534</v>
      </c>
      <c r="F483" s="1" t="s">
        <v>1534</v>
      </c>
      <c r="G483" s="2" t="s">
        <v>1600</v>
      </c>
      <c r="H483" s="1">
        <v>226120078</v>
      </c>
      <c r="J483" s="1" t="s">
        <v>1599</v>
      </c>
      <c r="K483" t="s">
        <v>9</v>
      </c>
      <c r="L483" s="1">
        <v>123456</v>
      </c>
      <c r="M4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('151082823', 'MQAyADMANAA1ADYA',0,1,'30-07-2018 08:00',2, 3) GO</v>
      </c>
      <c r="N48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('151082823', 'MQAyADMANAA1ADYA',0,1,'30-07-2018 08:00',2, 3) GO</v>
      </c>
    </row>
    <row r="484" spans="2:14" x14ac:dyDescent="0.25">
      <c r="B484" s="6" t="s">
        <v>472</v>
      </c>
      <c r="C484" s="6" t="s">
        <v>582</v>
      </c>
      <c r="E484" s="1" t="s">
        <v>1535</v>
      </c>
      <c r="F484" s="1" t="s">
        <v>1535</v>
      </c>
      <c r="G484" s="2" t="s">
        <v>1600</v>
      </c>
      <c r="H484" s="1">
        <v>226120078</v>
      </c>
      <c r="J484" s="1" t="s">
        <v>1599</v>
      </c>
      <c r="K484" t="s">
        <v>9</v>
      </c>
      <c r="L484" s="1">
        <v>123456</v>
      </c>
      <c r="M4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('147067291', 'MQAyADMANAA1ADYA',0,1,'30-07-2018 08:00',2, 3) GO</v>
      </c>
      <c r="N48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('147067291', 'MQAyADMANAA1ADYA',0,1,'30-07-2018 08:00',2, 3) GO</v>
      </c>
    </row>
    <row r="485" spans="2:14" x14ac:dyDescent="0.25">
      <c r="B485" s="6" t="s">
        <v>473</v>
      </c>
      <c r="C485" s="6" t="s">
        <v>891</v>
      </c>
      <c r="E485" s="1" t="s">
        <v>1536</v>
      </c>
      <c r="F485" s="1" t="s">
        <v>1536</v>
      </c>
      <c r="G485" s="2" t="s">
        <v>1600</v>
      </c>
      <c r="H485" s="1">
        <v>226120078</v>
      </c>
      <c r="J485" s="1" t="s">
        <v>1599</v>
      </c>
      <c r="K485" t="s">
        <v>9</v>
      </c>
      <c r="L485" s="1">
        <v>123456</v>
      </c>
      <c r="M4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('141093185', 'MQAyADMANAA1ADYA',0,1,'30-07-2018 08:00',2, 3) GO</v>
      </c>
      <c r="N48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('141093185', 'MQAyADMANAA1ADYA',0,1,'30-07-2018 08:00',2, 3) GO</v>
      </c>
    </row>
    <row r="486" spans="2:14" x14ac:dyDescent="0.25">
      <c r="B486" s="6" t="s">
        <v>474</v>
      </c>
      <c r="C486" s="6" t="s">
        <v>892</v>
      </c>
      <c r="E486" s="1" t="s">
        <v>1537</v>
      </c>
      <c r="F486" s="1" t="s">
        <v>1537</v>
      </c>
      <c r="G486" s="2" t="s">
        <v>1600</v>
      </c>
      <c r="H486" s="1">
        <v>226120078</v>
      </c>
      <c r="J486" s="1" t="s">
        <v>1599</v>
      </c>
      <c r="K486" t="s">
        <v>9</v>
      </c>
      <c r="L486" s="1">
        <v>123456</v>
      </c>
      <c r="M4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('253365722', 'MQAyADMANAA1ADYA',0,1,'30-07-2018 08:00',2, 3) GO</v>
      </c>
      <c r="N48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('253365722', 'MQAyADMANAA1ADYA',0,1,'30-07-2018 08:00',2, 3) GO</v>
      </c>
    </row>
    <row r="487" spans="2:14" x14ac:dyDescent="0.25">
      <c r="B487" s="6" t="s">
        <v>103</v>
      </c>
      <c r="C487" s="6" t="s">
        <v>893</v>
      </c>
      <c r="E487" s="1" t="s">
        <v>1538</v>
      </c>
      <c r="F487" s="1" t="s">
        <v>1538</v>
      </c>
      <c r="G487" s="2" t="s">
        <v>1600</v>
      </c>
      <c r="H487" s="1">
        <v>226120078</v>
      </c>
      <c r="J487" s="1" t="s">
        <v>1599</v>
      </c>
      <c r="K487" t="s">
        <v>9</v>
      </c>
      <c r="L487" s="1">
        <v>123456</v>
      </c>
      <c r="M4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('170440897', 'MQAyADMANAA1ADYA',0,1,'30-07-2018 08:00',2, 3) GO</v>
      </c>
      <c r="N48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('170440897', 'MQAyADMANAA1ADYA',0,1,'30-07-2018 08:00',2, 3) GO</v>
      </c>
    </row>
    <row r="488" spans="2:14" x14ac:dyDescent="0.25">
      <c r="B488" s="6" t="s">
        <v>475</v>
      </c>
      <c r="C488" s="6" t="s">
        <v>835</v>
      </c>
      <c r="E488" s="1" t="s">
        <v>1539</v>
      </c>
      <c r="F488" s="1" t="s">
        <v>1539</v>
      </c>
      <c r="G488" s="2" t="s">
        <v>1600</v>
      </c>
      <c r="H488" s="1">
        <v>226120078</v>
      </c>
      <c r="J488" s="1" t="s">
        <v>1599</v>
      </c>
      <c r="K488" t="s">
        <v>9</v>
      </c>
      <c r="L488" s="1">
        <v>123456</v>
      </c>
      <c r="M4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('181228032', 'MQAyADMANAA1ADYA',0,1,'30-07-2018 08:00',2, 3) GO</v>
      </c>
      <c r="N48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('181228032', 'MQAyADMANAA1ADYA',0,1,'30-07-2018 08:00',2, 3) GO</v>
      </c>
    </row>
    <row r="489" spans="2:14" x14ac:dyDescent="0.25">
      <c r="B489" s="6" t="s">
        <v>476</v>
      </c>
      <c r="C489" s="6" t="s">
        <v>894</v>
      </c>
      <c r="E489" s="1" t="s">
        <v>1540</v>
      </c>
      <c r="F489" s="1" t="s">
        <v>1540</v>
      </c>
      <c r="G489" s="2" t="s">
        <v>1600</v>
      </c>
      <c r="H489" s="1">
        <v>226120078</v>
      </c>
      <c r="J489" s="1" t="s">
        <v>1599</v>
      </c>
      <c r="K489" t="s">
        <v>9</v>
      </c>
      <c r="L489" s="1">
        <v>123456</v>
      </c>
      <c r="M4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('169879532', 'MQAyADMANAA1ADYA',0,1,'30-07-2018 08:00',2, 3) GO</v>
      </c>
      <c r="N48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('169879532', 'MQAyADMANAA1ADYA',0,1,'30-07-2018 08:00',2, 3) GO</v>
      </c>
    </row>
    <row r="490" spans="2:14" x14ac:dyDescent="0.25">
      <c r="B490" s="6" t="s">
        <v>477</v>
      </c>
      <c r="C490" s="6" t="s">
        <v>895</v>
      </c>
      <c r="E490" s="1" t="s">
        <v>1541</v>
      </c>
      <c r="F490" s="1" t="s">
        <v>1541</v>
      </c>
      <c r="G490" s="2" t="s">
        <v>1600</v>
      </c>
      <c r="H490" s="1">
        <v>226120078</v>
      </c>
      <c r="J490" s="1" t="s">
        <v>1599</v>
      </c>
      <c r="K490" t="s">
        <v>9</v>
      </c>
      <c r="L490" s="1">
        <v>123456</v>
      </c>
      <c r="M4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('179616521', 'MQAyADMANAA1ADYA',0,1,'30-07-2018 08:00',2, 3) GO</v>
      </c>
      <c r="N49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('179616521', 'MQAyADMANAA1ADYA',0,1,'30-07-2018 08:00',2, 3) GO</v>
      </c>
    </row>
    <row r="491" spans="2:14" x14ac:dyDescent="0.25">
      <c r="B491" s="6" t="s">
        <v>478</v>
      </c>
      <c r="C491" s="6" t="s">
        <v>703</v>
      </c>
      <c r="E491" s="1" t="s">
        <v>1542</v>
      </c>
      <c r="F491" s="1" t="s">
        <v>1542</v>
      </c>
      <c r="G491" s="2" t="s">
        <v>1600</v>
      </c>
      <c r="H491" s="1">
        <v>226120078</v>
      </c>
      <c r="J491" s="1" t="s">
        <v>1599</v>
      </c>
      <c r="K491" t="s">
        <v>9</v>
      </c>
      <c r="L491" s="1">
        <v>123456</v>
      </c>
      <c r="M4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('25130825K', 'MQAyADMANAA1ADYA',0,1,'30-07-2018 08:00',2, 3) GO</v>
      </c>
      <c r="N49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('25130825K', 'MQAyADMANAA1ADYA',0,1,'30-07-2018 08:00',2, 3) GO</v>
      </c>
    </row>
    <row r="492" spans="2:14" x14ac:dyDescent="0.25">
      <c r="B492" s="6" t="s">
        <v>479</v>
      </c>
      <c r="C492" s="6" t="s">
        <v>896</v>
      </c>
      <c r="E492" s="1" t="s">
        <v>1543</v>
      </c>
      <c r="F492" s="1" t="s">
        <v>1543</v>
      </c>
      <c r="G492" s="2" t="s">
        <v>1600</v>
      </c>
      <c r="H492" s="1">
        <v>226120078</v>
      </c>
      <c r="J492" s="1" t="s">
        <v>1599</v>
      </c>
      <c r="K492" t="s">
        <v>9</v>
      </c>
      <c r="L492" s="1">
        <v>123456</v>
      </c>
      <c r="M4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('251789002', 'MQAyADMANAA1ADYA',0,1,'30-07-2018 08:00',2, 3) GO</v>
      </c>
      <c r="N49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('251789002', 'MQAyADMANAA1ADYA',0,1,'30-07-2018 08:00',2, 3) GO</v>
      </c>
    </row>
    <row r="493" spans="2:14" x14ac:dyDescent="0.25">
      <c r="B493" s="6" t="s">
        <v>273</v>
      </c>
      <c r="C493" s="6" t="s">
        <v>689</v>
      </c>
      <c r="E493" s="1" t="s">
        <v>1544</v>
      </c>
      <c r="F493" s="1" t="s">
        <v>1544</v>
      </c>
      <c r="G493" s="2" t="s">
        <v>1600</v>
      </c>
      <c r="H493" s="1">
        <v>226120078</v>
      </c>
      <c r="J493" s="1" t="s">
        <v>1599</v>
      </c>
      <c r="K493" t="s">
        <v>9</v>
      </c>
      <c r="L493" s="1">
        <v>123456</v>
      </c>
      <c r="M4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('164724484', 'MQAyADMANAA1ADYA',0,1,'30-07-2018 08:00',2, 3) GO</v>
      </c>
      <c r="N49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('164724484', 'MQAyADMANAA1ADYA',0,1,'30-07-2018 08:00',2, 3) GO</v>
      </c>
    </row>
    <row r="494" spans="2:14" x14ac:dyDescent="0.25">
      <c r="B494" s="6" t="s">
        <v>480</v>
      </c>
      <c r="C494" s="6" t="s">
        <v>897</v>
      </c>
      <c r="E494" s="1" t="s">
        <v>1545</v>
      </c>
      <c r="F494" s="1" t="s">
        <v>1545</v>
      </c>
      <c r="G494" s="2" t="s">
        <v>1600</v>
      </c>
      <c r="H494" s="1">
        <v>226120078</v>
      </c>
      <c r="J494" s="1" t="s">
        <v>1599</v>
      </c>
      <c r="K494" t="s">
        <v>9</v>
      </c>
      <c r="L494" s="1">
        <v>123456</v>
      </c>
      <c r="M4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('258668731', 'MQAyADMANAA1ADYA',0,1,'30-07-2018 08:00',2, 3) GO</v>
      </c>
      <c r="N49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('258668731', 'MQAyADMANAA1ADYA',0,1,'30-07-2018 08:00',2, 3) GO</v>
      </c>
    </row>
    <row r="495" spans="2:14" x14ac:dyDescent="0.25">
      <c r="B495" s="6" t="s">
        <v>481</v>
      </c>
      <c r="C495" s="6" t="s">
        <v>898</v>
      </c>
      <c r="E495" s="1" t="s">
        <v>1546</v>
      </c>
      <c r="F495" s="1" t="s">
        <v>1546</v>
      </c>
      <c r="G495" s="2" t="s">
        <v>1600</v>
      </c>
      <c r="H495" s="1">
        <v>226120078</v>
      </c>
      <c r="J495" s="1" t="s">
        <v>1599</v>
      </c>
      <c r="K495" t="s">
        <v>9</v>
      </c>
      <c r="L495" s="1">
        <v>123456</v>
      </c>
      <c r="M4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('25051946K', 'MQAyADMANAA1ADYA',0,1,'30-07-2018 08:00',2, 3) GO</v>
      </c>
      <c r="N49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('25051946K', 'MQAyADMANAA1ADYA',0,1,'30-07-2018 08:00',2, 3) GO</v>
      </c>
    </row>
    <row r="496" spans="2:14" x14ac:dyDescent="0.25">
      <c r="B496" s="6" t="s">
        <v>482</v>
      </c>
      <c r="C496" s="6" t="s">
        <v>678</v>
      </c>
      <c r="E496" s="1" t="s">
        <v>1547</v>
      </c>
      <c r="F496" s="1" t="s">
        <v>1547</v>
      </c>
      <c r="G496" s="2" t="s">
        <v>1600</v>
      </c>
      <c r="H496" s="1">
        <v>226120078</v>
      </c>
      <c r="J496" s="1" t="s">
        <v>1599</v>
      </c>
      <c r="K496" t="s">
        <v>9</v>
      </c>
      <c r="L496" s="1">
        <v>123456</v>
      </c>
      <c r="M4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('242696581', 'MQAyADMANAA1ADYA',0,1,'30-07-2018 08:00',2, 3) GO</v>
      </c>
      <c r="N49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('242696581', 'MQAyADMANAA1ADYA',0,1,'30-07-2018 08:00',2, 3) GO</v>
      </c>
    </row>
    <row r="497" spans="2:14" x14ac:dyDescent="0.25">
      <c r="B497" s="6" t="s">
        <v>483</v>
      </c>
      <c r="C497" s="6" t="s">
        <v>899</v>
      </c>
      <c r="E497" s="1" t="s">
        <v>1548</v>
      </c>
      <c r="F497" s="1" t="s">
        <v>1548</v>
      </c>
      <c r="G497" s="2" t="s">
        <v>1600</v>
      </c>
      <c r="H497" s="1">
        <v>226120078</v>
      </c>
      <c r="J497" s="1" t="s">
        <v>1599</v>
      </c>
      <c r="K497" t="s">
        <v>9</v>
      </c>
      <c r="L497" s="1">
        <v>123456</v>
      </c>
      <c r="M4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('188664512', 'MQAyADMANAA1ADYA',0,1,'30-07-2018 08:00',2, 3) GO</v>
      </c>
      <c r="N49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('188664512', 'MQAyADMANAA1ADYA',0,1,'30-07-2018 08:00',2, 3) GO</v>
      </c>
    </row>
    <row r="498" spans="2:14" x14ac:dyDescent="0.25">
      <c r="B498" s="6" t="s">
        <v>484</v>
      </c>
      <c r="C498" s="6" t="s">
        <v>900</v>
      </c>
      <c r="E498" s="1" t="s">
        <v>1549</v>
      </c>
      <c r="F498" s="1" t="s">
        <v>1549</v>
      </c>
      <c r="G498" s="2" t="s">
        <v>1600</v>
      </c>
      <c r="H498" s="1">
        <v>226120078</v>
      </c>
      <c r="J498" s="1" t="s">
        <v>1599</v>
      </c>
      <c r="K498" t="s">
        <v>9</v>
      </c>
      <c r="L498" s="1">
        <v>123456</v>
      </c>
      <c r="M4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('25276755K', 'MQAyADMANAA1ADYA',0,1,'30-07-2018 08:00',2, 3) GO</v>
      </c>
      <c r="N49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('25276755K', 'MQAyADMANAA1ADYA',0,1,'30-07-2018 08:00',2, 3) GO</v>
      </c>
    </row>
    <row r="499" spans="2:14" x14ac:dyDescent="0.25">
      <c r="B499" s="6" t="s">
        <v>485</v>
      </c>
      <c r="C499" s="6" t="s">
        <v>553</v>
      </c>
      <c r="E499" s="1" t="s">
        <v>1550</v>
      </c>
      <c r="F499" s="1" t="s">
        <v>1550</v>
      </c>
      <c r="G499" s="2" t="s">
        <v>1600</v>
      </c>
      <c r="H499" s="1">
        <v>226120078</v>
      </c>
      <c r="J499" s="1" t="s">
        <v>1599</v>
      </c>
      <c r="K499" t="s">
        <v>9</v>
      </c>
      <c r="L499" s="1">
        <v>123456</v>
      </c>
      <c r="M4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('176228318', 'MQAyADMANAA1ADYA',0,1,'30-07-2018 08:00',2, 3) GO</v>
      </c>
      <c r="N49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('176228318', 'MQAyADMANAA1ADYA',0,1,'30-07-2018 08:00',2, 3) GO</v>
      </c>
    </row>
    <row r="500" spans="2:14" x14ac:dyDescent="0.25">
      <c r="B500" s="6" t="s">
        <v>486</v>
      </c>
      <c r="C500" s="6" t="s">
        <v>901</v>
      </c>
      <c r="E500" s="1" t="s">
        <v>1551</v>
      </c>
      <c r="F500" s="1" t="s">
        <v>1551</v>
      </c>
      <c r="G500" s="2" t="s">
        <v>1600</v>
      </c>
      <c r="H500" s="1">
        <v>226120078</v>
      </c>
      <c r="J500" s="1" t="s">
        <v>1599</v>
      </c>
      <c r="K500" t="s">
        <v>9</v>
      </c>
      <c r="L500" s="1">
        <v>123456</v>
      </c>
      <c r="M5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('176032499', 'MQAyADMANAA1ADYA',0,1,'30-07-2018 08:00',2, 3) GO</v>
      </c>
      <c r="N50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('176032499', 'MQAyADMANAA1ADYA',0,1,'30-07-2018 08:00',2, 3) GO</v>
      </c>
    </row>
    <row r="501" spans="2:14" x14ac:dyDescent="0.25">
      <c r="B501" s="6" t="s">
        <v>393</v>
      </c>
      <c r="C501" s="6" t="s">
        <v>658</v>
      </c>
      <c r="E501" s="1" t="s">
        <v>1552</v>
      </c>
      <c r="F501" s="1" t="s">
        <v>1552</v>
      </c>
      <c r="G501" s="2" t="s">
        <v>1600</v>
      </c>
      <c r="H501" s="1">
        <v>226120078</v>
      </c>
      <c r="J501" s="1" t="s">
        <v>1599</v>
      </c>
      <c r="K501" t="s">
        <v>9</v>
      </c>
      <c r="L501" s="1">
        <v>123456</v>
      </c>
      <c r="M5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('103932130', 'MQAyADMANAA1ADYA',0,1,'30-07-2018 08:00',2, 3) GO</v>
      </c>
      <c r="N50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('103932130', 'MQAyADMANAA1ADYA',0,1,'30-07-2018 08:00',2, 3) GO</v>
      </c>
    </row>
    <row r="502" spans="2:14" x14ac:dyDescent="0.25">
      <c r="B502" s="6" t="s">
        <v>487</v>
      </c>
      <c r="C502" s="6" t="s">
        <v>779</v>
      </c>
      <c r="E502" s="1" t="s">
        <v>1553</v>
      </c>
      <c r="F502" s="1" t="s">
        <v>1553</v>
      </c>
      <c r="G502" s="2" t="s">
        <v>1600</v>
      </c>
      <c r="H502" s="1">
        <v>226120078</v>
      </c>
      <c r="J502" s="1" t="s">
        <v>1599</v>
      </c>
      <c r="K502" t="s">
        <v>9</v>
      </c>
      <c r="L502" s="1">
        <v>123456</v>
      </c>
      <c r="M5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('177193909', 'MQAyADMANAA1ADYA',0,1,'30-07-2018 08:00',2, 3) GO</v>
      </c>
      <c r="N50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('177193909', 'MQAyADMANAA1ADYA',0,1,'30-07-2018 08:00',2, 3) GO</v>
      </c>
    </row>
    <row r="503" spans="2:14" x14ac:dyDescent="0.25">
      <c r="B503" s="6" t="s">
        <v>488</v>
      </c>
      <c r="C503" s="6" t="s">
        <v>902</v>
      </c>
      <c r="E503" s="1" t="s">
        <v>1554</v>
      </c>
      <c r="F503" s="1" t="s">
        <v>1554</v>
      </c>
      <c r="G503" s="2" t="s">
        <v>1600</v>
      </c>
      <c r="H503" s="1">
        <v>226120078</v>
      </c>
      <c r="J503" s="1" t="s">
        <v>1599</v>
      </c>
      <c r="K503" t="s">
        <v>9</v>
      </c>
      <c r="L503" s="1">
        <v>123456</v>
      </c>
      <c r="M5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('253383054', 'MQAyADMANAA1ADYA',0,1,'30-07-2018 08:00',2, 3) GO</v>
      </c>
      <c r="N50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('253383054', 'MQAyADMANAA1ADYA',0,1,'30-07-2018 08:00',2, 3) GO</v>
      </c>
    </row>
    <row r="504" spans="2:14" x14ac:dyDescent="0.25">
      <c r="B504" s="6" t="s">
        <v>118</v>
      </c>
      <c r="C504" s="6" t="s">
        <v>903</v>
      </c>
      <c r="E504" s="1" t="s">
        <v>1555</v>
      </c>
      <c r="F504" s="1" t="s">
        <v>1555</v>
      </c>
      <c r="G504" s="2" t="s">
        <v>1600</v>
      </c>
      <c r="H504" s="1">
        <v>226120078</v>
      </c>
      <c r="J504" s="1" t="s">
        <v>1599</v>
      </c>
      <c r="K504" t="s">
        <v>9</v>
      </c>
      <c r="L504" s="1">
        <v>123456</v>
      </c>
      <c r="M5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('105666012', 'MQAyADMANAA1ADYA',0,1,'30-07-2018 08:00',2, 3) GO</v>
      </c>
      <c r="N50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('105666012', 'MQAyADMANAA1ADYA',0,1,'30-07-2018 08:00',2, 3) GO</v>
      </c>
    </row>
    <row r="505" spans="2:14" x14ac:dyDescent="0.25">
      <c r="B505" s="6" t="s">
        <v>489</v>
      </c>
      <c r="C505" s="6" t="s">
        <v>904</v>
      </c>
      <c r="E505" s="1" t="s">
        <v>1556</v>
      </c>
      <c r="F505" s="1" t="s">
        <v>1556</v>
      </c>
      <c r="G505" s="2" t="s">
        <v>1600</v>
      </c>
      <c r="H505" s="1">
        <v>226120078</v>
      </c>
      <c r="J505" s="1" t="s">
        <v>1599</v>
      </c>
      <c r="K505" t="s">
        <v>9</v>
      </c>
      <c r="L505" s="1">
        <v>123456</v>
      </c>
      <c r="M5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('155500611', 'MQAyADMANAA1ADYA',0,1,'30-07-2018 08:00',2, 3) GO</v>
      </c>
      <c r="N50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('155500611', 'MQAyADMANAA1ADYA',0,1,'30-07-2018 08:00',2, 3) GO</v>
      </c>
    </row>
    <row r="506" spans="2:14" x14ac:dyDescent="0.25">
      <c r="B506" s="6" t="s">
        <v>490</v>
      </c>
      <c r="C506" s="6" t="s">
        <v>553</v>
      </c>
      <c r="E506" s="1" t="s">
        <v>1557</v>
      </c>
      <c r="F506" s="1" t="s">
        <v>1557</v>
      </c>
      <c r="G506" s="2" t="s">
        <v>1600</v>
      </c>
      <c r="H506" s="1">
        <v>226120078</v>
      </c>
      <c r="J506" s="1" t="s">
        <v>1599</v>
      </c>
      <c r="K506" t="s">
        <v>9</v>
      </c>
      <c r="L506" s="1">
        <v>123456</v>
      </c>
      <c r="M5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('165100573', 'MQAyADMANAA1ADYA',0,1,'30-07-2018 08:00',2, 3) GO</v>
      </c>
      <c r="N50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('165100573', 'MQAyADMANAA1ADYA',0,1,'30-07-2018 08:00',2, 3) GO</v>
      </c>
    </row>
    <row r="507" spans="2:14" x14ac:dyDescent="0.25">
      <c r="B507" s="6" t="s">
        <v>491</v>
      </c>
      <c r="C507" s="6" t="s">
        <v>905</v>
      </c>
      <c r="E507" s="1" t="s">
        <v>1558</v>
      </c>
      <c r="F507" s="1" t="s">
        <v>1558</v>
      </c>
      <c r="G507" s="2" t="s">
        <v>1600</v>
      </c>
      <c r="H507" s="1">
        <v>226120078</v>
      </c>
      <c r="J507" s="1" t="s">
        <v>1599</v>
      </c>
      <c r="K507" t="s">
        <v>9</v>
      </c>
      <c r="L507" s="1">
        <v>123456</v>
      </c>
      <c r="M5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('169730105', 'MQAyADMANAA1ADYA',0,1,'30-07-2018 08:00',2, 3) GO</v>
      </c>
      <c r="N50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('169730105', 'MQAyADMANAA1ADYA',0,1,'30-07-2018 08:00',2, 3) GO</v>
      </c>
    </row>
    <row r="508" spans="2:14" x14ac:dyDescent="0.25">
      <c r="B508" s="6" t="s">
        <v>492</v>
      </c>
      <c r="C508" s="6" t="s">
        <v>544</v>
      </c>
      <c r="E508" s="1" t="s">
        <v>1559</v>
      </c>
      <c r="F508" s="1" t="s">
        <v>1559</v>
      </c>
      <c r="G508" s="2" t="s">
        <v>1600</v>
      </c>
      <c r="H508" s="1">
        <v>226120078</v>
      </c>
      <c r="J508" s="1" t="s">
        <v>1599</v>
      </c>
      <c r="K508" t="s">
        <v>9</v>
      </c>
      <c r="L508" s="1">
        <v>123456</v>
      </c>
      <c r="M5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('159953114', 'MQAyADMANAA1ADYA',0,1,'30-07-2018 08:00',2, 3) GO</v>
      </c>
      <c r="N50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('159953114', 'MQAyADMANAA1ADYA',0,1,'30-07-2018 08:00',2, 3) GO</v>
      </c>
    </row>
    <row r="509" spans="2:14" x14ac:dyDescent="0.25">
      <c r="B509" s="6" t="s">
        <v>493</v>
      </c>
      <c r="C509" s="6" t="s">
        <v>628</v>
      </c>
      <c r="E509" s="1" t="s">
        <v>1560</v>
      </c>
      <c r="F509" s="1" t="s">
        <v>1560</v>
      </c>
      <c r="G509" s="2" t="s">
        <v>1600</v>
      </c>
      <c r="H509" s="1">
        <v>226120078</v>
      </c>
      <c r="J509" s="1" t="s">
        <v>1599</v>
      </c>
      <c r="K509" t="s">
        <v>9</v>
      </c>
      <c r="L509" s="1">
        <v>123456</v>
      </c>
      <c r="M5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('180199063', 'MQAyADMANAA1ADYA',0,1,'30-07-2018 08:00',2, 3) GO</v>
      </c>
      <c r="N50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('180199063', 'MQAyADMANAA1ADYA',0,1,'30-07-2018 08:00',2, 3) GO</v>
      </c>
    </row>
    <row r="510" spans="2:14" x14ac:dyDescent="0.25">
      <c r="B510" s="6" t="s">
        <v>494</v>
      </c>
      <c r="C510" s="6" t="s">
        <v>906</v>
      </c>
      <c r="E510" s="1" t="s">
        <v>1561</v>
      </c>
      <c r="F510" s="1" t="s">
        <v>1561</v>
      </c>
      <c r="G510" s="2" t="s">
        <v>1600</v>
      </c>
      <c r="H510" s="1">
        <v>226120078</v>
      </c>
      <c r="J510" s="1" t="s">
        <v>1599</v>
      </c>
      <c r="K510" t="s">
        <v>9</v>
      </c>
      <c r="L510" s="1">
        <v>123456</v>
      </c>
      <c r="M5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('254321834', 'MQAyADMANAA1ADYA',0,1,'30-07-2018 08:00',2, 3) GO</v>
      </c>
      <c r="N51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('254321834', 'MQAyADMANAA1ADYA',0,1,'30-07-2018 08:00',2, 3) GO</v>
      </c>
    </row>
    <row r="511" spans="2:14" x14ac:dyDescent="0.25">
      <c r="B511" s="6" t="s">
        <v>495</v>
      </c>
      <c r="C511" s="6" t="s">
        <v>907</v>
      </c>
      <c r="E511" s="1" t="s">
        <v>1562</v>
      </c>
      <c r="F511" s="1" t="s">
        <v>1562</v>
      </c>
      <c r="G511" s="2" t="s">
        <v>1600</v>
      </c>
      <c r="H511" s="1">
        <v>226120078</v>
      </c>
      <c r="J511" s="1" t="s">
        <v>1599</v>
      </c>
      <c r="K511" t="s">
        <v>9</v>
      </c>
      <c r="L511" s="1">
        <v>123456</v>
      </c>
      <c r="M5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('25323976K', 'MQAyADMANAA1ADYA',0,1,'30-07-2018 08:00',2, 3) GO</v>
      </c>
      <c r="N51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('25323976K', 'MQAyADMANAA1ADYA',0,1,'30-07-2018 08:00',2, 3) GO</v>
      </c>
    </row>
    <row r="512" spans="2:14" x14ac:dyDescent="0.25">
      <c r="B512" s="6" t="s">
        <v>496</v>
      </c>
      <c r="C512" s="6" t="s">
        <v>908</v>
      </c>
      <c r="E512" s="1" t="s">
        <v>1563</v>
      </c>
      <c r="F512" s="1" t="s">
        <v>1563</v>
      </c>
      <c r="G512" s="2" t="s">
        <v>1600</v>
      </c>
      <c r="H512" s="1">
        <v>226120078</v>
      </c>
      <c r="J512" s="1" t="s">
        <v>1599</v>
      </c>
      <c r="K512" t="s">
        <v>9</v>
      </c>
      <c r="L512" s="1">
        <v>123456</v>
      </c>
      <c r="M5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('157706314', 'MQAyADMANAA1ADYA',0,1,'30-07-2018 08:00',2, 3) GO</v>
      </c>
      <c r="N51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('157706314', 'MQAyADMANAA1ADYA',0,1,'30-07-2018 08:00',2, 3) GO</v>
      </c>
    </row>
    <row r="513" spans="2:14" x14ac:dyDescent="0.25">
      <c r="B513" s="6" t="s">
        <v>497</v>
      </c>
      <c r="C513" s="6" t="s">
        <v>909</v>
      </c>
      <c r="E513" s="1" t="s">
        <v>1564</v>
      </c>
      <c r="F513" s="1" t="s">
        <v>1564</v>
      </c>
      <c r="G513" s="2" t="s">
        <v>1600</v>
      </c>
      <c r="H513" s="1">
        <v>226120078</v>
      </c>
      <c r="J513" s="1" t="s">
        <v>1599</v>
      </c>
      <c r="K513" t="s">
        <v>9</v>
      </c>
      <c r="L513" s="1">
        <v>123456</v>
      </c>
      <c r="M5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('150352487', 'MQAyADMANAA1ADYA',0,1,'30-07-2018 08:00',2, 3) GO</v>
      </c>
      <c r="N51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('150352487', 'MQAyADMANAA1ADYA',0,1,'30-07-2018 08:00',2, 3) GO</v>
      </c>
    </row>
    <row r="514" spans="2:14" x14ac:dyDescent="0.25">
      <c r="B514" s="6" t="s">
        <v>498</v>
      </c>
      <c r="C514" s="6" t="s">
        <v>910</v>
      </c>
      <c r="E514" s="1" t="s">
        <v>1565</v>
      </c>
      <c r="F514" s="1" t="s">
        <v>1565</v>
      </c>
      <c r="G514" s="2" t="s">
        <v>1600</v>
      </c>
      <c r="H514" s="1">
        <v>226120078</v>
      </c>
      <c r="J514" s="1" t="s">
        <v>1599</v>
      </c>
      <c r="K514" t="s">
        <v>9</v>
      </c>
      <c r="L514" s="1">
        <v>123456</v>
      </c>
      <c r="M5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('170838580', 'MQAyADMANAA1ADYA',0,1,'30-07-2018 08:00',2, 3) GO</v>
      </c>
      <c r="N51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('170838580', 'MQAyADMANAA1ADYA',0,1,'30-07-2018 08:00',2, 3) GO</v>
      </c>
    </row>
    <row r="515" spans="2:14" x14ac:dyDescent="0.25">
      <c r="B515" s="6" t="s">
        <v>499</v>
      </c>
      <c r="C515" s="6" t="s">
        <v>575</v>
      </c>
      <c r="E515" s="1" t="s">
        <v>1566</v>
      </c>
      <c r="F515" s="1" t="s">
        <v>1566</v>
      </c>
      <c r="G515" s="2" t="s">
        <v>1600</v>
      </c>
      <c r="H515" s="1">
        <v>226120078</v>
      </c>
      <c r="J515" s="1" t="s">
        <v>1599</v>
      </c>
      <c r="K515" t="s">
        <v>9</v>
      </c>
      <c r="L515" s="1">
        <v>123456</v>
      </c>
      <c r="M5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('132423091', 'MQAyADMANAA1ADYA',0,1,'30-07-2018 08:00',2, 3) GO</v>
      </c>
      <c r="N51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('132423091', 'MQAyADMANAA1ADYA',0,1,'30-07-2018 08:00',2, 3) GO</v>
      </c>
    </row>
    <row r="516" spans="2:14" x14ac:dyDescent="0.25">
      <c r="B516" s="6" t="s">
        <v>500</v>
      </c>
      <c r="C516" s="6" t="s">
        <v>911</v>
      </c>
      <c r="E516" s="1" t="s">
        <v>1567</v>
      </c>
      <c r="F516" s="1" t="s">
        <v>1567</v>
      </c>
      <c r="G516" s="2" t="s">
        <v>1600</v>
      </c>
      <c r="H516" s="1">
        <v>226120078</v>
      </c>
      <c r="J516" s="1" t="s">
        <v>1599</v>
      </c>
      <c r="K516" t="s">
        <v>9</v>
      </c>
      <c r="L516" s="1">
        <v>123456</v>
      </c>
      <c r="M5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('161249130', 'MQAyADMANAA1ADYA',0,1,'30-07-2018 08:00',2, 3) GO</v>
      </c>
      <c r="N51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('161249130', 'MQAyADMANAA1ADYA',0,1,'30-07-2018 08:00',2, 3) GO</v>
      </c>
    </row>
    <row r="517" spans="2:14" x14ac:dyDescent="0.25">
      <c r="B517" s="6" t="s">
        <v>29</v>
      </c>
      <c r="C517" s="6" t="s">
        <v>912</v>
      </c>
      <c r="E517" s="1" t="s">
        <v>1568</v>
      </c>
      <c r="F517" s="1" t="s">
        <v>1568</v>
      </c>
      <c r="G517" s="2" t="s">
        <v>1600</v>
      </c>
      <c r="H517" s="1">
        <v>226120078</v>
      </c>
      <c r="J517" s="1" t="s">
        <v>1599</v>
      </c>
      <c r="K517" t="s">
        <v>9</v>
      </c>
      <c r="L517" s="1">
        <v>123456</v>
      </c>
      <c r="M5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('170900006', 'MQAyADMANAA1ADYA',0,1,'30-07-2018 08:00',2, 3) GO</v>
      </c>
      <c r="N51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('170900006', 'MQAyADMANAA1ADYA',0,1,'30-07-2018 08:00',2, 3) GO</v>
      </c>
    </row>
    <row r="518" spans="2:14" x14ac:dyDescent="0.25">
      <c r="B518" s="6" t="s">
        <v>501</v>
      </c>
      <c r="C518" s="6" t="s">
        <v>913</v>
      </c>
      <c r="E518" s="1" t="s">
        <v>1569</v>
      </c>
      <c r="F518" s="1" t="s">
        <v>1569</v>
      </c>
      <c r="G518" s="2" t="s">
        <v>1600</v>
      </c>
      <c r="H518" s="1">
        <v>226120078</v>
      </c>
      <c r="J518" s="1" t="s">
        <v>1599</v>
      </c>
      <c r="K518" t="s">
        <v>9</v>
      </c>
      <c r="L518" s="1">
        <v>123456</v>
      </c>
      <c r="M5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('157521810', 'MQAyADMANAA1ADYA',0,1,'30-07-2018 08:00',2, 3) GO</v>
      </c>
      <c r="N51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('157521810', 'MQAyADMANAA1ADYA',0,1,'30-07-2018 08:00',2, 3) GO</v>
      </c>
    </row>
    <row r="519" spans="2:14" x14ac:dyDescent="0.25">
      <c r="B519" s="6" t="s">
        <v>502</v>
      </c>
      <c r="C519" s="6" t="s">
        <v>914</v>
      </c>
      <c r="E519" s="1" t="s">
        <v>1570</v>
      </c>
      <c r="F519" s="1" t="s">
        <v>1570</v>
      </c>
      <c r="G519" s="2" t="s">
        <v>1600</v>
      </c>
      <c r="H519" s="1">
        <v>226120078</v>
      </c>
      <c r="J519" s="1" t="s">
        <v>1599</v>
      </c>
      <c r="K519" t="s">
        <v>9</v>
      </c>
      <c r="L519" s="1">
        <v>123456</v>
      </c>
      <c r="M5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('106781192', 'MQAyADMANAA1ADYA',0,1,'30-07-2018 08:00',2, 3) GO</v>
      </c>
      <c r="N51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('106781192', 'MQAyADMANAA1ADYA',0,1,'30-07-2018 08:00',2, 3) GO</v>
      </c>
    </row>
    <row r="520" spans="2:14" x14ac:dyDescent="0.25">
      <c r="B520" s="6" t="s">
        <v>132</v>
      </c>
      <c r="C520" s="6" t="s">
        <v>915</v>
      </c>
      <c r="E520" s="1" t="s">
        <v>1571</v>
      </c>
      <c r="F520" s="1" t="s">
        <v>1571</v>
      </c>
      <c r="G520" s="2" t="s">
        <v>1600</v>
      </c>
      <c r="H520" s="1">
        <v>226120078</v>
      </c>
      <c r="J520" s="1" t="s">
        <v>1599</v>
      </c>
      <c r="K520" t="s">
        <v>9</v>
      </c>
      <c r="L520" s="1">
        <v>123456</v>
      </c>
      <c r="M5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('261710277', 'MQAyADMANAA1ADYA',0,1,'30-07-2018 08:00',2, 3) GO</v>
      </c>
      <c r="N52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('261710277', 'MQAyADMANAA1ADYA',0,1,'30-07-2018 08:00',2, 3) GO</v>
      </c>
    </row>
    <row r="521" spans="2:14" x14ac:dyDescent="0.25">
      <c r="B521" s="6" t="s">
        <v>285</v>
      </c>
      <c r="C521" s="6" t="s">
        <v>552</v>
      </c>
      <c r="E521" s="1" t="s">
        <v>1572</v>
      </c>
      <c r="F521" s="1" t="s">
        <v>1572</v>
      </c>
      <c r="G521" s="2" t="s">
        <v>1600</v>
      </c>
      <c r="H521" s="1">
        <v>226120078</v>
      </c>
      <c r="J521" s="1" t="s">
        <v>1599</v>
      </c>
      <c r="K521" t="s">
        <v>9</v>
      </c>
      <c r="L521" s="1">
        <v>123456</v>
      </c>
      <c r="M5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('219577710', 'MQAyADMANAA1ADYA',0,1,'30-07-2018 08:00',2, 3) GO</v>
      </c>
      <c r="N52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('219577710', 'MQAyADMANAA1ADYA',0,1,'30-07-2018 08:00',2, 3) GO</v>
      </c>
    </row>
    <row r="522" spans="2:14" x14ac:dyDescent="0.25">
      <c r="B522" s="6" t="s">
        <v>503</v>
      </c>
      <c r="C522" s="6" t="s">
        <v>916</v>
      </c>
      <c r="E522" s="1" t="s">
        <v>1573</v>
      </c>
      <c r="F522" s="1" t="s">
        <v>1573</v>
      </c>
      <c r="G522" s="2" t="s">
        <v>1600</v>
      </c>
      <c r="H522" s="1">
        <v>226120078</v>
      </c>
      <c r="J522" s="1" t="s">
        <v>1599</v>
      </c>
      <c r="K522" t="s">
        <v>9</v>
      </c>
      <c r="L522" s="1">
        <v>123456</v>
      </c>
      <c r="M5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('179622416', 'MQAyADMANAA1ADYA',0,1,'30-07-2018 08:00',2, 3) GO</v>
      </c>
      <c r="N52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('179622416', 'MQAyADMANAA1ADYA',0,1,'30-07-2018 08:00',2, 3) GO</v>
      </c>
    </row>
    <row r="523" spans="2:14" x14ac:dyDescent="0.25">
      <c r="B523" s="6" t="s">
        <v>504</v>
      </c>
      <c r="C523" s="6" t="s">
        <v>715</v>
      </c>
      <c r="E523" s="1" t="s">
        <v>1574</v>
      </c>
      <c r="F523" s="1" t="s">
        <v>1574</v>
      </c>
      <c r="G523" s="2" t="s">
        <v>1600</v>
      </c>
      <c r="H523" s="1">
        <v>226120078</v>
      </c>
      <c r="J523" s="1" t="s">
        <v>1599</v>
      </c>
      <c r="K523" t="s">
        <v>9</v>
      </c>
      <c r="L523" s="1">
        <v>123456</v>
      </c>
      <c r="M5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('180241337', 'MQAyADMANAA1ADYA',0,1,'30-07-2018 08:00',2, 3) GO</v>
      </c>
      <c r="N52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('180241337', 'MQAyADMANAA1ADYA',0,1,'30-07-2018 08:00',2, 3) GO</v>
      </c>
    </row>
    <row r="524" spans="2:14" x14ac:dyDescent="0.25">
      <c r="B524" s="6" t="s">
        <v>505</v>
      </c>
      <c r="C524" s="6" t="s">
        <v>917</v>
      </c>
      <c r="E524" s="1" t="s">
        <v>1575</v>
      </c>
      <c r="F524" s="1" t="s">
        <v>1575</v>
      </c>
      <c r="G524" s="2" t="s">
        <v>1600</v>
      </c>
      <c r="H524" s="1">
        <v>226120078</v>
      </c>
      <c r="J524" s="1" t="s">
        <v>1599</v>
      </c>
      <c r="K524" t="s">
        <v>9</v>
      </c>
      <c r="L524" s="1">
        <v>123456</v>
      </c>
      <c r="M5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('18394097K', 'MQAyADMANAA1ADYA',0,1,'30-07-2018 08:00',2, 3) GO</v>
      </c>
      <c r="N52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('18394097K', 'MQAyADMANAA1ADYA',0,1,'30-07-2018 08:00',2, 3) GO</v>
      </c>
    </row>
    <row r="525" spans="2:14" x14ac:dyDescent="0.25">
      <c r="B525" s="6" t="s">
        <v>506</v>
      </c>
      <c r="C525" s="6" t="s">
        <v>611</v>
      </c>
      <c r="E525" s="1" t="s">
        <v>1576</v>
      </c>
      <c r="F525" s="1" t="s">
        <v>1576</v>
      </c>
      <c r="G525" s="2" t="s">
        <v>1600</v>
      </c>
      <c r="H525" s="1">
        <v>226120078</v>
      </c>
      <c r="J525" s="1" t="s">
        <v>1599</v>
      </c>
      <c r="K525" t="s">
        <v>9</v>
      </c>
      <c r="L525" s="1">
        <v>123456</v>
      </c>
      <c r="M5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('183572075', 'MQAyADMANAA1ADYA',0,1,'30-07-2018 08:00',2, 3) GO</v>
      </c>
      <c r="N52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('183572075', 'MQAyADMANAA1ADYA',0,1,'30-07-2018 08:00',2, 3) GO</v>
      </c>
    </row>
    <row r="526" spans="2:14" x14ac:dyDescent="0.25">
      <c r="B526" s="6" t="s">
        <v>155</v>
      </c>
      <c r="C526" s="6" t="s">
        <v>792</v>
      </c>
      <c r="E526" s="1" t="s">
        <v>1577</v>
      </c>
      <c r="F526" s="1" t="s">
        <v>1577</v>
      </c>
      <c r="G526" s="2" t="s">
        <v>1600</v>
      </c>
      <c r="H526" s="1">
        <v>226120078</v>
      </c>
      <c r="J526" s="1" t="s">
        <v>1599</v>
      </c>
      <c r="K526" t="s">
        <v>9</v>
      </c>
      <c r="L526" s="1">
        <v>123456</v>
      </c>
      <c r="M5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('180624708', 'MQAyADMANAA1ADYA',0,1,'30-07-2018 08:00',2, 3) GO</v>
      </c>
      <c r="N52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('180624708', 'MQAyADMANAA1ADYA',0,1,'30-07-2018 08:00',2, 3) GO</v>
      </c>
    </row>
    <row r="527" spans="2:14" x14ac:dyDescent="0.25">
      <c r="B527" s="6" t="s">
        <v>507</v>
      </c>
      <c r="C527" s="6" t="s">
        <v>918</v>
      </c>
      <c r="E527" s="1" t="s">
        <v>1578</v>
      </c>
      <c r="F527" s="1" t="s">
        <v>1578</v>
      </c>
      <c r="G527" s="2" t="s">
        <v>1600</v>
      </c>
      <c r="H527" s="1">
        <v>226120078</v>
      </c>
      <c r="J527" s="1" t="s">
        <v>1599</v>
      </c>
      <c r="K527" t="s">
        <v>9</v>
      </c>
      <c r="L527" s="1">
        <v>123456</v>
      </c>
      <c r="M5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('241669866', 'MQAyADMANAA1ADYA',0,1,'30-07-2018 08:00',2, 3) GO</v>
      </c>
      <c r="N52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('241669866', 'MQAyADMANAA1ADYA',0,1,'30-07-2018 08:00',2, 3) GO</v>
      </c>
    </row>
    <row r="528" spans="2:14" x14ac:dyDescent="0.25">
      <c r="B528" s="6" t="s">
        <v>508</v>
      </c>
      <c r="C528" s="6" t="s">
        <v>721</v>
      </c>
      <c r="E528" s="1" t="s">
        <v>1579</v>
      </c>
      <c r="F528" s="1" t="s">
        <v>1579</v>
      </c>
      <c r="G528" s="2" t="s">
        <v>1600</v>
      </c>
      <c r="H528" s="1">
        <v>226120078</v>
      </c>
      <c r="J528" s="1" t="s">
        <v>1599</v>
      </c>
      <c r="K528" t="s">
        <v>9</v>
      </c>
      <c r="L528" s="1">
        <v>123456</v>
      </c>
      <c r="M5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('16978521K', 'MQAyADMANAA1ADYA',0,1,'30-07-2018 08:00',2, 3) GO</v>
      </c>
      <c r="N52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('16978521K', 'MQAyADMANAA1ADYA',0,1,'30-07-2018 08:00',2, 3) GO</v>
      </c>
    </row>
    <row r="529" spans="2:14" x14ac:dyDescent="0.25">
      <c r="B529" s="6" t="s">
        <v>509</v>
      </c>
      <c r="C529" s="6" t="s">
        <v>689</v>
      </c>
      <c r="E529" s="1" t="s">
        <v>1580</v>
      </c>
      <c r="F529" s="1" t="s">
        <v>1580</v>
      </c>
      <c r="G529" s="2" t="s">
        <v>1600</v>
      </c>
      <c r="H529" s="1">
        <v>226120078</v>
      </c>
      <c r="J529" s="1" t="s">
        <v>1599</v>
      </c>
      <c r="K529" t="s">
        <v>9</v>
      </c>
      <c r="L529" s="1">
        <v>123456</v>
      </c>
      <c r="M5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('180053603', 'MQAyADMANAA1ADYA',0,1,'30-07-2018 08:00',2, 3) GO</v>
      </c>
      <c r="N52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('180053603', 'MQAyADMANAA1ADYA',0,1,'30-07-2018 08:00',2, 3) GO</v>
      </c>
    </row>
    <row r="530" spans="2:14" x14ac:dyDescent="0.25">
      <c r="B530" s="6" t="s">
        <v>510</v>
      </c>
      <c r="C530" s="6" t="s">
        <v>919</v>
      </c>
      <c r="E530" s="1" t="s">
        <v>1581</v>
      </c>
      <c r="F530" s="1" t="s">
        <v>1581</v>
      </c>
      <c r="G530" s="2" t="s">
        <v>1600</v>
      </c>
      <c r="H530" s="1">
        <v>226120078</v>
      </c>
      <c r="J530" s="1" t="s">
        <v>1599</v>
      </c>
      <c r="K530" t="s">
        <v>9</v>
      </c>
      <c r="L530" s="1">
        <v>123456</v>
      </c>
      <c r="M5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('130654606', 'MQAyADMANAA1ADYA',0,1,'30-07-2018 08:00',2, 3) GO</v>
      </c>
      <c r="N53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('130654606', 'MQAyADMANAA1ADYA',0,1,'30-07-2018 08:00',2, 3) GO</v>
      </c>
    </row>
    <row r="531" spans="2:14" x14ac:dyDescent="0.25">
      <c r="B531" s="6" t="s">
        <v>511</v>
      </c>
      <c r="C531" s="6" t="s">
        <v>920</v>
      </c>
      <c r="E531" s="1" t="s">
        <v>1582</v>
      </c>
      <c r="F531" s="1" t="s">
        <v>1582</v>
      </c>
      <c r="G531" s="2" t="s">
        <v>1600</v>
      </c>
      <c r="H531" s="1">
        <v>226120078</v>
      </c>
      <c r="J531" s="1" t="s">
        <v>1599</v>
      </c>
      <c r="K531" t="s">
        <v>9</v>
      </c>
      <c r="L531" s="1">
        <v>123456</v>
      </c>
      <c r="M5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('122319725', 'MQAyADMANAA1ADYA',0,1,'30-07-2018 08:00',2, 3) GO</v>
      </c>
      <c r="N53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('122319725', 'MQAyADMANAA1ADYA',0,1,'30-07-2018 08:00',2, 3) GO</v>
      </c>
    </row>
    <row r="532" spans="2:14" x14ac:dyDescent="0.25">
      <c r="B532" s="6" t="s">
        <v>512</v>
      </c>
      <c r="C532" s="6" t="s">
        <v>847</v>
      </c>
      <c r="E532" s="1" t="s">
        <v>1583</v>
      </c>
      <c r="F532" s="1" t="s">
        <v>1583</v>
      </c>
      <c r="G532" s="2" t="s">
        <v>1600</v>
      </c>
      <c r="H532" s="1">
        <v>226120078</v>
      </c>
      <c r="J532" s="1" t="s">
        <v>1599</v>
      </c>
      <c r="K532" t="s">
        <v>9</v>
      </c>
      <c r="L532" s="1">
        <v>123456</v>
      </c>
      <c r="M5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('136779354', 'MQAyADMANAA1ADYA',0,1,'30-07-2018 08:00',2, 3) GO</v>
      </c>
      <c r="N53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('136779354', 'MQAyADMANAA1ADYA',0,1,'30-07-2018 08:00',2, 3) GO</v>
      </c>
    </row>
    <row r="533" spans="2:14" x14ac:dyDescent="0.25">
      <c r="B533" s="6" t="s">
        <v>118</v>
      </c>
      <c r="C533" s="6" t="s">
        <v>921</v>
      </c>
      <c r="E533" s="1" t="s">
        <v>1584</v>
      </c>
      <c r="F533" s="1" t="s">
        <v>1584</v>
      </c>
      <c r="G533" s="2" t="s">
        <v>1600</v>
      </c>
      <c r="H533" s="1">
        <v>226120078</v>
      </c>
      <c r="J533" s="1" t="s">
        <v>1599</v>
      </c>
      <c r="K533" t="s">
        <v>9</v>
      </c>
      <c r="L533" s="1">
        <v>123456</v>
      </c>
      <c r="M5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('157752170', 'MQAyADMANAA1ADYA',0,1,'30-07-2018 08:00',2, 3) GO</v>
      </c>
      <c r="N53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('157752170', 'MQAyADMANAA1ADYA',0,1,'30-07-2018 08:00',2, 3) GO</v>
      </c>
    </row>
    <row r="534" spans="2:14" x14ac:dyDescent="0.25">
      <c r="B534" s="6" t="s">
        <v>513</v>
      </c>
      <c r="C534" s="6" t="s">
        <v>922</v>
      </c>
      <c r="E534" s="1" t="s">
        <v>1585</v>
      </c>
      <c r="F534" s="1" t="s">
        <v>1585</v>
      </c>
      <c r="G534" s="2" t="s">
        <v>1600</v>
      </c>
      <c r="H534" s="1">
        <v>226120078</v>
      </c>
      <c r="J534" s="1" t="s">
        <v>1599</v>
      </c>
      <c r="K534" t="s">
        <v>9</v>
      </c>
      <c r="L534" s="1">
        <v>123456</v>
      </c>
      <c r="M5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('171677076', 'MQAyADMANAA1ADYA',0,1,'30-07-2018 08:00',2, 3) GO</v>
      </c>
      <c r="N53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('171677076', 'MQAyADMANAA1ADYA',0,1,'30-07-2018 08:00',2, 3) GO</v>
      </c>
    </row>
    <row r="535" spans="2:14" x14ac:dyDescent="0.25">
      <c r="B535" s="6" t="s">
        <v>514</v>
      </c>
      <c r="C535" s="6" t="s">
        <v>676</v>
      </c>
      <c r="E535" s="1" t="s">
        <v>1586</v>
      </c>
      <c r="F535" s="1" t="s">
        <v>1586</v>
      </c>
      <c r="G535" s="2" t="s">
        <v>1600</v>
      </c>
      <c r="H535" s="1">
        <v>226120078</v>
      </c>
      <c r="J535" s="1" t="s">
        <v>1599</v>
      </c>
      <c r="K535" t="s">
        <v>9</v>
      </c>
      <c r="L535" s="1">
        <v>123456</v>
      </c>
      <c r="M5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('177058297', 'MQAyADMANAA1ADYA',0,1,'30-07-2018 08:00',2, 3) GO</v>
      </c>
      <c r="N53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('177058297', 'MQAyADMANAA1ADYA',0,1,'30-07-2018 08:00',2, 3) GO</v>
      </c>
    </row>
    <row r="536" spans="2:14" x14ac:dyDescent="0.25">
      <c r="B536" s="6" t="s">
        <v>515</v>
      </c>
      <c r="C536" s="6" t="s">
        <v>710</v>
      </c>
      <c r="E536" s="1" t="s">
        <v>1587</v>
      </c>
      <c r="F536" s="1" t="s">
        <v>1587</v>
      </c>
      <c r="G536" s="2" t="s">
        <v>1600</v>
      </c>
      <c r="H536" s="1">
        <v>226120078</v>
      </c>
      <c r="J536" s="1" t="s">
        <v>1599</v>
      </c>
      <c r="K536" t="s">
        <v>9</v>
      </c>
      <c r="L536" s="1">
        <v>123456</v>
      </c>
      <c r="M5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('177534137', 'MQAyADMANAA1ADYA',0,1,'30-07-2018 08:00',2, 3) GO</v>
      </c>
      <c r="N53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('177534137', 'MQAyADMANAA1ADYA',0,1,'30-07-2018 08:00',2, 3) GO</v>
      </c>
    </row>
    <row r="537" spans="2:14" x14ac:dyDescent="0.25">
      <c r="B537" s="6" t="s">
        <v>516</v>
      </c>
      <c r="C537" s="6" t="s">
        <v>923</v>
      </c>
      <c r="E537" s="1" t="s">
        <v>1588</v>
      </c>
      <c r="F537" s="1" t="s">
        <v>1588</v>
      </c>
      <c r="G537" s="2" t="s">
        <v>1600</v>
      </c>
      <c r="H537" s="1">
        <v>226120078</v>
      </c>
      <c r="J537" s="1" t="s">
        <v>1599</v>
      </c>
      <c r="K537" t="s">
        <v>9</v>
      </c>
      <c r="L537" s="1">
        <v>123456</v>
      </c>
      <c r="M5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('181186348', 'MQAyADMANAA1ADYA',0,1,'30-07-2018 08:00',2, 3) GO</v>
      </c>
      <c r="N53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('181186348', 'MQAyADMANAA1ADYA',0,1,'30-07-2018 08:00',2, 3) GO</v>
      </c>
    </row>
    <row r="538" spans="2:14" x14ac:dyDescent="0.25">
      <c r="B538" s="6" t="s">
        <v>517</v>
      </c>
      <c r="C538" s="6" t="s">
        <v>924</v>
      </c>
      <c r="E538" s="1" t="s">
        <v>1589</v>
      </c>
      <c r="F538" s="1" t="s">
        <v>1589</v>
      </c>
      <c r="G538" s="2" t="s">
        <v>1600</v>
      </c>
      <c r="H538" s="1">
        <v>226120078</v>
      </c>
      <c r="J538" s="1" t="s">
        <v>1599</v>
      </c>
      <c r="K538" t="s">
        <v>9</v>
      </c>
      <c r="L538" s="1">
        <v>123456</v>
      </c>
      <c r="M5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('184277034', 'MQAyADMANAA1ADYA',0,1,'30-07-2018 08:00',2, 3) GO</v>
      </c>
      <c r="N53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('184277034', 'MQAyADMANAA1ADYA',0,1,'30-07-2018 08:00',2, 3) GO</v>
      </c>
    </row>
    <row r="539" spans="2:14" x14ac:dyDescent="0.25">
      <c r="B539" s="6" t="s">
        <v>518</v>
      </c>
      <c r="C539" s="6" t="s">
        <v>614</v>
      </c>
      <c r="E539" s="1" t="s">
        <v>1590</v>
      </c>
      <c r="F539" s="1" t="s">
        <v>1590</v>
      </c>
      <c r="G539" s="2" t="s">
        <v>1600</v>
      </c>
      <c r="H539" s="1">
        <v>226120078</v>
      </c>
      <c r="J539" s="1" t="s">
        <v>1599</v>
      </c>
      <c r="K539" t="s">
        <v>9</v>
      </c>
      <c r="L539" s="1">
        <v>123456</v>
      </c>
      <c r="M5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('153119066', 'MQAyADMANAA1ADYA',0,1,'30-07-2018 08:00',2, 3) GO</v>
      </c>
      <c r="N53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('153119066', 'MQAyADMANAA1ADYA',0,1,'30-07-2018 08:00',2, 3) GO</v>
      </c>
    </row>
    <row r="540" spans="2:14" x14ac:dyDescent="0.25">
      <c r="B540" s="6" t="s">
        <v>519</v>
      </c>
      <c r="C540" s="6" t="s">
        <v>925</v>
      </c>
      <c r="E540" s="1" t="s">
        <v>1591</v>
      </c>
      <c r="F540" s="1" t="s">
        <v>1591</v>
      </c>
      <c r="G540" s="2" t="s">
        <v>1600</v>
      </c>
      <c r="H540" s="1">
        <v>226120078</v>
      </c>
      <c r="J540" s="1" t="s">
        <v>1599</v>
      </c>
      <c r="K540" t="s">
        <v>9</v>
      </c>
      <c r="L540" s="1">
        <v>123456</v>
      </c>
      <c r="M5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('154418083', 'MQAyADMANAA1ADYA',0,1,'30-07-2018 08:00',2, 3) GO</v>
      </c>
      <c r="N54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('154418083', 'MQAyADMANAA1ADYA',0,1,'30-07-2018 08:00',2, 3) GO</v>
      </c>
    </row>
    <row r="541" spans="2:14" x14ac:dyDescent="0.25">
      <c r="B541" s="6" t="s">
        <v>155</v>
      </c>
      <c r="C541" s="6" t="s">
        <v>926</v>
      </c>
      <c r="E541" s="1" t="s">
        <v>1592</v>
      </c>
      <c r="F541" s="1" t="s">
        <v>1592</v>
      </c>
      <c r="G541" s="2" t="s">
        <v>1600</v>
      </c>
      <c r="H541" s="1">
        <v>226120078</v>
      </c>
      <c r="J541" s="1" t="s">
        <v>1599</v>
      </c>
      <c r="K541" t="s">
        <v>9</v>
      </c>
      <c r="L541" s="1">
        <v>123456</v>
      </c>
      <c r="M5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('158340992', 'MQAyADMANAA1ADYA',0,1,'30-07-2018 08:00',2, 3) GO</v>
      </c>
      <c r="N541"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('158340992', 'MQAyADMANAA1ADYA',0,1,'30-07-2018 08:00',2, 3) GO</v>
      </c>
    </row>
    <row r="542" spans="2:14" x14ac:dyDescent="0.25">
      <c r="B542" s="6" t="s">
        <v>520</v>
      </c>
      <c r="C542" s="6" t="s">
        <v>927</v>
      </c>
      <c r="E542" s="1" t="s">
        <v>1593</v>
      </c>
      <c r="F542" s="1" t="s">
        <v>1593</v>
      </c>
      <c r="G542" s="2" t="s">
        <v>1600</v>
      </c>
      <c r="H542" s="1">
        <v>226120078</v>
      </c>
      <c r="J542" s="1" t="s">
        <v>1599</v>
      </c>
      <c r="K542" t="s">
        <v>9</v>
      </c>
      <c r="L542" s="1">
        <v>123456</v>
      </c>
      <c r="M5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('16573355K', 'MQAyADMANAA1ADYA',0,1,'30-07-2018 08:00',2, 3) GO</v>
      </c>
      <c r="N542"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('16573355K', 'MQAyADMANAA1ADYA',0,1,'30-07-2018 08:00',2, 3) GO</v>
      </c>
    </row>
    <row r="543" spans="2:14" x14ac:dyDescent="0.25">
      <c r="B543" s="6" t="s">
        <v>402</v>
      </c>
      <c r="C543" s="6" t="s">
        <v>844</v>
      </c>
      <c r="E543" s="1" t="s">
        <v>1594</v>
      </c>
      <c r="F543" s="1" t="s">
        <v>1594</v>
      </c>
      <c r="G543" s="2" t="s">
        <v>1600</v>
      </c>
      <c r="H543" s="1">
        <v>226120078</v>
      </c>
      <c r="J543" s="1" t="s">
        <v>1599</v>
      </c>
      <c r="K543" t="s">
        <v>9</v>
      </c>
      <c r="L543" s="1">
        <v>123456</v>
      </c>
      <c r="M5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('170335279', 'MQAyADMANAA1ADYA',0,1,'30-07-2018 08:00',2, 3) GO</v>
      </c>
      <c r="N543"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('170335279', 'MQAyADMANAA1ADYA',0,1,'30-07-2018 08:00',2, 3) GO</v>
      </c>
    </row>
    <row r="544" spans="2:14" x14ac:dyDescent="0.25">
      <c r="B544" s="6" t="s">
        <v>521</v>
      </c>
      <c r="C544" s="6" t="s">
        <v>928</v>
      </c>
      <c r="E544" s="1" t="s">
        <v>1595</v>
      </c>
      <c r="F544" s="1" t="s">
        <v>1595</v>
      </c>
      <c r="G544" s="2" t="s">
        <v>1600</v>
      </c>
      <c r="H544" s="1">
        <v>226120078</v>
      </c>
      <c r="J544" s="1" t="s">
        <v>1599</v>
      </c>
      <c r="K544" t="s">
        <v>9</v>
      </c>
      <c r="L544" s="1">
        <v>123456</v>
      </c>
      <c r="M5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('173573480', 'MQAyADMANAA1ADYA',0,1,'30-07-2018 08:00',2, 3) GO</v>
      </c>
      <c r="N544"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('173573480', 'MQAyADMANAA1ADYA',0,1,'30-07-2018 08:00',2, 3) GO</v>
      </c>
    </row>
    <row r="545" spans="1:14" x14ac:dyDescent="0.25">
      <c r="B545" s="7" t="s">
        <v>522</v>
      </c>
      <c r="C545" s="7" t="s">
        <v>929</v>
      </c>
      <c r="E545" s="1" t="s">
        <v>1596</v>
      </c>
      <c r="F545" s="1" t="s">
        <v>1596</v>
      </c>
      <c r="G545" s="2" t="s">
        <v>1600</v>
      </c>
      <c r="H545" s="1">
        <v>226120078</v>
      </c>
      <c r="J545" s="1" t="s">
        <v>1599</v>
      </c>
      <c r="K545" t="s">
        <v>10</v>
      </c>
      <c r="L545" s="1">
        <v>123456</v>
      </c>
      <c r="M5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('173192045', 'MQAyADMANAA1ADYA',0,1,'30-07-2018 08:00',2, 3) GO</v>
      </c>
      <c r="N545"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('173192045', 'MQAyADMANAA1ADYA',0,1,'30-07-2018 08:00',2, 3) GO</v>
      </c>
    </row>
    <row r="546" spans="1:14" x14ac:dyDescent="0.25">
      <c r="B546" s="7" t="s">
        <v>523</v>
      </c>
      <c r="C546" s="7" t="s">
        <v>672</v>
      </c>
      <c r="E546" s="1" t="s">
        <v>1597</v>
      </c>
      <c r="F546" s="1" t="s">
        <v>1597</v>
      </c>
      <c r="G546" s="2" t="s">
        <v>1600</v>
      </c>
      <c r="H546" s="1">
        <v>226120078</v>
      </c>
      <c r="J546" s="1" t="s">
        <v>1599</v>
      </c>
      <c r="K546" t="s">
        <v>10</v>
      </c>
      <c r="L546" s="1">
        <v>123456</v>
      </c>
      <c r="M5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('121048965', 'MQAyADMANAA1ADYA',0,1,'30-07-2018 08:00',2, 3) GO</v>
      </c>
      <c r="N546"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('121048965', 'MQAyADMANAA1ADYA',0,1,'30-07-2018 08:00',2, 3) GO</v>
      </c>
    </row>
    <row r="547" spans="1:14" x14ac:dyDescent="0.25">
      <c r="B547" s="7" t="s">
        <v>524</v>
      </c>
      <c r="C547" s="7" t="s">
        <v>890</v>
      </c>
      <c r="E547" s="1" t="s">
        <v>1598</v>
      </c>
      <c r="F547" s="1" t="s">
        <v>1598</v>
      </c>
      <c r="G547" s="2" t="s">
        <v>1600</v>
      </c>
      <c r="H547" s="1">
        <v>226120078</v>
      </c>
      <c r="J547" s="1" t="s">
        <v>1599</v>
      </c>
      <c r="K547" t="s">
        <v>10</v>
      </c>
      <c r="L547" s="1">
        <v>123456</v>
      </c>
      <c r="M5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('16360051K', 'MQAyADMANAA1ADYA',0,1,'30-07-2018 08:00',2, 3) GO</v>
      </c>
      <c r="N547"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('16360051K', 'MQAyADMANAA1ADYA',0,1,'30-07-2018 08:00',2, 3) GO</v>
      </c>
    </row>
    <row r="548" spans="1:14" x14ac:dyDescent="0.25">
      <c r="A548">
        <v>548</v>
      </c>
      <c r="B548" s="7" t="s">
        <v>525</v>
      </c>
      <c r="C548" s="7" t="s">
        <v>821</v>
      </c>
      <c r="E548" s="1">
        <v>164746445</v>
      </c>
      <c r="F548" s="1">
        <v>164746445</v>
      </c>
      <c r="G548" s="2" t="s">
        <v>1600</v>
      </c>
      <c r="H548" s="1">
        <v>226120078</v>
      </c>
      <c r="J548" s="1" t="s">
        <v>1599</v>
      </c>
      <c r="K548" t="s">
        <v>14</v>
      </c>
      <c r="L548" s="1">
        <v>123456</v>
      </c>
      <c r="M5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('164746445', 'MQAyADMANAA1ADYA',0,1,'30-07-2018 08:00',2, 3) GO</v>
      </c>
      <c r="N548"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('164746445', 'MQAyADMANAA1ADYA',0,1,'30-07-2018 08:00',2, 3) GO</v>
      </c>
    </row>
    <row r="549" spans="1:14" x14ac:dyDescent="0.25">
      <c r="A549">
        <v>549</v>
      </c>
      <c r="B549" s="12" t="s">
        <v>1603</v>
      </c>
      <c r="C549" s="13" t="s">
        <v>1601</v>
      </c>
      <c r="D549" s="14" t="s">
        <v>1602</v>
      </c>
      <c r="E549" s="11">
        <v>163640007</v>
      </c>
      <c r="F549" s="11">
        <v>163640007</v>
      </c>
      <c r="G549" s="2" t="s">
        <v>1600</v>
      </c>
      <c r="H549" s="1">
        <v>226120078</v>
      </c>
      <c r="I549" s="10"/>
      <c r="J549" s="1" t="s">
        <v>1599</v>
      </c>
      <c r="K549" s="10" t="s">
        <v>14</v>
      </c>
      <c r="L549" s="1">
        <v>123456</v>
      </c>
      <c r="M5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('163640007', 'MQAyADMANAA1ADYA',0,1,'30-07-2018 08:00',2, 3) GO</v>
      </c>
      <c r="N549"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('163640007', 'MQAyADMANAA1ADYA',0,1,'30-07-2018 08:00',2, 3) GO</v>
      </c>
    </row>
    <row r="550" spans="1:14" x14ac:dyDescent="0.25">
      <c r="B550" s="12" t="s">
        <v>1604</v>
      </c>
      <c r="C550" s="13" t="s">
        <v>1605</v>
      </c>
      <c r="D550" s="14" t="s">
        <v>696</v>
      </c>
      <c r="E550" s="11">
        <v>164241475</v>
      </c>
      <c r="F550" s="11">
        <v>164241475</v>
      </c>
      <c r="G550" s="2" t="s">
        <v>1600</v>
      </c>
      <c r="H550" s="1">
        <v>226120078</v>
      </c>
      <c r="I550" s="10"/>
      <c r="J550" s="1" t="s">
        <v>1599</v>
      </c>
      <c r="K550" s="14" t="s">
        <v>10</v>
      </c>
      <c r="L550" s="1">
        <v>123456</v>
      </c>
      <c r="M5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('164241475', 'MQAyADMANAA1ADYA',0,1,'30-07-2018 08:00',2, 3) GO</v>
      </c>
      <c r="N550" s="1" t="str">
        <f xml:space="preserve"> "insert into aus_autentificacion_usuario (NOMBRES, APELLIDO_PATERNO, APELLIDO_MATERNO, RUN, CORREO_ELECTRONICO, TELEFONO_CONTACTO_UNO,TELEFONO_CONTACTO_DOS, ACTIVO, ELIMINADO, AUS_ID) VALUES ('" &amp;Tabla3[[#This Row],[Nombre de usuario*]] &amp;"', 'MQAyADMANAA1ADYA',0,1,'30-07-2018 08:00',2, 3) GO"</f>
        <v>insert into aus_autentificacion_usuario (NOMBRES, APELLIDO_PATERNO, APELLIDO_MATERNO, RUN, CORREO_ELECTRONICO, TELEFONO_CONTACTO_UNO,TELEFONO_CONTACTO_DOS, ACTIVO, ELIMINADO, AUS_ID) VALUES ('164241475', 'MQAyADMANAA1ADYA',0,1,'30-07-2018 08:00',2, 3) GO</v>
      </c>
    </row>
  </sheetData>
  <dataValidations count="1">
    <dataValidation type="list" allowBlank="1" showInputMessage="1" showErrorMessage="1" sqref="K1:K1048576">
      <formula1>Rol</formula1>
    </dataValidation>
  </dataValidations>
  <hyperlinks>
    <hyperlink ref="G2" r:id="rId1"/>
    <hyperlink ref="G3:G548" r:id="rId2" display="estrategiadigital.hec@redsalud.gob.cl"/>
    <hyperlink ref="G549" r:id="rId3"/>
    <hyperlink ref="G550" r:id="rId4"/>
  </hyperlinks>
  <pageMargins left="0.7" right="0.7" top="0.75" bottom="0.75" header="0.3" footer="0.3"/>
  <pageSetup orientation="portrait" r:id="rId5"/>
  <legacyDrawing r:id="rId6"/>
  <tableParts count="1">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election activeCell="N2" sqref="N2:N3"/>
    </sheetView>
  </sheetViews>
  <sheetFormatPr baseColWidth="10" defaultRowHeight="15" x14ac:dyDescent="0.25"/>
  <cols>
    <col min="11" max="11" width="28.85546875" bestFit="1" customWidth="1"/>
  </cols>
  <sheetData>
    <row r="1" spans="1:14" ht="15.75" thickBot="1" x14ac:dyDescent="0.3">
      <c r="B1" s="5" t="s">
        <v>0</v>
      </c>
      <c r="C1" s="5" t="s">
        <v>1</v>
      </c>
      <c r="D1" s="5" t="s">
        <v>2</v>
      </c>
      <c r="E1" s="5" t="s">
        <v>3</v>
      </c>
      <c r="F1" s="5" t="s">
        <v>4</v>
      </c>
      <c r="G1" s="5" t="s">
        <v>5</v>
      </c>
      <c r="H1" s="5" t="s">
        <v>6</v>
      </c>
      <c r="I1" s="5" t="s">
        <v>7</v>
      </c>
      <c r="J1" s="5" t="s">
        <v>13</v>
      </c>
      <c r="K1" s="5" t="s">
        <v>11</v>
      </c>
      <c r="L1" s="5" t="s">
        <v>8</v>
      </c>
      <c r="M1" s="15" t="s">
        <v>1606</v>
      </c>
      <c r="N1" s="15" t="s">
        <v>1607</v>
      </c>
    </row>
    <row r="2" spans="1:14" x14ac:dyDescent="0.25">
      <c r="A2">
        <v>548</v>
      </c>
      <c r="B2" s="7" t="s">
        <v>525</v>
      </c>
      <c r="C2" s="7" t="s">
        <v>821</v>
      </c>
      <c r="D2" s="1"/>
      <c r="E2" s="1">
        <v>164746445</v>
      </c>
      <c r="F2" s="1">
        <v>164746445</v>
      </c>
      <c r="G2" s="2" t="s">
        <v>1600</v>
      </c>
      <c r="H2" s="1">
        <v>226120078</v>
      </c>
      <c r="I2" s="1"/>
      <c r="J2" s="1" t="s">
        <v>1599</v>
      </c>
      <c r="K2" t="s">
        <v>14</v>
      </c>
      <c r="L2" s="1">
        <v>123456</v>
      </c>
      <c r="M2" s="1" t="str">
        <f xml:space="preserve"> "insert into aus_autentificacion_usuario (NOMBRE_USUARIO, PASSWORD, ELIMINADO, ACTIVO, FECHA_CREACION, ECOL_ID, ROL_ID) VALUES ('" &amp;E2 &amp;"', 'MQAyADMANAA1ADYA',0,1,'30-07-2018 08:00',2, 2) GO"</f>
        <v>insert into aus_autentificacion_usuario (NOMBRE_USUARIO, PASSWORD, ELIMINADO, ACTIVO, FECHA_CREACION, ECOL_ID, ROL_ID) VALUES ('164746445', 'MQAyADMANAA1ADYA',0,1,'30-07-2018 08:00',2, 2) GO</v>
      </c>
      <c r="N2" s="1" t="str">
        <f xml:space="preserve"> "insert into PER_PERSONA (NOMBRES, APELLIDO_PATERNO, APELLIDO_MATERNO, RUN, CORREO_ELECTRONICO, TELEFONO_CONTACTO_UNO,TELEFONO_CONTACTO_DOS, ACTIVO, ELIMINADO, AUS_ID) VALUES ('" &amp;B2 &amp;"','" &amp; C2 &amp; "','" &amp; D2 &amp; "','" &amp; F2 &amp; "','" &amp; G2 &amp; "','" &amp; H2 &amp; "',''" &amp; ",1,0," &amp;  A2 &amp;") GO"</f>
        <v>insert into PER_PERSONA (NOMBRES, APELLIDO_PATERNO, APELLIDO_MATERNO, RUN, CORREO_ELECTRONICO, TELEFONO_CONTACTO_UNO,TELEFONO_CONTACTO_DOS, ACTIVO, ELIMINADO, AUS_ID) VALUES ('OSCAR URIEL','TORRES','','164746445','estrategiadigital.hec@redsalud.gob.cl','226120078','',1,0,548) GO</v>
      </c>
    </row>
    <row r="3" spans="1:14" x14ac:dyDescent="0.25">
      <c r="A3">
        <v>549</v>
      </c>
      <c r="B3" s="12" t="s">
        <v>1603</v>
      </c>
      <c r="C3" s="13" t="s">
        <v>1601</v>
      </c>
      <c r="D3" s="14" t="s">
        <v>1602</v>
      </c>
      <c r="E3" s="11">
        <v>163640007</v>
      </c>
      <c r="F3" s="11">
        <v>163640007</v>
      </c>
      <c r="G3" s="2" t="s">
        <v>1600</v>
      </c>
      <c r="H3" s="1">
        <v>226120078</v>
      </c>
      <c r="I3" s="10"/>
      <c r="J3" s="1" t="s">
        <v>1599</v>
      </c>
      <c r="K3" s="10" t="s">
        <v>14</v>
      </c>
      <c r="L3" s="1">
        <v>123456</v>
      </c>
      <c r="M3" s="1" t="str">
        <f xml:space="preserve"> "insert into aus_autentificacion_usuario (NOMBRE_USUARIO, PASSWORD, ELIMINADO, ACTIVO, FECHA_CREACION, ECOL_ID, ROL_ID) VALUES ('" &amp;E3 &amp;"', 'MQAyADMANAA1ADYA',0,1,'30-07-2018 08:00',2, 2) GO"</f>
        <v>insert into aus_autentificacion_usuario (NOMBRE_USUARIO, PASSWORD, ELIMINADO, ACTIVO, FECHA_CREACION, ECOL_ID, ROL_ID) VALUES ('163640007', 'MQAyADMANAA1ADYA',0,1,'30-07-2018 08:00',2, 2) GO</v>
      </c>
      <c r="N3" s="1" t="str">
        <f xml:space="preserve"> "insert into PER_PERSONA (NOMBRES, APELLIDO_PATERNO, APELLIDO_MATERNO, RUN, CORREO_ELECTRONICO, TELEFONO_CONTACTO_UNO,TELEFONO_CONTACTO_DOS, ACTIVO, ELIMINADO, AUS_ID) VALUES ('" &amp;B3 &amp;"','" &amp; C3 &amp; "','" &amp; D3 &amp; "','" &amp; F3 &amp; "','" &amp; G3 &amp; "','" &amp; H3 &amp; "',''" &amp; ",1,0," &amp;  A3 &amp;") GO"</f>
        <v>insert into PER_PERSONA (NOMBRES, APELLIDO_PATERNO, APELLIDO_MATERNO, RUN, CORREO_ELECTRONICO, TELEFONO_CONTACTO_UNO,TELEFONO_CONTACTO_DOS, ACTIVO, ELIMINADO, AUS_ID) VALUES ('RICARDO ','OYARZO','MANZILLA','163640007','estrategiadigital.hec@redsalud.gob.cl','226120078','',1,0,549) GO</v>
      </c>
    </row>
  </sheetData>
  <dataValidations count="1">
    <dataValidation type="list" allowBlank="1" showInputMessage="1" showErrorMessage="1" sqref="K1:K3">
      <formula1>Rol</formula1>
    </dataValidation>
  </dataValidations>
  <hyperlinks>
    <hyperlink ref="G2" r:id="rId1"/>
    <hyperlink ref="G3" r:id="rId2"/>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51"/>
  <sheetViews>
    <sheetView workbookViewId="0">
      <selection activeCell="N545" sqref="N545:N550"/>
    </sheetView>
  </sheetViews>
  <sheetFormatPr baseColWidth="10" defaultRowHeight="15" x14ac:dyDescent="0.25"/>
  <sheetData>
    <row r="1" spans="2:14" ht="15.75" thickBot="1" x14ac:dyDescent="0.3">
      <c r="B1" s="5" t="s">
        <v>0</v>
      </c>
      <c r="C1" s="5" t="s">
        <v>1</v>
      </c>
      <c r="D1" s="5" t="s">
        <v>2</v>
      </c>
      <c r="E1" s="5" t="s">
        <v>3</v>
      </c>
      <c r="F1" s="5" t="s">
        <v>4</v>
      </c>
      <c r="G1" s="5" t="s">
        <v>5</v>
      </c>
      <c r="H1" s="5" t="s">
        <v>6</v>
      </c>
      <c r="I1" s="5" t="s">
        <v>7</v>
      </c>
      <c r="J1" s="5" t="s">
        <v>13</v>
      </c>
      <c r="K1" s="5" t="s">
        <v>11</v>
      </c>
      <c r="L1" s="5" t="s">
        <v>8</v>
      </c>
      <c r="M1" s="15" t="s">
        <v>1606</v>
      </c>
      <c r="N1" s="15" t="s">
        <v>1607</v>
      </c>
    </row>
    <row r="2" spans="2:14" hidden="1" x14ac:dyDescent="0.25">
      <c r="B2" s="6" t="s">
        <v>21</v>
      </c>
      <c r="C2" s="6" t="s">
        <v>526</v>
      </c>
      <c r="D2" s="8" t="s">
        <v>930</v>
      </c>
      <c r="E2" s="1" t="s">
        <v>1053</v>
      </c>
      <c r="F2" s="1" t="s">
        <v>1053</v>
      </c>
      <c r="G2" s="2" t="s">
        <v>1600</v>
      </c>
      <c r="H2" s="1">
        <v>226120078</v>
      </c>
      <c r="I2" s="1"/>
      <c r="J2" s="1" t="s">
        <v>1599</v>
      </c>
      <c r="K2" t="s">
        <v>9</v>
      </c>
      <c r="L2" s="1">
        <v>123456</v>
      </c>
      <c r="M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('39832984', 'MQAyADMANAA1ADYA',0,1,'30-07-2018 08:00',2, 4) GO</v>
      </c>
      <c r="N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('39832984', 'MQAyADMANAA1ADYA',0,1,'30-07-2018 08:00',2, 3) GO</v>
      </c>
    </row>
    <row r="3" spans="2:14" hidden="1" x14ac:dyDescent="0.25">
      <c r="B3" s="6" t="s">
        <v>22</v>
      </c>
      <c r="C3" s="6" t="s">
        <v>527</v>
      </c>
      <c r="D3" s="8" t="s">
        <v>528</v>
      </c>
      <c r="E3" s="1" t="s">
        <v>1054</v>
      </c>
      <c r="F3" s="1" t="s">
        <v>1054</v>
      </c>
      <c r="G3" s="2" t="s">
        <v>1600</v>
      </c>
      <c r="H3" s="1">
        <v>226120078</v>
      </c>
      <c r="I3" s="1"/>
      <c r="J3" s="1" t="s">
        <v>1599</v>
      </c>
      <c r="K3" t="s">
        <v>9</v>
      </c>
      <c r="L3" s="1">
        <v>123456</v>
      </c>
      <c r="M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('43443062', 'MQAyADMANAA1ADYA',0,1,'30-07-2018 08:00',2, 4) GO</v>
      </c>
      <c r="N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('43443062', 'MQAyADMANAA1ADYA',0,1,'30-07-2018 08:00',2, 3) GO</v>
      </c>
    </row>
    <row r="4" spans="2:14" hidden="1" x14ac:dyDescent="0.25">
      <c r="B4" s="6" t="s">
        <v>23</v>
      </c>
      <c r="C4" s="6" t="s">
        <v>528</v>
      </c>
      <c r="D4" s="8" t="s">
        <v>931</v>
      </c>
      <c r="E4" s="1" t="s">
        <v>1055</v>
      </c>
      <c r="F4" s="1" t="s">
        <v>1055</v>
      </c>
      <c r="G4" s="2" t="s">
        <v>1600</v>
      </c>
      <c r="H4" s="1">
        <v>226120078</v>
      </c>
      <c r="I4" s="1"/>
      <c r="J4" s="1" t="s">
        <v>1599</v>
      </c>
      <c r="K4" t="s">
        <v>9</v>
      </c>
      <c r="L4" s="1">
        <v>123456</v>
      </c>
      <c r="M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('44334372', 'MQAyADMANAA1ADYA',0,1,'30-07-2018 08:00',2, 4) GO</v>
      </c>
      <c r="N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('44334372', 'MQAyADMANAA1ADYA',0,1,'30-07-2018 08:00',2, 3) GO</v>
      </c>
    </row>
    <row r="5" spans="2:14" hidden="1" x14ac:dyDescent="0.25">
      <c r="B5" s="6" t="s">
        <v>24</v>
      </c>
      <c r="C5" s="6" t="s">
        <v>529</v>
      </c>
      <c r="D5" s="8" t="s">
        <v>932</v>
      </c>
      <c r="E5" s="1" t="s">
        <v>1056</v>
      </c>
      <c r="F5" s="1" t="s">
        <v>1056</v>
      </c>
      <c r="G5" s="2" t="s">
        <v>1600</v>
      </c>
      <c r="H5" s="1">
        <v>226120078</v>
      </c>
      <c r="I5" s="1"/>
      <c r="J5" s="1" t="s">
        <v>1599</v>
      </c>
      <c r="K5" t="s">
        <v>9</v>
      </c>
      <c r="L5" s="1">
        <v>123456</v>
      </c>
      <c r="M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('52204682', 'MQAyADMANAA1ADYA',0,1,'30-07-2018 08:00',2, 4) GO</v>
      </c>
      <c r="N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('52204682', 'MQAyADMANAA1ADYA',0,1,'30-07-2018 08:00',2, 3) GO</v>
      </c>
    </row>
    <row r="6" spans="2:14" hidden="1" x14ac:dyDescent="0.25">
      <c r="B6" s="6" t="s">
        <v>25</v>
      </c>
      <c r="C6" s="6" t="s">
        <v>530</v>
      </c>
      <c r="D6" s="8" t="s">
        <v>933</v>
      </c>
      <c r="E6" s="1" t="s">
        <v>1057</v>
      </c>
      <c r="F6" s="1" t="s">
        <v>1057</v>
      </c>
      <c r="G6" s="2" t="s">
        <v>1600</v>
      </c>
      <c r="H6" s="1">
        <v>226120078</v>
      </c>
      <c r="I6" s="1"/>
      <c r="J6" s="1" t="s">
        <v>1599</v>
      </c>
      <c r="K6" t="s">
        <v>9</v>
      </c>
      <c r="L6" s="1">
        <v>123456</v>
      </c>
      <c r="M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('5545776K', 'MQAyADMANAA1ADYA',0,1,'30-07-2018 08:00',2, 4) GO</v>
      </c>
      <c r="N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('5545776K', 'MQAyADMANAA1ADYA',0,1,'30-07-2018 08:00',2, 3) GO</v>
      </c>
    </row>
    <row r="7" spans="2:14" hidden="1" x14ac:dyDescent="0.25">
      <c r="B7" s="6" t="s">
        <v>26</v>
      </c>
      <c r="C7" s="6" t="s">
        <v>531</v>
      </c>
      <c r="D7" s="8" t="s">
        <v>721</v>
      </c>
      <c r="E7" s="1" t="s">
        <v>1058</v>
      </c>
      <c r="F7" s="1" t="s">
        <v>1058</v>
      </c>
      <c r="G7" s="2" t="s">
        <v>1600</v>
      </c>
      <c r="H7" s="1">
        <v>226120078</v>
      </c>
      <c r="I7" s="1"/>
      <c r="J7" s="1" t="s">
        <v>1599</v>
      </c>
      <c r="K7" t="s">
        <v>9</v>
      </c>
      <c r="L7" s="1">
        <v>123456</v>
      </c>
      <c r="M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('61977015', 'MQAyADMANAA1ADYA',0,1,'30-07-2018 08:00',2, 4) GO</v>
      </c>
      <c r="N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('61977015', 'MQAyADMANAA1ADYA',0,1,'30-07-2018 08:00',2, 3) GO</v>
      </c>
    </row>
    <row r="8" spans="2:14" hidden="1" x14ac:dyDescent="0.25">
      <c r="B8" s="6" t="s">
        <v>27</v>
      </c>
      <c r="C8" s="6" t="s">
        <v>532</v>
      </c>
      <c r="D8" s="8" t="s">
        <v>821</v>
      </c>
      <c r="E8" s="1" t="s">
        <v>1059</v>
      </c>
      <c r="F8" s="1" t="s">
        <v>1059</v>
      </c>
      <c r="G8" s="2" t="s">
        <v>1600</v>
      </c>
      <c r="H8" s="1">
        <v>226120078</v>
      </c>
      <c r="I8" s="1"/>
      <c r="J8" s="1" t="s">
        <v>1599</v>
      </c>
      <c r="K8" t="s">
        <v>9</v>
      </c>
      <c r="L8" s="1">
        <v>123456</v>
      </c>
      <c r="M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('63027928', 'MQAyADMANAA1ADYA',0,1,'30-07-2018 08:00',2, 4) GO</v>
      </c>
      <c r="N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('63027928', 'MQAyADMANAA1ADYA',0,1,'30-07-2018 08:00',2, 3) GO</v>
      </c>
    </row>
    <row r="9" spans="2:14" hidden="1" x14ac:dyDescent="0.25">
      <c r="B9" s="6" t="s">
        <v>28</v>
      </c>
      <c r="C9" s="6" t="s">
        <v>533</v>
      </c>
      <c r="D9" s="8" t="s">
        <v>533</v>
      </c>
      <c r="E9" s="1" t="s">
        <v>1060</v>
      </c>
      <c r="F9" s="1" t="s">
        <v>1060</v>
      </c>
      <c r="G9" s="2" t="s">
        <v>1600</v>
      </c>
      <c r="H9" s="1">
        <v>226120078</v>
      </c>
      <c r="I9" s="1"/>
      <c r="J9" s="1" t="s">
        <v>1599</v>
      </c>
      <c r="K9" t="s">
        <v>9</v>
      </c>
      <c r="L9" s="1">
        <v>123456</v>
      </c>
      <c r="M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('64101056', 'MQAyADMANAA1ADYA',0,1,'30-07-2018 08:00',2, 4) GO</v>
      </c>
      <c r="N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('64101056', 'MQAyADMANAA1ADYA',0,1,'30-07-2018 08:00',2, 3) GO</v>
      </c>
    </row>
    <row r="10" spans="2:14" hidden="1" x14ac:dyDescent="0.25">
      <c r="B10" s="6" t="s">
        <v>29</v>
      </c>
      <c r="C10" s="6" t="s">
        <v>534</v>
      </c>
      <c r="D10" s="8" t="s">
        <v>628</v>
      </c>
      <c r="E10" s="1" t="s">
        <v>1061</v>
      </c>
      <c r="F10" s="1" t="s">
        <v>1061</v>
      </c>
      <c r="G10" s="2" t="s">
        <v>1600</v>
      </c>
      <c r="H10" s="1">
        <v>226120078</v>
      </c>
      <c r="I10" s="1"/>
      <c r="J10" s="1" t="s">
        <v>1599</v>
      </c>
      <c r="K10" t="s">
        <v>9</v>
      </c>
      <c r="L10" s="1">
        <v>123456</v>
      </c>
      <c r="M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('64439545', 'MQAyADMANAA1ADYA',0,1,'30-07-2018 08:00',2, 4) GO</v>
      </c>
      <c r="N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('64439545', 'MQAyADMANAA1ADYA',0,1,'30-07-2018 08:00',2, 3) GO</v>
      </c>
    </row>
    <row r="11" spans="2:14" hidden="1" x14ac:dyDescent="0.25">
      <c r="B11" s="6" t="s">
        <v>30</v>
      </c>
      <c r="C11" s="6" t="s">
        <v>535</v>
      </c>
      <c r="D11" s="8" t="s">
        <v>934</v>
      </c>
      <c r="E11" s="1" t="s">
        <v>1062</v>
      </c>
      <c r="F11" s="1" t="s">
        <v>1062</v>
      </c>
      <c r="G11" s="2" t="s">
        <v>1600</v>
      </c>
      <c r="H11" s="1">
        <v>226120078</v>
      </c>
      <c r="I11" s="1"/>
      <c r="J11" s="1" t="s">
        <v>1599</v>
      </c>
      <c r="K11" t="s">
        <v>9</v>
      </c>
      <c r="L11" s="1">
        <v>123456</v>
      </c>
      <c r="M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('66981568', 'MQAyADMANAA1ADYA',0,1,'30-07-2018 08:00',2, 4) GO</v>
      </c>
      <c r="N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('66981568', 'MQAyADMANAA1ADYA',0,1,'30-07-2018 08:00',2, 3) GO</v>
      </c>
    </row>
    <row r="12" spans="2:14" hidden="1" x14ac:dyDescent="0.25">
      <c r="B12" s="6" t="s">
        <v>31</v>
      </c>
      <c r="C12" s="6" t="s">
        <v>536</v>
      </c>
      <c r="D12" s="8" t="s">
        <v>821</v>
      </c>
      <c r="E12" s="1" t="s">
        <v>1063</v>
      </c>
      <c r="F12" s="1" t="s">
        <v>1063</v>
      </c>
      <c r="G12" s="2" t="s">
        <v>1600</v>
      </c>
      <c r="H12" s="1">
        <v>226120078</v>
      </c>
      <c r="I12" s="1"/>
      <c r="J12" s="1" t="s">
        <v>1599</v>
      </c>
      <c r="K12" t="s">
        <v>9</v>
      </c>
      <c r="L12" s="1">
        <v>123456</v>
      </c>
      <c r="M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('69249361', 'MQAyADMANAA1ADYA',0,1,'30-07-2018 08:00',2, 4) GO</v>
      </c>
      <c r="N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('69249361', 'MQAyADMANAA1ADYA',0,1,'30-07-2018 08:00',2, 3) GO</v>
      </c>
    </row>
    <row r="13" spans="2:14" hidden="1" x14ac:dyDescent="0.25">
      <c r="B13" s="6" t="s">
        <v>32</v>
      </c>
      <c r="C13" s="6" t="s">
        <v>537</v>
      </c>
      <c r="D13" s="8" t="s">
        <v>935</v>
      </c>
      <c r="E13" s="1" t="s">
        <v>1064</v>
      </c>
      <c r="F13" s="1" t="s">
        <v>1064</v>
      </c>
      <c r="G13" s="2" t="s">
        <v>1600</v>
      </c>
      <c r="H13" s="1">
        <v>226120078</v>
      </c>
      <c r="I13" s="1"/>
      <c r="J13" s="1" t="s">
        <v>1599</v>
      </c>
      <c r="K13" t="s">
        <v>9</v>
      </c>
      <c r="L13" s="1">
        <v>123456</v>
      </c>
      <c r="M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('72005023', 'MQAyADMANAA1ADYA',0,1,'30-07-2018 08:00',2, 4) GO</v>
      </c>
      <c r="N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('72005023', 'MQAyADMANAA1ADYA',0,1,'30-07-2018 08:00',2, 3) GO</v>
      </c>
    </row>
    <row r="14" spans="2:14" hidden="1" x14ac:dyDescent="0.25">
      <c r="B14" s="6" t="s">
        <v>29</v>
      </c>
      <c r="C14" s="6" t="s">
        <v>538</v>
      </c>
      <c r="D14" s="8" t="s">
        <v>721</v>
      </c>
      <c r="E14" s="1" t="s">
        <v>1065</v>
      </c>
      <c r="F14" s="1" t="s">
        <v>1065</v>
      </c>
      <c r="G14" s="2" t="s">
        <v>1600</v>
      </c>
      <c r="H14" s="1">
        <v>226120078</v>
      </c>
      <c r="I14" s="1"/>
      <c r="J14" s="1" t="s">
        <v>1599</v>
      </c>
      <c r="K14" t="s">
        <v>9</v>
      </c>
      <c r="L14" s="1">
        <v>123456</v>
      </c>
      <c r="M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('73307678', 'MQAyADMANAA1ADYA',0,1,'30-07-2018 08:00',2, 4) GO</v>
      </c>
      <c r="N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('73307678', 'MQAyADMANAA1ADYA',0,1,'30-07-2018 08:00',2, 3) GO</v>
      </c>
    </row>
    <row r="15" spans="2:14" hidden="1" x14ac:dyDescent="0.25">
      <c r="B15" s="6" t="s">
        <v>33</v>
      </c>
      <c r="C15" s="6" t="s">
        <v>539</v>
      </c>
      <c r="D15" s="8" t="s">
        <v>535</v>
      </c>
      <c r="E15" s="1" t="s">
        <v>1066</v>
      </c>
      <c r="F15" s="1" t="s">
        <v>1066</v>
      </c>
      <c r="G15" s="2" t="s">
        <v>1600</v>
      </c>
      <c r="H15" s="1">
        <v>226120078</v>
      </c>
      <c r="I15" s="1"/>
      <c r="J15" s="1" t="s">
        <v>1599</v>
      </c>
      <c r="K15" t="s">
        <v>9</v>
      </c>
      <c r="L15" s="1">
        <v>123456</v>
      </c>
      <c r="M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('74355498', 'MQAyADMANAA1ADYA',0,1,'30-07-2018 08:00',2, 4) GO</v>
      </c>
      <c r="N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('74355498', 'MQAyADMANAA1ADYA',0,1,'30-07-2018 08:00',2, 3) GO</v>
      </c>
    </row>
    <row r="16" spans="2:14" hidden="1" x14ac:dyDescent="0.25">
      <c r="B16" s="6" t="s">
        <v>34</v>
      </c>
      <c r="C16" s="6" t="s">
        <v>540</v>
      </c>
      <c r="D16" s="8" t="s">
        <v>936</v>
      </c>
      <c r="E16" s="1" t="s">
        <v>1067</v>
      </c>
      <c r="F16" s="1" t="s">
        <v>1067</v>
      </c>
      <c r="G16" s="2" t="s">
        <v>1600</v>
      </c>
      <c r="H16" s="1">
        <v>226120078</v>
      </c>
      <c r="I16" s="1"/>
      <c r="J16" s="1" t="s">
        <v>1599</v>
      </c>
      <c r="K16" t="s">
        <v>9</v>
      </c>
      <c r="L16" s="1">
        <v>123456</v>
      </c>
      <c r="M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('76243344', 'MQAyADMANAA1ADYA',0,1,'30-07-2018 08:00',2, 4) GO</v>
      </c>
      <c r="N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('76243344', 'MQAyADMANAA1ADYA',0,1,'30-07-2018 08:00',2, 3) GO</v>
      </c>
    </row>
    <row r="17" spans="2:14" hidden="1" x14ac:dyDescent="0.25">
      <c r="B17" s="6" t="s">
        <v>35</v>
      </c>
      <c r="C17" s="6" t="s">
        <v>541</v>
      </c>
      <c r="D17" s="8" t="s">
        <v>858</v>
      </c>
      <c r="E17" s="1" t="s">
        <v>1068</v>
      </c>
      <c r="F17" s="1" t="s">
        <v>1068</v>
      </c>
      <c r="G17" s="2" t="s">
        <v>1600</v>
      </c>
      <c r="H17" s="1">
        <v>226120078</v>
      </c>
      <c r="I17" s="1"/>
      <c r="J17" s="1" t="s">
        <v>1599</v>
      </c>
      <c r="K17" t="s">
        <v>9</v>
      </c>
      <c r="L17" s="1">
        <v>123456</v>
      </c>
      <c r="M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('77124969', 'MQAyADMANAA1ADYA',0,1,'30-07-2018 08:00',2, 4) GO</v>
      </c>
      <c r="N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('77124969', 'MQAyADMANAA1ADYA',0,1,'30-07-2018 08:00',2, 3) GO</v>
      </c>
    </row>
    <row r="18" spans="2:14" hidden="1" x14ac:dyDescent="0.25">
      <c r="B18" s="6" t="s">
        <v>36</v>
      </c>
      <c r="C18" s="6" t="s">
        <v>542</v>
      </c>
      <c r="D18" s="8" t="s">
        <v>611</v>
      </c>
      <c r="E18" s="1" t="s">
        <v>1069</v>
      </c>
      <c r="F18" s="1" t="s">
        <v>1069</v>
      </c>
      <c r="G18" s="2" t="s">
        <v>1600</v>
      </c>
      <c r="H18" s="1">
        <v>226120078</v>
      </c>
      <c r="I18" s="1"/>
      <c r="J18" s="1" t="s">
        <v>1599</v>
      </c>
      <c r="K18" t="s">
        <v>9</v>
      </c>
      <c r="L18" s="1">
        <v>123456</v>
      </c>
      <c r="M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('78193530', 'MQAyADMANAA1ADYA',0,1,'30-07-2018 08:00',2, 4) GO</v>
      </c>
      <c r="N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('78193530', 'MQAyADMANAA1ADYA',0,1,'30-07-2018 08:00',2, 3) GO</v>
      </c>
    </row>
    <row r="19" spans="2:14" hidden="1" x14ac:dyDescent="0.25">
      <c r="B19" s="6" t="s">
        <v>37</v>
      </c>
      <c r="C19" s="6" t="s">
        <v>543</v>
      </c>
      <c r="D19" s="8" t="s">
        <v>759</v>
      </c>
      <c r="E19" s="1" t="s">
        <v>1070</v>
      </c>
      <c r="F19" s="1" t="s">
        <v>1070</v>
      </c>
      <c r="G19" s="2" t="s">
        <v>1600</v>
      </c>
      <c r="H19" s="1">
        <v>226120078</v>
      </c>
      <c r="I19" s="1"/>
      <c r="J19" s="1" t="s">
        <v>1599</v>
      </c>
      <c r="K19" t="s">
        <v>9</v>
      </c>
      <c r="L19" s="1">
        <v>123456</v>
      </c>
      <c r="M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('81138648', 'MQAyADMANAA1ADYA',0,1,'30-07-2018 08:00',2, 4) GO</v>
      </c>
      <c r="N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('81138648', 'MQAyADMANAA1ADYA',0,1,'30-07-2018 08:00',2, 3) GO</v>
      </c>
    </row>
    <row r="20" spans="2:14" hidden="1" x14ac:dyDescent="0.25">
      <c r="B20" s="6" t="s">
        <v>38</v>
      </c>
      <c r="C20" s="6" t="s">
        <v>544</v>
      </c>
      <c r="D20" s="8" t="s">
        <v>937</v>
      </c>
      <c r="E20" s="1" t="s">
        <v>1071</v>
      </c>
      <c r="F20" s="1" t="s">
        <v>1071</v>
      </c>
      <c r="G20" s="2" t="s">
        <v>1600</v>
      </c>
      <c r="H20" s="1">
        <v>226120078</v>
      </c>
      <c r="I20" s="1"/>
      <c r="J20" s="1" t="s">
        <v>1599</v>
      </c>
      <c r="K20" t="s">
        <v>9</v>
      </c>
      <c r="L20" s="1">
        <v>123456</v>
      </c>
      <c r="M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('85053566', 'MQAyADMANAA1ADYA',0,1,'30-07-2018 08:00',2, 4) GO</v>
      </c>
      <c r="N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('85053566', 'MQAyADMANAA1ADYA',0,1,'30-07-2018 08:00',2, 3) GO</v>
      </c>
    </row>
    <row r="21" spans="2:14" hidden="1" x14ac:dyDescent="0.25">
      <c r="B21" s="6" t="s">
        <v>39</v>
      </c>
      <c r="C21" s="6" t="s">
        <v>545</v>
      </c>
      <c r="D21" s="8" t="s">
        <v>938</v>
      </c>
      <c r="E21" s="1" t="s">
        <v>1072</v>
      </c>
      <c r="F21" s="1" t="s">
        <v>1072</v>
      </c>
      <c r="G21" s="2" t="s">
        <v>1600</v>
      </c>
      <c r="H21" s="1">
        <v>226120078</v>
      </c>
      <c r="I21" s="1"/>
      <c r="J21" s="1" t="s">
        <v>1599</v>
      </c>
      <c r="K21" t="s">
        <v>9</v>
      </c>
      <c r="L21" s="1">
        <v>123456</v>
      </c>
      <c r="M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('85316249', 'MQAyADMANAA1ADYA',0,1,'30-07-2018 08:00',2, 4) GO</v>
      </c>
      <c r="N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('85316249', 'MQAyADMANAA1ADYA',0,1,'30-07-2018 08:00',2, 3) GO</v>
      </c>
    </row>
    <row r="22" spans="2:14" hidden="1" x14ac:dyDescent="0.25">
      <c r="B22" s="6" t="s">
        <v>40</v>
      </c>
      <c r="C22" s="6" t="s">
        <v>546</v>
      </c>
      <c r="D22" s="8" t="s">
        <v>792</v>
      </c>
      <c r="E22" s="1" t="s">
        <v>1073</v>
      </c>
      <c r="F22" s="1" t="s">
        <v>1073</v>
      </c>
      <c r="G22" s="2" t="s">
        <v>1600</v>
      </c>
      <c r="H22" s="1">
        <v>226120078</v>
      </c>
      <c r="I22" s="1"/>
      <c r="J22" s="1" t="s">
        <v>1599</v>
      </c>
      <c r="K22" t="s">
        <v>9</v>
      </c>
      <c r="L22" s="1">
        <v>123456</v>
      </c>
      <c r="M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('86013037', 'MQAyADMANAA1ADYA',0,1,'30-07-2018 08:00',2, 4) GO</v>
      </c>
      <c r="N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('86013037', 'MQAyADMANAA1ADYA',0,1,'30-07-2018 08:00',2, 3) GO</v>
      </c>
    </row>
    <row r="23" spans="2:14" hidden="1" x14ac:dyDescent="0.25">
      <c r="B23" s="6" t="s">
        <v>41</v>
      </c>
      <c r="C23" s="6" t="s">
        <v>547</v>
      </c>
      <c r="D23" s="8" t="s">
        <v>659</v>
      </c>
      <c r="E23" s="1" t="s">
        <v>1074</v>
      </c>
      <c r="F23" s="1" t="s">
        <v>1074</v>
      </c>
      <c r="G23" s="2" t="s">
        <v>1600</v>
      </c>
      <c r="H23" s="1">
        <v>226120078</v>
      </c>
      <c r="I23" s="1"/>
      <c r="J23" s="1" t="s">
        <v>1599</v>
      </c>
      <c r="K23" t="s">
        <v>9</v>
      </c>
      <c r="L23" s="1">
        <v>123456</v>
      </c>
      <c r="M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('86676583', 'MQAyADMANAA1ADYA',0,1,'30-07-2018 08:00',2, 4) GO</v>
      </c>
      <c r="N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('86676583', 'MQAyADMANAA1ADYA',0,1,'30-07-2018 08:00',2, 3) GO</v>
      </c>
    </row>
    <row r="24" spans="2:14" hidden="1" x14ac:dyDescent="0.25">
      <c r="B24" s="6" t="s">
        <v>42</v>
      </c>
      <c r="C24" s="6" t="s">
        <v>548</v>
      </c>
      <c r="D24" s="8" t="s">
        <v>939</v>
      </c>
      <c r="E24" s="1" t="s">
        <v>1075</v>
      </c>
      <c r="F24" s="1" t="s">
        <v>1075</v>
      </c>
      <c r="G24" s="2" t="s">
        <v>1600</v>
      </c>
      <c r="H24" s="1">
        <v>226120078</v>
      </c>
      <c r="I24" s="1"/>
      <c r="J24" s="1" t="s">
        <v>1599</v>
      </c>
      <c r="K24" t="s">
        <v>9</v>
      </c>
      <c r="L24" s="1">
        <v>123456</v>
      </c>
      <c r="M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('86846640', 'MQAyADMANAA1ADYA',0,1,'30-07-2018 08:00',2, 4) GO</v>
      </c>
      <c r="N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('86846640', 'MQAyADMANAA1ADYA',0,1,'30-07-2018 08:00',2, 3) GO</v>
      </c>
    </row>
    <row r="25" spans="2:14" hidden="1" x14ac:dyDescent="0.25">
      <c r="B25" s="6" t="s">
        <v>43</v>
      </c>
      <c r="C25" s="6" t="s">
        <v>549</v>
      </c>
      <c r="D25" s="8" t="s">
        <v>611</v>
      </c>
      <c r="E25" s="1" t="s">
        <v>1076</v>
      </c>
      <c r="F25" s="1" t="s">
        <v>1076</v>
      </c>
      <c r="G25" s="2" t="s">
        <v>1600</v>
      </c>
      <c r="H25" s="1">
        <v>226120078</v>
      </c>
      <c r="I25" s="1"/>
      <c r="J25" s="1" t="s">
        <v>1599</v>
      </c>
      <c r="K25" t="s">
        <v>9</v>
      </c>
      <c r="L25" s="1">
        <v>123456</v>
      </c>
      <c r="M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('88653459', 'MQAyADMANAA1ADYA',0,1,'30-07-2018 08:00',2, 4) GO</v>
      </c>
      <c r="N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('88653459', 'MQAyADMANAA1ADYA',0,1,'30-07-2018 08:00',2, 3) GO</v>
      </c>
    </row>
    <row r="26" spans="2:14" hidden="1" x14ac:dyDescent="0.25">
      <c r="B26" s="6" t="s">
        <v>44</v>
      </c>
      <c r="C26" s="6" t="s">
        <v>550</v>
      </c>
      <c r="D26" s="8" t="s">
        <v>940</v>
      </c>
      <c r="E26" s="1" t="s">
        <v>1077</v>
      </c>
      <c r="F26" s="1" t="s">
        <v>1077</v>
      </c>
      <c r="G26" s="2" t="s">
        <v>1600</v>
      </c>
      <c r="H26" s="1">
        <v>226120078</v>
      </c>
      <c r="I26" s="1"/>
      <c r="J26" s="1" t="s">
        <v>1599</v>
      </c>
      <c r="K26" t="s">
        <v>9</v>
      </c>
      <c r="L26" s="1">
        <v>123456</v>
      </c>
      <c r="M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('88695178', 'MQAyADMANAA1ADYA',0,1,'30-07-2018 08:00',2, 4) GO</v>
      </c>
      <c r="N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('88695178', 'MQAyADMANAA1ADYA',0,1,'30-07-2018 08:00',2, 3) GO</v>
      </c>
    </row>
    <row r="27" spans="2:14" hidden="1" x14ac:dyDescent="0.25">
      <c r="B27" s="6" t="s">
        <v>45</v>
      </c>
      <c r="C27" s="6" t="s">
        <v>551</v>
      </c>
      <c r="D27" s="8" t="s">
        <v>941</v>
      </c>
      <c r="E27" s="1" t="s">
        <v>1078</v>
      </c>
      <c r="F27" s="1" t="s">
        <v>1078</v>
      </c>
      <c r="G27" s="2" t="s">
        <v>1600</v>
      </c>
      <c r="H27" s="1">
        <v>226120078</v>
      </c>
      <c r="I27" s="1"/>
      <c r="J27" s="1" t="s">
        <v>1599</v>
      </c>
      <c r="K27" t="s">
        <v>9</v>
      </c>
      <c r="L27" s="1">
        <v>123456</v>
      </c>
      <c r="M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('88731891', 'MQAyADMANAA1ADYA',0,1,'30-07-2018 08:00',2, 4) GO</v>
      </c>
      <c r="N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('88731891', 'MQAyADMANAA1ADYA',0,1,'30-07-2018 08:00',2, 3) GO</v>
      </c>
    </row>
    <row r="28" spans="2:14" hidden="1" x14ac:dyDescent="0.25">
      <c r="B28" s="6" t="s">
        <v>46</v>
      </c>
      <c r="C28" s="6" t="s">
        <v>552</v>
      </c>
      <c r="D28" s="8" t="s">
        <v>796</v>
      </c>
      <c r="E28" s="1" t="s">
        <v>1079</v>
      </c>
      <c r="F28" s="1" t="s">
        <v>1079</v>
      </c>
      <c r="G28" s="2" t="s">
        <v>1600</v>
      </c>
      <c r="H28" s="1">
        <v>226120078</v>
      </c>
      <c r="I28" s="1"/>
      <c r="J28" s="1" t="s">
        <v>1599</v>
      </c>
      <c r="K28" t="s">
        <v>9</v>
      </c>
      <c r="L28" s="1">
        <v>123456</v>
      </c>
      <c r="M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('89693039', 'MQAyADMANAA1ADYA',0,1,'30-07-2018 08:00',2, 4) GO</v>
      </c>
      <c r="N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('89693039', 'MQAyADMANAA1ADYA',0,1,'30-07-2018 08:00',2, 3) GO</v>
      </c>
    </row>
    <row r="29" spans="2:14" hidden="1" x14ac:dyDescent="0.25">
      <c r="B29" s="6" t="s">
        <v>47</v>
      </c>
      <c r="C29" s="6" t="s">
        <v>553</v>
      </c>
      <c r="D29" s="8" t="s">
        <v>942</v>
      </c>
      <c r="E29" s="1" t="s">
        <v>1080</v>
      </c>
      <c r="F29" s="1" t="s">
        <v>1080</v>
      </c>
      <c r="G29" s="2" t="s">
        <v>1600</v>
      </c>
      <c r="H29" s="1">
        <v>226120078</v>
      </c>
      <c r="I29" s="1"/>
      <c r="J29" s="1" t="s">
        <v>1599</v>
      </c>
      <c r="K29" t="s">
        <v>9</v>
      </c>
      <c r="L29" s="1">
        <v>123456</v>
      </c>
      <c r="M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('91415844', 'MQAyADMANAA1ADYA',0,1,'30-07-2018 08:00',2, 4) GO</v>
      </c>
      <c r="N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('91415844', 'MQAyADMANAA1ADYA',0,1,'30-07-2018 08:00',2, 3) GO</v>
      </c>
    </row>
    <row r="30" spans="2:14" hidden="1" x14ac:dyDescent="0.25">
      <c r="B30" s="6" t="s">
        <v>48</v>
      </c>
      <c r="C30" s="6" t="s">
        <v>554</v>
      </c>
      <c r="D30" s="8" t="s">
        <v>943</v>
      </c>
      <c r="E30" s="1" t="s">
        <v>1081</v>
      </c>
      <c r="F30" s="1" t="s">
        <v>1081</v>
      </c>
      <c r="G30" s="2" t="s">
        <v>1600</v>
      </c>
      <c r="H30" s="1">
        <v>226120078</v>
      </c>
      <c r="I30" s="1"/>
      <c r="J30" s="1" t="s">
        <v>1599</v>
      </c>
      <c r="K30" t="s">
        <v>9</v>
      </c>
      <c r="L30" s="1">
        <v>123456</v>
      </c>
      <c r="M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('92527514', 'MQAyADMANAA1ADYA',0,1,'30-07-2018 08:00',2, 4) GO</v>
      </c>
      <c r="N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('92527514', 'MQAyADMANAA1ADYA',0,1,'30-07-2018 08:00',2, 3) GO</v>
      </c>
    </row>
    <row r="31" spans="2:14" hidden="1" x14ac:dyDescent="0.25">
      <c r="B31" s="6" t="s">
        <v>49</v>
      </c>
      <c r="C31" s="6" t="s">
        <v>555</v>
      </c>
      <c r="D31" s="8" t="s">
        <v>710</v>
      </c>
      <c r="E31" s="1" t="s">
        <v>1082</v>
      </c>
      <c r="F31" s="1" t="s">
        <v>1082</v>
      </c>
      <c r="G31" s="2" t="s">
        <v>1600</v>
      </c>
      <c r="H31" s="1">
        <v>226120078</v>
      </c>
      <c r="I31" s="1"/>
      <c r="J31" s="1" t="s">
        <v>1599</v>
      </c>
      <c r="K31" t="s">
        <v>9</v>
      </c>
      <c r="L31" s="1">
        <v>123456</v>
      </c>
      <c r="M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('93444493', 'MQAyADMANAA1ADYA',0,1,'30-07-2018 08:00',2, 4) GO</v>
      </c>
      <c r="N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('93444493', 'MQAyADMANAA1ADYA',0,1,'30-07-2018 08:00',2, 3) GO</v>
      </c>
    </row>
    <row r="32" spans="2:14" hidden="1" x14ac:dyDescent="0.25">
      <c r="B32" s="6" t="s">
        <v>50</v>
      </c>
      <c r="C32" s="6" t="s">
        <v>556</v>
      </c>
      <c r="D32" s="8" t="s">
        <v>591</v>
      </c>
      <c r="E32" s="1" t="s">
        <v>1083</v>
      </c>
      <c r="F32" s="1" t="s">
        <v>1083</v>
      </c>
      <c r="G32" s="2" t="s">
        <v>1600</v>
      </c>
      <c r="H32" s="1">
        <v>226120078</v>
      </c>
      <c r="I32" s="1"/>
      <c r="J32" s="1" t="s">
        <v>1599</v>
      </c>
      <c r="K32" t="s">
        <v>9</v>
      </c>
      <c r="L32" s="1">
        <v>123456</v>
      </c>
      <c r="M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('93611950', 'MQAyADMANAA1ADYA',0,1,'30-07-2018 08:00',2, 4) GO</v>
      </c>
      <c r="N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('93611950', 'MQAyADMANAA1ADYA',0,1,'30-07-2018 08:00',2, 3) GO</v>
      </c>
    </row>
    <row r="33" spans="2:14" hidden="1" x14ac:dyDescent="0.25">
      <c r="B33" s="6" t="s">
        <v>51</v>
      </c>
      <c r="C33" s="6" t="s">
        <v>557</v>
      </c>
      <c r="D33" s="8" t="s">
        <v>770</v>
      </c>
      <c r="E33" s="1" t="s">
        <v>1084</v>
      </c>
      <c r="F33" s="1" t="s">
        <v>1084</v>
      </c>
      <c r="G33" s="2" t="s">
        <v>1600</v>
      </c>
      <c r="H33" s="1">
        <v>226120078</v>
      </c>
      <c r="I33" s="1"/>
      <c r="J33" s="1" t="s">
        <v>1599</v>
      </c>
      <c r="K33" t="s">
        <v>9</v>
      </c>
      <c r="L33" s="1">
        <v>123456</v>
      </c>
      <c r="M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('93899229', 'MQAyADMANAA1ADYA',0,1,'30-07-2018 08:00',2, 4) GO</v>
      </c>
      <c r="N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('93899229', 'MQAyADMANAA1ADYA',0,1,'30-07-2018 08:00',2, 3) GO</v>
      </c>
    </row>
    <row r="34" spans="2:14" hidden="1" x14ac:dyDescent="0.25">
      <c r="B34" s="6" t="s">
        <v>52</v>
      </c>
      <c r="C34" s="6" t="s">
        <v>558</v>
      </c>
      <c r="D34" s="8" t="s">
        <v>646</v>
      </c>
      <c r="E34" s="1" t="s">
        <v>1085</v>
      </c>
      <c r="F34" s="1" t="s">
        <v>1085</v>
      </c>
      <c r="G34" s="2" t="s">
        <v>1600</v>
      </c>
      <c r="H34" s="1">
        <v>226120078</v>
      </c>
      <c r="I34" s="1"/>
      <c r="J34" s="1" t="s">
        <v>1599</v>
      </c>
      <c r="K34" t="s">
        <v>9</v>
      </c>
      <c r="L34" s="1">
        <v>123456</v>
      </c>
      <c r="M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('94046351', 'MQAyADMANAA1ADYA',0,1,'30-07-2018 08:00',2, 4) GO</v>
      </c>
      <c r="N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('94046351', 'MQAyADMANAA1ADYA',0,1,'30-07-2018 08:00',2, 3) GO</v>
      </c>
    </row>
    <row r="35" spans="2:14" hidden="1" x14ac:dyDescent="0.25">
      <c r="B35" s="6" t="s">
        <v>53</v>
      </c>
      <c r="C35" s="6" t="s">
        <v>544</v>
      </c>
      <c r="D35" s="8" t="s">
        <v>944</v>
      </c>
      <c r="E35" s="1" t="s">
        <v>1086</v>
      </c>
      <c r="F35" s="1" t="s">
        <v>1086</v>
      </c>
      <c r="G35" s="2" t="s">
        <v>1600</v>
      </c>
      <c r="H35" s="1">
        <v>226120078</v>
      </c>
      <c r="I35" s="1"/>
      <c r="J35" s="1" t="s">
        <v>1599</v>
      </c>
      <c r="K35" t="s">
        <v>9</v>
      </c>
      <c r="L35" s="1">
        <v>123456</v>
      </c>
      <c r="M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('94216680', 'MQAyADMANAA1ADYA',0,1,'30-07-2018 08:00',2, 4) GO</v>
      </c>
      <c r="N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('94216680', 'MQAyADMANAA1ADYA',0,1,'30-07-2018 08:00',2, 3) GO</v>
      </c>
    </row>
    <row r="36" spans="2:14" hidden="1" x14ac:dyDescent="0.25">
      <c r="B36" s="6" t="s">
        <v>54</v>
      </c>
      <c r="C36" s="6" t="s">
        <v>559</v>
      </c>
      <c r="D36" s="8" t="s">
        <v>534</v>
      </c>
      <c r="E36" s="1" t="s">
        <v>1087</v>
      </c>
      <c r="F36" s="1" t="s">
        <v>1087</v>
      </c>
      <c r="G36" s="2" t="s">
        <v>1600</v>
      </c>
      <c r="H36" s="1">
        <v>226120078</v>
      </c>
      <c r="I36" s="1"/>
      <c r="J36" s="1" t="s">
        <v>1599</v>
      </c>
      <c r="K36" t="s">
        <v>9</v>
      </c>
      <c r="L36" s="1">
        <v>123456</v>
      </c>
      <c r="M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('96598556', 'MQAyADMANAA1ADYA',0,1,'30-07-2018 08:00',2, 4) GO</v>
      </c>
      <c r="N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('96598556', 'MQAyADMANAA1ADYA',0,1,'30-07-2018 08:00',2, 3) GO</v>
      </c>
    </row>
    <row r="37" spans="2:14" hidden="1" x14ac:dyDescent="0.25">
      <c r="B37" s="6" t="s">
        <v>55</v>
      </c>
      <c r="C37" s="6" t="s">
        <v>560</v>
      </c>
      <c r="D37" s="8" t="s">
        <v>945</v>
      </c>
      <c r="E37" s="1" t="s">
        <v>1088</v>
      </c>
      <c r="F37" s="1" t="s">
        <v>1088</v>
      </c>
      <c r="G37" s="2" t="s">
        <v>1600</v>
      </c>
      <c r="H37" s="1">
        <v>226120078</v>
      </c>
      <c r="I37" s="1"/>
      <c r="J37" s="1" t="s">
        <v>1599</v>
      </c>
      <c r="K37" t="s">
        <v>9</v>
      </c>
      <c r="L37" s="1">
        <v>123456</v>
      </c>
      <c r="M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('98332529', 'MQAyADMANAA1ADYA',0,1,'30-07-2018 08:00',2, 4) GO</v>
      </c>
      <c r="N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('98332529', 'MQAyADMANAA1ADYA',0,1,'30-07-2018 08:00',2, 3) GO</v>
      </c>
    </row>
    <row r="38" spans="2:14" hidden="1" x14ac:dyDescent="0.25">
      <c r="B38" s="6" t="s">
        <v>56</v>
      </c>
      <c r="C38" s="6" t="s">
        <v>561</v>
      </c>
      <c r="D38" s="8" t="s">
        <v>582</v>
      </c>
      <c r="E38" s="1" t="s">
        <v>1089</v>
      </c>
      <c r="F38" s="1" t="s">
        <v>1089</v>
      </c>
      <c r="G38" s="2" t="s">
        <v>1600</v>
      </c>
      <c r="H38" s="1">
        <v>226120078</v>
      </c>
      <c r="I38" s="1"/>
      <c r="J38" s="1" t="s">
        <v>1599</v>
      </c>
      <c r="K38" t="s">
        <v>9</v>
      </c>
      <c r="L38" s="1">
        <v>123456</v>
      </c>
      <c r="M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('98995587', 'MQAyADMANAA1ADYA',0,1,'30-07-2018 08:00',2, 4) GO</v>
      </c>
      <c r="N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('98995587', 'MQAyADMANAA1ADYA',0,1,'30-07-2018 08:00',2, 3) GO</v>
      </c>
    </row>
    <row r="39" spans="2:14" hidden="1" x14ac:dyDescent="0.25">
      <c r="B39" s="6" t="s">
        <v>57</v>
      </c>
      <c r="C39" s="6" t="s">
        <v>562</v>
      </c>
      <c r="D39" s="8" t="s">
        <v>946</v>
      </c>
      <c r="E39" s="1" t="s">
        <v>1090</v>
      </c>
      <c r="F39" s="1" t="s">
        <v>1090</v>
      </c>
      <c r="G39" s="2" t="s">
        <v>1600</v>
      </c>
      <c r="H39" s="1">
        <v>226120078</v>
      </c>
      <c r="I39" s="1"/>
      <c r="J39" s="1" t="s">
        <v>1599</v>
      </c>
      <c r="K39" t="s">
        <v>9</v>
      </c>
      <c r="L39" s="1">
        <v>123456</v>
      </c>
      <c r="M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('9971011K', 'MQAyADMANAA1ADYA',0,1,'30-07-2018 08:00',2, 4) GO</v>
      </c>
      <c r="N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('9971011K', 'MQAyADMANAA1ADYA',0,1,'30-07-2018 08:00',2, 3) GO</v>
      </c>
    </row>
    <row r="40" spans="2:14" hidden="1" x14ac:dyDescent="0.25">
      <c r="B40" s="6" t="s">
        <v>58</v>
      </c>
      <c r="C40" s="6" t="s">
        <v>563</v>
      </c>
      <c r="D40" s="8" t="s">
        <v>596</v>
      </c>
      <c r="E40" s="1" t="s">
        <v>1091</v>
      </c>
      <c r="F40" s="1" t="s">
        <v>1091</v>
      </c>
      <c r="G40" s="2" t="s">
        <v>1600</v>
      </c>
      <c r="H40" s="1">
        <v>226120078</v>
      </c>
      <c r="I40" s="1"/>
      <c r="J40" s="1" t="s">
        <v>1599</v>
      </c>
      <c r="K40" t="s">
        <v>9</v>
      </c>
      <c r="L40" s="1">
        <v>123456</v>
      </c>
      <c r="M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('102394836', 'MQAyADMANAA1ADYA',0,1,'30-07-2018 08:00',2, 4) GO</v>
      </c>
      <c r="N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('102394836', 'MQAyADMANAA1ADYA',0,1,'30-07-2018 08:00',2, 3) GO</v>
      </c>
    </row>
    <row r="41" spans="2:14" hidden="1" x14ac:dyDescent="0.25">
      <c r="B41" s="6" t="s">
        <v>59</v>
      </c>
      <c r="C41" s="6" t="s">
        <v>564</v>
      </c>
      <c r="D41" s="8" t="s">
        <v>534</v>
      </c>
      <c r="E41" s="1" t="s">
        <v>1092</v>
      </c>
      <c r="F41" s="1" t="s">
        <v>1092</v>
      </c>
      <c r="G41" s="2" t="s">
        <v>1600</v>
      </c>
      <c r="H41" s="1">
        <v>226120078</v>
      </c>
      <c r="I41" s="1"/>
      <c r="J41" s="1" t="s">
        <v>1599</v>
      </c>
      <c r="K41" t="s">
        <v>9</v>
      </c>
      <c r="L41" s="1">
        <v>123456</v>
      </c>
      <c r="M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('102670213', 'MQAyADMANAA1ADYA',0,1,'30-07-2018 08:00',2, 4) GO</v>
      </c>
      <c r="N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('102670213', 'MQAyADMANAA1ADYA',0,1,'30-07-2018 08:00',2, 3) GO</v>
      </c>
    </row>
    <row r="42" spans="2:14" hidden="1" x14ac:dyDescent="0.25">
      <c r="B42" s="6" t="s">
        <v>60</v>
      </c>
      <c r="C42" s="6" t="s">
        <v>565</v>
      </c>
      <c r="D42" s="8" t="s">
        <v>947</v>
      </c>
      <c r="E42" s="1" t="s">
        <v>1093</v>
      </c>
      <c r="F42" s="1" t="s">
        <v>1093</v>
      </c>
      <c r="G42" s="2" t="s">
        <v>1600</v>
      </c>
      <c r="H42" s="1">
        <v>226120078</v>
      </c>
      <c r="I42" s="1"/>
      <c r="J42" s="1" t="s">
        <v>1599</v>
      </c>
      <c r="K42" t="s">
        <v>9</v>
      </c>
      <c r="L42" s="1">
        <v>123456</v>
      </c>
      <c r="M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('103357942', 'MQAyADMANAA1ADYA',0,1,'30-07-2018 08:00',2, 4) GO</v>
      </c>
      <c r="N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('103357942', 'MQAyADMANAA1ADYA',0,1,'30-07-2018 08:00',2, 3) GO</v>
      </c>
    </row>
    <row r="43" spans="2:14" hidden="1" x14ac:dyDescent="0.25">
      <c r="B43" s="6" t="s">
        <v>61</v>
      </c>
      <c r="C43" s="6" t="s">
        <v>566</v>
      </c>
      <c r="D43" s="8" t="s">
        <v>617</v>
      </c>
      <c r="E43" s="1" t="s">
        <v>1094</v>
      </c>
      <c r="F43" s="1" t="s">
        <v>1094</v>
      </c>
      <c r="G43" s="2" t="s">
        <v>1600</v>
      </c>
      <c r="H43" s="1">
        <v>226120078</v>
      </c>
      <c r="I43" s="1"/>
      <c r="J43" s="1" t="s">
        <v>1599</v>
      </c>
      <c r="K43" t="s">
        <v>9</v>
      </c>
      <c r="L43" s="1">
        <v>123456</v>
      </c>
      <c r="M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('103908892', 'MQAyADMANAA1ADYA',0,1,'30-07-2018 08:00',2, 4) GO</v>
      </c>
      <c r="N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('103908892', 'MQAyADMANAA1ADYA',0,1,'30-07-2018 08:00',2, 3) GO</v>
      </c>
    </row>
    <row r="44" spans="2:14" hidden="1" x14ac:dyDescent="0.25">
      <c r="B44" s="6" t="s">
        <v>62</v>
      </c>
      <c r="C44" s="6" t="s">
        <v>567</v>
      </c>
      <c r="D44" s="8" t="s">
        <v>948</v>
      </c>
      <c r="E44" s="1" t="s">
        <v>1095</v>
      </c>
      <c r="F44" s="1" t="s">
        <v>1095</v>
      </c>
      <c r="G44" s="2" t="s">
        <v>1600</v>
      </c>
      <c r="H44" s="1">
        <v>226120078</v>
      </c>
      <c r="I44" s="1"/>
      <c r="J44" s="1" t="s">
        <v>1599</v>
      </c>
      <c r="K44" t="s">
        <v>9</v>
      </c>
      <c r="L44" s="1">
        <v>123456</v>
      </c>
      <c r="M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('104132782', 'MQAyADMANAA1ADYA',0,1,'30-07-2018 08:00',2, 4) GO</v>
      </c>
      <c r="N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('104132782', 'MQAyADMANAA1ADYA',0,1,'30-07-2018 08:00',2, 3) GO</v>
      </c>
    </row>
    <row r="45" spans="2:14" hidden="1" x14ac:dyDescent="0.25">
      <c r="B45" s="6" t="s">
        <v>63</v>
      </c>
      <c r="C45" s="6" t="s">
        <v>568</v>
      </c>
      <c r="D45" s="8" t="s">
        <v>949</v>
      </c>
      <c r="E45" s="1" t="s">
        <v>1096</v>
      </c>
      <c r="F45" s="1" t="s">
        <v>1096</v>
      </c>
      <c r="G45" s="2" t="s">
        <v>1600</v>
      </c>
      <c r="H45" s="1">
        <v>226120078</v>
      </c>
      <c r="I45" s="1"/>
      <c r="J45" s="1" t="s">
        <v>1599</v>
      </c>
      <c r="K45" t="s">
        <v>9</v>
      </c>
      <c r="L45" s="1">
        <v>123456</v>
      </c>
      <c r="M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('105526725', 'MQAyADMANAA1ADYA',0,1,'30-07-2018 08:00',2, 4) GO</v>
      </c>
      <c r="N4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('105526725', 'MQAyADMANAA1ADYA',0,1,'30-07-2018 08:00',2, 3) GO</v>
      </c>
    </row>
    <row r="46" spans="2:14" hidden="1" x14ac:dyDescent="0.25">
      <c r="B46" s="6" t="s">
        <v>64</v>
      </c>
      <c r="C46" s="6" t="s">
        <v>569</v>
      </c>
      <c r="D46" s="8" t="s">
        <v>950</v>
      </c>
      <c r="E46" s="1" t="s">
        <v>1097</v>
      </c>
      <c r="F46" s="1" t="s">
        <v>1097</v>
      </c>
      <c r="G46" s="2" t="s">
        <v>1600</v>
      </c>
      <c r="H46" s="1">
        <v>226120078</v>
      </c>
      <c r="I46" s="1"/>
      <c r="J46" s="1" t="s">
        <v>1599</v>
      </c>
      <c r="K46" t="s">
        <v>9</v>
      </c>
      <c r="L46" s="1">
        <v>123456</v>
      </c>
      <c r="M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('106472343', 'MQAyADMANAA1ADYA',0,1,'30-07-2018 08:00',2, 4) GO</v>
      </c>
      <c r="N4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('106472343', 'MQAyADMANAA1ADYA',0,1,'30-07-2018 08:00',2, 3) GO</v>
      </c>
    </row>
    <row r="47" spans="2:14" hidden="1" x14ac:dyDescent="0.25">
      <c r="B47" s="6" t="s">
        <v>65</v>
      </c>
      <c r="C47" s="6" t="s">
        <v>570</v>
      </c>
      <c r="D47" s="8" t="s">
        <v>951</v>
      </c>
      <c r="E47" s="1" t="s">
        <v>1098</v>
      </c>
      <c r="F47" s="1" t="s">
        <v>1098</v>
      </c>
      <c r="G47" s="2" t="s">
        <v>1600</v>
      </c>
      <c r="H47" s="1">
        <v>226120078</v>
      </c>
      <c r="I47" s="1"/>
      <c r="J47" s="1" t="s">
        <v>1599</v>
      </c>
      <c r="K47" t="s">
        <v>9</v>
      </c>
      <c r="L47" s="1">
        <v>123456</v>
      </c>
      <c r="M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('107189726', 'MQAyADMANAA1ADYA',0,1,'30-07-2018 08:00',2, 4) GO</v>
      </c>
      <c r="N4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('107189726', 'MQAyADMANAA1ADYA',0,1,'30-07-2018 08:00',2, 3) GO</v>
      </c>
    </row>
    <row r="48" spans="2:14" hidden="1" x14ac:dyDescent="0.25">
      <c r="B48" s="6" t="s">
        <v>66</v>
      </c>
      <c r="C48" s="6" t="s">
        <v>571</v>
      </c>
      <c r="D48" s="8" t="s">
        <v>952</v>
      </c>
      <c r="E48" s="1" t="s">
        <v>1099</v>
      </c>
      <c r="F48" s="1" t="s">
        <v>1099</v>
      </c>
      <c r="G48" s="2" t="s">
        <v>1600</v>
      </c>
      <c r="H48" s="1">
        <v>226120078</v>
      </c>
      <c r="I48" s="1"/>
      <c r="J48" s="1" t="s">
        <v>1599</v>
      </c>
      <c r="K48" t="s">
        <v>9</v>
      </c>
      <c r="L48" s="1">
        <v>123456</v>
      </c>
      <c r="M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('107259635', 'MQAyADMANAA1ADYA',0,1,'30-07-2018 08:00',2, 4) GO</v>
      </c>
      <c r="N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('107259635', 'MQAyADMANAA1ADYA',0,1,'30-07-2018 08:00',2, 3) GO</v>
      </c>
    </row>
    <row r="49" spans="2:14" hidden="1" x14ac:dyDescent="0.25">
      <c r="B49" s="6" t="s">
        <v>67</v>
      </c>
      <c r="C49" s="6" t="s">
        <v>572</v>
      </c>
      <c r="D49" s="8" t="s">
        <v>953</v>
      </c>
      <c r="E49" s="1" t="s">
        <v>1100</v>
      </c>
      <c r="F49" s="1" t="s">
        <v>1100</v>
      </c>
      <c r="G49" s="2" t="s">
        <v>1600</v>
      </c>
      <c r="H49" s="1">
        <v>226120078</v>
      </c>
      <c r="I49" s="1"/>
      <c r="J49" s="1" t="s">
        <v>1599</v>
      </c>
      <c r="K49" t="s">
        <v>9</v>
      </c>
      <c r="L49" s="1">
        <v>123456</v>
      </c>
      <c r="M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('109325708', 'MQAyADMANAA1ADYA',0,1,'30-07-2018 08:00',2, 4) GO</v>
      </c>
      <c r="N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('109325708', 'MQAyADMANAA1ADYA',0,1,'30-07-2018 08:00',2, 3) GO</v>
      </c>
    </row>
    <row r="50" spans="2:14" hidden="1" x14ac:dyDescent="0.25">
      <c r="B50" s="6" t="s">
        <v>68</v>
      </c>
      <c r="C50" s="6" t="s">
        <v>573</v>
      </c>
      <c r="D50" s="8" t="s">
        <v>954</v>
      </c>
      <c r="E50" s="1" t="s">
        <v>1101</v>
      </c>
      <c r="F50" s="1" t="s">
        <v>1101</v>
      </c>
      <c r="G50" s="2" t="s">
        <v>1600</v>
      </c>
      <c r="H50" s="1">
        <v>226120078</v>
      </c>
      <c r="I50" s="1"/>
      <c r="J50" s="1" t="s">
        <v>1599</v>
      </c>
      <c r="K50" t="s">
        <v>9</v>
      </c>
      <c r="L50" s="1">
        <v>123456</v>
      </c>
      <c r="M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('117088200', 'MQAyADMANAA1ADYA',0,1,'30-07-2018 08:00',2, 4) GO</v>
      </c>
      <c r="N5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('117088200', 'MQAyADMANAA1ADYA',0,1,'30-07-2018 08:00',2, 3) GO</v>
      </c>
    </row>
    <row r="51" spans="2:14" hidden="1" x14ac:dyDescent="0.25">
      <c r="B51" s="6" t="s">
        <v>69</v>
      </c>
      <c r="C51" s="6" t="s">
        <v>574</v>
      </c>
      <c r="D51" s="8" t="s">
        <v>573</v>
      </c>
      <c r="E51" s="1" t="s">
        <v>1102</v>
      </c>
      <c r="F51" s="1" t="s">
        <v>1102</v>
      </c>
      <c r="G51" s="2" t="s">
        <v>1600</v>
      </c>
      <c r="H51" s="1">
        <v>226120078</v>
      </c>
      <c r="I51" s="1"/>
      <c r="J51" s="1" t="s">
        <v>1599</v>
      </c>
      <c r="K51" t="s">
        <v>9</v>
      </c>
      <c r="L51" s="1">
        <v>123456</v>
      </c>
      <c r="M5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('119192021', 'MQAyADMANAA1ADYA',0,1,'30-07-2018 08:00',2, 4) GO</v>
      </c>
      <c r="N5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('119192021', 'MQAyADMANAA1ADYA',0,1,'30-07-2018 08:00',2, 3) GO</v>
      </c>
    </row>
    <row r="52" spans="2:14" hidden="1" x14ac:dyDescent="0.25">
      <c r="B52" s="6" t="s">
        <v>70</v>
      </c>
      <c r="C52" s="6" t="s">
        <v>575</v>
      </c>
      <c r="D52" s="8" t="s">
        <v>886</v>
      </c>
      <c r="E52" s="1" t="s">
        <v>1103</v>
      </c>
      <c r="F52" s="1" t="s">
        <v>1103</v>
      </c>
      <c r="G52" s="2" t="s">
        <v>1600</v>
      </c>
      <c r="H52" s="1">
        <v>226120078</v>
      </c>
      <c r="I52" s="1"/>
      <c r="J52" s="1" t="s">
        <v>1599</v>
      </c>
      <c r="K52" t="s">
        <v>9</v>
      </c>
      <c r="L52" s="1">
        <v>123456</v>
      </c>
      <c r="M5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('119985471', 'MQAyADMANAA1ADYA',0,1,'30-07-2018 08:00',2, 4) GO</v>
      </c>
      <c r="N5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('119985471', 'MQAyADMANAA1ADYA',0,1,'30-07-2018 08:00',2, 3) GO</v>
      </c>
    </row>
    <row r="53" spans="2:14" hidden="1" x14ac:dyDescent="0.25">
      <c r="B53" s="6" t="s">
        <v>71</v>
      </c>
      <c r="C53" s="6" t="s">
        <v>576</v>
      </c>
      <c r="D53" s="8" t="s">
        <v>955</v>
      </c>
      <c r="E53" s="1" t="s">
        <v>1104</v>
      </c>
      <c r="F53" s="1" t="s">
        <v>1104</v>
      </c>
      <c r="G53" s="2" t="s">
        <v>1600</v>
      </c>
      <c r="H53" s="1">
        <v>226120078</v>
      </c>
      <c r="I53" s="1"/>
      <c r="J53" s="1" t="s">
        <v>1599</v>
      </c>
      <c r="K53" t="s">
        <v>9</v>
      </c>
      <c r="L53" s="1">
        <v>123456</v>
      </c>
      <c r="M5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('120204513', 'MQAyADMANAA1ADYA',0,1,'30-07-2018 08:00',2, 4) GO</v>
      </c>
      <c r="N5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('120204513', 'MQAyADMANAA1ADYA',0,1,'30-07-2018 08:00',2, 3) GO</v>
      </c>
    </row>
    <row r="54" spans="2:14" hidden="1" x14ac:dyDescent="0.25">
      <c r="B54" s="6" t="s">
        <v>72</v>
      </c>
      <c r="C54" s="6" t="s">
        <v>577</v>
      </c>
      <c r="D54" s="8" t="s">
        <v>956</v>
      </c>
      <c r="E54" s="1" t="s">
        <v>1105</v>
      </c>
      <c r="F54" s="1" t="s">
        <v>1105</v>
      </c>
      <c r="G54" s="2" t="s">
        <v>1600</v>
      </c>
      <c r="H54" s="1">
        <v>226120078</v>
      </c>
      <c r="I54" s="1"/>
      <c r="J54" s="1" t="s">
        <v>1599</v>
      </c>
      <c r="K54" t="s">
        <v>9</v>
      </c>
      <c r="L54" s="1">
        <v>123456</v>
      </c>
      <c r="M5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('120211234', 'MQAyADMANAA1ADYA',0,1,'30-07-2018 08:00',2, 4) GO</v>
      </c>
      <c r="N5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('120211234', 'MQAyADMANAA1ADYA',0,1,'30-07-2018 08:00',2, 3) GO</v>
      </c>
    </row>
    <row r="55" spans="2:14" hidden="1" x14ac:dyDescent="0.25">
      <c r="B55" s="6" t="s">
        <v>73</v>
      </c>
      <c r="C55" s="6" t="s">
        <v>578</v>
      </c>
      <c r="D55" s="8" t="s">
        <v>957</v>
      </c>
      <c r="E55" s="1" t="s">
        <v>1106</v>
      </c>
      <c r="F55" s="1" t="s">
        <v>1106</v>
      </c>
      <c r="G55" s="2" t="s">
        <v>1600</v>
      </c>
      <c r="H55" s="1">
        <v>226120078</v>
      </c>
      <c r="I55" s="1"/>
      <c r="J55" s="1" t="s">
        <v>1599</v>
      </c>
      <c r="K55" t="s">
        <v>9</v>
      </c>
      <c r="L55" s="1">
        <v>123456</v>
      </c>
      <c r="M5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('122440966', 'MQAyADMANAA1ADYA',0,1,'30-07-2018 08:00',2, 4) GO</v>
      </c>
      <c r="N5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('122440966', 'MQAyADMANAA1ADYA',0,1,'30-07-2018 08:00',2, 3) GO</v>
      </c>
    </row>
    <row r="56" spans="2:14" hidden="1" x14ac:dyDescent="0.25">
      <c r="B56" s="6" t="s">
        <v>74</v>
      </c>
      <c r="C56" s="6" t="s">
        <v>548</v>
      </c>
      <c r="D56" s="8" t="s">
        <v>592</v>
      </c>
      <c r="E56" s="1" t="s">
        <v>1107</v>
      </c>
      <c r="F56" s="1" t="s">
        <v>1107</v>
      </c>
      <c r="G56" s="2" t="s">
        <v>1600</v>
      </c>
      <c r="H56" s="1">
        <v>226120078</v>
      </c>
      <c r="I56" s="1"/>
      <c r="J56" s="1" t="s">
        <v>1599</v>
      </c>
      <c r="K56" t="s">
        <v>9</v>
      </c>
      <c r="L56" s="1">
        <v>123456</v>
      </c>
      <c r="M5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('124852838', 'MQAyADMANAA1ADYA',0,1,'30-07-2018 08:00',2, 4) GO</v>
      </c>
      <c r="N5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('124852838', 'MQAyADMANAA1ADYA',0,1,'30-07-2018 08:00',2, 3) GO</v>
      </c>
    </row>
    <row r="57" spans="2:14" hidden="1" x14ac:dyDescent="0.25">
      <c r="B57" s="6" t="s">
        <v>30</v>
      </c>
      <c r="C57" s="6" t="s">
        <v>528</v>
      </c>
      <c r="D57" s="8" t="s">
        <v>958</v>
      </c>
      <c r="E57" s="1" t="s">
        <v>1108</v>
      </c>
      <c r="F57" s="1" t="s">
        <v>1108</v>
      </c>
      <c r="G57" s="2" t="s">
        <v>1600</v>
      </c>
      <c r="H57" s="1">
        <v>226120078</v>
      </c>
      <c r="I57" s="1"/>
      <c r="J57" s="1" t="s">
        <v>1599</v>
      </c>
      <c r="K57" t="s">
        <v>9</v>
      </c>
      <c r="L57" s="1">
        <v>123456</v>
      </c>
      <c r="M5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('125024424', 'MQAyADMANAA1ADYA',0,1,'30-07-2018 08:00',2, 4) GO</v>
      </c>
      <c r="N5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('125024424', 'MQAyADMANAA1ADYA',0,1,'30-07-2018 08:00',2, 3) GO</v>
      </c>
    </row>
    <row r="58" spans="2:14" hidden="1" x14ac:dyDescent="0.25">
      <c r="B58" s="6" t="s">
        <v>75</v>
      </c>
      <c r="C58" s="6" t="s">
        <v>579</v>
      </c>
      <c r="D58" s="8" t="s">
        <v>821</v>
      </c>
      <c r="E58" s="1" t="s">
        <v>1109</v>
      </c>
      <c r="F58" s="1" t="s">
        <v>1109</v>
      </c>
      <c r="G58" s="2" t="s">
        <v>1600</v>
      </c>
      <c r="H58" s="1">
        <v>226120078</v>
      </c>
      <c r="I58" s="1"/>
      <c r="J58" s="1" t="s">
        <v>1599</v>
      </c>
      <c r="K58" t="s">
        <v>9</v>
      </c>
      <c r="L58" s="1">
        <v>123456</v>
      </c>
      <c r="M5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('125225217', 'MQAyADMANAA1ADYA',0,1,'30-07-2018 08:00',2, 4) GO</v>
      </c>
      <c r="N5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('125225217', 'MQAyADMANAA1ADYA',0,1,'30-07-2018 08:00',2, 3) GO</v>
      </c>
    </row>
    <row r="59" spans="2:14" hidden="1" x14ac:dyDescent="0.25">
      <c r="B59" s="6" t="s">
        <v>76</v>
      </c>
      <c r="C59" s="6" t="s">
        <v>563</v>
      </c>
      <c r="D59" s="8" t="s">
        <v>582</v>
      </c>
      <c r="E59" s="1" t="s">
        <v>1110</v>
      </c>
      <c r="F59" s="1" t="s">
        <v>1110</v>
      </c>
      <c r="G59" s="2" t="s">
        <v>1600</v>
      </c>
      <c r="H59" s="1">
        <v>226120078</v>
      </c>
      <c r="I59" s="1"/>
      <c r="J59" s="1" t="s">
        <v>1599</v>
      </c>
      <c r="K59" t="s">
        <v>9</v>
      </c>
      <c r="L59" s="1">
        <v>123456</v>
      </c>
      <c r="M5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('125900763', 'MQAyADMANAA1ADYA',0,1,'30-07-2018 08:00',2, 4) GO</v>
      </c>
      <c r="N5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('125900763', 'MQAyADMANAA1ADYA',0,1,'30-07-2018 08:00',2, 3) GO</v>
      </c>
    </row>
    <row r="60" spans="2:14" hidden="1" x14ac:dyDescent="0.25">
      <c r="B60" s="6" t="s">
        <v>77</v>
      </c>
      <c r="C60" s="6" t="s">
        <v>556</v>
      </c>
      <c r="D60" s="8" t="s">
        <v>674</v>
      </c>
      <c r="E60" s="1" t="s">
        <v>1111</v>
      </c>
      <c r="F60" s="1" t="s">
        <v>1111</v>
      </c>
      <c r="G60" s="2" t="s">
        <v>1600</v>
      </c>
      <c r="H60" s="1">
        <v>226120078</v>
      </c>
      <c r="I60" s="1"/>
      <c r="J60" s="1" t="s">
        <v>1599</v>
      </c>
      <c r="K60" t="s">
        <v>9</v>
      </c>
      <c r="L60" s="1">
        <v>123456</v>
      </c>
      <c r="M6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('127222878', 'MQAyADMANAA1ADYA',0,1,'30-07-2018 08:00',2, 4) GO</v>
      </c>
      <c r="N6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('127222878', 'MQAyADMANAA1ADYA',0,1,'30-07-2018 08:00',2, 3) GO</v>
      </c>
    </row>
    <row r="61" spans="2:14" hidden="1" x14ac:dyDescent="0.25">
      <c r="B61" s="6" t="s">
        <v>78</v>
      </c>
      <c r="C61" s="6" t="s">
        <v>580</v>
      </c>
      <c r="D61" s="8" t="s">
        <v>959</v>
      </c>
      <c r="E61" s="1" t="s">
        <v>1112</v>
      </c>
      <c r="F61" s="1" t="s">
        <v>1112</v>
      </c>
      <c r="G61" s="2" t="s">
        <v>1600</v>
      </c>
      <c r="H61" s="1">
        <v>226120078</v>
      </c>
      <c r="I61" s="1"/>
      <c r="J61" s="1" t="s">
        <v>1599</v>
      </c>
      <c r="K61" t="s">
        <v>9</v>
      </c>
      <c r="L61" s="1">
        <v>123456</v>
      </c>
      <c r="M6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('127666660', 'MQAyADMANAA1ADYA',0,1,'30-07-2018 08:00',2, 4) GO</v>
      </c>
      <c r="N6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('127666660', 'MQAyADMANAA1ADYA',0,1,'30-07-2018 08:00',2, 3) GO</v>
      </c>
    </row>
    <row r="62" spans="2:14" hidden="1" x14ac:dyDescent="0.25">
      <c r="B62" s="6" t="s">
        <v>79</v>
      </c>
      <c r="C62" s="6" t="s">
        <v>581</v>
      </c>
      <c r="D62" s="8" t="s">
        <v>960</v>
      </c>
      <c r="E62" s="1" t="s">
        <v>1113</v>
      </c>
      <c r="F62" s="1" t="s">
        <v>1113</v>
      </c>
      <c r="G62" s="2" t="s">
        <v>1600</v>
      </c>
      <c r="H62" s="1">
        <v>226120078</v>
      </c>
      <c r="I62" s="1"/>
      <c r="J62" s="1" t="s">
        <v>1599</v>
      </c>
      <c r="K62" t="s">
        <v>9</v>
      </c>
      <c r="L62" s="1">
        <v>123456</v>
      </c>
      <c r="M6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('128537155', 'MQAyADMANAA1ADYA',0,1,'30-07-2018 08:00',2, 4) GO</v>
      </c>
      <c r="N6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('128537155', 'MQAyADMANAA1ADYA',0,1,'30-07-2018 08:00',2, 3) GO</v>
      </c>
    </row>
    <row r="63" spans="2:14" hidden="1" x14ac:dyDescent="0.25">
      <c r="B63" s="6" t="s">
        <v>80</v>
      </c>
      <c r="C63" s="6" t="s">
        <v>582</v>
      </c>
      <c r="D63" s="8" t="s">
        <v>961</v>
      </c>
      <c r="E63" s="1" t="s">
        <v>1114</v>
      </c>
      <c r="F63" s="1" t="s">
        <v>1114</v>
      </c>
      <c r="G63" s="2" t="s">
        <v>1600</v>
      </c>
      <c r="H63" s="1">
        <v>226120078</v>
      </c>
      <c r="I63" s="1"/>
      <c r="J63" s="1" t="s">
        <v>1599</v>
      </c>
      <c r="K63" t="s">
        <v>9</v>
      </c>
      <c r="L63" s="1">
        <v>123456</v>
      </c>
      <c r="M6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('128750274', 'MQAyADMANAA1ADYA',0,1,'30-07-2018 08:00',2, 4) GO</v>
      </c>
      <c r="N6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('128750274', 'MQAyADMANAA1ADYA',0,1,'30-07-2018 08:00',2, 3) GO</v>
      </c>
    </row>
    <row r="64" spans="2:14" hidden="1" x14ac:dyDescent="0.25">
      <c r="B64" s="6" t="s">
        <v>81</v>
      </c>
      <c r="C64" s="6" t="s">
        <v>583</v>
      </c>
      <c r="D64" s="8" t="s">
        <v>759</v>
      </c>
      <c r="E64" s="1" t="s">
        <v>1115</v>
      </c>
      <c r="F64" s="1" t="s">
        <v>1115</v>
      </c>
      <c r="G64" s="2" t="s">
        <v>1600</v>
      </c>
      <c r="H64" s="1">
        <v>226120078</v>
      </c>
      <c r="I64" s="1"/>
      <c r="J64" s="1" t="s">
        <v>1599</v>
      </c>
      <c r="K64" t="s">
        <v>9</v>
      </c>
      <c r="L64" s="1">
        <v>123456</v>
      </c>
      <c r="M6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('128822186', 'MQAyADMANAA1ADYA',0,1,'30-07-2018 08:00',2, 4) GO</v>
      </c>
      <c r="N6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('128822186', 'MQAyADMANAA1ADYA',0,1,'30-07-2018 08:00',2, 3) GO</v>
      </c>
    </row>
    <row r="65" spans="2:14" hidden="1" x14ac:dyDescent="0.25">
      <c r="B65" s="6" t="s">
        <v>82</v>
      </c>
      <c r="C65" s="6" t="s">
        <v>584</v>
      </c>
      <c r="D65" s="8" t="s">
        <v>674</v>
      </c>
      <c r="E65" s="1" t="s">
        <v>1116</v>
      </c>
      <c r="F65" s="1" t="s">
        <v>1116</v>
      </c>
      <c r="G65" s="2" t="s">
        <v>1600</v>
      </c>
      <c r="H65" s="1">
        <v>226120078</v>
      </c>
      <c r="I65" s="1"/>
      <c r="J65" s="1" t="s">
        <v>1599</v>
      </c>
      <c r="K65" t="s">
        <v>9</v>
      </c>
      <c r="L65" s="1">
        <v>123456</v>
      </c>
      <c r="M6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('129691786', 'MQAyADMANAA1ADYA',0,1,'30-07-2018 08:00',2, 4) GO</v>
      </c>
      <c r="N6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('129691786', 'MQAyADMANAA1ADYA',0,1,'30-07-2018 08:00',2, 3) GO</v>
      </c>
    </row>
    <row r="66" spans="2:14" hidden="1" x14ac:dyDescent="0.25">
      <c r="B66" s="6" t="s">
        <v>83</v>
      </c>
      <c r="C66" s="6" t="s">
        <v>585</v>
      </c>
      <c r="D66" s="8" t="s">
        <v>962</v>
      </c>
      <c r="E66" s="1" t="s">
        <v>1117</v>
      </c>
      <c r="F66" s="1" t="s">
        <v>1117</v>
      </c>
      <c r="G66" s="2" t="s">
        <v>1600</v>
      </c>
      <c r="H66" s="1">
        <v>226120078</v>
      </c>
      <c r="I66" s="1"/>
      <c r="J66" s="1" t="s">
        <v>1599</v>
      </c>
      <c r="K66" t="s">
        <v>9</v>
      </c>
      <c r="L66" s="1">
        <v>123456</v>
      </c>
      <c r="M6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('130188702', 'MQAyADMANAA1ADYA',0,1,'30-07-2018 08:00',2, 4) GO</v>
      </c>
      <c r="N6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('130188702', 'MQAyADMANAA1ADYA',0,1,'30-07-2018 08:00',2, 3) GO</v>
      </c>
    </row>
    <row r="67" spans="2:14" hidden="1" x14ac:dyDescent="0.25">
      <c r="B67" s="6" t="s">
        <v>84</v>
      </c>
      <c r="C67" s="6" t="s">
        <v>586</v>
      </c>
      <c r="D67" s="8" t="s">
        <v>963</v>
      </c>
      <c r="E67" s="1" t="s">
        <v>1118</v>
      </c>
      <c r="F67" s="1" t="s">
        <v>1118</v>
      </c>
      <c r="G67" s="2" t="s">
        <v>1600</v>
      </c>
      <c r="H67" s="1">
        <v>226120078</v>
      </c>
      <c r="I67" s="1"/>
      <c r="J67" s="1" t="s">
        <v>1599</v>
      </c>
      <c r="K67" t="s">
        <v>9</v>
      </c>
      <c r="L67" s="1">
        <v>123456</v>
      </c>
      <c r="M6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('13032178K', 'MQAyADMANAA1ADYA',0,1,'30-07-2018 08:00',2, 4) GO</v>
      </c>
      <c r="N6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('13032178K', 'MQAyADMANAA1ADYA',0,1,'30-07-2018 08:00',2, 3) GO</v>
      </c>
    </row>
    <row r="68" spans="2:14" hidden="1" x14ac:dyDescent="0.25">
      <c r="B68" s="6" t="s">
        <v>85</v>
      </c>
      <c r="C68" s="6" t="s">
        <v>587</v>
      </c>
      <c r="D68" s="8" t="s">
        <v>964</v>
      </c>
      <c r="E68" s="1" t="s">
        <v>1119</v>
      </c>
      <c r="F68" s="1" t="s">
        <v>1119</v>
      </c>
      <c r="G68" s="2" t="s">
        <v>1600</v>
      </c>
      <c r="H68" s="1">
        <v>226120078</v>
      </c>
      <c r="I68" s="1"/>
      <c r="J68" s="1" t="s">
        <v>1599</v>
      </c>
      <c r="K68" t="s">
        <v>9</v>
      </c>
      <c r="L68" s="1">
        <v>123456</v>
      </c>
      <c r="M6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('13054360K', 'MQAyADMANAA1ADYA',0,1,'30-07-2018 08:00',2, 4) GO</v>
      </c>
      <c r="N6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('13054360K', 'MQAyADMANAA1ADYA',0,1,'30-07-2018 08:00',2, 3) GO</v>
      </c>
    </row>
    <row r="69" spans="2:14" hidden="1" x14ac:dyDescent="0.25">
      <c r="B69" s="6" t="s">
        <v>86</v>
      </c>
      <c r="C69" s="6" t="s">
        <v>588</v>
      </c>
      <c r="D69" s="8" t="s">
        <v>965</v>
      </c>
      <c r="E69" s="1" t="s">
        <v>1120</v>
      </c>
      <c r="F69" s="1" t="s">
        <v>1120</v>
      </c>
      <c r="G69" s="2" t="s">
        <v>1600</v>
      </c>
      <c r="H69" s="1">
        <v>226120078</v>
      </c>
      <c r="I69" s="1"/>
      <c r="J69" s="1" t="s">
        <v>1599</v>
      </c>
      <c r="K69" t="s">
        <v>9</v>
      </c>
      <c r="L69" s="1">
        <v>123456</v>
      </c>
      <c r="M6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('130622933', 'MQAyADMANAA1ADYA',0,1,'30-07-2018 08:00',2, 4) GO</v>
      </c>
      <c r="N6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('130622933', 'MQAyADMANAA1ADYA',0,1,'30-07-2018 08:00',2, 3) GO</v>
      </c>
    </row>
    <row r="70" spans="2:14" hidden="1" x14ac:dyDescent="0.25">
      <c r="B70" s="6" t="s">
        <v>87</v>
      </c>
      <c r="C70" s="6" t="s">
        <v>589</v>
      </c>
      <c r="D70" s="8" t="s">
        <v>839</v>
      </c>
      <c r="E70" s="1" t="s">
        <v>1121</v>
      </c>
      <c r="F70" s="1" t="s">
        <v>1121</v>
      </c>
      <c r="G70" s="2" t="s">
        <v>1600</v>
      </c>
      <c r="H70" s="1">
        <v>226120078</v>
      </c>
      <c r="I70" s="1"/>
      <c r="J70" s="1" t="s">
        <v>1599</v>
      </c>
      <c r="K70" t="s">
        <v>9</v>
      </c>
      <c r="L70" s="1">
        <v>123456</v>
      </c>
      <c r="M7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('130640923', 'MQAyADMANAA1ADYA',0,1,'30-07-2018 08:00',2, 4) GO</v>
      </c>
      <c r="N7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('130640923', 'MQAyADMANAA1ADYA',0,1,'30-07-2018 08:00',2, 3) GO</v>
      </c>
    </row>
    <row r="71" spans="2:14" hidden="1" x14ac:dyDescent="0.25">
      <c r="B71" s="6" t="s">
        <v>88</v>
      </c>
      <c r="C71" s="6" t="s">
        <v>578</v>
      </c>
      <c r="D71" s="8" t="s">
        <v>966</v>
      </c>
      <c r="E71" s="1" t="s">
        <v>1122</v>
      </c>
      <c r="F71" s="1" t="s">
        <v>1122</v>
      </c>
      <c r="G71" s="2" t="s">
        <v>1600</v>
      </c>
      <c r="H71" s="1">
        <v>226120078</v>
      </c>
      <c r="I71" s="1"/>
      <c r="J71" s="1" t="s">
        <v>1599</v>
      </c>
      <c r="K71" t="s">
        <v>9</v>
      </c>
      <c r="L71" s="1">
        <v>123456</v>
      </c>
      <c r="M7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('130668348', 'MQAyADMANAA1ADYA',0,1,'30-07-2018 08:00',2, 4) GO</v>
      </c>
      <c r="N7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('130668348', 'MQAyADMANAA1ADYA',0,1,'30-07-2018 08:00',2, 3) GO</v>
      </c>
    </row>
    <row r="72" spans="2:14" hidden="1" x14ac:dyDescent="0.25">
      <c r="B72" s="6" t="s">
        <v>89</v>
      </c>
      <c r="C72" s="6" t="s">
        <v>542</v>
      </c>
      <c r="D72" s="8" t="s">
        <v>967</v>
      </c>
      <c r="E72" s="1" t="s">
        <v>1123</v>
      </c>
      <c r="F72" s="1" t="s">
        <v>1123</v>
      </c>
      <c r="G72" s="2" t="s">
        <v>1600</v>
      </c>
      <c r="H72" s="1">
        <v>226120078</v>
      </c>
      <c r="I72" s="1"/>
      <c r="J72" s="1" t="s">
        <v>1599</v>
      </c>
      <c r="K72" t="s">
        <v>9</v>
      </c>
      <c r="L72" s="1">
        <v>123456</v>
      </c>
      <c r="M7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('130678823', 'MQAyADMANAA1ADYA',0,1,'30-07-2018 08:00',2, 4) GO</v>
      </c>
      <c r="N7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('130678823', 'MQAyADMANAA1ADYA',0,1,'30-07-2018 08:00',2, 3) GO</v>
      </c>
    </row>
    <row r="73" spans="2:14" hidden="1" x14ac:dyDescent="0.25">
      <c r="B73" s="6" t="s">
        <v>90</v>
      </c>
      <c r="C73" s="6" t="s">
        <v>542</v>
      </c>
      <c r="D73" s="8" t="s">
        <v>968</v>
      </c>
      <c r="E73" s="1" t="s">
        <v>1124</v>
      </c>
      <c r="F73" s="1" t="s">
        <v>1124</v>
      </c>
      <c r="G73" s="2" t="s">
        <v>1600</v>
      </c>
      <c r="H73" s="1">
        <v>226120078</v>
      </c>
      <c r="I73" s="1"/>
      <c r="J73" s="1" t="s">
        <v>1599</v>
      </c>
      <c r="K73" t="s">
        <v>9</v>
      </c>
      <c r="L73" s="1">
        <v>123456</v>
      </c>
      <c r="M7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('132274746', 'MQAyADMANAA1ADYA',0,1,'30-07-2018 08:00',2, 4) GO</v>
      </c>
      <c r="N7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('132274746', 'MQAyADMANAA1ADYA',0,1,'30-07-2018 08:00',2, 3) GO</v>
      </c>
    </row>
    <row r="74" spans="2:14" hidden="1" x14ac:dyDescent="0.25">
      <c r="B74" s="6" t="s">
        <v>91</v>
      </c>
      <c r="C74" s="6" t="s">
        <v>590</v>
      </c>
      <c r="D74" s="8" t="s">
        <v>969</v>
      </c>
      <c r="E74" s="1" t="s">
        <v>1125</v>
      </c>
      <c r="F74" s="1" t="s">
        <v>1125</v>
      </c>
      <c r="G74" s="2" t="s">
        <v>1600</v>
      </c>
      <c r="H74" s="1">
        <v>226120078</v>
      </c>
      <c r="I74" s="1"/>
      <c r="J74" s="1" t="s">
        <v>1599</v>
      </c>
      <c r="K74" t="s">
        <v>9</v>
      </c>
      <c r="L74" s="1">
        <v>123456</v>
      </c>
      <c r="M7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('13232851K', 'MQAyADMANAA1ADYA',0,1,'30-07-2018 08:00',2, 4) GO</v>
      </c>
      <c r="N7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('13232851K', 'MQAyADMANAA1ADYA',0,1,'30-07-2018 08:00',2, 3) GO</v>
      </c>
    </row>
    <row r="75" spans="2:14" hidden="1" x14ac:dyDescent="0.25">
      <c r="B75" s="6" t="s">
        <v>92</v>
      </c>
      <c r="C75" s="6" t="s">
        <v>534</v>
      </c>
      <c r="D75" s="8" t="s">
        <v>970</v>
      </c>
      <c r="E75" s="1" t="s">
        <v>1126</v>
      </c>
      <c r="F75" s="1" t="s">
        <v>1126</v>
      </c>
      <c r="G75" s="2" t="s">
        <v>1600</v>
      </c>
      <c r="H75" s="1">
        <v>226120078</v>
      </c>
      <c r="I75" s="1"/>
      <c r="J75" s="1" t="s">
        <v>1599</v>
      </c>
      <c r="K75" t="s">
        <v>9</v>
      </c>
      <c r="L75" s="1">
        <v>123456</v>
      </c>
      <c r="M7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('132500827', 'MQAyADMANAA1ADYA',0,1,'30-07-2018 08:00',2, 4) GO</v>
      </c>
      <c r="N7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('132500827', 'MQAyADMANAA1ADYA',0,1,'30-07-2018 08:00',2, 3) GO</v>
      </c>
    </row>
    <row r="76" spans="2:14" hidden="1" x14ac:dyDescent="0.25">
      <c r="B76" s="6" t="s">
        <v>93</v>
      </c>
      <c r="C76" s="6" t="s">
        <v>591</v>
      </c>
      <c r="D76" s="8" t="s">
        <v>876</v>
      </c>
      <c r="E76" s="1" t="s">
        <v>1127</v>
      </c>
      <c r="F76" s="1" t="s">
        <v>1127</v>
      </c>
      <c r="G76" s="2" t="s">
        <v>1600</v>
      </c>
      <c r="H76" s="1">
        <v>226120078</v>
      </c>
      <c r="I76" s="1"/>
      <c r="J76" s="1" t="s">
        <v>1599</v>
      </c>
      <c r="K76" t="s">
        <v>9</v>
      </c>
      <c r="L76" s="1">
        <v>123456</v>
      </c>
      <c r="M7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('132569959', 'MQAyADMANAA1ADYA',0,1,'30-07-2018 08:00',2, 4) GO</v>
      </c>
      <c r="N7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('132569959', 'MQAyADMANAA1ADYA',0,1,'30-07-2018 08:00',2, 3) GO</v>
      </c>
    </row>
    <row r="77" spans="2:14" hidden="1" x14ac:dyDescent="0.25">
      <c r="B77" s="6" t="s">
        <v>94</v>
      </c>
      <c r="C77" s="6" t="s">
        <v>592</v>
      </c>
      <c r="D77" s="8" t="s">
        <v>971</v>
      </c>
      <c r="E77" s="1" t="s">
        <v>1128</v>
      </c>
      <c r="F77" s="1" t="s">
        <v>1128</v>
      </c>
      <c r="G77" s="2" t="s">
        <v>1600</v>
      </c>
      <c r="H77" s="1">
        <v>226120078</v>
      </c>
      <c r="I77" s="1"/>
      <c r="J77" s="1" t="s">
        <v>1599</v>
      </c>
      <c r="K77" t="s">
        <v>9</v>
      </c>
      <c r="L77" s="1">
        <v>123456</v>
      </c>
      <c r="M7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('132718644', 'MQAyADMANAA1ADYA',0,1,'30-07-2018 08:00',2, 4) GO</v>
      </c>
      <c r="N7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('132718644', 'MQAyADMANAA1ADYA',0,1,'30-07-2018 08:00',2, 3) GO</v>
      </c>
    </row>
    <row r="78" spans="2:14" hidden="1" x14ac:dyDescent="0.25">
      <c r="B78" s="6" t="s">
        <v>95</v>
      </c>
      <c r="C78" s="6" t="s">
        <v>593</v>
      </c>
      <c r="D78" s="8" t="s">
        <v>972</v>
      </c>
      <c r="E78" s="1" t="s">
        <v>1129</v>
      </c>
      <c r="F78" s="1" t="s">
        <v>1129</v>
      </c>
      <c r="G78" s="2" t="s">
        <v>1600</v>
      </c>
      <c r="H78" s="1">
        <v>226120078</v>
      </c>
      <c r="I78" s="1"/>
      <c r="J78" s="1" t="s">
        <v>1599</v>
      </c>
      <c r="K78" t="s">
        <v>9</v>
      </c>
      <c r="L78" s="1">
        <v>123456</v>
      </c>
      <c r="M7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('13279667K', 'MQAyADMANAA1ADYA',0,1,'30-07-2018 08:00',2, 4) GO</v>
      </c>
      <c r="N7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('13279667K', 'MQAyADMANAA1ADYA',0,1,'30-07-2018 08:00',2, 3) GO</v>
      </c>
    </row>
    <row r="79" spans="2:14" hidden="1" x14ac:dyDescent="0.25">
      <c r="B79" s="6" t="s">
        <v>96</v>
      </c>
      <c r="C79" s="6" t="s">
        <v>594</v>
      </c>
      <c r="D79" s="8" t="s">
        <v>790</v>
      </c>
      <c r="E79" s="1" t="s">
        <v>1130</v>
      </c>
      <c r="F79" s="1" t="s">
        <v>1130</v>
      </c>
      <c r="G79" s="2" t="s">
        <v>1600</v>
      </c>
      <c r="H79" s="1">
        <v>226120078</v>
      </c>
      <c r="I79" s="1"/>
      <c r="J79" s="1" t="s">
        <v>1599</v>
      </c>
      <c r="K79" t="s">
        <v>9</v>
      </c>
      <c r="L79" s="1">
        <v>123456</v>
      </c>
      <c r="M7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('132903972', 'MQAyADMANAA1ADYA',0,1,'30-07-2018 08:00',2, 4) GO</v>
      </c>
      <c r="N7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('132903972', 'MQAyADMANAA1ADYA',0,1,'30-07-2018 08:00',2, 3) GO</v>
      </c>
    </row>
    <row r="80" spans="2:14" hidden="1" x14ac:dyDescent="0.25">
      <c r="B80" s="6" t="s">
        <v>97</v>
      </c>
      <c r="C80" s="6" t="s">
        <v>595</v>
      </c>
      <c r="D80" s="8" t="s">
        <v>890</v>
      </c>
      <c r="E80" s="1" t="s">
        <v>1131</v>
      </c>
      <c r="F80" s="1" t="s">
        <v>1131</v>
      </c>
      <c r="G80" s="2" t="s">
        <v>1600</v>
      </c>
      <c r="H80" s="1">
        <v>226120078</v>
      </c>
      <c r="I80" s="1"/>
      <c r="J80" s="1" t="s">
        <v>1599</v>
      </c>
      <c r="K80" t="s">
        <v>9</v>
      </c>
      <c r="L80" s="1">
        <v>123456</v>
      </c>
      <c r="M8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('133784233', 'MQAyADMANAA1ADYA',0,1,'30-07-2018 08:00',2, 4) GO</v>
      </c>
      <c r="N8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('133784233', 'MQAyADMANAA1ADYA',0,1,'30-07-2018 08:00',2, 3) GO</v>
      </c>
    </row>
    <row r="81" spans="2:14" hidden="1" x14ac:dyDescent="0.25">
      <c r="B81" s="6" t="s">
        <v>98</v>
      </c>
      <c r="C81" s="6" t="s">
        <v>596</v>
      </c>
      <c r="D81" s="8" t="s">
        <v>922</v>
      </c>
      <c r="E81" s="1" t="s">
        <v>1132</v>
      </c>
      <c r="F81" s="1" t="s">
        <v>1132</v>
      </c>
      <c r="G81" s="2" t="s">
        <v>1600</v>
      </c>
      <c r="H81" s="1">
        <v>226120078</v>
      </c>
      <c r="I81" s="1"/>
      <c r="J81" s="1" t="s">
        <v>1599</v>
      </c>
      <c r="K81" t="s">
        <v>9</v>
      </c>
      <c r="L81" s="1">
        <v>123456</v>
      </c>
      <c r="M8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('134212446', 'MQAyADMANAA1ADYA',0,1,'30-07-2018 08:00',2, 4) GO</v>
      </c>
      <c r="N8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('134212446', 'MQAyADMANAA1ADYA',0,1,'30-07-2018 08:00',2, 3) GO</v>
      </c>
    </row>
    <row r="82" spans="2:14" hidden="1" x14ac:dyDescent="0.25">
      <c r="B82" s="6" t="s">
        <v>99</v>
      </c>
      <c r="C82" s="6" t="s">
        <v>597</v>
      </c>
      <c r="D82" s="8" t="s">
        <v>973</v>
      </c>
      <c r="E82" s="1" t="s">
        <v>1133</v>
      </c>
      <c r="F82" s="1" t="s">
        <v>1133</v>
      </c>
      <c r="G82" s="2" t="s">
        <v>1600</v>
      </c>
      <c r="H82" s="1">
        <v>226120078</v>
      </c>
      <c r="I82" s="1"/>
      <c r="J82" s="1" t="s">
        <v>1599</v>
      </c>
      <c r="K82" t="s">
        <v>9</v>
      </c>
      <c r="L82" s="1">
        <v>123456</v>
      </c>
      <c r="M8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('134955910', 'MQAyADMANAA1ADYA',0,1,'30-07-2018 08:00',2, 4) GO</v>
      </c>
      <c r="N8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('134955910', 'MQAyADMANAA1ADYA',0,1,'30-07-2018 08:00',2, 3) GO</v>
      </c>
    </row>
    <row r="83" spans="2:14" hidden="1" x14ac:dyDescent="0.25">
      <c r="B83" s="6" t="s">
        <v>83</v>
      </c>
      <c r="C83" s="6" t="s">
        <v>598</v>
      </c>
      <c r="D83" s="8" t="s">
        <v>528</v>
      </c>
      <c r="E83" s="1" t="s">
        <v>1134</v>
      </c>
      <c r="F83" s="1" t="s">
        <v>1134</v>
      </c>
      <c r="G83" s="2" t="s">
        <v>1600</v>
      </c>
      <c r="H83" s="1">
        <v>226120078</v>
      </c>
      <c r="I83" s="1"/>
      <c r="J83" s="1" t="s">
        <v>1599</v>
      </c>
      <c r="K83" t="s">
        <v>9</v>
      </c>
      <c r="L83" s="1">
        <v>123456</v>
      </c>
      <c r="M8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('135165662', 'MQAyADMANAA1ADYA',0,1,'30-07-2018 08:00',2, 4) GO</v>
      </c>
      <c r="N8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('135165662', 'MQAyADMANAA1ADYA',0,1,'30-07-2018 08:00',2, 3) GO</v>
      </c>
    </row>
    <row r="84" spans="2:14" hidden="1" x14ac:dyDescent="0.25">
      <c r="B84" s="6" t="s">
        <v>100</v>
      </c>
      <c r="C84" s="6" t="s">
        <v>599</v>
      </c>
      <c r="D84" s="8" t="s">
        <v>974</v>
      </c>
      <c r="E84" s="1" t="s">
        <v>1135</v>
      </c>
      <c r="F84" s="1" t="s">
        <v>1135</v>
      </c>
      <c r="G84" s="2" t="s">
        <v>1600</v>
      </c>
      <c r="H84" s="1">
        <v>226120078</v>
      </c>
      <c r="I84" s="1"/>
      <c r="J84" s="1" t="s">
        <v>1599</v>
      </c>
      <c r="K84" t="s">
        <v>9</v>
      </c>
      <c r="L84" s="1">
        <v>123456</v>
      </c>
      <c r="M8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('136401483', 'MQAyADMANAA1ADYA',0,1,'30-07-2018 08:00',2, 4) GO</v>
      </c>
      <c r="N8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('136401483', 'MQAyADMANAA1ADYA',0,1,'30-07-2018 08:00',2, 3) GO</v>
      </c>
    </row>
    <row r="85" spans="2:14" hidden="1" x14ac:dyDescent="0.25">
      <c r="B85" s="6" t="s">
        <v>101</v>
      </c>
      <c r="C85" s="6" t="s">
        <v>600</v>
      </c>
      <c r="D85" s="8" t="s">
        <v>975</v>
      </c>
      <c r="E85" s="1" t="s">
        <v>1136</v>
      </c>
      <c r="F85" s="1" t="s">
        <v>1136</v>
      </c>
      <c r="G85" s="2" t="s">
        <v>1600</v>
      </c>
      <c r="H85" s="1">
        <v>226120078</v>
      </c>
      <c r="I85" s="1"/>
      <c r="J85" s="1" t="s">
        <v>1599</v>
      </c>
      <c r="K85" t="s">
        <v>9</v>
      </c>
      <c r="L85" s="1">
        <v>123456</v>
      </c>
      <c r="M8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('136481037', 'MQAyADMANAA1ADYA',0,1,'30-07-2018 08:00',2, 4) GO</v>
      </c>
      <c r="N8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('136481037', 'MQAyADMANAA1ADYA',0,1,'30-07-2018 08:00',2, 3) GO</v>
      </c>
    </row>
    <row r="86" spans="2:14" hidden="1" x14ac:dyDescent="0.25">
      <c r="B86" s="6" t="s">
        <v>102</v>
      </c>
      <c r="C86" s="6" t="s">
        <v>601</v>
      </c>
      <c r="D86" s="8" t="s">
        <v>976</v>
      </c>
      <c r="E86" s="1" t="s">
        <v>1137</v>
      </c>
      <c r="F86" s="1" t="s">
        <v>1137</v>
      </c>
      <c r="G86" s="2" t="s">
        <v>1600</v>
      </c>
      <c r="H86" s="1">
        <v>226120078</v>
      </c>
      <c r="I86" s="1"/>
      <c r="J86" s="1" t="s">
        <v>1599</v>
      </c>
      <c r="K86" t="s">
        <v>9</v>
      </c>
      <c r="L86" s="1">
        <v>123456</v>
      </c>
      <c r="M8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('136570706', 'MQAyADMANAA1ADYA',0,1,'30-07-2018 08:00',2, 4) GO</v>
      </c>
      <c r="N8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('136570706', 'MQAyADMANAA1ADYA',0,1,'30-07-2018 08:00',2, 3) GO</v>
      </c>
    </row>
    <row r="87" spans="2:14" hidden="1" x14ac:dyDescent="0.25">
      <c r="B87" s="6" t="s">
        <v>103</v>
      </c>
      <c r="C87" s="6" t="s">
        <v>602</v>
      </c>
      <c r="D87" s="8" t="s">
        <v>977</v>
      </c>
      <c r="E87" s="1" t="s">
        <v>1138</v>
      </c>
      <c r="F87" s="1" t="s">
        <v>1138</v>
      </c>
      <c r="G87" s="2" t="s">
        <v>1600</v>
      </c>
      <c r="H87" s="1">
        <v>226120078</v>
      </c>
      <c r="I87" s="1"/>
      <c r="J87" s="1" t="s">
        <v>1599</v>
      </c>
      <c r="K87" t="s">
        <v>9</v>
      </c>
      <c r="L87" s="1">
        <v>123456</v>
      </c>
      <c r="M8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('136625934', 'MQAyADMANAA1ADYA',0,1,'30-07-2018 08:00',2, 4) GO</v>
      </c>
      <c r="N8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('136625934', 'MQAyADMANAA1ADYA',0,1,'30-07-2018 08:00',2, 3) GO</v>
      </c>
    </row>
    <row r="88" spans="2:14" hidden="1" x14ac:dyDescent="0.25">
      <c r="B88" s="6" t="s">
        <v>104</v>
      </c>
      <c r="C88" s="6" t="s">
        <v>603</v>
      </c>
      <c r="D88" s="8" t="s">
        <v>978</v>
      </c>
      <c r="E88" s="1" t="s">
        <v>1139</v>
      </c>
      <c r="F88" s="1" t="s">
        <v>1139</v>
      </c>
      <c r="G88" s="2" t="s">
        <v>1600</v>
      </c>
      <c r="H88" s="1">
        <v>226120078</v>
      </c>
      <c r="I88" s="1"/>
      <c r="J88" s="1" t="s">
        <v>1599</v>
      </c>
      <c r="K88" t="s">
        <v>9</v>
      </c>
      <c r="L88" s="1">
        <v>123456</v>
      </c>
      <c r="M8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('136659324', 'MQAyADMANAA1ADYA',0,1,'30-07-2018 08:00',2, 4) GO</v>
      </c>
      <c r="N8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('136659324', 'MQAyADMANAA1ADYA',0,1,'30-07-2018 08:00',2, 3) GO</v>
      </c>
    </row>
    <row r="89" spans="2:14" hidden="1" x14ac:dyDescent="0.25">
      <c r="B89" s="6" t="s">
        <v>105</v>
      </c>
      <c r="C89" s="6" t="s">
        <v>604</v>
      </c>
      <c r="D89" s="8" t="s">
        <v>979</v>
      </c>
      <c r="E89" s="1" t="s">
        <v>1140</v>
      </c>
      <c r="F89" s="1" t="s">
        <v>1140</v>
      </c>
      <c r="G89" s="2" t="s">
        <v>1600</v>
      </c>
      <c r="H89" s="1">
        <v>226120078</v>
      </c>
      <c r="I89" s="1"/>
      <c r="J89" s="1" t="s">
        <v>1599</v>
      </c>
      <c r="K89" t="s">
        <v>9</v>
      </c>
      <c r="L89" s="1">
        <v>123456</v>
      </c>
      <c r="M8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('136721178', 'MQAyADMANAA1ADYA',0,1,'30-07-2018 08:00',2, 4) GO</v>
      </c>
      <c r="N8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('136721178', 'MQAyADMANAA1ADYA',0,1,'30-07-2018 08:00',2, 3) GO</v>
      </c>
    </row>
    <row r="90" spans="2:14" hidden="1" x14ac:dyDescent="0.25">
      <c r="B90" s="6" t="s">
        <v>106</v>
      </c>
      <c r="C90" s="6" t="s">
        <v>605</v>
      </c>
      <c r="D90" s="8" t="s">
        <v>649</v>
      </c>
      <c r="E90" s="1" t="s">
        <v>1141</v>
      </c>
      <c r="F90" s="1" t="s">
        <v>1141</v>
      </c>
      <c r="G90" s="2" t="s">
        <v>1600</v>
      </c>
      <c r="H90" s="1">
        <v>226120078</v>
      </c>
      <c r="I90" s="1"/>
      <c r="J90" s="1" t="s">
        <v>1599</v>
      </c>
      <c r="K90" t="s">
        <v>9</v>
      </c>
      <c r="L90" s="1">
        <v>123456</v>
      </c>
      <c r="M9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('136806114', 'MQAyADMANAA1ADYA',0,1,'30-07-2018 08:00',2, 4) GO</v>
      </c>
      <c r="N9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('136806114', 'MQAyADMANAA1ADYA',0,1,'30-07-2018 08:00',2, 3) GO</v>
      </c>
    </row>
    <row r="91" spans="2:14" hidden="1" x14ac:dyDescent="0.25">
      <c r="B91" s="6" t="s">
        <v>107</v>
      </c>
      <c r="C91" s="6" t="s">
        <v>606</v>
      </c>
      <c r="D91" s="8" t="s">
        <v>582</v>
      </c>
      <c r="E91" s="1" t="s">
        <v>1142</v>
      </c>
      <c r="F91" s="1" t="s">
        <v>1142</v>
      </c>
      <c r="G91" s="2" t="s">
        <v>1600</v>
      </c>
      <c r="H91" s="1">
        <v>226120078</v>
      </c>
      <c r="I91" s="1"/>
      <c r="J91" s="1" t="s">
        <v>1599</v>
      </c>
      <c r="K91" t="s">
        <v>9</v>
      </c>
      <c r="L91" s="1">
        <v>123456</v>
      </c>
      <c r="M9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('136907565', 'MQAyADMANAA1ADYA',0,1,'30-07-2018 08:00',2, 4) GO</v>
      </c>
      <c r="N9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('136907565', 'MQAyADMANAA1ADYA',0,1,'30-07-2018 08:00',2, 3) GO</v>
      </c>
    </row>
    <row r="92" spans="2:14" hidden="1" x14ac:dyDescent="0.25">
      <c r="B92" s="6" t="s">
        <v>108</v>
      </c>
      <c r="C92" s="6" t="s">
        <v>607</v>
      </c>
      <c r="D92" s="8" t="s">
        <v>980</v>
      </c>
      <c r="E92" s="1" t="s">
        <v>1143</v>
      </c>
      <c r="F92" s="1" t="s">
        <v>1143</v>
      </c>
      <c r="G92" s="2" t="s">
        <v>1600</v>
      </c>
      <c r="H92" s="1">
        <v>226120078</v>
      </c>
      <c r="I92" s="1"/>
      <c r="J92" s="1" t="s">
        <v>1599</v>
      </c>
      <c r="K92" t="s">
        <v>9</v>
      </c>
      <c r="L92" s="1">
        <v>123456</v>
      </c>
      <c r="M9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('137124130', 'MQAyADMANAA1ADYA',0,1,'30-07-2018 08:00',2, 4) GO</v>
      </c>
      <c r="N9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('137124130', 'MQAyADMANAA1ADYA',0,1,'30-07-2018 08:00',2, 3) GO</v>
      </c>
    </row>
    <row r="93" spans="2:14" hidden="1" x14ac:dyDescent="0.25">
      <c r="B93" s="6" t="s">
        <v>60</v>
      </c>
      <c r="C93" s="6" t="s">
        <v>608</v>
      </c>
      <c r="D93" s="8" t="s">
        <v>981</v>
      </c>
      <c r="E93" s="1" t="s">
        <v>1144</v>
      </c>
      <c r="F93" s="1" t="s">
        <v>1144</v>
      </c>
      <c r="G93" s="2" t="s">
        <v>1600</v>
      </c>
      <c r="H93" s="1">
        <v>226120078</v>
      </c>
      <c r="I93" s="1"/>
      <c r="J93" s="1" t="s">
        <v>1599</v>
      </c>
      <c r="K93" t="s">
        <v>9</v>
      </c>
      <c r="L93" s="1">
        <v>123456</v>
      </c>
      <c r="M9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('138323919', 'MQAyADMANAA1ADYA',0,1,'30-07-2018 08:00',2, 4) GO</v>
      </c>
      <c r="N9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('138323919', 'MQAyADMANAA1ADYA',0,1,'30-07-2018 08:00',2, 3) GO</v>
      </c>
    </row>
    <row r="94" spans="2:14" hidden="1" x14ac:dyDescent="0.25">
      <c r="B94" s="6" t="s">
        <v>109</v>
      </c>
      <c r="C94" s="6" t="s">
        <v>609</v>
      </c>
      <c r="D94" s="8" t="s">
        <v>841</v>
      </c>
      <c r="E94" s="1" t="s">
        <v>1145</v>
      </c>
      <c r="F94" s="1" t="s">
        <v>1145</v>
      </c>
      <c r="G94" s="2" t="s">
        <v>1600</v>
      </c>
      <c r="H94" s="1">
        <v>226120078</v>
      </c>
      <c r="I94" s="1"/>
      <c r="J94" s="1" t="s">
        <v>1599</v>
      </c>
      <c r="K94" t="s">
        <v>9</v>
      </c>
      <c r="L94" s="1">
        <v>123456</v>
      </c>
      <c r="M9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('138348652', 'MQAyADMANAA1ADYA',0,1,'30-07-2018 08:00',2, 4) GO</v>
      </c>
      <c r="N9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('138348652', 'MQAyADMANAA1ADYA',0,1,'30-07-2018 08:00',2, 3) GO</v>
      </c>
    </row>
    <row r="95" spans="2:14" hidden="1" x14ac:dyDescent="0.25">
      <c r="B95" s="6" t="s">
        <v>110</v>
      </c>
      <c r="C95" s="6" t="s">
        <v>610</v>
      </c>
      <c r="D95" s="8" t="s">
        <v>721</v>
      </c>
      <c r="E95" s="1" t="s">
        <v>1146</v>
      </c>
      <c r="F95" s="1" t="s">
        <v>1146</v>
      </c>
      <c r="G95" s="2" t="s">
        <v>1600</v>
      </c>
      <c r="H95" s="1">
        <v>226120078</v>
      </c>
      <c r="I95" s="1"/>
      <c r="J95" s="1" t="s">
        <v>1599</v>
      </c>
      <c r="K95" t="s">
        <v>9</v>
      </c>
      <c r="L95" s="1">
        <v>123456</v>
      </c>
      <c r="M9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('138349985', 'MQAyADMANAA1ADYA',0,1,'30-07-2018 08:00',2, 4) GO</v>
      </c>
      <c r="N9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('138349985', 'MQAyADMANAA1ADYA',0,1,'30-07-2018 08:00',2, 3) GO</v>
      </c>
    </row>
    <row r="96" spans="2:14" hidden="1" x14ac:dyDescent="0.25">
      <c r="B96" s="6" t="s">
        <v>111</v>
      </c>
      <c r="C96" s="6" t="s">
        <v>611</v>
      </c>
      <c r="D96" s="8" t="s">
        <v>982</v>
      </c>
      <c r="E96" s="1" t="s">
        <v>1147</v>
      </c>
      <c r="F96" s="1" t="s">
        <v>1147</v>
      </c>
      <c r="G96" s="2" t="s">
        <v>1600</v>
      </c>
      <c r="H96" s="1">
        <v>226120078</v>
      </c>
      <c r="I96" s="1"/>
      <c r="J96" s="1" t="s">
        <v>1599</v>
      </c>
      <c r="K96" t="s">
        <v>9</v>
      </c>
      <c r="L96" s="1">
        <v>123456</v>
      </c>
      <c r="M9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('13865317K', 'MQAyADMANAA1ADYA',0,1,'30-07-2018 08:00',2, 4) GO</v>
      </c>
      <c r="N9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('13865317K', 'MQAyADMANAA1ADYA',0,1,'30-07-2018 08:00',2, 3) GO</v>
      </c>
    </row>
    <row r="97" spans="2:14" hidden="1" x14ac:dyDescent="0.25">
      <c r="B97" s="6" t="s">
        <v>112</v>
      </c>
      <c r="C97" s="6" t="s">
        <v>553</v>
      </c>
      <c r="D97" s="8" t="s">
        <v>983</v>
      </c>
      <c r="E97" s="1" t="s">
        <v>1148</v>
      </c>
      <c r="F97" s="1" t="s">
        <v>1148</v>
      </c>
      <c r="G97" s="2" t="s">
        <v>1600</v>
      </c>
      <c r="H97" s="1">
        <v>226120078</v>
      </c>
      <c r="I97" s="1"/>
      <c r="J97" s="1" t="s">
        <v>1599</v>
      </c>
      <c r="K97" t="s">
        <v>9</v>
      </c>
      <c r="L97" s="1">
        <v>123456</v>
      </c>
      <c r="M9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('138822435', 'MQAyADMANAA1ADYA',0,1,'30-07-2018 08:00',2, 4) GO</v>
      </c>
      <c r="N9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('138822435', 'MQAyADMANAA1ADYA',0,1,'30-07-2018 08:00',2, 3) GO</v>
      </c>
    </row>
    <row r="98" spans="2:14" hidden="1" x14ac:dyDescent="0.25">
      <c r="B98" s="6" t="s">
        <v>113</v>
      </c>
      <c r="C98" s="6" t="s">
        <v>612</v>
      </c>
      <c r="D98" s="8" t="s">
        <v>984</v>
      </c>
      <c r="E98" s="1" t="s">
        <v>1149</v>
      </c>
      <c r="F98" s="1" t="s">
        <v>1149</v>
      </c>
      <c r="G98" s="2" t="s">
        <v>1600</v>
      </c>
      <c r="H98" s="1">
        <v>226120078</v>
      </c>
      <c r="I98" s="1"/>
      <c r="J98" s="1" t="s">
        <v>1599</v>
      </c>
      <c r="K98" t="s">
        <v>9</v>
      </c>
      <c r="L98" s="1">
        <v>123456</v>
      </c>
      <c r="M9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('139035828', 'MQAyADMANAA1ADYA',0,1,'30-07-2018 08:00',2, 4) GO</v>
      </c>
      <c r="N9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('139035828', 'MQAyADMANAA1ADYA',0,1,'30-07-2018 08:00',2, 3) GO</v>
      </c>
    </row>
    <row r="99" spans="2:14" hidden="1" x14ac:dyDescent="0.25">
      <c r="B99" s="6" t="s">
        <v>114</v>
      </c>
      <c r="C99" s="6" t="s">
        <v>613</v>
      </c>
      <c r="D99" s="8" t="s">
        <v>985</v>
      </c>
      <c r="E99" s="1" t="s">
        <v>1150</v>
      </c>
      <c r="F99" s="1" t="s">
        <v>1150</v>
      </c>
      <c r="G99" s="2" t="s">
        <v>1600</v>
      </c>
      <c r="H99" s="1">
        <v>226120078</v>
      </c>
      <c r="I99" s="1"/>
      <c r="J99" s="1" t="s">
        <v>1599</v>
      </c>
      <c r="K99" t="s">
        <v>9</v>
      </c>
      <c r="L99" s="1">
        <v>123456</v>
      </c>
      <c r="M9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('139049195', 'MQAyADMANAA1ADYA',0,1,'30-07-2018 08:00',2, 4) GO</v>
      </c>
      <c r="N9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('139049195', 'MQAyADMANAA1ADYA',0,1,'30-07-2018 08:00',2, 3) GO</v>
      </c>
    </row>
    <row r="100" spans="2:14" hidden="1" x14ac:dyDescent="0.25">
      <c r="B100" s="6" t="s">
        <v>115</v>
      </c>
      <c r="C100" s="6" t="s">
        <v>614</v>
      </c>
      <c r="D100" s="8" t="s">
        <v>573</v>
      </c>
      <c r="E100" s="1" t="s">
        <v>1151</v>
      </c>
      <c r="F100" s="1" t="s">
        <v>1151</v>
      </c>
      <c r="G100" s="2" t="s">
        <v>1600</v>
      </c>
      <c r="H100" s="1">
        <v>226120078</v>
      </c>
      <c r="I100" s="1"/>
      <c r="J100" s="1" t="s">
        <v>1599</v>
      </c>
      <c r="K100" t="s">
        <v>9</v>
      </c>
      <c r="L100" s="1">
        <v>123456</v>
      </c>
      <c r="M10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('139528794', 'MQAyADMANAA1ADYA',0,1,'30-07-2018 08:00',2, 4) GO</v>
      </c>
      <c r="N10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('139528794', 'MQAyADMANAA1ADYA',0,1,'30-07-2018 08:00',2, 3) GO</v>
      </c>
    </row>
    <row r="101" spans="2:14" hidden="1" x14ac:dyDescent="0.25">
      <c r="B101" s="6" t="s">
        <v>116</v>
      </c>
      <c r="C101" s="6" t="s">
        <v>537</v>
      </c>
      <c r="D101" s="8" t="s">
        <v>681</v>
      </c>
      <c r="E101" s="1" t="s">
        <v>1152</v>
      </c>
      <c r="F101" s="1" t="s">
        <v>1152</v>
      </c>
      <c r="G101" s="2" t="s">
        <v>1600</v>
      </c>
      <c r="H101" s="1">
        <v>226120078</v>
      </c>
      <c r="I101" s="1"/>
      <c r="J101" s="1" t="s">
        <v>1599</v>
      </c>
      <c r="K101" t="s">
        <v>9</v>
      </c>
      <c r="L101" s="1">
        <v>123456</v>
      </c>
      <c r="M10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('139876695', 'MQAyADMANAA1ADYA',0,1,'30-07-2018 08:00',2, 4) GO</v>
      </c>
      <c r="N10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('139876695', 'MQAyADMANAA1ADYA',0,1,'30-07-2018 08:00',2, 3) GO</v>
      </c>
    </row>
    <row r="102" spans="2:14" hidden="1" x14ac:dyDescent="0.25">
      <c r="B102" s="6" t="s">
        <v>117</v>
      </c>
      <c r="C102" s="6" t="s">
        <v>615</v>
      </c>
      <c r="D102" s="8" t="s">
        <v>986</v>
      </c>
      <c r="E102" s="1" t="s">
        <v>1153</v>
      </c>
      <c r="F102" s="1" t="s">
        <v>1153</v>
      </c>
      <c r="G102" s="2" t="s">
        <v>1600</v>
      </c>
      <c r="H102" s="1">
        <v>226120078</v>
      </c>
      <c r="I102" s="1"/>
      <c r="J102" s="1" t="s">
        <v>1599</v>
      </c>
      <c r="K102" t="s">
        <v>9</v>
      </c>
      <c r="L102" s="1">
        <v>123456</v>
      </c>
      <c r="M10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('140151254', 'MQAyADMANAA1ADYA',0,1,'30-07-2018 08:00',2, 4) GO</v>
      </c>
      <c r="N10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('140151254', 'MQAyADMANAA1ADYA',0,1,'30-07-2018 08:00',2, 3) GO</v>
      </c>
    </row>
    <row r="103" spans="2:14" hidden="1" x14ac:dyDescent="0.25">
      <c r="B103" s="6" t="s">
        <v>118</v>
      </c>
      <c r="C103" s="6" t="s">
        <v>616</v>
      </c>
      <c r="D103" s="8" t="s">
        <v>804</v>
      </c>
      <c r="E103" s="1" t="s">
        <v>1154</v>
      </c>
      <c r="F103" s="1" t="s">
        <v>1154</v>
      </c>
      <c r="G103" s="2" t="s">
        <v>1600</v>
      </c>
      <c r="H103" s="1">
        <v>226120078</v>
      </c>
      <c r="I103" s="1"/>
      <c r="J103" s="1" t="s">
        <v>1599</v>
      </c>
      <c r="K103" t="s">
        <v>9</v>
      </c>
      <c r="L103" s="1">
        <v>123456</v>
      </c>
      <c r="M10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('140173797', 'MQAyADMANAA1ADYA',0,1,'30-07-2018 08:00',2, 4) GO</v>
      </c>
      <c r="N10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('140173797', 'MQAyADMANAA1ADYA',0,1,'30-07-2018 08:00',2, 3) GO</v>
      </c>
    </row>
    <row r="104" spans="2:14" hidden="1" x14ac:dyDescent="0.25">
      <c r="B104" s="6" t="s">
        <v>119</v>
      </c>
      <c r="C104" s="6" t="s">
        <v>569</v>
      </c>
      <c r="D104" s="8" t="s">
        <v>681</v>
      </c>
      <c r="E104" s="1" t="s">
        <v>1155</v>
      </c>
      <c r="F104" s="1" t="s">
        <v>1155</v>
      </c>
      <c r="G104" s="2" t="s">
        <v>1600</v>
      </c>
      <c r="H104" s="1">
        <v>226120078</v>
      </c>
      <c r="I104" s="1"/>
      <c r="J104" s="1" t="s">
        <v>1599</v>
      </c>
      <c r="K104" t="s">
        <v>9</v>
      </c>
      <c r="L104" s="1">
        <v>123456</v>
      </c>
      <c r="M10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('140383783', 'MQAyADMANAA1ADYA',0,1,'30-07-2018 08:00',2, 4) GO</v>
      </c>
      <c r="N10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('140383783', 'MQAyADMANAA1ADYA',0,1,'30-07-2018 08:00',2, 3) GO</v>
      </c>
    </row>
    <row r="105" spans="2:14" hidden="1" x14ac:dyDescent="0.25">
      <c r="B105" s="6" t="s">
        <v>120</v>
      </c>
      <c r="C105" s="6" t="s">
        <v>617</v>
      </c>
      <c r="D105" s="8" t="s">
        <v>700</v>
      </c>
      <c r="E105" s="1" t="s">
        <v>1156</v>
      </c>
      <c r="F105" s="1" t="s">
        <v>1156</v>
      </c>
      <c r="G105" s="2" t="s">
        <v>1600</v>
      </c>
      <c r="H105" s="1">
        <v>226120078</v>
      </c>
      <c r="I105" s="1"/>
      <c r="J105" s="1" t="s">
        <v>1599</v>
      </c>
      <c r="K105" t="s">
        <v>9</v>
      </c>
      <c r="L105" s="1">
        <v>123456</v>
      </c>
      <c r="M10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('140621781', 'MQAyADMANAA1ADYA',0,1,'30-07-2018 08:00',2, 4) GO</v>
      </c>
      <c r="N10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('140621781', 'MQAyADMANAA1ADYA',0,1,'30-07-2018 08:00',2, 3) GO</v>
      </c>
    </row>
    <row r="106" spans="2:14" hidden="1" x14ac:dyDescent="0.25">
      <c r="B106" s="6" t="s">
        <v>121</v>
      </c>
      <c r="C106" s="6" t="s">
        <v>618</v>
      </c>
      <c r="D106" s="8" t="s">
        <v>548</v>
      </c>
      <c r="E106" s="1" t="s">
        <v>1157</v>
      </c>
      <c r="F106" s="1" t="s">
        <v>1157</v>
      </c>
      <c r="G106" s="2" t="s">
        <v>1600</v>
      </c>
      <c r="H106" s="1">
        <v>226120078</v>
      </c>
      <c r="I106" s="1"/>
      <c r="J106" s="1" t="s">
        <v>1599</v>
      </c>
      <c r="K106" t="s">
        <v>9</v>
      </c>
      <c r="L106" s="1">
        <v>123456</v>
      </c>
      <c r="M10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('141398733', 'MQAyADMANAA1ADYA',0,1,'30-07-2018 08:00',2, 4) GO</v>
      </c>
      <c r="N10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('141398733', 'MQAyADMANAA1ADYA',0,1,'30-07-2018 08:00',2, 3) GO</v>
      </c>
    </row>
    <row r="107" spans="2:14" hidden="1" x14ac:dyDescent="0.25">
      <c r="B107" s="6" t="s">
        <v>122</v>
      </c>
      <c r="C107" s="6" t="s">
        <v>619</v>
      </c>
      <c r="D107" s="8" t="s">
        <v>987</v>
      </c>
      <c r="E107" s="1" t="s">
        <v>1158</v>
      </c>
      <c r="F107" s="1" t="s">
        <v>1158</v>
      </c>
      <c r="G107" s="2" t="s">
        <v>1600</v>
      </c>
      <c r="H107" s="1">
        <v>226120078</v>
      </c>
      <c r="I107" s="1"/>
      <c r="J107" s="1" t="s">
        <v>1599</v>
      </c>
      <c r="K107" t="s">
        <v>9</v>
      </c>
      <c r="L107" s="1">
        <v>123456</v>
      </c>
      <c r="M10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('141483315', 'MQAyADMANAA1ADYA',0,1,'30-07-2018 08:00',2, 4) GO</v>
      </c>
      <c r="N10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('141483315', 'MQAyADMANAA1ADYA',0,1,'30-07-2018 08:00',2, 3) GO</v>
      </c>
    </row>
    <row r="108" spans="2:14" hidden="1" x14ac:dyDescent="0.25">
      <c r="B108" s="6" t="s">
        <v>123</v>
      </c>
      <c r="C108" s="6" t="s">
        <v>620</v>
      </c>
      <c r="D108" s="8" t="s">
        <v>988</v>
      </c>
      <c r="E108" s="1" t="s">
        <v>1159</v>
      </c>
      <c r="F108" s="1" t="s">
        <v>1159</v>
      </c>
      <c r="G108" s="2" t="s">
        <v>1600</v>
      </c>
      <c r="H108" s="1">
        <v>226120078</v>
      </c>
      <c r="I108" s="1"/>
      <c r="J108" s="1" t="s">
        <v>1599</v>
      </c>
      <c r="K108" t="s">
        <v>9</v>
      </c>
      <c r="L108" s="1">
        <v>123456</v>
      </c>
      <c r="M10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('141663968', 'MQAyADMANAA1ADYA',0,1,'30-07-2018 08:00',2, 4) GO</v>
      </c>
      <c r="N10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('141663968', 'MQAyADMANAA1ADYA',0,1,'30-07-2018 08:00',2, 3) GO</v>
      </c>
    </row>
    <row r="109" spans="2:14" hidden="1" x14ac:dyDescent="0.25">
      <c r="B109" s="6" t="s">
        <v>124</v>
      </c>
      <c r="C109" s="6" t="s">
        <v>621</v>
      </c>
      <c r="D109" s="8" t="s">
        <v>989</v>
      </c>
      <c r="E109" s="1" t="s">
        <v>1160</v>
      </c>
      <c r="F109" s="1" t="s">
        <v>1160</v>
      </c>
      <c r="G109" s="2" t="s">
        <v>1600</v>
      </c>
      <c r="H109" s="1">
        <v>226120078</v>
      </c>
      <c r="I109" s="1"/>
      <c r="J109" s="1" t="s">
        <v>1599</v>
      </c>
      <c r="K109" t="s">
        <v>9</v>
      </c>
      <c r="L109" s="1">
        <v>123456</v>
      </c>
      <c r="M10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('14168891K', 'MQAyADMANAA1ADYA',0,1,'30-07-2018 08:00',2, 4) GO</v>
      </c>
      <c r="N10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('14168891K', 'MQAyADMANAA1ADYA',0,1,'30-07-2018 08:00',2, 3) GO</v>
      </c>
    </row>
    <row r="110" spans="2:14" hidden="1" x14ac:dyDescent="0.25">
      <c r="B110" s="6" t="s">
        <v>125</v>
      </c>
      <c r="C110" s="6" t="s">
        <v>622</v>
      </c>
      <c r="D110" s="8" t="s">
        <v>990</v>
      </c>
      <c r="E110" s="1" t="s">
        <v>1161</v>
      </c>
      <c r="F110" s="1" t="s">
        <v>1161</v>
      </c>
      <c r="G110" s="2" t="s">
        <v>1600</v>
      </c>
      <c r="H110" s="1">
        <v>226120078</v>
      </c>
      <c r="I110" s="1"/>
      <c r="J110" s="1" t="s">
        <v>1599</v>
      </c>
      <c r="K110" t="s">
        <v>9</v>
      </c>
      <c r="L110" s="1">
        <v>123456</v>
      </c>
      <c r="M1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('142077132', 'MQAyADMANAA1ADYA',0,1,'30-07-2018 08:00',2, 4) GO</v>
      </c>
      <c r="N1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('142077132', 'MQAyADMANAA1ADYA',0,1,'30-07-2018 08:00',2, 3) GO</v>
      </c>
    </row>
    <row r="111" spans="2:14" hidden="1" x14ac:dyDescent="0.25">
      <c r="B111" s="6" t="s">
        <v>126</v>
      </c>
      <c r="C111" s="6" t="s">
        <v>623</v>
      </c>
      <c r="D111" s="8" t="s">
        <v>991</v>
      </c>
      <c r="E111" s="1" t="s">
        <v>1162</v>
      </c>
      <c r="F111" s="1" t="s">
        <v>1162</v>
      </c>
      <c r="G111" s="2" t="s">
        <v>1600</v>
      </c>
      <c r="H111" s="1">
        <v>226120078</v>
      </c>
      <c r="I111" s="1"/>
      <c r="J111" s="1" t="s">
        <v>1599</v>
      </c>
      <c r="K111" t="s">
        <v>9</v>
      </c>
      <c r="L111" s="1">
        <v>123456</v>
      </c>
      <c r="M1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('143529576', 'MQAyADMANAA1ADYA',0,1,'30-07-2018 08:00',2, 4) GO</v>
      </c>
      <c r="N1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('143529576', 'MQAyADMANAA1ADYA',0,1,'30-07-2018 08:00',2, 3) GO</v>
      </c>
    </row>
    <row r="112" spans="2:14" hidden="1" x14ac:dyDescent="0.25">
      <c r="B112" s="6" t="s">
        <v>83</v>
      </c>
      <c r="C112" s="6" t="s">
        <v>624</v>
      </c>
      <c r="D112" s="8" t="s">
        <v>992</v>
      </c>
      <c r="E112" s="1" t="s">
        <v>1163</v>
      </c>
      <c r="F112" s="1" t="s">
        <v>1163</v>
      </c>
      <c r="G112" s="2" t="s">
        <v>1600</v>
      </c>
      <c r="H112" s="1">
        <v>226120078</v>
      </c>
      <c r="I112" s="1"/>
      <c r="J112" s="1" t="s">
        <v>1599</v>
      </c>
      <c r="K112" t="s">
        <v>9</v>
      </c>
      <c r="L112" s="1">
        <v>123456</v>
      </c>
      <c r="M1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('144102452', 'MQAyADMANAA1ADYA',0,1,'30-07-2018 08:00',2, 4) GO</v>
      </c>
      <c r="N1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('144102452', 'MQAyADMANAA1ADYA',0,1,'30-07-2018 08:00',2, 3) GO</v>
      </c>
    </row>
    <row r="113" spans="2:14" hidden="1" x14ac:dyDescent="0.25">
      <c r="B113" s="6" t="s">
        <v>127</v>
      </c>
      <c r="C113" s="6" t="s">
        <v>548</v>
      </c>
      <c r="D113" s="8" t="s">
        <v>821</v>
      </c>
      <c r="E113" s="1" t="s">
        <v>1164</v>
      </c>
      <c r="F113" s="1" t="s">
        <v>1164</v>
      </c>
      <c r="G113" s="2" t="s">
        <v>1600</v>
      </c>
      <c r="H113" s="1">
        <v>226120078</v>
      </c>
      <c r="I113" s="1"/>
      <c r="J113" s="1" t="s">
        <v>1599</v>
      </c>
      <c r="K113" t="s">
        <v>9</v>
      </c>
      <c r="L113" s="1">
        <v>123456</v>
      </c>
      <c r="M1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('144147219', 'MQAyADMANAA1ADYA',0,1,'30-07-2018 08:00',2, 4) GO</v>
      </c>
      <c r="N1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('144147219', 'MQAyADMANAA1ADYA',0,1,'30-07-2018 08:00',2, 3) GO</v>
      </c>
    </row>
    <row r="114" spans="2:14" hidden="1" x14ac:dyDescent="0.25">
      <c r="B114" s="6" t="s">
        <v>128</v>
      </c>
      <c r="C114" s="6" t="s">
        <v>625</v>
      </c>
      <c r="D114" s="8" t="s">
        <v>993</v>
      </c>
      <c r="E114" s="1" t="s">
        <v>1165</v>
      </c>
      <c r="F114" s="1" t="s">
        <v>1165</v>
      </c>
      <c r="G114" s="2" t="s">
        <v>1600</v>
      </c>
      <c r="H114" s="1">
        <v>226120078</v>
      </c>
      <c r="I114" s="1"/>
      <c r="J114" s="1" t="s">
        <v>1599</v>
      </c>
      <c r="K114" t="s">
        <v>9</v>
      </c>
      <c r="L114" s="1">
        <v>123456</v>
      </c>
      <c r="M1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('145571138', 'MQAyADMANAA1ADYA',0,1,'30-07-2018 08:00',2, 4) GO</v>
      </c>
      <c r="N1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('145571138', 'MQAyADMANAA1ADYA',0,1,'30-07-2018 08:00',2, 3) GO</v>
      </c>
    </row>
    <row r="115" spans="2:14" hidden="1" x14ac:dyDescent="0.25">
      <c r="B115" s="6" t="s">
        <v>129</v>
      </c>
      <c r="C115" s="6" t="s">
        <v>626</v>
      </c>
      <c r="D115" s="8" t="s">
        <v>994</v>
      </c>
      <c r="E115" s="1" t="s">
        <v>1166</v>
      </c>
      <c r="F115" s="1" t="s">
        <v>1166</v>
      </c>
      <c r="G115" s="2" t="s">
        <v>1600</v>
      </c>
      <c r="H115" s="1">
        <v>226120078</v>
      </c>
      <c r="I115" s="1"/>
      <c r="J115" s="1" t="s">
        <v>1599</v>
      </c>
      <c r="K115" t="s">
        <v>9</v>
      </c>
      <c r="L115" s="1">
        <v>123456</v>
      </c>
      <c r="M1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('145762340', 'MQAyADMANAA1ADYA',0,1,'30-07-2018 08:00',2, 4) GO</v>
      </c>
      <c r="N1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('145762340', 'MQAyADMANAA1ADYA',0,1,'30-07-2018 08:00',2, 3) GO</v>
      </c>
    </row>
    <row r="116" spans="2:14" hidden="1" x14ac:dyDescent="0.25">
      <c r="B116" s="6" t="s">
        <v>130</v>
      </c>
      <c r="C116" s="6" t="s">
        <v>627</v>
      </c>
      <c r="D116" s="8" t="s">
        <v>922</v>
      </c>
      <c r="E116" s="1" t="s">
        <v>1167</v>
      </c>
      <c r="F116" s="1" t="s">
        <v>1167</v>
      </c>
      <c r="G116" s="2" t="s">
        <v>1600</v>
      </c>
      <c r="H116" s="1">
        <v>226120078</v>
      </c>
      <c r="I116" s="1"/>
      <c r="J116" s="1" t="s">
        <v>1599</v>
      </c>
      <c r="K116" t="s">
        <v>9</v>
      </c>
      <c r="L116" s="1">
        <v>123456</v>
      </c>
      <c r="M1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('145777054', 'MQAyADMANAA1ADYA',0,1,'30-07-2018 08:00',2, 4) GO</v>
      </c>
      <c r="N1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('145777054', 'MQAyADMANAA1ADYA',0,1,'30-07-2018 08:00',2, 3) GO</v>
      </c>
    </row>
    <row r="117" spans="2:14" hidden="1" x14ac:dyDescent="0.25">
      <c r="B117" s="6" t="s">
        <v>131</v>
      </c>
      <c r="C117" s="6" t="s">
        <v>628</v>
      </c>
      <c r="D117" s="8" t="s">
        <v>995</v>
      </c>
      <c r="E117" s="1" t="s">
        <v>1168</v>
      </c>
      <c r="F117" s="1" t="s">
        <v>1168</v>
      </c>
      <c r="G117" s="2" t="s">
        <v>1600</v>
      </c>
      <c r="H117" s="1">
        <v>226120078</v>
      </c>
      <c r="I117" s="1"/>
      <c r="J117" s="1" t="s">
        <v>1599</v>
      </c>
      <c r="K117" t="s">
        <v>9</v>
      </c>
      <c r="L117" s="1">
        <v>123456</v>
      </c>
      <c r="M1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('146196845', 'MQAyADMANAA1ADYA',0,1,'30-07-2018 08:00',2, 4) GO</v>
      </c>
      <c r="N1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('146196845', 'MQAyADMANAA1ADYA',0,1,'30-07-2018 08:00',2, 3) GO</v>
      </c>
    </row>
    <row r="118" spans="2:14" hidden="1" x14ac:dyDescent="0.25">
      <c r="B118" s="6" t="s">
        <v>30</v>
      </c>
      <c r="C118" s="6" t="s">
        <v>629</v>
      </c>
      <c r="D118" s="8" t="s">
        <v>596</v>
      </c>
      <c r="E118" s="1" t="s">
        <v>1169</v>
      </c>
      <c r="F118" s="1" t="s">
        <v>1169</v>
      </c>
      <c r="G118" s="2" t="s">
        <v>1600</v>
      </c>
      <c r="H118" s="1">
        <v>226120078</v>
      </c>
      <c r="I118" s="1"/>
      <c r="J118" s="1" t="s">
        <v>1599</v>
      </c>
      <c r="K118" t="s">
        <v>9</v>
      </c>
      <c r="L118" s="1">
        <v>123456</v>
      </c>
      <c r="M1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('146306098', 'MQAyADMANAA1ADYA',0,1,'30-07-2018 08:00',2, 4) GO</v>
      </c>
      <c r="N1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('146306098', 'MQAyADMANAA1ADYA',0,1,'30-07-2018 08:00',2, 3) GO</v>
      </c>
    </row>
    <row r="119" spans="2:14" hidden="1" x14ac:dyDescent="0.25">
      <c r="B119" s="6" t="s">
        <v>132</v>
      </c>
      <c r="C119" s="6" t="s">
        <v>630</v>
      </c>
      <c r="D119" s="8" t="s">
        <v>996</v>
      </c>
      <c r="E119" s="1" t="s">
        <v>1170</v>
      </c>
      <c r="F119" s="1" t="s">
        <v>1170</v>
      </c>
      <c r="G119" s="2" t="s">
        <v>1600</v>
      </c>
      <c r="H119" s="1">
        <v>226120078</v>
      </c>
      <c r="I119" s="1"/>
      <c r="J119" s="1" t="s">
        <v>1599</v>
      </c>
      <c r="K119" t="s">
        <v>9</v>
      </c>
      <c r="L119" s="1">
        <v>123456</v>
      </c>
      <c r="M1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('146523269', 'MQAyADMANAA1ADYA',0,1,'30-07-2018 08:00',2, 4) GO</v>
      </c>
      <c r="N1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('146523269', 'MQAyADMANAA1ADYA',0,1,'30-07-2018 08:00',2, 3) GO</v>
      </c>
    </row>
    <row r="120" spans="2:14" hidden="1" x14ac:dyDescent="0.25">
      <c r="B120" s="6" t="s">
        <v>133</v>
      </c>
      <c r="C120" s="6" t="s">
        <v>631</v>
      </c>
      <c r="D120" s="8" t="s">
        <v>997</v>
      </c>
      <c r="E120" s="1" t="s">
        <v>1171</v>
      </c>
      <c r="F120" s="1" t="s">
        <v>1171</v>
      </c>
      <c r="G120" s="2" t="s">
        <v>1600</v>
      </c>
      <c r="H120" s="1">
        <v>226120078</v>
      </c>
      <c r="I120" s="1"/>
      <c r="J120" s="1" t="s">
        <v>1599</v>
      </c>
      <c r="K120" t="s">
        <v>9</v>
      </c>
      <c r="L120" s="1">
        <v>123456</v>
      </c>
      <c r="M1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('146594638', 'MQAyADMANAA1ADYA',0,1,'30-07-2018 08:00',2, 4) GO</v>
      </c>
      <c r="N1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('146594638', 'MQAyADMANAA1ADYA',0,1,'30-07-2018 08:00',2, 3) GO</v>
      </c>
    </row>
    <row r="121" spans="2:14" hidden="1" x14ac:dyDescent="0.25">
      <c r="B121" s="6" t="s">
        <v>134</v>
      </c>
      <c r="C121" s="6" t="s">
        <v>632</v>
      </c>
      <c r="D121" s="8" t="s">
        <v>998</v>
      </c>
      <c r="E121" s="1" t="s">
        <v>1172</v>
      </c>
      <c r="F121" s="1" t="s">
        <v>1172</v>
      </c>
      <c r="G121" s="2" t="s">
        <v>1600</v>
      </c>
      <c r="H121" s="1">
        <v>226120078</v>
      </c>
      <c r="I121" s="1"/>
      <c r="J121" s="1" t="s">
        <v>1599</v>
      </c>
      <c r="K121" t="s">
        <v>9</v>
      </c>
      <c r="L121" s="1">
        <v>123456</v>
      </c>
      <c r="M1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('147099509', 'MQAyADMANAA1ADYA',0,1,'30-07-2018 08:00',2, 4) GO</v>
      </c>
      <c r="N1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('147099509', 'MQAyADMANAA1ADYA',0,1,'30-07-2018 08:00',2, 3) GO</v>
      </c>
    </row>
    <row r="122" spans="2:14" hidden="1" x14ac:dyDescent="0.25">
      <c r="B122" s="6" t="e">
        <v>#VALUE!</v>
      </c>
      <c r="C122" s="6" t="s">
        <v>633</v>
      </c>
      <c r="D122" s="8" t="e">
        <v>#VALUE!</v>
      </c>
      <c r="E122" s="1" t="s">
        <v>1173</v>
      </c>
      <c r="F122" s="1" t="s">
        <v>1173</v>
      </c>
      <c r="G122" s="2" t="s">
        <v>1600</v>
      </c>
      <c r="H122" s="1">
        <v>226120078</v>
      </c>
      <c r="I122" s="1"/>
      <c r="J122" s="1" t="s">
        <v>1599</v>
      </c>
      <c r="K122" t="s">
        <v>9</v>
      </c>
      <c r="L122" s="1">
        <v>123456</v>
      </c>
      <c r="M1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('147146957', 'MQAyADMANAA1ADYA',0,1,'30-07-2018 08:00',2, 4) GO</v>
      </c>
      <c r="N1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('147146957', 'MQAyADMANAA1ADYA',0,1,'30-07-2018 08:00',2, 3) GO</v>
      </c>
    </row>
    <row r="123" spans="2:14" hidden="1" x14ac:dyDescent="0.25">
      <c r="B123" s="6" t="s">
        <v>135</v>
      </c>
      <c r="C123" s="6" t="s">
        <v>634</v>
      </c>
      <c r="D123" s="8" t="s">
        <v>999</v>
      </c>
      <c r="E123" s="1" t="s">
        <v>1174</v>
      </c>
      <c r="F123" s="1" t="s">
        <v>1174</v>
      </c>
      <c r="G123" s="2" t="s">
        <v>1600</v>
      </c>
      <c r="H123" s="1">
        <v>226120078</v>
      </c>
      <c r="I123" s="1"/>
      <c r="J123" s="1" t="s">
        <v>1599</v>
      </c>
      <c r="K123" t="s">
        <v>9</v>
      </c>
      <c r="L123" s="1">
        <v>123456</v>
      </c>
      <c r="M1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('147257627', 'MQAyADMANAA1ADYA',0,1,'30-07-2018 08:00',2, 4) GO</v>
      </c>
      <c r="N1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('147257627', 'MQAyADMANAA1ADYA',0,1,'30-07-2018 08:00',2, 3) GO</v>
      </c>
    </row>
    <row r="124" spans="2:14" hidden="1" x14ac:dyDescent="0.25">
      <c r="B124" s="6" t="s">
        <v>136</v>
      </c>
      <c r="C124" s="6" t="s">
        <v>635</v>
      </c>
      <c r="D124" s="8" t="s">
        <v>1000</v>
      </c>
      <c r="E124" s="1" t="s">
        <v>1175</v>
      </c>
      <c r="F124" s="1" t="s">
        <v>1175</v>
      </c>
      <c r="G124" s="2" t="s">
        <v>1600</v>
      </c>
      <c r="H124" s="1">
        <v>226120078</v>
      </c>
      <c r="I124" s="1"/>
      <c r="J124" s="1" t="s">
        <v>1599</v>
      </c>
      <c r="K124" t="s">
        <v>9</v>
      </c>
      <c r="L124" s="1">
        <v>123456</v>
      </c>
      <c r="M1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('14752661K', 'MQAyADMANAA1ADYA',0,1,'30-07-2018 08:00',2, 4) GO</v>
      </c>
      <c r="N1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('14752661K', 'MQAyADMANAA1ADYA',0,1,'30-07-2018 08:00',2, 3) GO</v>
      </c>
    </row>
    <row r="125" spans="2:14" hidden="1" x14ac:dyDescent="0.25">
      <c r="B125" s="6" t="s">
        <v>137</v>
      </c>
      <c r="C125" s="6" t="s">
        <v>636</v>
      </c>
      <c r="D125" s="8" t="s">
        <v>1001</v>
      </c>
      <c r="E125" s="1" t="s">
        <v>1176</v>
      </c>
      <c r="F125" s="1" t="s">
        <v>1176</v>
      </c>
      <c r="G125" s="2" t="s">
        <v>1600</v>
      </c>
      <c r="H125" s="1">
        <v>226120078</v>
      </c>
      <c r="I125" s="1"/>
      <c r="J125" s="1" t="s">
        <v>1599</v>
      </c>
      <c r="K125" t="s">
        <v>9</v>
      </c>
      <c r="L125" s="1">
        <v>123456</v>
      </c>
      <c r="M1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('147531850', 'MQAyADMANAA1ADYA',0,1,'30-07-2018 08:00',2, 4) GO</v>
      </c>
      <c r="N1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('147531850', 'MQAyADMANAA1ADYA',0,1,'30-07-2018 08:00',2, 3) GO</v>
      </c>
    </row>
    <row r="126" spans="2:14" hidden="1" x14ac:dyDescent="0.25">
      <c r="B126" s="6" t="s">
        <v>138</v>
      </c>
      <c r="C126" s="6" t="s">
        <v>637</v>
      </c>
      <c r="D126" s="8" t="s">
        <v>837</v>
      </c>
      <c r="E126" s="1" t="s">
        <v>1177</v>
      </c>
      <c r="F126" s="1" t="s">
        <v>1177</v>
      </c>
      <c r="G126" s="2" t="s">
        <v>1600</v>
      </c>
      <c r="H126" s="1">
        <v>226120078</v>
      </c>
      <c r="I126" s="1"/>
      <c r="J126" s="1" t="s">
        <v>1599</v>
      </c>
      <c r="K126" t="s">
        <v>9</v>
      </c>
      <c r="L126" s="1">
        <v>123456</v>
      </c>
      <c r="M1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('14756449K', 'MQAyADMANAA1ADYA',0,1,'30-07-2018 08:00',2, 4) GO</v>
      </c>
      <c r="N1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('14756449K', 'MQAyADMANAA1ADYA',0,1,'30-07-2018 08:00',2, 3) GO</v>
      </c>
    </row>
    <row r="127" spans="2:14" hidden="1" x14ac:dyDescent="0.25">
      <c r="B127" s="6" t="s">
        <v>111</v>
      </c>
      <c r="C127" s="6" t="s">
        <v>638</v>
      </c>
      <c r="D127" s="8" t="s">
        <v>1002</v>
      </c>
      <c r="E127" s="1" t="s">
        <v>1178</v>
      </c>
      <c r="F127" s="1" t="s">
        <v>1178</v>
      </c>
      <c r="G127" s="2" t="s">
        <v>1600</v>
      </c>
      <c r="H127" s="1">
        <v>226120078</v>
      </c>
      <c r="I127" s="1"/>
      <c r="J127" s="1" t="s">
        <v>1599</v>
      </c>
      <c r="K127" t="s">
        <v>9</v>
      </c>
      <c r="L127" s="1">
        <v>123456</v>
      </c>
      <c r="M1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('150177952', 'MQAyADMANAA1ADYA',0,1,'30-07-2018 08:00',2, 4) GO</v>
      </c>
      <c r="N1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('150177952', 'MQAyADMANAA1ADYA',0,1,'30-07-2018 08:00',2, 3) GO</v>
      </c>
    </row>
    <row r="128" spans="2:14" hidden="1" x14ac:dyDescent="0.25">
      <c r="B128" s="6" t="s">
        <v>139</v>
      </c>
      <c r="C128" s="6" t="s">
        <v>639</v>
      </c>
      <c r="D128" s="8" t="s">
        <v>721</v>
      </c>
      <c r="E128" s="1" t="s">
        <v>1179</v>
      </c>
      <c r="F128" s="1" t="s">
        <v>1179</v>
      </c>
      <c r="G128" s="2" t="s">
        <v>1600</v>
      </c>
      <c r="H128" s="1">
        <v>226120078</v>
      </c>
      <c r="I128" s="1"/>
      <c r="J128" s="1" t="s">
        <v>1599</v>
      </c>
      <c r="K128" t="s">
        <v>9</v>
      </c>
      <c r="L128" s="1">
        <v>123456</v>
      </c>
      <c r="M1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('150392470', 'MQAyADMANAA1ADYA',0,1,'30-07-2018 08:00',2, 4) GO</v>
      </c>
      <c r="N1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('150392470', 'MQAyADMANAA1ADYA',0,1,'30-07-2018 08:00',2, 3) GO</v>
      </c>
    </row>
    <row r="129" spans="2:14" hidden="1" x14ac:dyDescent="0.25">
      <c r="B129" s="6" t="s">
        <v>140</v>
      </c>
      <c r="C129" s="6" t="s">
        <v>640</v>
      </c>
      <c r="D129" s="8" t="s">
        <v>878</v>
      </c>
      <c r="E129" s="1" t="s">
        <v>1180</v>
      </c>
      <c r="F129" s="1" t="s">
        <v>1180</v>
      </c>
      <c r="G129" s="2" t="s">
        <v>1600</v>
      </c>
      <c r="H129" s="1">
        <v>226120078</v>
      </c>
      <c r="I129" s="1"/>
      <c r="J129" s="1" t="s">
        <v>1599</v>
      </c>
      <c r="K129" t="s">
        <v>9</v>
      </c>
      <c r="L129" s="1">
        <v>123456</v>
      </c>
      <c r="M1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('150645441', 'MQAyADMANAA1ADYA',0,1,'30-07-2018 08:00',2, 4) GO</v>
      </c>
      <c r="N1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('150645441', 'MQAyADMANAA1ADYA',0,1,'30-07-2018 08:00',2, 3) GO</v>
      </c>
    </row>
    <row r="130" spans="2:14" hidden="1" x14ac:dyDescent="0.25">
      <c r="B130" s="6" t="s">
        <v>141</v>
      </c>
      <c r="C130" s="6" t="s">
        <v>641</v>
      </c>
      <c r="D130" s="8" t="s">
        <v>1003</v>
      </c>
      <c r="E130" s="1" t="s">
        <v>1181</v>
      </c>
      <c r="F130" s="1" t="s">
        <v>1181</v>
      </c>
      <c r="G130" s="2" t="s">
        <v>1600</v>
      </c>
      <c r="H130" s="1">
        <v>226120078</v>
      </c>
      <c r="I130" s="1"/>
      <c r="J130" s="1" t="s">
        <v>1599</v>
      </c>
      <c r="K130" t="s">
        <v>9</v>
      </c>
      <c r="L130" s="1">
        <v>123456</v>
      </c>
      <c r="M1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('151037828', 'MQAyADMANAA1ADYA',0,1,'30-07-2018 08:00',2, 4) GO</v>
      </c>
      <c r="N1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('151037828', 'MQAyADMANAA1ADYA',0,1,'30-07-2018 08:00',2, 3) GO</v>
      </c>
    </row>
    <row r="131" spans="2:14" hidden="1" x14ac:dyDescent="0.25">
      <c r="B131" s="6" t="s">
        <v>142</v>
      </c>
      <c r="C131" s="6" t="s">
        <v>542</v>
      </c>
      <c r="D131" s="8" t="s">
        <v>986</v>
      </c>
      <c r="E131" s="1" t="s">
        <v>1182</v>
      </c>
      <c r="F131" s="1" t="s">
        <v>1182</v>
      </c>
      <c r="G131" s="2" t="s">
        <v>1600</v>
      </c>
      <c r="H131" s="1">
        <v>226120078</v>
      </c>
      <c r="I131" s="1"/>
      <c r="J131" s="1" t="s">
        <v>1599</v>
      </c>
      <c r="K131" t="s">
        <v>9</v>
      </c>
      <c r="L131" s="1">
        <v>123456</v>
      </c>
      <c r="M1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('151063136', 'MQAyADMANAA1ADYA',0,1,'30-07-2018 08:00',2, 4) GO</v>
      </c>
      <c r="N1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('151063136', 'MQAyADMANAA1ADYA',0,1,'30-07-2018 08:00',2, 3) GO</v>
      </c>
    </row>
    <row r="132" spans="2:14" hidden="1" x14ac:dyDescent="0.25">
      <c r="B132" s="6" t="s">
        <v>143</v>
      </c>
      <c r="C132" s="6" t="s">
        <v>642</v>
      </c>
      <c r="D132" s="8" t="s">
        <v>828</v>
      </c>
      <c r="E132" s="1" t="s">
        <v>1183</v>
      </c>
      <c r="F132" s="1" t="s">
        <v>1183</v>
      </c>
      <c r="G132" s="2" t="s">
        <v>1600</v>
      </c>
      <c r="H132" s="1">
        <v>226120078</v>
      </c>
      <c r="I132" s="1"/>
      <c r="J132" s="1" t="s">
        <v>1599</v>
      </c>
      <c r="K132" t="s">
        <v>9</v>
      </c>
      <c r="L132" s="1">
        <v>123456</v>
      </c>
      <c r="M1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('152422490', 'MQAyADMANAA1ADYA',0,1,'30-07-2018 08:00',2, 4) GO</v>
      </c>
      <c r="N1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('152422490', 'MQAyADMANAA1ADYA',0,1,'30-07-2018 08:00',2, 3) GO</v>
      </c>
    </row>
    <row r="133" spans="2:14" hidden="1" x14ac:dyDescent="0.25">
      <c r="B133" s="6" t="s">
        <v>144</v>
      </c>
      <c r="C133" s="6" t="s">
        <v>643</v>
      </c>
      <c r="D133" s="8" t="s">
        <v>1004</v>
      </c>
      <c r="E133" s="1" t="s">
        <v>1184</v>
      </c>
      <c r="F133" s="1" t="s">
        <v>1184</v>
      </c>
      <c r="G133" s="2" t="s">
        <v>1600</v>
      </c>
      <c r="H133" s="1">
        <v>226120078</v>
      </c>
      <c r="I133" s="1"/>
      <c r="J133" s="1" t="s">
        <v>1599</v>
      </c>
      <c r="K133" t="s">
        <v>9</v>
      </c>
      <c r="L133" s="1">
        <v>123456</v>
      </c>
      <c r="M1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('152577133', 'MQAyADMANAA1ADYA',0,1,'30-07-2018 08:00',2, 4) GO</v>
      </c>
      <c r="N1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('152577133', 'MQAyADMANAA1ADYA',0,1,'30-07-2018 08:00',2, 3) GO</v>
      </c>
    </row>
    <row r="134" spans="2:14" hidden="1" x14ac:dyDescent="0.25">
      <c r="B134" s="6" t="s">
        <v>145</v>
      </c>
      <c r="C134" s="6" t="s">
        <v>644</v>
      </c>
      <c r="D134" s="8" t="s">
        <v>1005</v>
      </c>
      <c r="E134" s="1" t="s">
        <v>1185</v>
      </c>
      <c r="F134" s="1" t="s">
        <v>1185</v>
      </c>
      <c r="G134" s="2" t="s">
        <v>1600</v>
      </c>
      <c r="H134" s="1">
        <v>226120078</v>
      </c>
      <c r="I134" s="1"/>
      <c r="J134" s="1" t="s">
        <v>1599</v>
      </c>
      <c r="K134" t="s">
        <v>9</v>
      </c>
      <c r="L134" s="1">
        <v>123456</v>
      </c>
      <c r="M1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('153009902', 'MQAyADMANAA1ADYA',0,1,'30-07-2018 08:00',2, 4) GO</v>
      </c>
      <c r="N1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('153009902', 'MQAyADMANAA1ADYA',0,1,'30-07-2018 08:00',2, 3) GO</v>
      </c>
    </row>
    <row r="135" spans="2:14" hidden="1" x14ac:dyDescent="0.25">
      <c r="B135" s="6" t="s">
        <v>146</v>
      </c>
      <c r="C135" s="6" t="s">
        <v>548</v>
      </c>
      <c r="D135" s="8" t="s">
        <v>544</v>
      </c>
      <c r="E135" s="1" t="s">
        <v>1186</v>
      </c>
      <c r="F135" s="1" t="s">
        <v>1186</v>
      </c>
      <c r="G135" s="2" t="s">
        <v>1600</v>
      </c>
      <c r="H135" s="1">
        <v>226120078</v>
      </c>
      <c r="I135" s="1"/>
      <c r="J135" s="1" t="s">
        <v>1599</v>
      </c>
      <c r="K135" t="s">
        <v>9</v>
      </c>
      <c r="L135" s="1">
        <v>123456</v>
      </c>
      <c r="M1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('153141401', 'MQAyADMANAA1ADYA',0,1,'30-07-2018 08:00',2, 4) GO</v>
      </c>
      <c r="N1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('153141401', 'MQAyADMANAA1ADYA',0,1,'30-07-2018 08:00',2, 3) GO</v>
      </c>
    </row>
    <row r="136" spans="2:14" hidden="1" x14ac:dyDescent="0.25">
      <c r="B136" s="6" t="s">
        <v>147</v>
      </c>
      <c r="C136" s="6" t="s">
        <v>550</v>
      </c>
      <c r="D136" s="8" t="s">
        <v>1006</v>
      </c>
      <c r="E136" s="1" t="s">
        <v>1187</v>
      </c>
      <c r="F136" s="1" t="s">
        <v>1187</v>
      </c>
      <c r="G136" s="2" t="s">
        <v>1600</v>
      </c>
      <c r="H136" s="1">
        <v>226120078</v>
      </c>
      <c r="I136" s="1"/>
      <c r="J136" s="1" t="s">
        <v>1599</v>
      </c>
      <c r="K136" t="s">
        <v>9</v>
      </c>
      <c r="L136" s="1">
        <v>123456</v>
      </c>
      <c r="M1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('153143463', 'MQAyADMANAA1ADYA',0,1,'30-07-2018 08:00',2, 4) GO</v>
      </c>
      <c r="N1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('153143463', 'MQAyADMANAA1ADYA',0,1,'30-07-2018 08:00',2, 3) GO</v>
      </c>
    </row>
    <row r="137" spans="2:14" hidden="1" x14ac:dyDescent="0.25">
      <c r="B137" s="6" t="s">
        <v>148</v>
      </c>
      <c r="C137" s="6" t="s">
        <v>563</v>
      </c>
      <c r="D137" s="8" t="s">
        <v>1007</v>
      </c>
      <c r="E137" s="1" t="s">
        <v>1188</v>
      </c>
      <c r="F137" s="1" t="s">
        <v>1188</v>
      </c>
      <c r="G137" s="2" t="s">
        <v>1600</v>
      </c>
      <c r="H137" s="1">
        <v>226120078</v>
      </c>
      <c r="I137" s="1"/>
      <c r="J137" s="1" t="s">
        <v>1599</v>
      </c>
      <c r="K137" t="s">
        <v>9</v>
      </c>
      <c r="L137" s="1">
        <v>123456</v>
      </c>
      <c r="M1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('153158754', 'MQAyADMANAA1ADYA',0,1,'30-07-2018 08:00',2, 4) GO</v>
      </c>
      <c r="N1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('153158754', 'MQAyADMANAA1ADYA',0,1,'30-07-2018 08:00',2, 3) GO</v>
      </c>
    </row>
    <row r="138" spans="2:14" hidden="1" x14ac:dyDescent="0.25">
      <c r="B138" s="6" t="s">
        <v>149</v>
      </c>
      <c r="C138" s="6" t="s">
        <v>603</v>
      </c>
      <c r="D138" s="8" t="s">
        <v>676</v>
      </c>
      <c r="E138" s="1" t="s">
        <v>1189</v>
      </c>
      <c r="F138" s="1" t="s">
        <v>1189</v>
      </c>
      <c r="G138" s="2" t="s">
        <v>1600</v>
      </c>
      <c r="H138" s="1">
        <v>226120078</v>
      </c>
      <c r="I138" s="1"/>
      <c r="J138" s="1" t="s">
        <v>1599</v>
      </c>
      <c r="K138" t="s">
        <v>9</v>
      </c>
      <c r="L138" s="1">
        <v>123456</v>
      </c>
      <c r="M1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('153361282', 'MQAyADMANAA1ADYA',0,1,'30-07-2018 08:00',2, 4) GO</v>
      </c>
      <c r="N1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('153361282', 'MQAyADMANAA1ADYA',0,1,'30-07-2018 08:00',2, 3) GO</v>
      </c>
    </row>
    <row r="139" spans="2:14" hidden="1" x14ac:dyDescent="0.25">
      <c r="B139" s="6" t="s">
        <v>150</v>
      </c>
      <c r="C139" s="6" t="s">
        <v>540</v>
      </c>
      <c r="D139" s="8" t="s">
        <v>943</v>
      </c>
      <c r="E139" s="1" t="s">
        <v>1190</v>
      </c>
      <c r="F139" s="1" t="s">
        <v>1190</v>
      </c>
      <c r="G139" s="2" t="s">
        <v>1600</v>
      </c>
      <c r="H139" s="1">
        <v>226120078</v>
      </c>
      <c r="I139" s="1"/>
      <c r="J139" s="1" t="s">
        <v>1599</v>
      </c>
      <c r="K139" t="s">
        <v>9</v>
      </c>
      <c r="L139" s="1">
        <v>123456</v>
      </c>
      <c r="M1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('153378010', 'MQAyADMANAA1ADYA',0,1,'30-07-2018 08:00',2, 4) GO</v>
      </c>
      <c r="N1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('153378010', 'MQAyADMANAA1ADYA',0,1,'30-07-2018 08:00',2, 3) GO</v>
      </c>
    </row>
    <row r="140" spans="2:14" hidden="1" x14ac:dyDescent="0.25">
      <c r="B140" s="6" t="s">
        <v>112</v>
      </c>
      <c r="C140" s="6" t="s">
        <v>645</v>
      </c>
      <c r="D140" s="8" t="s">
        <v>721</v>
      </c>
      <c r="E140" s="1" t="s">
        <v>1191</v>
      </c>
      <c r="F140" s="1" t="s">
        <v>1191</v>
      </c>
      <c r="G140" s="2" t="s">
        <v>1600</v>
      </c>
      <c r="H140" s="1">
        <v>226120078</v>
      </c>
      <c r="I140" s="1"/>
      <c r="J140" s="1" t="s">
        <v>1599</v>
      </c>
      <c r="K140" t="s">
        <v>9</v>
      </c>
      <c r="L140" s="1">
        <v>123456</v>
      </c>
      <c r="M1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('153407150', 'MQAyADMANAA1ADYA',0,1,'30-07-2018 08:00',2, 4) GO</v>
      </c>
      <c r="N1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('153407150', 'MQAyADMANAA1ADYA',0,1,'30-07-2018 08:00',2, 3) GO</v>
      </c>
    </row>
    <row r="141" spans="2:14" hidden="1" x14ac:dyDescent="0.25">
      <c r="B141" s="6" t="s">
        <v>151</v>
      </c>
      <c r="C141" s="6" t="s">
        <v>646</v>
      </c>
      <c r="D141" s="8" t="s">
        <v>770</v>
      </c>
      <c r="E141" s="1" t="s">
        <v>1192</v>
      </c>
      <c r="F141" s="1" t="s">
        <v>1192</v>
      </c>
      <c r="G141" s="2" t="s">
        <v>1600</v>
      </c>
      <c r="H141" s="1">
        <v>226120078</v>
      </c>
      <c r="I141" s="1"/>
      <c r="J141" s="1" t="s">
        <v>1599</v>
      </c>
      <c r="K141" t="s">
        <v>9</v>
      </c>
      <c r="L141" s="1">
        <v>123456</v>
      </c>
      <c r="M1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('153456372', 'MQAyADMANAA1ADYA',0,1,'30-07-2018 08:00',2, 4) GO</v>
      </c>
      <c r="N1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('153456372', 'MQAyADMANAA1ADYA',0,1,'30-07-2018 08:00',2, 3) GO</v>
      </c>
    </row>
    <row r="142" spans="2:14" hidden="1" x14ac:dyDescent="0.25">
      <c r="B142" s="6" t="s">
        <v>152</v>
      </c>
      <c r="C142" s="6" t="s">
        <v>647</v>
      </c>
      <c r="D142" s="8" t="s">
        <v>1008</v>
      </c>
      <c r="E142" s="1" t="s">
        <v>1193</v>
      </c>
      <c r="F142" s="1" t="s">
        <v>1193</v>
      </c>
      <c r="G142" s="2" t="s">
        <v>1600</v>
      </c>
      <c r="H142" s="1">
        <v>226120078</v>
      </c>
      <c r="I142" s="1"/>
      <c r="J142" s="1" t="s">
        <v>1599</v>
      </c>
      <c r="K142" t="s">
        <v>9</v>
      </c>
      <c r="L142" s="1">
        <v>123456</v>
      </c>
      <c r="M1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('153498636', 'MQAyADMANAA1ADYA',0,1,'30-07-2018 08:00',2, 4) GO</v>
      </c>
      <c r="N1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('153498636', 'MQAyADMANAA1ADYA',0,1,'30-07-2018 08:00',2, 3) GO</v>
      </c>
    </row>
    <row r="143" spans="2:14" hidden="1" x14ac:dyDescent="0.25">
      <c r="B143" s="6" t="s">
        <v>153</v>
      </c>
      <c r="C143" s="6" t="s">
        <v>648</v>
      </c>
      <c r="D143" s="8" t="s">
        <v>1009</v>
      </c>
      <c r="E143" s="1" t="s">
        <v>1194</v>
      </c>
      <c r="F143" s="1" t="s">
        <v>1194</v>
      </c>
      <c r="G143" s="2" t="s">
        <v>1600</v>
      </c>
      <c r="H143" s="1">
        <v>226120078</v>
      </c>
      <c r="I143" s="1"/>
      <c r="J143" s="1" t="s">
        <v>1599</v>
      </c>
      <c r="K143" t="s">
        <v>9</v>
      </c>
      <c r="L143" s="1">
        <v>123456</v>
      </c>
      <c r="M1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('153788162', 'MQAyADMANAA1ADYA',0,1,'30-07-2018 08:00',2, 4) GO</v>
      </c>
      <c r="N1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('153788162', 'MQAyADMANAA1ADYA',0,1,'30-07-2018 08:00',2, 3) GO</v>
      </c>
    </row>
    <row r="144" spans="2:14" hidden="1" x14ac:dyDescent="0.25">
      <c r="B144" s="6" t="s">
        <v>154</v>
      </c>
      <c r="C144" s="6" t="s">
        <v>649</v>
      </c>
      <c r="D144" s="8" t="s">
        <v>816</v>
      </c>
      <c r="E144" s="1" t="s">
        <v>1195</v>
      </c>
      <c r="F144" s="1" t="s">
        <v>1195</v>
      </c>
      <c r="G144" s="2" t="s">
        <v>1600</v>
      </c>
      <c r="H144" s="1">
        <v>226120078</v>
      </c>
      <c r="I144" s="1"/>
      <c r="J144" s="1" t="s">
        <v>1599</v>
      </c>
      <c r="K144" t="s">
        <v>9</v>
      </c>
      <c r="L144" s="1">
        <v>123456</v>
      </c>
      <c r="M1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('153807566', 'MQAyADMANAA1ADYA',0,1,'30-07-2018 08:00',2, 4) GO</v>
      </c>
      <c r="N1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('153807566', 'MQAyADMANAA1ADYA',0,1,'30-07-2018 08:00',2, 3) GO</v>
      </c>
    </row>
    <row r="145" spans="2:14" hidden="1" x14ac:dyDescent="0.25">
      <c r="B145" s="6" t="s">
        <v>155</v>
      </c>
      <c r="C145" s="8" t="s">
        <v>650</v>
      </c>
      <c r="D145" s="6" t="s">
        <v>1010</v>
      </c>
      <c r="E145" s="1" t="s">
        <v>1196</v>
      </c>
      <c r="F145" s="1" t="s">
        <v>1196</v>
      </c>
      <c r="G145" s="2" t="s">
        <v>1600</v>
      </c>
      <c r="H145" s="1">
        <v>226120078</v>
      </c>
      <c r="I145" s="1"/>
      <c r="J145" s="1" t="s">
        <v>1599</v>
      </c>
      <c r="K145" t="s">
        <v>9</v>
      </c>
      <c r="L145" s="1">
        <v>123456</v>
      </c>
      <c r="M1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('153823677', 'MQAyADMANAA1ADYA',0,1,'30-07-2018 08:00',2, 4) GO</v>
      </c>
      <c r="N14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('153823677', 'MQAyADMANAA1ADYA',0,1,'30-07-2018 08:00',2, 3) GO</v>
      </c>
    </row>
    <row r="146" spans="2:14" hidden="1" x14ac:dyDescent="0.25">
      <c r="B146" s="6" t="s">
        <v>156</v>
      </c>
      <c r="C146" s="6" t="s">
        <v>649</v>
      </c>
      <c r="D146" s="8" t="s">
        <v>983</v>
      </c>
      <c r="E146" s="1" t="s">
        <v>1197</v>
      </c>
      <c r="F146" s="1" t="s">
        <v>1197</v>
      </c>
      <c r="G146" s="2" t="s">
        <v>1600</v>
      </c>
      <c r="H146" s="1">
        <v>226120078</v>
      </c>
      <c r="I146" s="1"/>
      <c r="J146" s="1" t="s">
        <v>1599</v>
      </c>
      <c r="K146" t="s">
        <v>9</v>
      </c>
      <c r="L146" s="1">
        <v>123456</v>
      </c>
      <c r="M1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('153835837', 'MQAyADMANAA1ADYA',0,1,'30-07-2018 08:00',2, 4) GO</v>
      </c>
      <c r="N14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('153835837', 'MQAyADMANAA1ADYA',0,1,'30-07-2018 08:00',2, 3) GO</v>
      </c>
    </row>
    <row r="147" spans="2:14" hidden="1" x14ac:dyDescent="0.25">
      <c r="B147" s="6" t="s">
        <v>157</v>
      </c>
      <c r="C147" s="6" t="s">
        <v>651</v>
      </c>
      <c r="D147" s="8" t="s">
        <v>542</v>
      </c>
      <c r="E147" s="1" t="s">
        <v>1198</v>
      </c>
      <c r="F147" s="1" t="s">
        <v>1198</v>
      </c>
      <c r="G147" s="2" t="s">
        <v>1600</v>
      </c>
      <c r="H147" s="1">
        <v>226120078</v>
      </c>
      <c r="I147" s="1"/>
      <c r="J147" s="1" t="s">
        <v>1599</v>
      </c>
      <c r="K147" t="s">
        <v>9</v>
      </c>
      <c r="L147" s="1">
        <v>123456</v>
      </c>
      <c r="M1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('154115269', 'MQAyADMANAA1ADYA',0,1,'30-07-2018 08:00',2, 4) GO</v>
      </c>
      <c r="N14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('154115269', 'MQAyADMANAA1ADYA',0,1,'30-07-2018 08:00',2, 3) GO</v>
      </c>
    </row>
    <row r="148" spans="2:14" hidden="1" x14ac:dyDescent="0.25">
      <c r="B148" s="6" t="s">
        <v>158</v>
      </c>
      <c r="C148" s="6" t="s">
        <v>563</v>
      </c>
      <c r="D148" s="8" t="s">
        <v>1011</v>
      </c>
      <c r="E148" s="1" t="s">
        <v>1199</v>
      </c>
      <c r="F148" s="1" t="s">
        <v>1199</v>
      </c>
      <c r="G148" s="2" t="s">
        <v>1600</v>
      </c>
      <c r="H148" s="1">
        <v>226120078</v>
      </c>
      <c r="I148" s="1"/>
      <c r="J148" s="1" t="s">
        <v>1599</v>
      </c>
      <c r="K148" t="s">
        <v>9</v>
      </c>
      <c r="L148" s="1">
        <v>123456</v>
      </c>
      <c r="M1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('154677771', 'MQAyADMANAA1ADYA',0,1,'30-07-2018 08:00',2, 4) GO</v>
      </c>
      <c r="N1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('154677771', 'MQAyADMANAA1ADYA',0,1,'30-07-2018 08:00',2, 3) GO</v>
      </c>
    </row>
    <row r="149" spans="2:14" hidden="1" x14ac:dyDescent="0.25">
      <c r="B149" s="6" t="s">
        <v>159</v>
      </c>
      <c r="C149" s="6" t="s">
        <v>652</v>
      </c>
      <c r="D149" s="8" t="s">
        <v>540</v>
      </c>
      <c r="E149" s="1" t="s">
        <v>1200</v>
      </c>
      <c r="F149" s="1" t="s">
        <v>1200</v>
      </c>
      <c r="G149" s="2" t="s">
        <v>1600</v>
      </c>
      <c r="H149" s="1">
        <v>226120078</v>
      </c>
      <c r="I149" s="1"/>
      <c r="J149" s="1" t="s">
        <v>1599</v>
      </c>
      <c r="K149" t="s">
        <v>9</v>
      </c>
      <c r="L149" s="1">
        <v>123456</v>
      </c>
      <c r="M1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('156187615', 'MQAyADMANAA1ADYA',0,1,'30-07-2018 08:00',2, 4) GO</v>
      </c>
      <c r="N1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('156187615', 'MQAyADMANAA1ADYA',0,1,'30-07-2018 08:00',2, 3) GO</v>
      </c>
    </row>
    <row r="150" spans="2:14" hidden="1" x14ac:dyDescent="0.25">
      <c r="B150" s="6" t="s">
        <v>160</v>
      </c>
      <c r="C150" s="6" t="s">
        <v>588</v>
      </c>
      <c r="D150" s="8" t="s">
        <v>1012</v>
      </c>
      <c r="E150" s="1" t="s">
        <v>1201</v>
      </c>
      <c r="F150" s="1" t="s">
        <v>1201</v>
      </c>
      <c r="G150" s="2" t="s">
        <v>1600</v>
      </c>
      <c r="H150" s="1">
        <v>226120078</v>
      </c>
      <c r="I150" s="1"/>
      <c r="J150" s="1" t="s">
        <v>1599</v>
      </c>
      <c r="K150" t="s">
        <v>9</v>
      </c>
      <c r="L150" s="1">
        <v>123456</v>
      </c>
      <c r="M1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('156402435', 'MQAyADMANAA1ADYA',0,1,'30-07-2018 08:00',2, 4) GO</v>
      </c>
      <c r="N15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('156402435', 'MQAyADMANAA1ADYA',0,1,'30-07-2018 08:00',2, 3) GO</v>
      </c>
    </row>
    <row r="151" spans="2:14" hidden="1" x14ac:dyDescent="0.25">
      <c r="B151" s="6" t="s">
        <v>161</v>
      </c>
      <c r="C151" s="6" t="s">
        <v>537</v>
      </c>
      <c r="D151" s="8" t="s">
        <v>575</v>
      </c>
      <c r="E151" s="1" t="s">
        <v>1202</v>
      </c>
      <c r="F151" s="1" t="s">
        <v>1202</v>
      </c>
      <c r="G151" s="2" t="s">
        <v>1600</v>
      </c>
      <c r="H151" s="1">
        <v>226120078</v>
      </c>
      <c r="I151" s="1"/>
      <c r="J151" s="1" t="s">
        <v>1599</v>
      </c>
      <c r="K151" t="s">
        <v>9</v>
      </c>
      <c r="L151" s="1">
        <v>123456</v>
      </c>
      <c r="M15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('156426164', 'MQAyADMANAA1ADYA',0,1,'30-07-2018 08:00',2, 4) GO</v>
      </c>
      <c r="N15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('156426164', 'MQAyADMANAA1ADYA',0,1,'30-07-2018 08:00',2, 3) GO</v>
      </c>
    </row>
    <row r="152" spans="2:14" hidden="1" x14ac:dyDescent="0.25">
      <c r="B152" s="6" t="s">
        <v>162</v>
      </c>
      <c r="C152" s="6" t="s">
        <v>653</v>
      </c>
      <c r="D152" s="8" t="s">
        <v>940</v>
      </c>
      <c r="E152" s="1" t="s">
        <v>1203</v>
      </c>
      <c r="F152" s="1" t="s">
        <v>1203</v>
      </c>
      <c r="G152" s="2" t="s">
        <v>1600</v>
      </c>
      <c r="H152" s="1">
        <v>226120078</v>
      </c>
      <c r="I152" s="1"/>
      <c r="J152" s="1" t="s">
        <v>1599</v>
      </c>
      <c r="K152" t="s">
        <v>9</v>
      </c>
      <c r="L152" s="1">
        <v>123456</v>
      </c>
      <c r="M15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('156432180', 'MQAyADMANAA1ADYA',0,1,'30-07-2018 08:00',2, 4) GO</v>
      </c>
      <c r="N15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('156432180', 'MQAyADMANAA1ADYA',0,1,'30-07-2018 08:00',2, 3) GO</v>
      </c>
    </row>
    <row r="153" spans="2:14" hidden="1" x14ac:dyDescent="0.25">
      <c r="B153" s="6" t="s">
        <v>163</v>
      </c>
      <c r="C153" s="6" t="s">
        <v>654</v>
      </c>
      <c r="D153" s="8" t="s">
        <v>1013</v>
      </c>
      <c r="E153" s="1" t="s">
        <v>1204</v>
      </c>
      <c r="F153" s="1" t="s">
        <v>1204</v>
      </c>
      <c r="G153" s="2" t="s">
        <v>1600</v>
      </c>
      <c r="H153" s="1">
        <v>226120078</v>
      </c>
      <c r="I153" s="1"/>
      <c r="J153" s="1" t="s">
        <v>1599</v>
      </c>
      <c r="K153" t="s">
        <v>9</v>
      </c>
      <c r="L153" s="1">
        <v>123456</v>
      </c>
      <c r="M15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('157190008', 'MQAyADMANAA1ADYA',0,1,'30-07-2018 08:00',2, 4) GO</v>
      </c>
      <c r="N15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('157190008', 'MQAyADMANAA1ADYA',0,1,'30-07-2018 08:00',2, 3) GO</v>
      </c>
    </row>
    <row r="154" spans="2:14" hidden="1" x14ac:dyDescent="0.25">
      <c r="B154" s="6" t="s">
        <v>164</v>
      </c>
      <c r="C154" s="6" t="s">
        <v>655</v>
      </c>
      <c r="D154" s="8" t="s">
        <v>770</v>
      </c>
      <c r="E154" s="1" t="s">
        <v>1205</v>
      </c>
      <c r="F154" s="1" t="s">
        <v>1205</v>
      </c>
      <c r="G154" s="2" t="s">
        <v>1600</v>
      </c>
      <c r="H154" s="1">
        <v>226120078</v>
      </c>
      <c r="I154" s="1"/>
      <c r="J154" s="1" t="s">
        <v>1599</v>
      </c>
      <c r="K154" t="s">
        <v>9</v>
      </c>
      <c r="L154" s="1">
        <v>123456</v>
      </c>
      <c r="M15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('15735860K', 'MQAyADMANAA1ADYA',0,1,'30-07-2018 08:00',2, 4) GO</v>
      </c>
      <c r="N15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('15735860K', 'MQAyADMANAA1ADYA',0,1,'30-07-2018 08:00',2, 3) GO</v>
      </c>
    </row>
    <row r="155" spans="2:14" hidden="1" x14ac:dyDescent="0.25">
      <c r="B155" s="6" t="s">
        <v>165</v>
      </c>
      <c r="C155" s="6" t="s">
        <v>656</v>
      </c>
      <c r="D155" s="8" t="s">
        <v>721</v>
      </c>
      <c r="E155" s="1" t="s">
        <v>1206</v>
      </c>
      <c r="F155" s="1" t="s">
        <v>1206</v>
      </c>
      <c r="G155" s="2" t="s">
        <v>1600</v>
      </c>
      <c r="H155" s="1">
        <v>226120078</v>
      </c>
      <c r="I155" s="1"/>
      <c r="J155" s="1" t="s">
        <v>1599</v>
      </c>
      <c r="K155" t="s">
        <v>9</v>
      </c>
      <c r="L155" s="1">
        <v>123456</v>
      </c>
      <c r="M15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('157593269', 'MQAyADMANAA1ADYA',0,1,'30-07-2018 08:00',2, 4) GO</v>
      </c>
      <c r="N15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('157593269', 'MQAyADMANAA1ADYA',0,1,'30-07-2018 08:00',2, 3) GO</v>
      </c>
    </row>
    <row r="156" spans="2:14" hidden="1" x14ac:dyDescent="0.25">
      <c r="B156" s="6" t="s">
        <v>166</v>
      </c>
      <c r="C156" s="6" t="s">
        <v>657</v>
      </c>
      <c r="D156" s="8" t="s">
        <v>900</v>
      </c>
      <c r="E156" s="1" t="s">
        <v>1207</v>
      </c>
      <c r="F156" s="1" t="s">
        <v>1207</v>
      </c>
      <c r="G156" s="2" t="s">
        <v>1600</v>
      </c>
      <c r="H156" s="1">
        <v>226120078</v>
      </c>
      <c r="I156" s="1"/>
      <c r="J156" s="1" t="s">
        <v>1599</v>
      </c>
      <c r="K156" t="s">
        <v>9</v>
      </c>
      <c r="L156" s="1">
        <v>123456</v>
      </c>
      <c r="M15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('157769138', 'MQAyADMANAA1ADYA',0,1,'30-07-2018 08:00',2, 4) GO</v>
      </c>
      <c r="N15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('157769138', 'MQAyADMANAA1ADYA',0,1,'30-07-2018 08:00',2, 3) GO</v>
      </c>
    </row>
    <row r="157" spans="2:14" hidden="1" x14ac:dyDescent="0.25">
      <c r="B157" s="6" t="s">
        <v>167</v>
      </c>
      <c r="C157" s="6" t="s">
        <v>658</v>
      </c>
      <c r="D157" s="8" t="s">
        <v>1014</v>
      </c>
      <c r="E157" s="1" t="s">
        <v>1208</v>
      </c>
      <c r="F157" s="1" t="s">
        <v>1208</v>
      </c>
      <c r="G157" s="2" t="s">
        <v>1600</v>
      </c>
      <c r="H157" s="1">
        <v>226120078</v>
      </c>
      <c r="I157" s="1"/>
      <c r="J157" s="1" t="s">
        <v>1599</v>
      </c>
      <c r="K157" t="s">
        <v>9</v>
      </c>
      <c r="L157" s="1">
        <v>123456</v>
      </c>
      <c r="M15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('157819399', 'MQAyADMANAA1ADYA',0,1,'30-07-2018 08:00',2, 4) GO</v>
      </c>
      <c r="N15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('157819399', 'MQAyADMANAA1ADYA',0,1,'30-07-2018 08:00',2, 3) GO</v>
      </c>
    </row>
    <row r="158" spans="2:14" hidden="1" x14ac:dyDescent="0.25">
      <c r="B158" s="6" t="s">
        <v>168</v>
      </c>
      <c r="C158" s="6" t="s">
        <v>659</v>
      </c>
      <c r="D158" s="8" t="s">
        <v>741</v>
      </c>
      <c r="E158" s="1" t="s">
        <v>1209</v>
      </c>
      <c r="F158" s="1" t="s">
        <v>1209</v>
      </c>
      <c r="G158" s="2" t="s">
        <v>1600</v>
      </c>
      <c r="H158" s="1">
        <v>226120078</v>
      </c>
      <c r="I158" s="1"/>
      <c r="J158" s="1" t="s">
        <v>1599</v>
      </c>
      <c r="K158" t="s">
        <v>9</v>
      </c>
      <c r="L158" s="1">
        <v>123456</v>
      </c>
      <c r="M15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('158194805', 'MQAyADMANAA1ADYA',0,1,'30-07-2018 08:00',2, 4) GO</v>
      </c>
      <c r="N15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('158194805', 'MQAyADMANAA1ADYA',0,1,'30-07-2018 08:00',2, 3) GO</v>
      </c>
    </row>
    <row r="159" spans="2:14" hidden="1" x14ac:dyDescent="0.25">
      <c r="B159" s="6" t="s">
        <v>169</v>
      </c>
      <c r="C159" s="6" t="s">
        <v>660</v>
      </c>
      <c r="D159" s="8" t="s">
        <v>841</v>
      </c>
      <c r="E159" s="1" t="s">
        <v>1210</v>
      </c>
      <c r="F159" s="1" t="s">
        <v>1210</v>
      </c>
      <c r="G159" s="2" t="s">
        <v>1600</v>
      </c>
      <c r="H159" s="1">
        <v>226120078</v>
      </c>
      <c r="I159" s="1"/>
      <c r="J159" s="1" t="s">
        <v>1599</v>
      </c>
      <c r="K159" t="s">
        <v>9</v>
      </c>
      <c r="L159" s="1">
        <v>123456</v>
      </c>
      <c r="M15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('158287021', 'MQAyADMANAA1ADYA',0,1,'30-07-2018 08:00',2, 4) GO</v>
      </c>
      <c r="N15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('158287021', 'MQAyADMANAA1ADYA',0,1,'30-07-2018 08:00',2, 3) GO</v>
      </c>
    </row>
    <row r="160" spans="2:14" hidden="1" x14ac:dyDescent="0.25">
      <c r="B160" s="6" t="s">
        <v>170</v>
      </c>
      <c r="C160" s="6" t="s">
        <v>575</v>
      </c>
      <c r="D160" s="8" t="s">
        <v>1015</v>
      </c>
      <c r="E160" s="1" t="s">
        <v>1211</v>
      </c>
      <c r="F160" s="1" t="s">
        <v>1211</v>
      </c>
      <c r="G160" s="2" t="s">
        <v>1600</v>
      </c>
      <c r="H160" s="1">
        <v>226120078</v>
      </c>
      <c r="I160" s="1"/>
      <c r="J160" s="1" t="s">
        <v>1599</v>
      </c>
      <c r="K160" t="s">
        <v>9</v>
      </c>
      <c r="L160" s="1">
        <v>123456</v>
      </c>
      <c r="M16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('158338017', 'MQAyADMANAA1ADYA',0,1,'30-07-2018 08:00',2, 4) GO</v>
      </c>
      <c r="N16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('158338017', 'MQAyADMANAA1ADYA',0,1,'30-07-2018 08:00',2, 3) GO</v>
      </c>
    </row>
    <row r="161" spans="2:14" hidden="1" x14ac:dyDescent="0.25">
      <c r="B161" s="6" t="s">
        <v>171</v>
      </c>
      <c r="C161" s="6" t="s">
        <v>661</v>
      </c>
      <c r="D161" s="8" t="s">
        <v>1016</v>
      </c>
      <c r="E161" s="1" t="s">
        <v>1212</v>
      </c>
      <c r="F161" s="1" t="s">
        <v>1212</v>
      </c>
      <c r="G161" s="2" t="s">
        <v>1600</v>
      </c>
      <c r="H161" s="1">
        <v>226120078</v>
      </c>
      <c r="I161" s="1"/>
      <c r="J161" s="1" t="s">
        <v>1599</v>
      </c>
      <c r="K161" t="s">
        <v>9</v>
      </c>
      <c r="L161" s="1">
        <v>123456</v>
      </c>
      <c r="M16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('158376172', 'MQAyADMANAA1ADYA',0,1,'30-07-2018 08:00',2, 4) GO</v>
      </c>
      <c r="N16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('158376172', 'MQAyADMANAA1ADYA',0,1,'30-07-2018 08:00',2, 3) GO</v>
      </c>
    </row>
    <row r="162" spans="2:14" hidden="1" x14ac:dyDescent="0.25">
      <c r="B162" s="6" t="s">
        <v>172</v>
      </c>
      <c r="C162" s="6" t="s">
        <v>662</v>
      </c>
      <c r="D162" s="8" t="s">
        <v>573</v>
      </c>
      <c r="E162" s="1" t="s">
        <v>1213</v>
      </c>
      <c r="F162" s="1" t="s">
        <v>1213</v>
      </c>
      <c r="G162" s="2" t="s">
        <v>1600</v>
      </c>
      <c r="H162" s="1">
        <v>226120078</v>
      </c>
      <c r="I162" s="1"/>
      <c r="J162" s="1" t="s">
        <v>1599</v>
      </c>
      <c r="K162" t="s">
        <v>9</v>
      </c>
      <c r="L162" s="1">
        <v>123456</v>
      </c>
      <c r="M16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('158419343', 'MQAyADMANAA1ADYA',0,1,'30-07-2018 08:00',2, 4) GO</v>
      </c>
      <c r="N16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('158419343', 'MQAyADMANAA1ADYA',0,1,'30-07-2018 08:00',2, 3) GO</v>
      </c>
    </row>
    <row r="163" spans="2:14" hidden="1" x14ac:dyDescent="0.25">
      <c r="B163" s="6" t="s">
        <v>173</v>
      </c>
      <c r="C163" s="6" t="s">
        <v>638</v>
      </c>
      <c r="D163" s="8" t="s">
        <v>529</v>
      </c>
      <c r="E163" s="1" t="s">
        <v>1214</v>
      </c>
      <c r="F163" s="1" t="s">
        <v>1214</v>
      </c>
      <c r="G163" s="2" t="s">
        <v>1600</v>
      </c>
      <c r="H163" s="1">
        <v>226120078</v>
      </c>
      <c r="I163" s="1"/>
      <c r="J163" s="1" t="s">
        <v>1599</v>
      </c>
      <c r="K163" t="s">
        <v>9</v>
      </c>
      <c r="L163" s="1">
        <v>123456</v>
      </c>
      <c r="M16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('158445506', 'MQAyADMANAA1ADYA',0,1,'30-07-2018 08:00',2, 4) GO</v>
      </c>
      <c r="N16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('158445506', 'MQAyADMANAA1ADYA',0,1,'30-07-2018 08:00',2, 3) GO</v>
      </c>
    </row>
    <row r="164" spans="2:14" hidden="1" x14ac:dyDescent="0.25">
      <c r="B164" s="6" t="s">
        <v>174</v>
      </c>
      <c r="C164" s="6" t="s">
        <v>663</v>
      </c>
      <c r="D164" s="8" t="s">
        <v>1017</v>
      </c>
      <c r="E164" s="1" t="s">
        <v>1215</v>
      </c>
      <c r="F164" s="1" t="s">
        <v>1215</v>
      </c>
      <c r="G164" s="2" t="s">
        <v>1600</v>
      </c>
      <c r="H164" s="1">
        <v>226120078</v>
      </c>
      <c r="I164" s="1"/>
      <c r="J164" s="1" t="s">
        <v>1599</v>
      </c>
      <c r="K164" t="s">
        <v>9</v>
      </c>
      <c r="L164" s="1">
        <v>123456</v>
      </c>
      <c r="M16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('159056198', 'MQAyADMANAA1ADYA',0,1,'30-07-2018 08:00',2, 4) GO</v>
      </c>
      <c r="N16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('159056198', 'MQAyADMANAA1ADYA',0,1,'30-07-2018 08:00',2, 3) GO</v>
      </c>
    </row>
    <row r="165" spans="2:14" hidden="1" x14ac:dyDescent="0.25">
      <c r="B165" s="6" t="s">
        <v>175</v>
      </c>
      <c r="C165" s="6" t="s">
        <v>664</v>
      </c>
      <c r="D165" s="8" t="s">
        <v>628</v>
      </c>
      <c r="E165" s="1" t="s">
        <v>1216</v>
      </c>
      <c r="F165" s="1" t="s">
        <v>1216</v>
      </c>
      <c r="G165" s="2" t="s">
        <v>1600</v>
      </c>
      <c r="H165" s="1">
        <v>226120078</v>
      </c>
      <c r="I165" s="1"/>
      <c r="J165" s="1" t="s">
        <v>1599</v>
      </c>
      <c r="K165" t="s">
        <v>9</v>
      </c>
      <c r="L165" s="1">
        <v>123456</v>
      </c>
      <c r="M16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('159323021', 'MQAyADMANAA1ADYA',0,1,'30-07-2018 08:00',2, 4) GO</v>
      </c>
      <c r="N16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('159323021', 'MQAyADMANAA1ADYA',0,1,'30-07-2018 08:00',2, 3) GO</v>
      </c>
    </row>
    <row r="166" spans="2:14" hidden="1" x14ac:dyDescent="0.25">
      <c r="B166" s="6" t="s">
        <v>176</v>
      </c>
      <c r="C166" s="6" t="s">
        <v>665</v>
      </c>
      <c r="D166" s="8" t="s">
        <v>770</v>
      </c>
      <c r="E166" s="1" t="s">
        <v>1217</v>
      </c>
      <c r="F166" s="1" t="s">
        <v>1217</v>
      </c>
      <c r="G166" s="2" t="s">
        <v>1600</v>
      </c>
      <c r="H166" s="1">
        <v>226120078</v>
      </c>
      <c r="I166" s="1"/>
      <c r="J166" s="1" t="s">
        <v>1599</v>
      </c>
      <c r="K166" t="s">
        <v>9</v>
      </c>
      <c r="L166" s="1">
        <v>123456</v>
      </c>
      <c r="M16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('159410633', 'MQAyADMANAA1ADYA',0,1,'30-07-2018 08:00',2, 4) GO</v>
      </c>
      <c r="N16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('159410633', 'MQAyADMANAA1ADYA',0,1,'30-07-2018 08:00',2, 3) GO</v>
      </c>
    </row>
    <row r="167" spans="2:14" hidden="1" x14ac:dyDescent="0.25">
      <c r="B167" s="6" t="s">
        <v>177</v>
      </c>
      <c r="C167" s="6" t="s">
        <v>596</v>
      </c>
      <c r="D167" s="8" t="s">
        <v>1018</v>
      </c>
      <c r="E167" s="1" t="s">
        <v>1218</v>
      </c>
      <c r="F167" s="1" t="s">
        <v>1218</v>
      </c>
      <c r="G167" s="2" t="s">
        <v>1600</v>
      </c>
      <c r="H167" s="1">
        <v>226120078</v>
      </c>
      <c r="I167" s="1"/>
      <c r="J167" s="1" t="s">
        <v>1599</v>
      </c>
      <c r="K167" t="s">
        <v>9</v>
      </c>
      <c r="L167" s="1">
        <v>123456</v>
      </c>
      <c r="M16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('160144513', 'MQAyADMANAA1ADYA',0,1,'30-07-2018 08:00',2, 4) GO</v>
      </c>
      <c r="N16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('160144513', 'MQAyADMANAA1ADYA',0,1,'30-07-2018 08:00',2, 3) GO</v>
      </c>
    </row>
    <row r="168" spans="2:14" hidden="1" x14ac:dyDescent="0.25">
      <c r="B168" s="6" t="s">
        <v>178</v>
      </c>
      <c r="C168" s="6" t="s">
        <v>666</v>
      </c>
      <c r="D168" s="8" t="s">
        <v>1019</v>
      </c>
      <c r="E168" s="1" t="s">
        <v>1219</v>
      </c>
      <c r="F168" s="1" t="s">
        <v>1219</v>
      </c>
      <c r="G168" s="2" t="s">
        <v>1600</v>
      </c>
      <c r="H168" s="1">
        <v>226120078</v>
      </c>
      <c r="I168" s="1"/>
      <c r="J168" s="1" t="s">
        <v>1599</v>
      </c>
      <c r="K168" t="s">
        <v>9</v>
      </c>
      <c r="L168" s="1">
        <v>123456</v>
      </c>
      <c r="M16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('160168838', 'MQAyADMANAA1ADYA',0,1,'30-07-2018 08:00',2, 4) GO</v>
      </c>
      <c r="N16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('160168838', 'MQAyADMANAA1ADYA',0,1,'30-07-2018 08:00',2, 3) GO</v>
      </c>
    </row>
    <row r="169" spans="2:14" hidden="1" x14ac:dyDescent="0.25">
      <c r="B169" s="6" t="s">
        <v>179</v>
      </c>
      <c r="C169" s="6" t="s">
        <v>667</v>
      </c>
      <c r="D169" s="8" t="s">
        <v>596</v>
      </c>
      <c r="E169" s="1" t="s">
        <v>1220</v>
      </c>
      <c r="F169" s="1" t="s">
        <v>1220</v>
      </c>
      <c r="G169" s="2" t="s">
        <v>1600</v>
      </c>
      <c r="H169" s="1">
        <v>226120078</v>
      </c>
      <c r="I169" s="1"/>
      <c r="J169" s="1" t="s">
        <v>1599</v>
      </c>
      <c r="K169" t="s">
        <v>9</v>
      </c>
      <c r="L169" s="1">
        <v>123456</v>
      </c>
      <c r="M16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('160977426', 'MQAyADMANAA1ADYA',0,1,'30-07-2018 08:00',2, 4) GO</v>
      </c>
      <c r="N16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('160977426', 'MQAyADMANAA1ADYA',0,1,'30-07-2018 08:00',2, 3) GO</v>
      </c>
    </row>
    <row r="170" spans="2:14" hidden="1" x14ac:dyDescent="0.25">
      <c r="B170" s="6" t="s">
        <v>155</v>
      </c>
      <c r="C170" s="6" t="s">
        <v>668</v>
      </c>
      <c r="D170" s="8" t="s">
        <v>1020</v>
      </c>
      <c r="E170" s="1" t="s">
        <v>1221</v>
      </c>
      <c r="F170" s="1" t="s">
        <v>1221</v>
      </c>
      <c r="G170" s="2" t="s">
        <v>1600</v>
      </c>
      <c r="H170" s="1">
        <v>226120078</v>
      </c>
      <c r="I170" s="1"/>
      <c r="J170" s="1" t="s">
        <v>1599</v>
      </c>
      <c r="K170" t="s">
        <v>9</v>
      </c>
      <c r="L170" s="1">
        <v>123456</v>
      </c>
      <c r="M17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('160980125', 'MQAyADMANAA1ADYA',0,1,'30-07-2018 08:00',2, 4) GO</v>
      </c>
      <c r="N17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('160980125', 'MQAyADMANAA1ADYA',0,1,'30-07-2018 08:00',2, 3) GO</v>
      </c>
    </row>
    <row r="171" spans="2:14" hidden="1" x14ac:dyDescent="0.25">
      <c r="B171" s="6" t="s">
        <v>180</v>
      </c>
      <c r="C171" s="6" t="s">
        <v>669</v>
      </c>
      <c r="D171" s="8" t="s">
        <v>1021</v>
      </c>
      <c r="E171" s="1" t="s">
        <v>1222</v>
      </c>
      <c r="F171" s="1" t="s">
        <v>1222</v>
      </c>
      <c r="G171" s="2" t="s">
        <v>1600</v>
      </c>
      <c r="H171" s="1">
        <v>226120078</v>
      </c>
      <c r="I171" s="1"/>
      <c r="J171" s="1" t="s">
        <v>1599</v>
      </c>
      <c r="K171" t="s">
        <v>9</v>
      </c>
      <c r="L171" s="1">
        <v>123456</v>
      </c>
      <c r="M17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('160992158', 'MQAyADMANAA1ADYA',0,1,'30-07-2018 08:00',2, 4) GO</v>
      </c>
      <c r="N17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('160992158', 'MQAyADMANAA1ADYA',0,1,'30-07-2018 08:00',2, 3) GO</v>
      </c>
    </row>
    <row r="172" spans="2:14" hidden="1" x14ac:dyDescent="0.25">
      <c r="B172" s="6" t="s">
        <v>181</v>
      </c>
      <c r="C172" s="6" t="s">
        <v>670</v>
      </c>
      <c r="D172" s="8" t="s">
        <v>1022</v>
      </c>
      <c r="E172" s="1" t="s">
        <v>1223</v>
      </c>
      <c r="F172" s="1" t="s">
        <v>1223</v>
      </c>
      <c r="G172" s="2" t="s">
        <v>1600</v>
      </c>
      <c r="H172" s="1">
        <v>226120078</v>
      </c>
      <c r="I172" s="1"/>
      <c r="J172" s="1" t="s">
        <v>1599</v>
      </c>
      <c r="K172" t="s">
        <v>9</v>
      </c>
      <c r="L172" s="1">
        <v>123456</v>
      </c>
      <c r="M17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('161009407', 'MQAyADMANAA1ADYA',0,1,'30-07-2018 08:00',2, 4) GO</v>
      </c>
      <c r="N17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('161009407', 'MQAyADMANAA1ADYA',0,1,'30-07-2018 08:00',2, 3) GO</v>
      </c>
    </row>
    <row r="173" spans="2:14" hidden="1" x14ac:dyDescent="0.25">
      <c r="B173" s="6" t="s">
        <v>182</v>
      </c>
      <c r="C173" s="6" t="s">
        <v>671</v>
      </c>
      <c r="D173" s="8" t="s">
        <v>553</v>
      </c>
      <c r="E173" s="1" t="s">
        <v>1224</v>
      </c>
      <c r="F173" s="1" t="s">
        <v>1224</v>
      </c>
      <c r="G173" s="2" t="s">
        <v>1600</v>
      </c>
      <c r="H173" s="1">
        <v>226120078</v>
      </c>
      <c r="I173" s="1"/>
      <c r="J173" s="1" t="s">
        <v>1599</v>
      </c>
      <c r="K173" t="s">
        <v>9</v>
      </c>
      <c r="L173" s="1">
        <v>123456</v>
      </c>
      <c r="M17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('161292931', 'MQAyADMANAA1ADYA',0,1,'30-07-2018 08:00',2, 4) GO</v>
      </c>
      <c r="N17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('161292931', 'MQAyADMANAA1ADYA',0,1,'30-07-2018 08:00',2, 3) GO</v>
      </c>
    </row>
    <row r="174" spans="2:14" hidden="1" x14ac:dyDescent="0.25">
      <c r="B174" s="6" t="s">
        <v>118</v>
      </c>
      <c r="C174" s="6" t="s">
        <v>672</v>
      </c>
      <c r="D174" s="8" t="s">
        <v>997</v>
      </c>
      <c r="E174" s="1" t="s">
        <v>1225</v>
      </c>
      <c r="F174" s="1" t="s">
        <v>1225</v>
      </c>
      <c r="G174" s="2" t="s">
        <v>1600</v>
      </c>
      <c r="H174" s="1">
        <v>226120078</v>
      </c>
      <c r="I174" s="1"/>
      <c r="J174" s="1" t="s">
        <v>1599</v>
      </c>
      <c r="K174" t="s">
        <v>9</v>
      </c>
      <c r="L174" s="1">
        <v>123456</v>
      </c>
      <c r="M17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('161901318', 'MQAyADMANAA1ADYA',0,1,'30-07-2018 08:00',2, 4) GO</v>
      </c>
      <c r="N17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('161901318', 'MQAyADMANAA1ADYA',0,1,'30-07-2018 08:00',2, 3) GO</v>
      </c>
    </row>
    <row r="175" spans="2:14" hidden="1" x14ac:dyDescent="0.25">
      <c r="B175" s="6" t="s">
        <v>183</v>
      </c>
      <c r="C175" s="6" t="s">
        <v>673</v>
      </c>
      <c r="D175" s="8" t="s">
        <v>1023</v>
      </c>
      <c r="E175" s="1" t="s">
        <v>1226</v>
      </c>
      <c r="F175" s="1" t="s">
        <v>1226</v>
      </c>
      <c r="G175" s="2" t="s">
        <v>1600</v>
      </c>
      <c r="H175" s="1">
        <v>226120078</v>
      </c>
      <c r="I175" s="1"/>
      <c r="J175" s="1" t="s">
        <v>1599</v>
      </c>
      <c r="K175" t="s">
        <v>9</v>
      </c>
      <c r="L175" s="1">
        <v>123456</v>
      </c>
      <c r="M17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('162036661', 'MQAyADMANAA1ADYA',0,1,'30-07-2018 08:00',2, 4) GO</v>
      </c>
      <c r="N17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('162036661', 'MQAyADMANAA1ADYA',0,1,'30-07-2018 08:00',2, 3) GO</v>
      </c>
    </row>
    <row r="176" spans="2:14" hidden="1" x14ac:dyDescent="0.25">
      <c r="B176" s="6" t="s">
        <v>184</v>
      </c>
      <c r="C176" s="6" t="s">
        <v>674</v>
      </c>
      <c r="D176" s="8" t="s">
        <v>700</v>
      </c>
      <c r="E176" s="1" t="s">
        <v>1227</v>
      </c>
      <c r="F176" s="1" t="s">
        <v>1227</v>
      </c>
      <c r="G176" s="2" t="s">
        <v>1600</v>
      </c>
      <c r="H176" s="1">
        <v>226120078</v>
      </c>
      <c r="I176" s="1"/>
      <c r="J176" s="1" t="s">
        <v>1599</v>
      </c>
      <c r="K176" t="s">
        <v>9</v>
      </c>
      <c r="L176" s="1">
        <v>123456</v>
      </c>
      <c r="M17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('162073184', 'MQAyADMANAA1ADYA',0,1,'30-07-2018 08:00',2, 4) GO</v>
      </c>
      <c r="N17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('162073184', 'MQAyADMANAA1ADYA',0,1,'30-07-2018 08:00',2, 3) GO</v>
      </c>
    </row>
    <row r="177" spans="2:14" hidden="1" x14ac:dyDescent="0.25">
      <c r="B177" s="6" t="s">
        <v>185</v>
      </c>
      <c r="C177" s="6" t="s">
        <v>675</v>
      </c>
      <c r="D177" s="8" t="s">
        <v>661</v>
      </c>
      <c r="E177" s="1" t="s">
        <v>1228</v>
      </c>
      <c r="F177" s="1" t="s">
        <v>1228</v>
      </c>
      <c r="G177" s="2" t="s">
        <v>1600</v>
      </c>
      <c r="H177" s="1">
        <v>226120078</v>
      </c>
      <c r="I177" s="1"/>
      <c r="J177" s="1" t="s">
        <v>1599</v>
      </c>
      <c r="K177" t="s">
        <v>9</v>
      </c>
      <c r="L177" s="1">
        <v>123456</v>
      </c>
      <c r="M17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('162402862', 'MQAyADMANAA1ADYA',0,1,'30-07-2018 08:00',2, 4) GO</v>
      </c>
      <c r="N17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('162402862', 'MQAyADMANAA1ADYA',0,1,'30-07-2018 08:00',2, 3) GO</v>
      </c>
    </row>
    <row r="178" spans="2:14" hidden="1" x14ac:dyDescent="0.25">
      <c r="B178" s="6" t="s">
        <v>186</v>
      </c>
      <c r="C178" s="6" t="s">
        <v>676</v>
      </c>
      <c r="D178" s="8" t="s">
        <v>617</v>
      </c>
      <c r="E178" s="1" t="s">
        <v>1229</v>
      </c>
      <c r="F178" s="1" t="s">
        <v>1229</v>
      </c>
      <c r="G178" s="2" t="s">
        <v>1600</v>
      </c>
      <c r="H178" s="1">
        <v>226120078</v>
      </c>
      <c r="I178" s="1"/>
      <c r="J178" s="1" t="s">
        <v>1599</v>
      </c>
      <c r="K178" t="s">
        <v>9</v>
      </c>
      <c r="L178" s="1">
        <v>123456</v>
      </c>
      <c r="M17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('163040778', 'MQAyADMANAA1ADYA',0,1,'30-07-2018 08:00',2, 4) GO</v>
      </c>
      <c r="N17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('163040778', 'MQAyADMANAA1ADYA',0,1,'30-07-2018 08:00',2, 3) GO</v>
      </c>
    </row>
    <row r="179" spans="2:14" hidden="1" x14ac:dyDescent="0.25">
      <c r="B179" s="6" t="s">
        <v>187</v>
      </c>
      <c r="C179" s="6" t="s">
        <v>677</v>
      </c>
      <c r="D179" s="8" t="s">
        <v>1024</v>
      </c>
      <c r="E179" s="1" t="s">
        <v>1230</v>
      </c>
      <c r="F179" s="1" t="s">
        <v>1230</v>
      </c>
      <c r="G179" s="2" t="s">
        <v>1600</v>
      </c>
      <c r="H179" s="1">
        <v>226120078</v>
      </c>
      <c r="I179" s="1"/>
      <c r="J179" s="1" t="s">
        <v>1599</v>
      </c>
      <c r="K179" t="s">
        <v>9</v>
      </c>
      <c r="L179" s="1">
        <v>123456</v>
      </c>
      <c r="M17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('163444208', 'MQAyADMANAA1ADYA',0,1,'30-07-2018 08:00',2, 4) GO</v>
      </c>
      <c r="N17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('163444208', 'MQAyADMANAA1ADYA',0,1,'30-07-2018 08:00',2, 3) GO</v>
      </c>
    </row>
    <row r="180" spans="2:14" hidden="1" x14ac:dyDescent="0.25">
      <c r="B180" s="6" t="s">
        <v>188</v>
      </c>
      <c r="C180" s="6" t="s">
        <v>678</v>
      </c>
      <c r="D180" s="8" t="s">
        <v>528</v>
      </c>
      <c r="E180" s="1" t="s">
        <v>1231</v>
      </c>
      <c r="F180" s="1" t="s">
        <v>1231</v>
      </c>
      <c r="G180" s="2" t="s">
        <v>1600</v>
      </c>
      <c r="H180" s="1">
        <v>226120078</v>
      </c>
      <c r="I180" s="1"/>
      <c r="J180" s="1" t="s">
        <v>1599</v>
      </c>
      <c r="K180" t="s">
        <v>9</v>
      </c>
      <c r="L180" s="1">
        <v>123456</v>
      </c>
      <c r="M18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('163461013', 'MQAyADMANAA1ADYA',0,1,'30-07-2018 08:00',2, 4) GO</v>
      </c>
      <c r="N18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('163461013', 'MQAyADMANAA1ADYA',0,1,'30-07-2018 08:00',2, 3) GO</v>
      </c>
    </row>
    <row r="181" spans="2:14" hidden="1" x14ac:dyDescent="0.25">
      <c r="B181" s="6" t="s">
        <v>189</v>
      </c>
      <c r="C181" s="6" t="s">
        <v>564</v>
      </c>
      <c r="D181" s="8" t="s">
        <v>721</v>
      </c>
      <c r="E181" s="1" t="s">
        <v>1232</v>
      </c>
      <c r="F181" s="1" t="s">
        <v>1232</v>
      </c>
      <c r="G181" s="2" t="s">
        <v>1600</v>
      </c>
      <c r="H181" s="1">
        <v>226120078</v>
      </c>
      <c r="I181" s="1"/>
      <c r="J181" s="1" t="s">
        <v>1599</v>
      </c>
      <c r="K181" t="s">
        <v>9</v>
      </c>
      <c r="L181" s="1">
        <v>123456</v>
      </c>
      <c r="M18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('163546914', 'MQAyADMANAA1ADYA',0,1,'30-07-2018 08:00',2, 4) GO</v>
      </c>
      <c r="N18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('163546914', 'MQAyADMANAA1ADYA',0,1,'30-07-2018 08:00',2, 3) GO</v>
      </c>
    </row>
    <row r="182" spans="2:14" hidden="1" x14ac:dyDescent="0.25">
      <c r="B182" s="6" t="s">
        <v>190</v>
      </c>
      <c r="C182" s="6" t="s">
        <v>679</v>
      </c>
      <c r="D182" s="8" t="s">
        <v>1025</v>
      </c>
      <c r="E182" s="1" t="s">
        <v>1233</v>
      </c>
      <c r="F182" s="1" t="s">
        <v>1233</v>
      </c>
      <c r="G182" s="2" t="s">
        <v>1600</v>
      </c>
      <c r="H182" s="1">
        <v>226120078</v>
      </c>
      <c r="I182" s="1"/>
      <c r="J182" s="1" t="s">
        <v>1599</v>
      </c>
      <c r="K182" t="s">
        <v>9</v>
      </c>
      <c r="L182" s="1">
        <v>123456</v>
      </c>
      <c r="M18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('16366867K', 'MQAyADMANAA1ADYA',0,1,'30-07-2018 08:00',2, 4) GO</v>
      </c>
      <c r="N18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('16366867K', 'MQAyADMANAA1ADYA',0,1,'30-07-2018 08:00',2, 3) GO</v>
      </c>
    </row>
    <row r="183" spans="2:14" hidden="1" x14ac:dyDescent="0.25">
      <c r="B183" s="6" t="s">
        <v>191</v>
      </c>
      <c r="C183" s="6" t="s">
        <v>613</v>
      </c>
      <c r="D183" s="8" t="s">
        <v>721</v>
      </c>
      <c r="E183" s="1" t="s">
        <v>1234</v>
      </c>
      <c r="F183" s="1" t="s">
        <v>1234</v>
      </c>
      <c r="G183" s="2" t="s">
        <v>1600</v>
      </c>
      <c r="H183" s="1">
        <v>226120078</v>
      </c>
      <c r="I183" s="1"/>
      <c r="J183" s="1" t="s">
        <v>1599</v>
      </c>
      <c r="K183" t="s">
        <v>9</v>
      </c>
      <c r="L183" s="1">
        <v>123456</v>
      </c>
      <c r="M18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('163691450', 'MQAyADMANAA1ADYA',0,1,'30-07-2018 08:00',2, 4) GO</v>
      </c>
      <c r="N18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('163691450', 'MQAyADMANAA1ADYA',0,1,'30-07-2018 08:00',2, 3) GO</v>
      </c>
    </row>
    <row r="184" spans="2:14" hidden="1" x14ac:dyDescent="0.25">
      <c r="B184" s="6" t="s">
        <v>192</v>
      </c>
      <c r="C184" s="6" t="s">
        <v>680</v>
      </c>
      <c r="D184" s="8" t="s">
        <v>572</v>
      </c>
      <c r="E184" s="1" t="s">
        <v>1235</v>
      </c>
      <c r="F184" s="1" t="s">
        <v>1235</v>
      </c>
      <c r="G184" s="2" t="s">
        <v>1600</v>
      </c>
      <c r="H184" s="1">
        <v>226120078</v>
      </c>
      <c r="I184" s="1"/>
      <c r="J184" s="1" t="s">
        <v>1599</v>
      </c>
      <c r="K184" t="s">
        <v>9</v>
      </c>
      <c r="L184" s="1">
        <v>123456</v>
      </c>
      <c r="M18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('164720713', 'MQAyADMANAA1ADYA',0,1,'30-07-2018 08:00',2, 4) GO</v>
      </c>
      <c r="N18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('164720713', 'MQAyADMANAA1ADYA',0,1,'30-07-2018 08:00',2, 3) GO</v>
      </c>
    </row>
    <row r="185" spans="2:14" hidden="1" x14ac:dyDescent="0.25">
      <c r="B185" s="6" t="s">
        <v>193</v>
      </c>
      <c r="C185" s="6" t="s">
        <v>681</v>
      </c>
      <c r="D185" s="8" t="s">
        <v>766</v>
      </c>
      <c r="E185" s="1" t="s">
        <v>1236</v>
      </c>
      <c r="F185" s="1" t="s">
        <v>1236</v>
      </c>
      <c r="G185" s="2" t="s">
        <v>1600</v>
      </c>
      <c r="H185" s="1">
        <v>226120078</v>
      </c>
      <c r="I185" s="1"/>
      <c r="J185" s="1" t="s">
        <v>1599</v>
      </c>
      <c r="K185" t="s">
        <v>9</v>
      </c>
      <c r="L185" s="1">
        <v>123456</v>
      </c>
      <c r="M18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('164970590', 'MQAyADMANAA1ADYA',0,1,'30-07-2018 08:00',2, 4) GO</v>
      </c>
      <c r="N18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('164970590', 'MQAyADMANAA1ADYA',0,1,'30-07-2018 08:00',2, 3) GO</v>
      </c>
    </row>
    <row r="186" spans="2:14" hidden="1" x14ac:dyDescent="0.25">
      <c r="B186" s="6" t="s">
        <v>194</v>
      </c>
      <c r="C186" s="6" t="s">
        <v>682</v>
      </c>
      <c r="D186" s="8" t="s">
        <v>1026</v>
      </c>
      <c r="E186" s="1" t="s">
        <v>1237</v>
      </c>
      <c r="F186" s="1" t="s">
        <v>1237</v>
      </c>
      <c r="G186" s="2" t="s">
        <v>1600</v>
      </c>
      <c r="H186" s="1">
        <v>226120078</v>
      </c>
      <c r="I186" s="1"/>
      <c r="J186" s="1" t="s">
        <v>1599</v>
      </c>
      <c r="K186" t="s">
        <v>9</v>
      </c>
      <c r="L186" s="1">
        <v>123456</v>
      </c>
      <c r="M18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('166066182', 'MQAyADMANAA1ADYA',0,1,'30-07-2018 08:00',2, 4) GO</v>
      </c>
      <c r="N18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('166066182', 'MQAyADMANAA1ADYA',0,1,'30-07-2018 08:00',2, 3) GO</v>
      </c>
    </row>
    <row r="187" spans="2:14" hidden="1" x14ac:dyDescent="0.25">
      <c r="B187" s="6" t="s">
        <v>195</v>
      </c>
      <c r="C187" s="8" t="s">
        <v>650</v>
      </c>
      <c r="D187" s="6" t="s">
        <v>897</v>
      </c>
      <c r="E187" s="1" t="s">
        <v>1238</v>
      </c>
      <c r="F187" s="1" t="s">
        <v>1238</v>
      </c>
      <c r="G187" s="2" t="s">
        <v>1600</v>
      </c>
      <c r="H187" s="1">
        <v>226120078</v>
      </c>
      <c r="I187" s="1"/>
      <c r="J187" s="1" t="s">
        <v>1599</v>
      </c>
      <c r="K187" t="s">
        <v>9</v>
      </c>
      <c r="L187" s="1">
        <v>123456</v>
      </c>
      <c r="M18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('166119960', 'MQAyADMANAA1ADYA',0,1,'30-07-2018 08:00',2, 4) GO</v>
      </c>
      <c r="N18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('166119960', 'MQAyADMANAA1ADYA',0,1,'30-07-2018 08:00',2, 3) GO</v>
      </c>
    </row>
    <row r="188" spans="2:14" hidden="1" x14ac:dyDescent="0.25">
      <c r="B188" s="6" t="s">
        <v>196</v>
      </c>
      <c r="C188" s="6" t="s">
        <v>683</v>
      </c>
      <c r="D188" s="8" t="s">
        <v>978</v>
      </c>
      <c r="E188" s="1" t="s">
        <v>1239</v>
      </c>
      <c r="F188" s="1" t="s">
        <v>1239</v>
      </c>
      <c r="G188" s="2" t="s">
        <v>1600</v>
      </c>
      <c r="H188" s="1">
        <v>226120078</v>
      </c>
      <c r="I188" s="1"/>
      <c r="J188" s="1" t="s">
        <v>1599</v>
      </c>
      <c r="K188" t="s">
        <v>9</v>
      </c>
      <c r="L188" s="1">
        <v>123456</v>
      </c>
      <c r="M18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('166144108', 'MQAyADMANAA1ADYA',0,1,'30-07-2018 08:00',2, 4) GO</v>
      </c>
      <c r="N18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('166144108', 'MQAyADMANAA1ADYA',0,1,'30-07-2018 08:00',2, 3) GO</v>
      </c>
    </row>
    <row r="189" spans="2:14" hidden="1" x14ac:dyDescent="0.25">
      <c r="B189" s="6" t="s">
        <v>197</v>
      </c>
      <c r="C189" s="6" t="s">
        <v>684</v>
      </c>
      <c r="D189" s="8" t="s">
        <v>1027</v>
      </c>
      <c r="E189" s="1" t="s">
        <v>1240</v>
      </c>
      <c r="F189" s="1" t="s">
        <v>1240</v>
      </c>
      <c r="G189" s="2" t="s">
        <v>1600</v>
      </c>
      <c r="H189" s="1">
        <v>226120078</v>
      </c>
      <c r="I189" s="1"/>
      <c r="J189" s="1" t="s">
        <v>1599</v>
      </c>
      <c r="K189" t="s">
        <v>9</v>
      </c>
      <c r="L189" s="1">
        <v>123456</v>
      </c>
      <c r="M18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('166317908', 'MQAyADMANAA1ADYA',0,1,'30-07-2018 08:00',2, 4) GO</v>
      </c>
      <c r="N18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('166317908', 'MQAyADMANAA1ADYA',0,1,'30-07-2018 08:00',2, 3) GO</v>
      </c>
    </row>
    <row r="190" spans="2:14" hidden="1" x14ac:dyDescent="0.25">
      <c r="B190" s="6" t="s">
        <v>198</v>
      </c>
      <c r="C190" s="6" t="s">
        <v>685</v>
      </c>
      <c r="D190" s="8" t="s">
        <v>1028</v>
      </c>
      <c r="E190" s="1" t="s">
        <v>1241</v>
      </c>
      <c r="F190" s="1" t="s">
        <v>1241</v>
      </c>
      <c r="G190" s="2" t="s">
        <v>1600</v>
      </c>
      <c r="H190" s="1">
        <v>226120078</v>
      </c>
      <c r="I190" s="1"/>
      <c r="J190" s="1" t="s">
        <v>1599</v>
      </c>
      <c r="K190" t="s">
        <v>9</v>
      </c>
      <c r="L190" s="1">
        <v>123456</v>
      </c>
      <c r="M19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('167402844', 'MQAyADMANAA1ADYA',0,1,'30-07-2018 08:00',2, 4) GO</v>
      </c>
      <c r="N19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('167402844', 'MQAyADMANAA1ADYA',0,1,'30-07-2018 08:00',2, 3) GO</v>
      </c>
    </row>
    <row r="191" spans="2:14" hidden="1" x14ac:dyDescent="0.25">
      <c r="B191" s="6" t="s">
        <v>199</v>
      </c>
      <c r="C191" s="6" t="s">
        <v>686</v>
      </c>
      <c r="D191" s="8" t="s">
        <v>882</v>
      </c>
      <c r="E191" s="1" t="s">
        <v>1242</v>
      </c>
      <c r="F191" s="1" t="s">
        <v>1242</v>
      </c>
      <c r="G191" s="2" t="s">
        <v>1600</v>
      </c>
      <c r="H191" s="1">
        <v>226120078</v>
      </c>
      <c r="I191" s="1"/>
      <c r="J191" s="1" t="s">
        <v>1599</v>
      </c>
      <c r="K191" t="s">
        <v>9</v>
      </c>
      <c r="L191" s="1">
        <v>123456</v>
      </c>
      <c r="M19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('167832636', 'MQAyADMANAA1ADYA',0,1,'30-07-2018 08:00',2, 4) GO</v>
      </c>
      <c r="N19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('167832636', 'MQAyADMANAA1ADYA',0,1,'30-07-2018 08:00',2, 3) GO</v>
      </c>
    </row>
    <row r="192" spans="2:14" hidden="1" x14ac:dyDescent="0.25">
      <c r="B192" s="6" t="s">
        <v>200</v>
      </c>
      <c r="C192" s="6" t="s">
        <v>687</v>
      </c>
      <c r="D192" s="8" t="s">
        <v>973</v>
      </c>
      <c r="E192" s="1" t="s">
        <v>1243</v>
      </c>
      <c r="F192" s="1" t="s">
        <v>1243</v>
      </c>
      <c r="G192" s="2" t="s">
        <v>1600</v>
      </c>
      <c r="H192" s="1">
        <v>226120078</v>
      </c>
      <c r="I192" s="1"/>
      <c r="J192" s="1" t="s">
        <v>1599</v>
      </c>
      <c r="K192" t="s">
        <v>9</v>
      </c>
      <c r="L192" s="1">
        <v>123456</v>
      </c>
      <c r="M19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('167926800', 'MQAyADMANAA1ADYA',0,1,'30-07-2018 08:00',2, 4) GO</v>
      </c>
      <c r="N19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('167926800', 'MQAyADMANAA1ADYA',0,1,'30-07-2018 08:00',2, 3) GO</v>
      </c>
    </row>
    <row r="193" spans="2:14" hidden="1" x14ac:dyDescent="0.25">
      <c r="B193" s="6" t="s">
        <v>201</v>
      </c>
      <c r="C193" s="6" t="s">
        <v>688</v>
      </c>
      <c r="D193" s="8" t="s">
        <v>1029</v>
      </c>
      <c r="E193" s="1" t="s">
        <v>1244</v>
      </c>
      <c r="F193" s="1" t="s">
        <v>1244</v>
      </c>
      <c r="G193" s="2" t="s">
        <v>1600</v>
      </c>
      <c r="H193" s="1">
        <v>226120078</v>
      </c>
      <c r="I193" s="1"/>
      <c r="J193" s="1" t="s">
        <v>1599</v>
      </c>
      <c r="K193" t="s">
        <v>9</v>
      </c>
      <c r="L193" s="1">
        <v>123456</v>
      </c>
      <c r="M19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('168024282', 'MQAyADMANAA1ADYA',0,1,'30-07-2018 08:00',2, 4) GO</v>
      </c>
      <c r="N19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('168024282', 'MQAyADMANAA1ADYA',0,1,'30-07-2018 08:00',2, 3) GO</v>
      </c>
    </row>
    <row r="194" spans="2:14" hidden="1" x14ac:dyDescent="0.25">
      <c r="B194" s="6" t="s">
        <v>202</v>
      </c>
      <c r="C194" s="6" t="s">
        <v>689</v>
      </c>
      <c r="D194" s="8" t="s">
        <v>641</v>
      </c>
      <c r="E194" s="1" t="s">
        <v>1245</v>
      </c>
      <c r="F194" s="1" t="s">
        <v>1245</v>
      </c>
      <c r="G194" s="2" t="s">
        <v>1600</v>
      </c>
      <c r="H194" s="1">
        <v>226120078</v>
      </c>
      <c r="I194" s="1"/>
      <c r="J194" s="1" t="s">
        <v>1599</v>
      </c>
      <c r="K194" t="s">
        <v>9</v>
      </c>
      <c r="L194" s="1">
        <v>123456</v>
      </c>
      <c r="M19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('168655452', 'MQAyADMANAA1ADYA',0,1,'30-07-2018 08:00',2, 4) GO</v>
      </c>
      <c r="N19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('168655452', 'MQAyADMANAA1ADYA',0,1,'30-07-2018 08:00',2, 3) GO</v>
      </c>
    </row>
    <row r="195" spans="2:14" hidden="1" x14ac:dyDescent="0.25">
      <c r="B195" s="6" t="s">
        <v>203</v>
      </c>
      <c r="C195" s="6" t="s">
        <v>690</v>
      </c>
      <c r="D195" s="8" t="s">
        <v>1030</v>
      </c>
      <c r="E195" s="1" t="s">
        <v>1246</v>
      </c>
      <c r="F195" s="1" t="s">
        <v>1246</v>
      </c>
      <c r="G195" s="2" t="s">
        <v>1600</v>
      </c>
      <c r="H195" s="1">
        <v>226120078</v>
      </c>
      <c r="I195" s="1"/>
      <c r="J195" s="1" t="s">
        <v>1599</v>
      </c>
      <c r="K195" t="s">
        <v>9</v>
      </c>
      <c r="L195" s="1">
        <v>123456</v>
      </c>
      <c r="M19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('168657579', 'MQAyADMANAA1ADYA',0,1,'30-07-2018 08:00',2, 4) GO</v>
      </c>
      <c r="N19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('168657579', 'MQAyADMANAA1ADYA',0,1,'30-07-2018 08:00',2, 3) GO</v>
      </c>
    </row>
    <row r="196" spans="2:14" hidden="1" x14ac:dyDescent="0.25">
      <c r="B196" s="6" t="s">
        <v>204</v>
      </c>
      <c r="C196" s="6" t="s">
        <v>691</v>
      </c>
      <c r="D196" s="8" t="s">
        <v>1031</v>
      </c>
      <c r="E196" s="1" t="s">
        <v>1247</v>
      </c>
      <c r="F196" s="1" t="s">
        <v>1247</v>
      </c>
      <c r="G196" s="2" t="s">
        <v>1600</v>
      </c>
      <c r="H196" s="1">
        <v>226120078</v>
      </c>
      <c r="I196" s="1"/>
      <c r="J196" s="1" t="s">
        <v>1599</v>
      </c>
      <c r="K196" t="s">
        <v>9</v>
      </c>
      <c r="L196" s="1">
        <v>123456</v>
      </c>
      <c r="M19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('170280113', 'MQAyADMANAA1ADYA',0,1,'30-07-2018 08:00',2, 4) GO</v>
      </c>
      <c r="N19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('170280113', 'MQAyADMANAA1ADYA',0,1,'30-07-2018 08:00',2, 3) GO</v>
      </c>
    </row>
    <row r="197" spans="2:14" hidden="1" x14ac:dyDescent="0.25">
      <c r="B197" s="6" t="s">
        <v>205</v>
      </c>
      <c r="C197" s="6" t="s">
        <v>692</v>
      </c>
      <c r="D197" s="8" t="s">
        <v>536</v>
      </c>
      <c r="E197" s="1" t="s">
        <v>1248</v>
      </c>
      <c r="F197" s="1" t="s">
        <v>1248</v>
      </c>
      <c r="G197" s="2" t="s">
        <v>1600</v>
      </c>
      <c r="H197" s="1">
        <v>226120078</v>
      </c>
      <c r="I197" s="1"/>
      <c r="J197" s="1" t="s">
        <v>1599</v>
      </c>
      <c r="K197" t="s">
        <v>9</v>
      </c>
      <c r="L197" s="1">
        <v>123456</v>
      </c>
      <c r="M19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('170878132', 'MQAyADMANAA1ADYA',0,1,'30-07-2018 08:00',2, 4) GO</v>
      </c>
      <c r="N19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('170878132', 'MQAyADMANAA1ADYA',0,1,'30-07-2018 08:00',2, 3) GO</v>
      </c>
    </row>
    <row r="198" spans="2:14" hidden="1" x14ac:dyDescent="0.25">
      <c r="B198" s="6" t="s">
        <v>103</v>
      </c>
      <c r="C198" s="6" t="s">
        <v>693</v>
      </c>
      <c r="D198" s="8" t="s">
        <v>632</v>
      </c>
      <c r="E198" s="1" t="s">
        <v>1249</v>
      </c>
      <c r="F198" s="1" t="s">
        <v>1249</v>
      </c>
      <c r="G198" s="2" t="s">
        <v>1600</v>
      </c>
      <c r="H198" s="1">
        <v>226120078</v>
      </c>
      <c r="I198" s="1"/>
      <c r="J198" s="1" t="s">
        <v>1599</v>
      </c>
      <c r="K198" t="s">
        <v>9</v>
      </c>
      <c r="L198" s="1">
        <v>123456</v>
      </c>
      <c r="M19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('170889754', 'MQAyADMANAA1ADYA',0,1,'30-07-2018 08:00',2, 4) GO</v>
      </c>
      <c r="N19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('170889754', 'MQAyADMANAA1ADYA',0,1,'30-07-2018 08:00',2, 3) GO</v>
      </c>
    </row>
    <row r="199" spans="2:14" hidden="1" x14ac:dyDescent="0.25">
      <c r="B199" s="6" t="s">
        <v>206</v>
      </c>
      <c r="C199" s="6" t="s">
        <v>694</v>
      </c>
      <c r="D199" s="8" t="s">
        <v>1032</v>
      </c>
      <c r="E199" s="1" t="s">
        <v>1250</v>
      </c>
      <c r="F199" s="1" t="s">
        <v>1250</v>
      </c>
      <c r="G199" s="2" t="s">
        <v>1600</v>
      </c>
      <c r="H199" s="1">
        <v>226120078</v>
      </c>
      <c r="I199" s="1"/>
      <c r="J199" s="1" t="s">
        <v>1599</v>
      </c>
      <c r="K199" t="s">
        <v>9</v>
      </c>
      <c r="L199" s="1">
        <v>123456</v>
      </c>
      <c r="M19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('171080495', 'MQAyADMANAA1ADYA',0,1,'30-07-2018 08:00',2, 4) GO</v>
      </c>
      <c r="N19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('171080495', 'MQAyADMANAA1ADYA',0,1,'30-07-2018 08:00',2, 3) GO</v>
      </c>
    </row>
    <row r="200" spans="2:14" hidden="1" x14ac:dyDescent="0.25">
      <c r="B200" s="6" t="s">
        <v>207</v>
      </c>
      <c r="C200" s="6" t="s">
        <v>695</v>
      </c>
      <c r="D200" s="8" t="s">
        <v>1033</v>
      </c>
      <c r="E200" s="1" t="s">
        <v>1251</v>
      </c>
      <c r="F200" s="1" t="s">
        <v>1251</v>
      </c>
      <c r="G200" s="2" t="s">
        <v>1600</v>
      </c>
      <c r="H200" s="1">
        <v>226120078</v>
      </c>
      <c r="I200" s="1"/>
      <c r="J200" s="1" t="s">
        <v>1599</v>
      </c>
      <c r="K200" t="s">
        <v>9</v>
      </c>
      <c r="L200" s="1">
        <v>123456</v>
      </c>
      <c r="M20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('171089573', 'MQAyADMANAA1ADYA',0,1,'30-07-2018 08:00',2, 4) GO</v>
      </c>
      <c r="N20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('171089573', 'MQAyADMANAA1ADYA',0,1,'30-07-2018 08:00',2, 3) GO</v>
      </c>
    </row>
    <row r="201" spans="2:14" hidden="1" x14ac:dyDescent="0.25">
      <c r="B201" s="6" t="s">
        <v>208</v>
      </c>
      <c r="C201" s="6" t="s">
        <v>696</v>
      </c>
      <c r="D201" s="8" t="s">
        <v>942</v>
      </c>
      <c r="E201" s="1" t="s">
        <v>1252</v>
      </c>
      <c r="F201" s="1" t="s">
        <v>1252</v>
      </c>
      <c r="G201" s="2" t="s">
        <v>1600</v>
      </c>
      <c r="H201" s="1">
        <v>226120078</v>
      </c>
      <c r="I201" s="1"/>
      <c r="J201" s="1" t="s">
        <v>1599</v>
      </c>
      <c r="K201" t="s">
        <v>9</v>
      </c>
      <c r="L201" s="1">
        <v>123456</v>
      </c>
      <c r="M20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('171213339', 'MQAyADMANAA1ADYA',0,1,'30-07-2018 08:00',2, 4) GO</v>
      </c>
      <c r="N20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('171213339', 'MQAyADMANAA1ADYA',0,1,'30-07-2018 08:00',2, 3) GO</v>
      </c>
    </row>
    <row r="202" spans="2:14" hidden="1" x14ac:dyDescent="0.25">
      <c r="B202" s="6" t="s">
        <v>209</v>
      </c>
      <c r="C202" s="6" t="s">
        <v>697</v>
      </c>
      <c r="D202" s="8" t="s">
        <v>573</v>
      </c>
      <c r="E202" s="1" t="s">
        <v>1253</v>
      </c>
      <c r="F202" s="1" t="s">
        <v>1253</v>
      </c>
      <c r="G202" s="2" t="s">
        <v>1600</v>
      </c>
      <c r="H202" s="1">
        <v>226120078</v>
      </c>
      <c r="I202" s="1"/>
      <c r="J202" s="1" t="s">
        <v>1599</v>
      </c>
      <c r="K202" t="s">
        <v>9</v>
      </c>
      <c r="L202" s="1">
        <v>123456</v>
      </c>
      <c r="M20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('171323649', 'MQAyADMANAA1ADYA',0,1,'30-07-2018 08:00',2, 4) GO</v>
      </c>
      <c r="N20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('171323649', 'MQAyADMANAA1ADYA',0,1,'30-07-2018 08:00',2, 3) GO</v>
      </c>
    </row>
    <row r="203" spans="2:14" hidden="1" x14ac:dyDescent="0.25">
      <c r="B203" s="6" t="s">
        <v>210</v>
      </c>
      <c r="C203" s="6" t="s">
        <v>698</v>
      </c>
      <c r="D203" s="8" t="s">
        <v>710</v>
      </c>
      <c r="E203" s="1" t="s">
        <v>1254</v>
      </c>
      <c r="F203" s="1" t="s">
        <v>1254</v>
      </c>
      <c r="G203" s="2" t="s">
        <v>1600</v>
      </c>
      <c r="H203" s="1">
        <v>226120078</v>
      </c>
      <c r="I203" s="1"/>
      <c r="J203" s="1" t="s">
        <v>1599</v>
      </c>
      <c r="K203" t="s">
        <v>9</v>
      </c>
      <c r="L203" s="1">
        <v>123456</v>
      </c>
      <c r="M20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('171334527', 'MQAyADMANAA1ADYA',0,1,'30-07-2018 08:00',2, 4) GO</v>
      </c>
      <c r="N20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('171334527', 'MQAyADMANAA1ADYA',0,1,'30-07-2018 08:00',2, 3) GO</v>
      </c>
    </row>
    <row r="204" spans="2:14" hidden="1" x14ac:dyDescent="0.25">
      <c r="B204" s="6" t="s">
        <v>211</v>
      </c>
      <c r="C204" s="6" t="s">
        <v>699</v>
      </c>
      <c r="D204" s="8" t="s">
        <v>689</v>
      </c>
      <c r="E204" s="1" t="s">
        <v>1255</v>
      </c>
      <c r="F204" s="1" t="s">
        <v>1255</v>
      </c>
      <c r="G204" s="2" t="s">
        <v>1600</v>
      </c>
      <c r="H204" s="1">
        <v>226120078</v>
      </c>
      <c r="I204" s="1"/>
      <c r="J204" s="1" t="s">
        <v>1599</v>
      </c>
      <c r="K204" t="s">
        <v>9</v>
      </c>
      <c r="L204" s="1">
        <v>123456</v>
      </c>
      <c r="M20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('172645771', 'MQAyADMANAA1ADYA',0,1,'30-07-2018 08:00',2, 4) GO</v>
      </c>
      <c r="N20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('172645771', 'MQAyADMANAA1ADYA',0,1,'30-07-2018 08:00',2, 3) GO</v>
      </c>
    </row>
    <row r="205" spans="2:14" hidden="1" x14ac:dyDescent="0.25">
      <c r="B205" s="6" t="s">
        <v>212</v>
      </c>
      <c r="C205" s="6" t="s">
        <v>700</v>
      </c>
      <c r="D205" s="8" t="s">
        <v>1034</v>
      </c>
      <c r="E205" s="1" t="s">
        <v>1256</v>
      </c>
      <c r="F205" s="1" t="s">
        <v>1256</v>
      </c>
      <c r="G205" s="2" t="s">
        <v>1600</v>
      </c>
      <c r="H205" s="1">
        <v>226120078</v>
      </c>
      <c r="I205" s="1"/>
      <c r="J205" s="1" t="s">
        <v>1599</v>
      </c>
      <c r="K205" t="s">
        <v>9</v>
      </c>
      <c r="L205" s="1">
        <v>123456</v>
      </c>
      <c r="M20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('172862667', 'MQAyADMANAA1ADYA',0,1,'30-07-2018 08:00',2, 4) GO</v>
      </c>
      <c r="N20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('172862667', 'MQAyADMANAA1ADYA',0,1,'30-07-2018 08:00',2, 3) GO</v>
      </c>
    </row>
    <row r="206" spans="2:14" hidden="1" x14ac:dyDescent="0.25">
      <c r="B206" s="6" t="s">
        <v>213</v>
      </c>
      <c r="C206" s="6" t="s">
        <v>701</v>
      </c>
      <c r="D206" s="8" t="s">
        <v>696</v>
      </c>
      <c r="E206" s="1" t="s">
        <v>1257</v>
      </c>
      <c r="F206" s="1" t="s">
        <v>1257</v>
      </c>
      <c r="G206" s="2" t="s">
        <v>1600</v>
      </c>
      <c r="H206" s="1">
        <v>226120078</v>
      </c>
      <c r="I206" s="1"/>
      <c r="J206" s="1" t="s">
        <v>1599</v>
      </c>
      <c r="K206" t="s">
        <v>9</v>
      </c>
      <c r="L206" s="1">
        <v>123456</v>
      </c>
      <c r="M20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('173114257', 'MQAyADMANAA1ADYA',0,1,'30-07-2018 08:00',2, 4) GO</v>
      </c>
      <c r="N20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('173114257', 'MQAyADMANAA1ADYA',0,1,'30-07-2018 08:00',2, 3) GO</v>
      </c>
    </row>
    <row r="207" spans="2:14" hidden="1" x14ac:dyDescent="0.25">
      <c r="B207" s="6" t="s">
        <v>214</v>
      </c>
      <c r="C207" s="6" t="s">
        <v>702</v>
      </c>
      <c r="D207" s="8" t="s">
        <v>1035</v>
      </c>
      <c r="E207" s="1" t="s">
        <v>1258</v>
      </c>
      <c r="F207" s="1" t="s">
        <v>1258</v>
      </c>
      <c r="G207" s="2" t="s">
        <v>1600</v>
      </c>
      <c r="H207" s="1">
        <v>226120078</v>
      </c>
      <c r="I207" s="1"/>
      <c r="J207" s="1" t="s">
        <v>1599</v>
      </c>
      <c r="K207" t="s">
        <v>9</v>
      </c>
      <c r="L207" s="1">
        <v>123456</v>
      </c>
      <c r="M20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('173158157', 'MQAyADMANAA1ADYA',0,1,'30-07-2018 08:00',2, 4) GO</v>
      </c>
      <c r="N20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('173158157', 'MQAyADMANAA1ADYA',0,1,'30-07-2018 08:00',2, 3) GO</v>
      </c>
    </row>
    <row r="208" spans="2:14" hidden="1" x14ac:dyDescent="0.25">
      <c r="B208" s="6" t="s">
        <v>215</v>
      </c>
      <c r="C208" s="6" t="s">
        <v>703</v>
      </c>
      <c r="D208" s="8" t="s">
        <v>847</v>
      </c>
      <c r="E208" s="1" t="s">
        <v>1259</v>
      </c>
      <c r="F208" s="1" t="s">
        <v>1259</v>
      </c>
      <c r="G208" s="2" t="s">
        <v>1600</v>
      </c>
      <c r="H208" s="1">
        <v>226120078</v>
      </c>
      <c r="I208" s="1"/>
      <c r="J208" s="1" t="s">
        <v>1599</v>
      </c>
      <c r="K208" t="s">
        <v>9</v>
      </c>
      <c r="L208" s="1">
        <v>123456</v>
      </c>
      <c r="M20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('17328425K', 'MQAyADMANAA1ADYA',0,1,'30-07-2018 08:00',2, 4) GO</v>
      </c>
      <c r="N20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('17328425K', 'MQAyADMANAA1ADYA',0,1,'30-07-2018 08:00',2, 3) GO</v>
      </c>
    </row>
    <row r="209" spans="2:14" hidden="1" x14ac:dyDescent="0.25">
      <c r="B209" s="6" t="s">
        <v>216</v>
      </c>
      <c r="C209" s="6" t="s">
        <v>665</v>
      </c>
      <c r="D209" s="8" t="s">
        <v>1036</v>
      </c>
      <c r="E209" s="1" t="s">
        <v>1260</v>
      </c>
      <c r="F209" s="1" t="s">
        <v>1260</v>
      </c>
      <c r="G209" s="2" t="s">
        <v>1600</v>
      </c>
      <c r="H209" s="1">
        <v>226120078</v>
      </c>
      <c r="I209" s="1"/>
      <c r="J209" s="1" t="s">
        <v>1599</v>
      </c>
      <c r="K209" t="s">
        <v>9</v>
      </c>
      <c r="L209" s="1">
        <v>123456</v>
      </c>
      <c r="M20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('173438478', 'MQAyADMANAA1ADYA',0,1,'30-07-2018 08:00',2, 4) GO</v>
      </c>
      <c r="N20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('173438478', 'MQAyADMANAA1ADYA',0,1,'30-07-2018 08:00',2, 3) GO</v>
      </c>
    </row>
    <row r="210" spans="2:14" hidden="1" x14ac:dyDescent="0.25">
      <c r="B210" s="6" t="s">
        <v>173</v>
      </c>
      <c r="C210" s="6" t="s">
        <v>704</v>
      </c>
      <c r="D210" s="8" t="s">
        <v>569</v>
      </c>
      <c r="E210" s="1" t="s">
        <v>1261</v>
      </c>
      <c r="F210" s="1" t="s">
        <v>1261</v>
      </c>
      <c r="G210" s="2" t="s">
        <v>1600</v>
      </c>
      <c r="H210" s="1">
        <v>226120078</v>
      </c>
      <c r="I210" s="1"/>
      <c r="J210" s="1" t="s">
        <v>1599</v>
      </c>
      <c r="K210" t="s">
        <v>9</v>
      </c>
      <c r="L210" s="1">
        <v>123456</v>
      </c>
      <c r="M2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('173580592', 'MQAyADMANAA1ADYA',0,1,'30-07-2018 08:00',2, 4) GO</v>
      </c>
      <c r="N2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('173580592', 'MQAyADMANAA1ADYA',0,1,'30-07-2018 08:00',2, 3) GO</v>
      </c>
    </row>
    <row r="211" spans="2:14" hidden="1" x14ac:dyDescent="0.25">
      <c r="B211" s="6" t="s">
        <v>217</v>
      </c>
      <c r="C211" s="6" t="s">
        <v>705</v>
      </c>
      <c r="D211" s="8" t="s">
        <v>698</v>
      </c>
      <c r="E211" s="1" t="s">
        <v>1262</v>
      </c>
      <c r="F211" s="1" t="s">
        <v>1262</v>
      </c>
      <c r="G211" s="2" t="s">
        <v>1600</v>
      </c>
      <c r="H211" s="1">
        <v>226120078</v>
      </c>
      <c r="I211" s="1"/>
      <c r="J211" s="1" t="s">
        <v>1599</v>
      </c>
      <c r="K211" t="s">
        <v>9</v>
      </c>
      <c r="L211" s="1">
        <v>123456</v>
      </c>
      <c r="M2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('173601107', 'MQAyADMANAA1ADYA',0,1,'30-07-2018 08:00',2, 4) GO</v>
      </c>
      <c r="N2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('173601107', 'MQAyADMANAA1ADYA',0,1,'30-07-2018 08:00',2, 3) GO</v>
      </c>
    </row>
    <row r="212" spans="2:14" hidden="1" x14ac:dyDescent="0.25">
      <c r="B212" s="6" t="s">
        <v>218</v>
      </c>
      <c r="C212" s="6" t="s">
        <v>706</v>
      </c>
      <c r="D212" s="8" t="s">
        <v>715</v>
      </c>
      <c r="E212" s="1" t="s">
        <v>1263</v>
      </c>
      <c r="F212" s="1" t="s">
        <v>1263</v>
      </c>
      <c r="G212" s="2" t="s">
        <v>1600</v>
      </c>
      <c r="H212" s="1">
        <v>226120078</v>
      </c>
      <c r="I212" s="1"/>
      <c r="J212" s="1" t="s">
        <v>1599</v>
      </c>
      <c r="K212" t="s">
        <v>9</v>
      </c>
      <c r="L212" s="1">
        <v>123456</v>
      </c>
      <c r="M2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('174727783', 'MQAyADMANAA1ADYA',0,1,'30-07-2018 08:00',2, 4) GO</v>
      </c>
      <c r="N2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('174727783', 'MQAyADMANAA1ADYA',0,1,'30-07-2018 08:00',2, 3) GO</v>
      </c>
    </row>
    <row r="213" spans="2:14" hidden="1" x14ac:dyDescent="0.25">
      <c r="B213" s="6" t="s">
        <v>60</v>
      </c>
      <c r="C213" s="6" t="s">
        <v>621</v>
      </c>
      <c r="D213" s="8" t="s">
        <v>826</v>
      </c>
      <c r="E213" s="1" t="s">
        <v>1264</v>
      </c>
      <c r="F213" s="1" t="s">
        <v>1264</v>
      </c>
      <c r="G213" s="2" t="s">
        <v>1600</v>
      </c>
      <c r="H213" s="1">
        <v>226120078</v>
      </c>
      <c r="I213" s="1"/>
      <c r="J213" s="1" t="s">
        <v>1599</v>
      </c>
      <c r="K213" t="s">
        <v>9</v>
      </c>
      <c r="L213" s="1">
        <v>123456</v>
      </c>
      <c r="M2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('174941351', 'MQAyADMANAA1ADYA',0,1,'30-07-2018 08:00',2, 4) GO</v>
      </c>
      <c r="N2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('174941351', 'MQAyADMANAA1ADYA',0,1,'30-07-2018 08:00',2, 3) GO</v>
      </c>
    </row>
    <row r="214" spans="2:14" hidden="1" x14ac:dyDescent="0.25">
      <c r="B214" s="6" t="s">
        <v>219</v>
      </c>
      <c r="C214" s="6" t="s">
        <v>707</v>
      </c>
      <c r="D214" s="8" t="s">
        <v>1030</v>
      </c>
      <c r="E214" s="1" t="s">
        <v>1265</v>
      </c>
      <c r="F214" s="1" t="s">
        <v>1265</v>
      </c>
      <c r="G214" s="2" t="s">
        <v>1600</v>
      </c>
      <c r="H214" s="1">
        <v>226120078</v>
      </c>
      <c r="I214" s="1"/>
      <c r="J214" s="1" t="s">
        <v>1599</v>
      </c>
      <c r="K214" t="s">
        <v>9</v>
      </c>
      <c r="L214" s="1">
        <v>123456</v>
      </c>
      <c r="M2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('175153969', 'MQAyADMANAA1ADYA',0,1,'30-07-2018 08:00',2, 4) GO</v>
      </c>
      <c r="N2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('175153969', 'MQAyADMANAA1ADYA',0,1,'30-07-2018 08:00',2, 3) GO</v>
      </c>
    </row>
    <row r="215" spans="2:14" hidden="1" x14ac:dyDescent="0.25">
      <c r="B215" s="6" t="s">
        <v>220</v>
      </c>
      <c r="C215" s="6" t="s">
        <v>708</v>
      </c>
      <c r="D215" s="8" t="s">
        <v>1037</v>
      </c>
      <c r="E215" s="1" t="s">
        <v>1266</v>
      </c>
      <c r="F215" s="1" t="s">
        <v>1266</v>
      </c>
      <c r="G215" s="2" t="s">
        <v>1600</v>
      </c>
      <c r="H215" s="1">
        <v>226120078</v>
      </c>
      <c r="I215" s="1"/>
      <c r="J215" s="1" t="s">
        <v>1599</v>
      </c>
      <c r="K215" t="s">
        <v>9</v>
      </c>
      <c r="L215" s="1">
        <v>123456</v>
      </c>
      <c r="M2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('175707271', 'MQAyADMANAA1ADYA',0,1,'30-07-2018 08:00',2, 4) GO</v>
      </c>
      <c r="N2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('175707271', 'MQAyADMANAA1ADYA',0,1,'30-07-2018 08:00',2, 3) GO</v>
      </c>
    </row>
    <row r="216" spans="2:14" hidden="1" x14ac:dyDescent="0.25">
      <c r="B216" s="6" t="s">
        <v>221</v>
      </c>
      <c r="C216" s="6" t="s">
        <v>709</v>
      </c>
      <c r="D216" s="8" t="s">
        <v>985</v>
      </c>
      <c r="E216" s="1" t="s">
        <v>1267</v>
      </c>
      <c r="F216" s="1" t="s">
        <v>1267</v>
      </c>
      <c r="G216" s="2" t="s">
        <v>1600</v>
      </c>
      <c r="H216" s="1">
        <v>226120078</v>
      </c>
      <c r="I216" s="1"/>
      <c r="J216" s="1" t="s">
        <v>1599</v>
      </c>
      <c r="K216" t="s">
        <v>9</v>
      </c>
      <c r="L216" s="1">
        <v>123456</v>
      </c>
      <c r="M2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('17601993K', 'MQAyADMANAA1ADYA',0,1,'30-07-2018 08:00',2, 4) GO</v>
      </c>
      <c r="N2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('17601993K', 'MQAyADMANAA1ADYA',0,1,'30-07-2018 08:00',2, 3) GO</v>
      </c>
    </row>
    <row r="217" spans="2:14" hidden="1" x14ac:dyDescent="0.25">
      <c r="B217" s="6" t="s">
        <v>222</v>
      </c>
      <c r="C217" s="6" t="s">
        <v>568</v>
      </c>
      <c r="D217" s="8" t="s">
        <v>835</v>
      </c>
      <c r="E217" s="1" t="s">
        <v>1268</v>
      </c>
      <c r="F217" s="1" t="s">
        <v>1268</v>
      </c>
      <c r="G217" s="2" t="s">
        <v>1600</v>
      </c>
      <c r="H217" s="1">
        <v>226120078</v>
      </c>
      <c r="I217" s="1"/>
      <c r="J217" s="1" t="s">
        <v>1599</v>
      </c>
      <c r="K217" t="s">
        <v>9</v>
      </c>
      <c r="L217" s="1">
        <v>123456</v>
      </c>
      <c r="M2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('176307277', 'MQAyADMANAA1ADYA',0,1,'30-07-2018 08:00',2, 4) GO</v>
      </c>
      <c r="N2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('176307277', 'MQAyADMANAA1ADYA',0,1,'30-07-2018 08:00',2, 3) GO</v>
      </c>
    </row>
    <row r="218" spans="2:14" hidden="1" x14ac:dyDescent="0.25">
      <c r="B218" s="6" t="s">
        <v>223</v>
      </c>
      <c r="C218" s="6" t="s">
        <v>710</v>
      </c>
      <c r="D218" s="8" t="s">
        <v>1038</v>
      </c>
      <c r="E218" s="1" t="s">
        <v>1269</v>
      </c>
      <c r="F218" s="1" t="s">
        <v>1269</v>
      </c>
      <c r="G218" s="2" t="s">
        <v>1600</v>
      </c>
      <c r="H218" s="1">
        <v>226120078</v>
      </c>
      <c r="I218" s="1"/>
      <c r="J218" s="1" t="s">
        <v>1599</v>
      </c>
      <c r="K218" t="s">
        <v>9</v>
      </c>
      <c r="L218" s="1">
        <v>123456</v>
      </c>
      <c r="M2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('177547921', 'MQAyADMANAA1ADYA',0,1,'30-07-2018 08:00',2, 4) GO</v>
      </c>
      <c r="N2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('177547921', 'MQAyADMANAA1ADYA',0,1,'30-07-2018 08:00',2, 3) GO</v>
      </c>
    </row>
    <row r="219" spans="2:14" hidden="1" x14ac:dyDescent="0.25">
      <c r="B219" s="6" t="s">
        <v>224</v>
      </c>
      <c r="C219" s="6" t="s">
        <v>711</v>
      </c>
      <c r="D219" s="8" t="s">
        <v>1039</v>
      </c>
      <c r="E219" s="1" t="s">
        <v>1270</v>
      </c>
      <c r="F219" s="1" t="s">
        <v>1270</v>
      </c>
      <c r="G219" s="2" t="s">
        <v>1600</v>
      </c>
      <c r="H219" s="1">
        <v>226120078</v>
      </c>
      <c r="I219" s="1"/>
      <c r="J219" s="1" t="s">
        <v>1599</v>
      </c>
      <c r="K219" t="s">
        <v>9</v>
      </c>
      <c r="L219" s="1">
        <v>123456</v>
      </c>
      <c r="M2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('179580357', 'MQAyADMANAA1ADYA',0,1,'30-07-2018 08:00',2, 4) GO</v>
      </c>
      <c r="N2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('179580357', 'MQAyADMANAA1ADYA',0,1,'30-07-2018 08:00',2, 3) GO</v>
      </c>
    </row>
    <row r="220" spans="2:14" hidden="1" x14ac:dyDescent="0.25">
      <c r="B220" s="6" t="s">
        <v>225</v>
      </c>
      <c r="C220" s="6" t="s">
        <v>712</v>
      </c>
      <c r="D220" s="8" t="s">
        <v>691</v>
      </c>
      <c r="E220" s="1" t="s">
        <v>1271</v>
      </c>
      <c r="F220" s="1" t="s">
        <v>1271</v>
      </c>
      <c r="G220" s="2" t="s">
        <v>1600</v>
      </c>
      <c r="H220" s="1">
        <v>226120078</v>
      </c>
      <c r="I220" s="1"/>
      <c r="J220" s="1" t="s">
        <v>1599</v>
      </c>
      <c r="K220" t="s">
        <v>9</v>
      </c>
      <c r="L220" s="1">
        <v>123456</v>
      </c>
      <c r="M2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('189140878', 'MQAyADMANAA1ADYA',0,1,'30-07-2018 08:00',2, 4) GO</v>
      </c>
      <c r="N2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('189140878', 'MQAyADMANAA1ADYA',0,1,'30-07-2018 08:00',2, 3) GO</v>
      </c>
    </row>
    <row r="221" spans="2:14" hidden="1" x14ac:dyDescent="0.25">
      <c r="B221" s="6" t="s">
        <v>226</v>
      </c>
      <c r="C221" s="6" t="s">
        <v>649</v>
      </c>
      <c r="D221" s="8" t="s">
        <v>700</v>
      </c>
      <c r="E221" s="1" t="s">
        <v>1272</v>
      </c>
      <c r="F221" s="1" t="s">
        <v>1272</v>
      </c>
      <c r="G221" s="2" t="s">
        <v>1600</v>
      </c>
      <c r="H221" s="1">
        <v>226120078</v>
      </c>
      <c r="I221" s="1"/>
      <c r="J221" s="1" t="s">
        <v>1599</v>
      </c>
      <c r="K221" t="s">
        <v>9</v>
      </c>
      <c r="L221" s="1">
        <v>123456</v>
      </c>
      <c r="M2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('19199647K', 'MQAyADMANAA1ADYA',0,1,'30-07-2018 08:00',2, 4) GO</v>
      </c>
      <c r="N2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('19199647K', 'MQAyADMANAA1ADYA',0,1,'30-07-2018 08:00',2, 3) GO</v>
      </c>
    </row>
    <row r="222" spans="2:14" hidden="1" x14ac:dyDescent="0.25">
      <c r="B222" s="6" t="s">
        <v>227</v>
      </c>
      <c r="C222" s="6" t="s">
        <v>713</v>
      </c>
      <c r="D222" s="8" t="s">
        <v>536</v>
      </c>
      <c r="E222" s="1" t="s">
        <v>1273</v>
      </c>
      <c r="F222" s="1" t="s">
        <v>1273</v>
      </c>
      <c r="G222" s="2" t="s">
        <v>1600</v>
      </c>
      <c r="H222" s="1">
        <v>226120078</v>
      </c>
      <c r="I222" s="1"/>
      <c r="J222" s="1" t="s">
        <v>1599</v>
      </c>
      <c r="K222" t="s">
        <v>9</v>
      </c>
      <c r="L222" s="1">
        <v>123456</v>
      </c>
      <c r="M2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('194894228', 'MQAyADMANAA1ADYA',0,1,'30-07-2018 08:00',2, 4) GO</v>
      </c>
      <c r="N2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('194894228', 'MQAyADMANAA1ADYA',0,1,'30-07-2018 08:00',2, 3) GO</v>
      </c>
    </row>
    <row r="223" spans="2:14" hidden="1" x14ac:dyDescent="0.25">
      <c r="B223" s="6" t="s">
        <v>228</v>
      </c>
      <c r="C223" s="6" t="s">
        <v>714</v>
      </c>
      <c r="D223" s="8" t="s">
        <v>759</v>
      </c>
      <c r="E223" s="1" t="s">
        <v>1274</v>
      </c>
      <c r="F223" s="1" t="s">
        <v>1274</v>
      </c>
      <c r="G223" s="2" t="s">
        <v>1600</v>
      </c>
      <c r="H223" s="1">
        <v>226120078</v>
      </c>
      <c r="I223" s="1"/>
      <c r="J223" s="1" t="s">
        <v>1599</v>
      </c>
      <c r="K223" t="s">
        <v>9</v>
      </c>
      <c r="L223" s="1">
        <v>123456</v>
      </c>
      <c r="M2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('211064137', 'MQAyADMANAA1ADYA',0,1,'30-07-2018 08:00',2, 4) GO</v>
      </c>
      <c r="N2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('211064137', 'MQAyADMANAA1ADYA',0,1,'30-07-2018 08:00',2, 3) GO</v>
      </c>
    </row>
    <row r="224" spans="2:14" hidden="1" x14ac:dyDescent="0.25">
      <c r="B224" s="6" t="s">
        <v>229</v>
      </c>
      <c r="C224" s="6" t="s">
        <v>715</v>
      </c>
      <c r="D224" s="8" t="s">
        <v>1040</v>
      </c>
      <c r="E224" s="1" t="s">
        <v>1275</v>
      </c>
      <c r="F224" s="1" t="s">
        <v>1275</v>
      </c>
      <c r="G224" s="2" t="s">
        <v>1600</v>
      </c>
      <c r="H224" s="1">
        <v>226120078</v>
      </c>
      <c r="I224" s="1"/>
      <c r="J224" s="1" t="s">
        <v>1599</v>
      </c>
      <c r="K224" t="s">
        <v>9</v>
      </c>
      <c r="L224" s="1">
        <v>123456</v>
      </c>
      <c r="M2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('211754427', 'MQAyADMANAA1ADYA',0,1,'30-07-2018 08:00',2, 4) GO</v>
      </c>
      <c r="N2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('211754427', 'MQAyADMANAA1ADYA',0,1,'30-07-2018 08:00',2, 3) GO</v>
      </c>
    </row>
    <row r="225" spans="2:14" hidden="1" x14ac:dyDescent="0.25">
      <c r="B225" s="6" t="s">
        <v>230</v>
      </c>
      <c r="C225" s="6" t="s">
        <v>716</v>
      </c>
      <c r="D225" s="8" t="s">
        <v>1041</v>
      </c>
      <c r="E225" s="1" t="s">
        <v>1276</v>
      </c>
      <c r="F225" s="1" t="s">
        <v>1276</v>
      </c>
      <c r="G225" s="2" t="s">
        <v>1600</v>
      </c>
      <c r="H225" s="1">
        <v>226120078</v>
      </c>
      <c r="I225" s="1"/>
      <c r="J225" s="1" t="s">
        <v>1599</v>
      </c>
      <c r="K225" t="s">
        <v>9</v>
      </c>
      <c r="L225" s="1">
        <v>123456</v>
      </c>
      <c r="M2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('212188255', 'MQAyADMANAA1ADYA',0,1,'30-07-2018 08:00',2, 4) GO</v>
      </c>
      <c r="N2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('212188255', 'MQAyADMANAA1ADYA',0,1,'30-07-2018 08:00',2, 3) GO</v>
      </c>
    </row>
    <row r="226" spans="2:14" hidden="1" x14ac:dyDescent="0.25">
      <c r="B226" s="6" t="s">
        <v>231</v>
      </c>
      <c r="C226" s="6" t="s">
        <v>717</v>
      </c>
      <c r="D226" s="8" t="s">
        <v>628</v>
      </c>
      <c r="E226" s="1" t="s">
        <v>1277</v>
      </c>
      <c r="F226" s="1" t="s">
        <v>1277</v>
      </c>
      <c r="G226" s="2" t="s">
        <v>1600</v>
      </c>
      <c r="H226" s="1">
        <v>226120078</v>
      </c>
      <c r="I226" s="1"/>
      <c r="J226" s="1" t="s">
        <v>1599</v>
      </c>
      <c r="K226" t="s">
        <v>9</v>
      </c>
      <c r="L226" s="1">
        <v>123456</v>
      </c>
      <c r="M2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('212210315', 'MQAyADMANAA1ADYA',0,1,'30-07-2018 08:00',2, 4) GO</v>
      </c>
      <c r="N2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('212210315', 'MQAyADMANAA1ADYA',0,1,'30-07-2018 08:00',2, 3) GO</v>
      </c>
    </row>
    <row r="227" spans="2:14" hidden="1" x14ac:dyDescent="0.25">
      <c r="B227" s="6" t="s">
        <v>232</v>
      </c>
      <c r="C227" s="6" t="s">
        <v>714</v>
      </c>
      <c r="D227" s="8" t="s">
        <v>721</v>
      </c>
      <c r="E227" s="1" t="s">
        <v>1278</v>
      </c>
      <c r="F227" s="1" t="s">
        <v>1278</v>
      </c>
      <c r="G227" s="2" t="s">
        <v>1600</v>
      </c>
      <c r="H227" s="1">
        <v>226120078</v>
      </c>
      <c r="I227" s="1"/>
      <c r="J227" s="1" t="s">
        <v>1599</v>
      </c>
      <c r="K227" t="s">
        <v>9</v>
      </c>
      <c r="L227" s="1">
        <v>123456</v>
      </c>
      <c r="M2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('212546828', 'MQAyADMANAA1ADYA',0,1,'30-07-2018 08:00',2, 4) GO</v>
      </c>
      <c r="N2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('212546828', 'MQAyADMANAA1ADYA',0,1,'30-07-2018 08:00',2, 3) GO</v>
      </c>
    </row>
    <row r="228" spans="2:14" hidden="1" x14ac:dyDescent="0.25">
      <c r="B228" s="6" t="s">
        <v>187</v>
      </c>
      <c r="C228" s="6" t="s">
        <v>718</v>
      </c>
      <c r="D228" s="8" t="s">
        <v>564</v>
      </c>
      <c r="E228" s="1" t="s">
        <v>1279</v>
      </c>
      <c r="F228" s="1" t="s">
        <v>1279</v>
      </c>
      <c r="G228" s="2" t="s">
        <v>1600</v>
      </c>
      <c r="H228" s="1">
        <v>226120078</v>
      </c>
      <c r="I228" s="1"/>
      <c r="J228" s="1" t="s">
        <v>1599</v>
      </c>
      <c r="K228" t="s">
        <v>9</v>
      </c>
      <c r="L228" s="1">
        <v>123456</v>
      </c>
      <c r="M2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('213579010', 'MQAyADMANAA1ADYA',0,1,'30-07-2018 08:00',2, 4) GO</v>
      </c>
      <c r="N2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('213579010', 'MQAyADMANAA1ADYA',0,1,'30-07-2018 08:00',2, 3) GO</v>
      </c>
    </row>
    <row r="229" spans="2:14" hidden="1" x14ac:dyDescent="0.25">
      <c r="B229" s="6" t="s">
        <v>233</v>
      </c>
      <c r="C229" s="6" t="s">
        <v>582</v>
      </c>
      <c r="D229" s="8" t="s">
        <v>1042</v>
      </c>
      <c r="E229" s="1" t="s">
        <v>1280</v>
      </c>
      <c r="F229" s="1" t="s">
        <v>1280</v>
      </c>
      <c r="G229" s="2" t="s">
        <v>1600</v>
      </c>
      <c r="H229" s="1">
        <v>226120078</v>
      </c>
      <c r="I229" s="1"/>
      <c r="J229" s="1" t="s">
        <v>1599</v>
      </c>
      <c r="K229" t="s">
        <v>9</v>
      </c>
      <c r="L229" s="1">
        <v>123456</v>
      </c>
      <c r="M2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('216056736', 'MQAyADMANAA1ADYA',0,1,'30-07-2018 08:00',2, 4) GO</v>
      </c>
      <c r="N2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('216056736', 'MQAyADMANAA1ADYA',0,1,'30-07-2018 08:00',2, 3) GO</v>
      </c>
    </row>
    <row r="230" spans="2:14" hidden="1" x14ac:dyDescent="0.25">
      <c r="B230" s="6" t="s">
        <v>234</v>
      </c>
      <c r="C230" s="6" t="s">
        <v>637</v>
      </c>
      <c r="D230" s="8" t="s">
        <v>637</v>
      </c>
      <c r="E230" s="1" t="s">
        <v>1281</v>
      </c>
      <c r="F230" s="1" t="s">
        <v>1281</v>
      </c>
      <c r="G230" s="2" t="s">
        <v>1600</v>
      </c>
      <c r="H230" s="1">
        <v>226120078</v>
      </c>
      <c r="I230" s="1"/>
      <c r="J230" s="1" t="s">
        <v>1599</v>
      </c>
      <c r="K230" t="s">
        <v>9</v>
      </c>
      <c r="L230" s="1">
        <v>123456</v>
      </c>
      <c r="M2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('216916816', 'MQAyADMANAA1ADYA',0,1,'30-07-2018 08:00',2, 4) GO</v>
      </c>
      <c r="N2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('216916816', 'MQAyADMANAA1ADYA',0,1,'30-07-2018 08:00',2, 3) GO</v>
      </c>
    </row>
    <row r="231" spans="2:14" hidden="1" x14ac:dyDescent="0.25">
      <c r="B231" s="6" t="s">
        <v>235</v>
      </c>
      <c r="C231" s="6" t="s">
        <v>719</v>
      </c>
      <c r="D231" s="8" t="s">
        <v>1043</v>
      </c>
      <c r="E231" s="1" t="s">
        <v>1282</v>
      </c>
      <c r="F231" s="1" t="s">
        <v>1282</v>
      </c>
      <c r="G231" s="2" t="s">
        <v>1600</v>
      </c>
      <c r="H231" s="1">
        <v>226120078</v>
      </c>
      <c r="I231" s="1"/>
      <c r="J231" s="1" t="s">
        <v>1599</v>
      </c>
      <c r="K231" t="s">
        <v>9</v>
      </c>
      <c r="L231" s="1">
        <v>123456</v>
      </c>
      <c r="M2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('216964314', 'MQAyADMANAA1ADYA',0,1,'30-07-2018 08:00',2, 4) GO</v>
      </c>
      <c r="N2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('216964314', 'MQAyADMANAA1ADYA',0,1,'30-07-2018 08:00',2, 3) GO</v>
      </c>
    </row>
    <row r="232" spans="2:14" hidden="1" x14ac:dyDescent="0.25">
      <c r="B232" s="6" t="s">
        <v>236</v>
      </c>
      <c r="C232" s="6" t="s">
        <v>720</v>
      </c>
      <c r="D232" s="8" t="s">
        <v>1044</v>
      </c>
      <c r="E232" s="1" t="s">
        <v>1283</v>
      </c>
      <c r="F232" s="1" t="s">
        <v>1283</v>
      </c>
      <c r="G232" s="2" t="s">
        <v>1600</v>
      </c>
      <c r="H232" s="1">
        <v>226120078</v>
      </c>
      <c r="I232" s="1"/>
      <c r="J232" s="1" t="s">
        <v>1599</v>
      </c>
      <c r="K232" t="s">
        <v>9</v>
      </c>
      <c r="L232" s="1">
        <v>123456</v>
      </c>
      <c r="M2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('21724062K', 'MQAyADMANAA1ADYA',0,1,'30-07-2018 08:00',2, 4) GO</v>
      </c>
      <c r="N2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('21724062K', 'MQAyADMANAA1ADYA',0,1,'30-07-2018 08:00',2, 3) GO</v>
      </c>
    </row>
    <row r="233" spans="2:14" hidden="1" x14ac:dyDescent="0.25">
      <c r="B233" s="6" t="s">
        <v>237</v>
      </c>
      <c r="C233" s="6" t="s">
        <v>721</v>
      </c>
      <c r="D233" s="8" t="s">
        <v>1045</v>
      </c>
      <c r="E233" s="1" t="s">
        <v>1284</v>
      </c>
      <c r="F233" s="1" t="s">
        <v>1284</v>
      </c>
      <c r="G233" s="2" t="s">
        <v>1600</v>
      </c>
      <c r="H233" s="1">
        <v>226120078</v>
      </c>
      <c r="I233" s="1"/>
      <c r="J233" s="1" t="s">
        <v>1599</v>
      </c>
      <c r="K233" t="s">
        <v>9</v>
      </c>
      <c r="L233" s="1">
        <v>123456</v>
      </c>
      <c r="M2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('219469802', 'MQAyADMANAA1ADYA',0,1,'30-07-2018 08:00',2, 4) GO</v>
      </c>
      <c r="N2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('219469802', 'MQAyADMANAA1ADYA',0,1,'30-07-2018 08:00',2, 3) GO</v>
      </c>
    </row>
    <row r="234" spans="2:14" hidden="1" x14ac:dyDescent="0.25">
      <c r="B234" s="6" t="s">
        <v>238</v>
      </c>
      <c r="C234" s="6" t="s">
        <v>722</v>
      </c>
      <c r="D234" s="8" t="s">
        <v>1046</v>
      </c>
      <c r="E234" s="1" t="s">
        <v>1285</v>
      </c>
      <c r="F234" s="1" t="s">
        <v>1285</v>
      </c>
      <c r="G234" s="2" t="s">
        <v>1600</v>
      </c>
      <c r="H234" s="1">
        <v>226120078</v>
      </c>
      <c r="I234" s="1"/>
      <c r="J234" s="1" t="s">
        <v>1599</v>
      </c>
      <c r="K234" t="s">
        <v>9</v>
      </c>
      <c r="L234" s="1">
        <v>123456</v>
      </c>
      <c r="M2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('226063552', 'MQAyADMANAA1ADYA',0,1,'30-07-2018 08:00',2, 4) GO</v>
      </c>
      <c r="N2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('226063552', 'MQAyADMANAA1ADYA',0,1,'30-07-2018 08:00',2, 3) GO</v>
      </c>
    </row>
    <row r="235" spans="2:14" hidden="1" x14ac:dyDescent="0.25">
      <c r="B235" s="6" t="s">
        <v>239</v>
      </c>
      <c r="C235" s="6" t="s">
        <v>586</v>
      </c>
      <c r="D235" s="8" t="s">
        <v>1047</v>
      </c>
      <c r="E235" s="1" t="s">
        <v>1286</v>
      </c>
      <c r="F235" s="1" t="s">
        <v>1286</v>
      </c>
      <c r="G235" s="2" t="s">
        <v>1600</v>
      </c>
      <c r="H235" s="1">
        <v>226120078</v>
      </c>
      <c r="I235" s="1"/>
      <c r="J235" s="1" t="s">
        <v>1599</v>
      </c>
      <c r="K235" t="s">
        <v>9</v>
      </c>
      <c r="L235" s="1">
        <v>123456</v>
      </c>
      <c r="M2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('226202668', 'MQAyADMANAA1ADYA',0,1,'30-07-2018 08:00',2, 4) GO</v>
      </c>
      <c r="N2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('226202668', 'MQAyADMANAA1ADYA',0,1,'30-07-2018 08:00',2, 3) GO</v>
      </c>
    </row>
    <row r="236" spans="2:14" hidden="1" x14ac:dyDescent="0.25">
      <c r="B236" s="6" t="s">
        <v>240</v>
      </c>
      <c r="C236" s="6" t="s">
        <v>723</v>
      </c>
      <c r="D236" s="8" t="s">
        <v>897</v>
      </c>
      <c r="E236" s="1" t="s">
        <v>1287</v>
      </c>
      <c r="F236" s="1" t="s">
        <v>1287</v>
      </c>
      <c r="G236" s="2" t="s">
        <v>1600</v>
      </c>
      <c r="H236" s="1">
        <v>226120078</v>
      </c>
      <c r="I236" s="1"/>
      <c r="J236" s="1" t="s">
        <v>1599</v>
      </c>
      <c r="K236" t="s">
        <v>9</v>
      </c>
      <c r="L236" s="1">
        <v>123456</v>
      </c>
      <c r="M2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('226928359', 'MQAyADMANAA1ADYA',0,1,'30-07-2018 08:00',2, 4) GO</v>
      </c>
      <c r="N2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('226928359', 'MQAyADMANAA1ADYA',0,1,'30-07-2018 08:00',2, 3) GO</v>
      </c>
    </row>
    <row r="237" spans="2:14" hidden="1" x14ac:dyDescent="0.25">
      <c r="B237" s="6" t="s">
        <v>241</v>
      </c>
      <c r="C237" s="6" t="s">
        <v>724</v>
      </c>
      <c r="D237" s="8" t="s">
        <v>888</v>
      </c>
      <c r="E237" s="1" t="s">
        <v>1288</v>
      </c>
      <c r="F237" s="1" t="s">
        <v>1288</v>
      </c>
      <c r="G237" s="2" t="s">
        <v>1600</v>
      </c>
      <c r="H237" s="1">
        <v>226120078</v>
      </c>
      <c r="I237" s="1"/>
      <c r="J237" s="1" t="s">
        <v>1599</v>
      </c>
      <c r="K237" t="s">
        <v>9</v>
      </c>
      <c r="L237" s="1">
        <v>123456</v>
      </c>
      <c r="M2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('227128534', 'MQAyADMANAA1ADYA',0,1,'30-07-2018 08:00',2, 4) GO</v>
      </c>
      <c r="N2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('227128534', 'MQAyADMANAA1ADYA',0,1,'30-07-2018 08:00',2, 3) GO</v>
      </c>
    </row>
    <row r="238" spans="2:14" hidden="1" x14ac:dyDescent="0.25">
      <c r="B238" s="6" t="s">
        <v>242</v>
      </c>
      <c r="C238" s="6" t="s">
        <v>710</v>
      </c>
      <c r="D238" s="8" t="s">
        <v>727</v>
      </c>
      <c r="E238" s="1" t="s">
        <v>1289</v>
      </c>
      <c r="F238" s="1" t="s">
        <v>1289</v>
      </c>
      <c r="G238" s="2" t="s">
        <v>1600</v>
      </c>
      <c r="H238" s="1">
        <v>226120078</v>
      </c>
      <c r="I238" s="1"/>
      <c r="J238" s="1" t="s">
        <v>1599</v>
      </c>
      <c r="K238" t="s">
        <v>9</v>
      </c>
      <c r="L238" s="1">
        <v>123456</v>
      </c>
      <c r="M2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('228974927', 'MQAyADMANAA1ADYA',0,1,'30-07-2018 08:00',2, 4) GO</v>
      </c>
      <c r="N2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('228974927', 'MQAyADMANAA1ADYA',0,1,'30-07-2018 08:00',2, 3) GO</v>
      </c>
    </row>
    <row r="239" spans="2:14" hidden="1" x14ac:dyDescent="0.25">
      <c r="B239" s="6" t="s">
        <v>243</v>
      </c>
      <c r="C239" s="6" t="s">
        <v>725</v>
      </c>
      <c r="D239" s="8" t="s">
        <v>1048</v>
      </c>
      <c r="E239" s="1" t="s">
        <v>1290</v>
      </c>
      <c r="F239" s="1" t="s">
        <v>1290</v>
      </c>
      <c r="G239" s="2" t="s">
        <v>1600</v>
      </c>
      <c r="H239" s="1">
        <v>226120078</v>
      </c>
      <c r="I239" s="1"/>
      <c r="J239" s="1" t="s">
        <v>1599</v>
      </c>
      <c r="K239" t="s">
        <v>9</v>
      </c>
      <c r="L239" s="1">
        <v>123456</v>
      </c>
      <c r="M2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('231344977', 'MQAyADMANAA1ADYA',0,1,'30-07-2018 08:00',2, 4) GO</v>
      </c>
      <c r="N2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('231344977', 'MQAyADMANAA1ADYA',0,1,'30-07-2018 08:00',2, 3) GO</v>
      </c>
    </row>
    <row r="240" spans="2:14" hidden="1" x14ac:dyDescent="0.25">
      <c r="B240" s="6" t="s">
        <v>244</v>
      </c>
      <c r="C240" s="6" t="s">
        <v>721</v>
      </c>
      <c r="D240" s="8" t="s">
        <v>985</v>
      </c>
      <c r="E240" s="1" t="s">
        <v>1291</v>
      </c>
      <c r="F240" s="1" t="s">
        <v>1291</v>
      </c>
      <c r="G240" s="2" t="s">
        <v>1600</v>
      </c>
      <c r="H240" s="1">
        <v>226120078</v>
      </c>
      <c r="I240" s="1"/>
      <c r="J240" s="1" t="s">
        <v>1599</v>
      </c>
      <c r="K240" t="s">
        <v>9</v>
      </c>
      <c r="L240" s="1">
        <v>123456</v>
      </c>
      <c r="M2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('237218884', 'MQAyADMANAA1ADYA',0,1,'30-07-2018 08:00',2, 4) GO</v>
      </c>
      <c r="N2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('237218884', 'MQAyADMANAA1ADYA',0,1,'30-07-2018 08:00',2, 3) GO</v>
      </c>
    </row>
    <row r="241" spans="2:14" hidden="1" x14ac:dyDescent="0.25">
      <c r="B241" s="6" t="s">
        <v>245</v>
      </c>
      <c r="C241" s="6" t="s">
        <v>604</v>
      </c>
      <c r="D241" s="8" t="s">
        <v>1049</v>
      </c>
      <c r="E241" s="1" t="s">
        <v>1292</v>
      </c>
      <c r="F241" s="1" t="s">
        <v>1292</v>
      </c>
      <c r="G241" s="2" t="s">
        <v>1600</v>
      </c>
      <c r="H241" s="1">
        <v>226120078</v>
      </c>
      <c r="I241" s="1"/>
      <c r="J241" s="1" t="s">
        <v>1599</v>
      </c>
      <c r="K241" t="s">
        <v>9</v>
      </c>
      <c r="L241" s="1">
        <v>123456</v>
      </c>
      <c r="M2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('237401743', 'MQAyADMANAA1ADYA',0,1,'30-07-2018 08:00',2, 4) GO</v>
      </c>
      <c r="N2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('237401743', 'MQAyADMANAA1ADYA',0,1,'30-07-2018 08:00',2, 3) GO</v>
      </c>
    </row>
    <row r="242" spans="2:14" hidden="1" x14ac:dyDescent="0.25">
      <c r="B242" s="6" t="s">
        <v>246</v>
      </c>
      <c r="C242" s="6" t="s">
        <v>726</v>
      </c>
      <c r="D242" s="8" t="s">
        <v>528</v>
      </c>
      <c r="E242" s="1" t="s">
        <v>1293</v>
      </c>
      <c r="F242" s="1" t="s">
        <v>1293</v>
      </c>
      <c r="G242" s="2" t="s">
        <v>1600</v>
      </c>
      <c r="H242" s="1">
        <v>226120078</v>
      </c>
      <c r="I242" s="1"/>
      <c r="J242" s="1" t="s">
        <v>1599</v>
      </c>
      <c r="K242" t="s">
        <v>9</v>
      </c>
      <c r="L242" s="1">
        <v>123456</v>
      </c>
      <c r="M2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('239703534', 'MQAyADMANAA1ADYA',0,1,'30-07-2018 08:00',2, 4) GO</v>
      </c>
      <c r="N2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('239703534', 'MQAyADMANAA1ADYA',0,1,'30-07-2018 08:00',2, 3) GO</v>
      </c>
    </row>
    <row r="243" spans="2:14" hidden="1" x14ac:dyDescent="0.25">
      <c r="B243" s="6" t="s">
        <v>247</v>
      </c>
      <c r="C243" s="6" t="s">
        <v>679</v>
      </c>
      <c r="D243" s="8" t="s">
        <v>721</v>
      </c>
      <c r="E243" s="1" t="s">
        <v>1294</v>
      </c>
      <c r="F243" s="1" t="s">
        <v>1294</v>
      </c>
      <c r="G243" s="2" t="s">
        <v>1600</v>
      </c>
      <c r="H243" s="1">
        <v>226120078</v>
      </c>
      <c r="I243" s="1"/>
      <c r="J243" s="1" t="s">
        <v>1599</v>
      </c>
      <c r="K243" t="s">
        <v>9</v>
      </c>
      <c r="L243" s="1">
        <v>123456</v>
      </c>
      <c r="M2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('240558157', 'MQAyADMANAA1ADYA',0,1,'30-07-2018 08:00',2, 4) GO</v>
      </c>
      <c r="N2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('240558157', 'MQAyADMANAA1ADYA',0,1,'30-07-2018 08:00',2, 3) GO</v>
      </c>
    </row>
    <row r="244" spans="2:14" hidden="1" x14ac:dyDescent="0.25">
      <c r="B244" s="6" t="s">
        <v>248</v>
      </c>
      <c r="C244" s="6" t="s">
        <v>727</v>
      </c>
      <c r="D244" s="8" t="s">
        <v>739</v>
      </c>
      <c r="E244" s="1" t="s">
        <v>1295</v>
      </c>
      <c r="F244" s="1" t="s">
        <v>1295</v>
      </c>
      <c r="G244" s="2" t="s">
        <v>1600</v>
      </c>
      <c r="H244" s="1">
        <v>226120078</v>
      </c>
      <c r="I244" s="1"/>
      <c r="J244" s="1" t="s">
        <v>1599</v>
      </c>
      <c r="K244" t="s">
        <v>9</v>
      </c>
      <c r="L244" s="1">
        <v>123456</v>
      </c>
      <c r="M2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('240764253', 'MQAyADMANAA1ADYA',0,1,'30-07-2018 08:00',2, 4) GO</v>
      </c>
      <c r="N2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('240764253', 'MQAyADMANAA1ADYA',0,1,'30-07-2018 08:00',2, 3) GO</v>
      </c>
    </row>
    <row r="245" spans="2:14" hidden="1" x14ac:dyDescent="0.25">
      <c r="B245" s="6" t="s">
        <v>249</v>
      </c>
      <c r="C245" s="6" t="s">
        <v>728</v>
      </c>
      <c r="D245" s="8" t="s">
        <v>1050</v>
      </c>
      <c r="E245" s="1" t="s">
        <v>1296</v>
      </c>
      <c r="F245" s="1" t="s">
        <v>1296</v>
      </c>
      <c r="G245" s="2" t="s">
        <v>1600</v>
      </c>
      <c r="H245" s="1">
        <v>226120078</v>
      </c>
      <c r="I245" s="1"/>
      <c r="J245" s="1" t="s">
        <v>1599</v>
      </c>
      <c r="K245" t="s">
        <v>9</v>
      </c>
      <c r="L245" s="1">
        <v>123456</v>
      </c>
      <c r="M2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('242418573', 'MQAyADMANAA1ADYA',0,1,'30-07-2018 08:00',2, 4) GO</v>
      </c>
      <c r="N24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('242418573', 'MQAyADMANAA1ADYA',0,1,'30-07-2018 08:00',2, 3) GO</v>
      </c>
    </row>
    <row r="246" spans="2:14" hidden="1" x14ac:dyDescent="0.25">
      <c r="B246" s="6" t="s">
        <v>250</v>
      </c>
      <c r="C246" s="6" t="s">
        <v>729</v>
      </c>
      <c r="D246" s="8" t="s">
        <v>1051</v>
      </c>
      <c r="E246" s="1" t="s">
        <v>1297</v>
      </c>
      <c r="F246" s="1" t="s">
        <v>1297</v>
      </c>
      <c r="G246" s="2" t="s">
        <v>1600</v>
      </c>
      <c r="H246" s="1">
        <v>226120078</v>
      </c>
      <c r="I246" s="1"/>
      <c r="J246" s="1" t="s">
        <v>1599</v>
      </c>
      <c r="K246" t="s">
        <v>9</v>
      </c>
      <c r="L246" s="1">
        <v>123456</v>
      </c>
      <c r="M2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('242837002', 'MQAyADMANAA1ADYA',0,1,'30-07-2018 08:00',2, 4) GO</v>
      </c>
      <c r="N24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('242837002', 'MQAyADMANAA1ADYA',0,1,'30-07-2018 08:00',2, 3) GO</v>
      </c>
    </row>
    <row r="247" spans="2:14" hidden="1" x14ac:dyDescent="0.25">
      <c r="B247" s="6" t="s">
        <v>251</v>
      </c>
      <c r="C247" s="6" t="s">
        <v>730</v>
      </c>
      <c r="D247" s="8" t="s">
        <v>132</v>
      </c>
      <c r="E247" s="1" t="s">
        <v>1298</v>
      </c>
      <c r="F247" s="1" t="s">
        <v>1298</v>
      </c>
      <c r="G247" s="2" t="s">
        <v>1600</v>
      </c>
      <c r="H247" s="1">
        <v>226120078</v>
      </c>
      <c r="I247" s="1"/>
      <c r="J247" s="1" t="s">
        <v>1599</v>
      </c>
      <c r="K247" t="s">
        <v>9</v>
      </c>
      <c r="L247" s="1">
        <v>123456</v>
      </c>
      <c r="M2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('243379628', 'MQAyADMANAA1ADYA',0,1,'30-07-2018 08:00',2, 4) GO</v>
      </c>
      <c r="N24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('243379628', 'MQAyADMANAA1ADYA',0,1,'30-07-2018 08:00',2, 3) GO</v>
      </c>
    </row>
    <row r="248" spans="2:14" hidden="1" x14ac:dyDescent="0.25">
      <c r="B248" s="6" t="s">
        <v>252</v>
      </c>
      <c r="C248" s="6" t="s">
        <v>731</v>
      </c>
      <c r="D248" s="8" t="s">
        <v>1052</v>
      </c>
      <c r="E248" s="1" t="s">
        <v>1299</v>
      </c>
      <c r="F248" s="1" t="s">
        <v>1299</v>
      </c>
      <c r="G248" s="2" t="s">
        <v>1600</v>
      </c>
      <c r="H248" s="1">
        <v>226120078</v>
      </c>
      <c r="I248" s="1"/>
      <c r="J248" s="1" t="s">
        <v>1599</v>
      </c>
      <c r="K248" t="s">
        <v>9</v>
      </c>
      <c r="L248" s="1">
        <v>123456</v>
      </c>
      <c r="M2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('245692382', 'MQAyADMANAA1ADYA',0,1,'30-07-2018 08:00',2, 4) GO</v>
      </c>
      <c r="N2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('245692382', 'MQAyADMANAA1ADYA',0,1,'30-07-2018 08:00',2, 3) GO</v>
      </c>
    </row>
    <row r="249" spans="2:14" hidden="1" x14ac:dyDescent="0.25">
      <c r="B249" s="6" t="s">
        <v>253</v>
      </c>
      <c r="C249" s="9" t="s">
        <v>732</v>
      </c>
      <c r="D249" s="1"/>
      <c r="E249" s="1" t="s">
        <v>1300</v>
      </c>
      <c r="F249" s="1" t="s">
        <v>1300</v>
      </c>
      <c r="G249" s="2" t="s">
        <v>1600</v>
      </c>
      <c r="H249" s="1">
        <v>226120078</v>
      </c>
      <c r="I249" s="1"/>
      <c r="J249" s="1" t="s">
        <v>1599</v>
      </c>
      <c r="K249" t="s">
        <v>9</v>
      </c>
      <c r="L249" s="1">
        <v>123456</v>
      </c>
      <c r="M2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('245692498', 'MQAyADMANAA1ADYA',0,1,'30-07-2018 08:00',2, 4) GO</v>
      </c>
      <c r="N2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('245692498', 'MQAyADMANAA1ADYA',0,1,'30-07-2018 08:00',2, 3) GO</v>
      </c>
    </row>
    <row r="250" spans="2:14" hidden="1" x14ac:dyDescent="0.25">
      <c r="B250" s="6" t="s">
        <v>254</v>
      </c>
      <c r="C250" s="6" t="s">
        <v>733</v>
      </c>
      <c r="D250" s="1"/>
      <c r="E250" s="1" t="s">
        <v>1301</v>
      </c>
      <c r="F250" s="1" t="s">
        <v>1301</v>
      </c>
      <c r="G250" s="2" t="s">
        <v>1600</v>
      </c>
      <c r="H250" s="1">
        <v>226120078</v>
      </c>
      <c r="I250" s="1"/>
      <c r="J250" s="1" t="s">
        <v>1599</v>
      </c>
      <c r="K250" t="s">
        <v>9</v>
      </c>
      <c r="L250" s="1">
        <v>123456</v>
      </c>
      <c r="M2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('246280851', 'MQAyADMANAA1ADYA',0,1,'30-07-2018 08:00',2, 4) GO</v>
      </c>
      <c r="N25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('246280851', 'MQAyADMANAA1ADYA',0,1,'30-07-2018 08:00',2, 3) GO</v>
      </c>
    </row>
    <row r="251" spans="2:14" hidden="1" x14ac:dyDescent="0.25">
      <c r="B251" s="6" t="s">
        <v>255</v>
      </c>
      <c r="C251" s="6" t="s">
        <v>734</v>
      </c>
      <c r="D251" s="1"/>
      <c r="E251" s="1" t="s">
        <v>1302</v>
      </c>
      <c r="F251" s="1" t="s">
        <v>1302</v>
      </c>
      <c r="G251" s="2" t="s">
        <v>1600</v>
      </c>
      <c r="H251" s="1">
        <v>226120078</v>
      </c>
      <c r="I251" s="1"/>
      <c r="J251" s="1" t="s">
        <v>1599</v>
      </c>
      <c r="K251" t="s">
        <v>9</v>
      </c>
      <c r="L251" s="1">
        <v>123456</v>
      </c>
      <c r="M25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('246459207', 'MQAyADMANAA1ADYA',0,1,'30-07-2018 08:00',2, 4) GO</v>
      </c>
      <c r="N25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('246459207', 'MQAyADMANAA1ADYA',0,1,'30-07-2018 08:00',2, 3) GO</v>
      </c>
    </row>
    <row r="252" spans="2:14" hidden="1" x14ac:dyDescent="0.25">
      <c r="B252" s="6" t="s">
        <v>256</v>
      </c>
      <c r="C252" s="6" t="s">
        <v>573</v>
      </c>
      <c r="D252" s="1"/>
      <c r="E252" s="1" t="s">
        <v>1303</v>
      </c>
      <c r="F252" s="1" t="s">
        <v>1303</v>
      </c>
      <c r="G252" s="2" t="s">
        <v>1600</v>
      </c>
      <c r="H252" s="1">
        <v>226120078</v>
      </c>
      <c r="I252" s="1"/>
      <c r="J252" s="1" t="s">
        <v>1599</v>
      </c>
      <c r="K252" t="s">
        <v>9</v>
      </c>
      <c r="L252" s="1">
        <v>123456</v>
      </c>
      <c r="M25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('246866090', 'MQAyADMANAA1ADYA',0,1,'30-07-2018 08:00',2, 4) GO</v>
      </c>
      <c r="N25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('246866090', 'MQAyADMANAA1ADYA',0,1,'30-07-2018 08:00',2, 3) GO</v>
      </c>
    </row>
    <row r="253" spans="2:14" hidden="1" x14ac:dyDescent="0.25">
      <c r="B253" s="6" t="s">
        <v>257</v>
      </c>
      <c r="C253" s="6" t="s">
        <v>735</v>
      </c>
      <c r="D253" s="1"/>
      <c r="E253" s="1" t="s">
        <v>1304</v>
      </c>
      <c r="F253" s="1" t="s">
        <v>1304</v>
      </c>
      <c r="G253" s="2" t="s">
        <v>1600</v>
      </c>
      <c r="H253" s="1">
        <v>226120078</v>
      </c>
      <c r="I253" s="1"/>
      <c r="J253" s="1" t="s">
        <v>1599</v>
      </c>
      <c r="K253" t="s">
        <v>9</v>
      </c>
      <c r="L253" s="1">
        <v>123456</v>
      </c>
      <c r="M25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('247305378', 'MQAyADMANAA1ADYA',0,1,'30-07-2018 08:00',2, 4) GO</v>
      </c>
      <c r="N25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('247305378', 'MQAyADMANAA1ADYA',0,1,'30-07-2018 08:00',2, 3) GO</v>
      </c>
    </row>
    <row r="254" spans="2:14" hidden="1" x14ac:dyDescent="0.25">
      <c r="B254" s="6" t="s">
        <v>258</v>
      </c>
      <c r="C254" s="6" t="s">
        <v>710</v>
      </c>
      <c r="D254" s="1"/>
      <c r="E254" s="1" t="s">
        <v>1305</v>
      </c>
      <c r="F254" s="1" t="s">
        <v>1305</v>
      </c>
      <c r="G254" s="2" t="s">
        <v>1600</v>
      </c>
      <c r="H254" s="1">
        <v>226120078</v>
      </c>
      <c r="I254" s="1"/>
      <c r="J254" s="1" t="s">
        <v>1599</v>
      </c>
      <c r="K254" t="s">
        <v>9</v>
      </c>
      <c r="L254" s="1">
        <v>123456</v>
      </c>
      <c r="M25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('249323691', 'MQAyADMANAA1ADYA',0,1,'30-07-2018 08:00',2, 4) GO</v>
      </c>
      <c r="N25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('249323691', 'MQAyADMANAA1ADYA',0,1,'30-07-2018 08:00',2, 3) GO</v>
      </c>
    </row>
    <row r="255" spans="2:14" hidden="1" x14ac:dyDescent="0.25">
      <c r="B255" s="6" t="s">
        <v>259</v>
      </c>
      <c r="C255" s="6" t="s">
        <v>736</v>
      </c>
      <c r="D255" s="1"/>
      <c r="E255" s="1" t="s">
        <v>1306</v>
      </c>
      <c r="F255" s="1" t="s">
        <v>1306</v>
      </c>
      <c r="G255" s="2" t="s">
        <v>1600</v>
      </c>
      <c r="H255" s="1">
        <v>226120078</v>
      </c>
      <c r="I255" s="1"/>
      <c r="J255" s="1" t="s">
        <v>1599</v>
      </c>
      <c r="K255" t="s">
        <v>9</v>
      </c>
      <c r="L255" s="1">
        <v>123456</v>
      </c>
      <c r="M25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('249708658', 'MQAyADMANAA1ADYA',0,1,'30-07-2018 08:00',2, 4) GO</v>
      </c>
      <c r="N25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('249708658', 'MQAyADMANAA1ADYA',0,1,'30-07-2018 08:00',2, 3) GO</v>
      </c>
    </row>
    <row r="256" spans="2:14" hidden="1" x14ac:dyDescent="0.25">
      <c r="B256" s="6" t="s">
        <v>129</v>
      </c>
      <c r="C256" s="6" t="s">
        <v>737</v>
      </c>
      <c r="D256" s="1"/>
      <c r="E256" s="1" t="s">
        <v>1307</v>
      </c>
      <c r="F256" s="1" t="s">
        <v>1307</v>
      </c>
      <c r="G256" s="2" t="s">
        <v>1600</v>
      </c>
      <c r="H256" s="1">
        <v>226120078</v>
      </c>
      <c r="I256" s="1"/>
      <c r="J256" s="1" t="s">
        <v>1599</v>
      </c>
      <c r="K256" t="s">
        <v>9</v>
      </c>
      <c r="L256" s="1">
        <v>123456</v>
      </c>
      <c r="M25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('250074824', 'MQAyADMANAA1ADYA',0,1,'30-07-2018 08:00',2, 4) GO</v>
      </c>
      <c r="N25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('250074824', 'MQAyADMANAA1ADYA',0,1,'30-07-2018 08:00',2, 3) GO</v>
      </c>
    </row>
    <row r="257" spans="2:14" hidden="1" x14ac:dyDescent="0.25">
      <c r="B257" s="6" t="s">
        <v>260</v>
      </c>
      <c r="C257" s="6" t="s">
        <v>738</v>
      </c>
      <c r="D257" s="1"/>
      <c r="E257" s="1" t="s">
        <v>1308</v>
      </c>
      <c r="F257" s="1" t="s">
        <v>1308</v>
      </c>
      <c r="G257" s="2" t="s">
        <v>1600</v>
      </c>
      <c r="H257" s="1">
        <v>226120078</v>
      </c>
      <c r="I257" s="1"/>
      <c r="J257" s="1" t="s">
        <v>1599</v>
      </c>
      <c r="K257" t="s">
        <v>9</v>
      </c>
      <c r="L257" s="1">
        <v>123456</v>
      </c>
      <c r="M25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('250824335', 'MQAyADMANAA1ADYA',0,1,'30-07-2018 08:00',2, 4) GO</v>
      </c>
      <c r="N25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('250824335', 'MQAyADMANAA1ADYA',0,1,'30-07-2018 08:00',2, 3) GO</v>
      </c>
    </row>
    <row r="258" spans="2:14" hidden="1" x14ac:dyDescent="0.25">
      <c r="B258" s="6" t="s">
        <v>261</v>
      </c>
      <c r="C258" s="6" t="s">
        <v>739</v>
      </c>
      <c r="D258" s="1"/>
      <c r="E258" s="1" t="s">
        <v>1309</v>
      </c>
      <c r="F258" s="1" t="s">
        <v>1309</v>
      </c>
      <c r="G258" s="2" t="s">
        <v>1600</v>
      </c>
      <c r="H258" s="1">
        <v>226120078</v>
      </c>
      <c r="I258" s="1"/>
      <c r="J258" s="1" t="s">
        <v>1599</v>
      </c>
      <c r="K258" t="s">
        <v>9</v>
      </c>
      <c r="L258" s="1">
        <v>123456</v>
      </c>
      <c r="M25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('254092924', 'MQAyADMANAA1ADYA',0,1,'30-07-2018 08:00',2, 4) GO</v>
      </c>
      <c r="N25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('254092924', 'MQAyADMANAA1ADYA',0,1,'30-07-2018 08:00',2, 3) GO</v>
      </c>
    </row>
    <row r="259" spans="2:14" hidden="1" x14ac:dyDescent="0.25">
      <c r="B259" s="6" t="s">
        <v>235</v>
      </c>
      <c r="C259" s="6" t="s">
        <v>672</v>
      </c>
      <c r="D259" s="1"/>
      <c r="E259" s="1" t="s">
        <v>1310</v>
      </c>
      <c r="F259" s="1" t="s">
        <v>1310</v>
      </c>
      <c r="G259" s="2" t="s">
        <v>1600</v>
      </c>
      <c r="H259" s="1">
        <v>226120078</v>
      </c>
      <c r="I259" s="1"/>
      <c r="J259" s="1" t="s">
        <v>1599</v>
      </c>
      <c r="K259" t="s">
        <v>9</v>
      </c>
      <c r="L259" s="1">
        <v>123456</v>
      </c>
      <c r="M25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('254410799', 'MQAyADMANAA1ADYA',0,1,'30-07-2018 08:00',2, 4) GO</v>
      </c>
      <c r="N25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('254410799', 'MQAyADMANAA1ADYA',0,1,'30-07-2018 08:00',2, 3) GO</v>
      </c>
    </row>
    <row r="260" spans="2:14" hidden="1" x14ac:dyDescent="0.25">
      <c r="B260" s="6" t="s">
        <v>262</v>
      </c>
      <c r="C260" s="6" t="s">
        <v>740</v>
      </c>
      <c r="D260" s="1"/>
      <c r="E260" s="1" t="s">
        <v>1311</v>
      </c>
      <c r="F260" s="1" t="s">
        <v>1311</v>
      </c>
      <c r="G260" s="2" t="s">
        <v>1600</v>
      </c>
      <c r="H260" s="1">
        <v>226120078</v>
      </c>
      <c r="I260" s="1"/>
      <c r="J260" s="1" t="s">
        <v>1599</v>
      </c>
      <c r="K260" t="s">
        <v>9</v>
      </c>
      <c r="L260" s="1">
        <v>123456</v>
      </c>
      <c r="M26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('255519298', 'MQAyADMANAA1ADYA',0,1,'30-07-2018 08:00',2, 4) GO</v>
      </c>
      <c r="N26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('255519298', 'MQAyADMANAA1ADYA',0,1,'30-07-2018 08:00',2, 3) GO</v>
      </c>
    </row>
    <row r="261" spans="2:14" hidden="1" x14ac:dyDescent="0.25">
      <c r="B261" s="6" t="s">
        <v>263</v>
      </c>
      <c r="C261" s="6" t="s">
        <v>741</v>
      </c>
      <c r="D261" s="1"/>
      <c r="E261" s="1" t="s">
        <v>1312</v>
      </c>
      <c r="F261" s="1" t="s">
        <v>1312</v>
      </c>
      <c r="G261" s="2" t="s">
        <v>1600</v>
      </c>
      <c r="H261" s="1">
        <v>226120078</v>
      </c>
      <c r="I261" s="1"/>
      <c r="J261" s="1" t="s">
        <v>1599</v>
      </c>
      <c r="K261" t="s">
        <v>9</v>
      </c>
      <c r="L261" s="1">
        <v>123456</v>
      </c>
      <c r="M26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('259594286', 'MQAyADMANAA1ADYA',0,1,'30-07-2018 08:00',2, 4) GO</v>
      </c>
      <c r="N26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('259594286', 'MQAyADMANAA1ADYA',0,1,'30-07-2018 08:00',2, 3) GO</v>
      </c>
    </row>
    <row r="262" spans="2:14" hidden="1" x14ac:dyDescent="0.25">
      <c r="B262" s="6" t="s">
        <v>264</v>
      </c>
      <c r="C262" s="6" t="s">
        <v>742</v>
      </c>
      <c r="D262" s="1"/>
      <c r="E262" s="1" t="s">
        <v>1313</v>
      </c>
      <c r="F262" s="1" t="s">
        <v>1313</v>
      </c>
      <c r="G262" s="2" t="s">
        <v>1600</v>
      </c>
      <c r="H262" s="1">
        <v>226120078</v>
      </c>
      <c r="I262" s="1"/>
      <c r="J262" s="1" t="s">
        <v>1599</v>
      </c>
      <c r="K262" t="s">
        <v>9</v>
      </c>
      <c r="L262" s="1">
        <v>123456</v>
      </c>
      <c r="M26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('134680458', 'MQAyADMANAA1ADYA',0,1,'30-07-2018 08:00',2, 4) GO</v>
      </c>
      <c r="N26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('134680458', 'MQAyADMANAA1ADYA',0,1,'30-07-2018 08:00',2, 3) GO</v>
      </c>
    </row>
    <row r="263" spans="2:14" hidden="1" x14ac:dyDescent="0.25">
      <c r="B263" s="6" t="s">
        <v>265</v>
      </c>
      <c r="C263" s="6" t="s">
        <v>743</v>
      </c>
      <c r="D263" s="1"/>
      <c r="E263" s="1" t="s">
        <v>1314</v>
      </c>
      <c r="F263" s="1" t="s">
        <v>1314</v>
      </c>
      <c r="G263" s="2" t="s">
        <v>1600</v>
      </c>
      <c r="H263" s="1">
        <v>226120078</v>
      </c>
      <c r="I263" s="1"/>
      <c r="J263" s="1" t="s">
        <v>1599</v>
      </c>
      <c r="K263" t="s">
        <v>9</v>
      </c>
      <c r="L263" s="1">
        <v>123456</v>
      </c>
      <c r="M26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('136818805', 'MQAyADMANAA1ADYA',0,1,'30-07-2018 08:00',2, 4) GO</v>
      </c>
      <c r="N26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('136818805', 'MQAyADMANAA1ADYA',0,1,'30-07-2018 08:00',2, 3) GO</v>
      </c>
    </row>
    <row r="264" spans="2:14" hidden="1" x14ac:dyDescent="0.25">
      <c r="B264" s="6" t="s">
        <v>266</v>
      </c>
      <c r="C264" s="6" t="s">
        <v>594</v>
      </c>
      <c r="D264" s="1"/>
      <c r="E264" s="1" t="s">
        <v>1315</v>
      </c>
      <c r="F264" s="1" t="s">
        <v>1315</v>
      </c>
      <c r="G264" s="2" t="s">
        <v>1600</v>
      </c>
      <c r="H264" s="1">
        <v>226120078</v>
      </c>
      <c r="I264" s="1"/>
      <c r="J264" s="1" t="s">
        <v>1599</v>
      </c>
      <c r="K264" t="s">
        <v>9</v>
      </c>
      <c r="L264" s="1">
        <v>123456</v>
      </c>
      <c r="M26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('153832390', 'MQAyADMANAA1ADYA',0,1,'30-07-2018 08:00',2, 4) GO</v>
      </c>
      <c r="N26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('153832390', 'MQAyADMANAA1ADYA',0,1,'30-07-2018 08:00',2, 3) GO</v>
      </c>
    </row>
    <row r="265" spans="2:14" hidden="1" x14ac:dyDescent="0.25">
      <c r="B265" s="6" t="s">
        <v>267</v>
      </c>
      <c r="C265" s="6" t="s">
        <v>744</v>
      </c>
      <c r="D265" s="1"/>
      <c r="E265" s="1" t="s">
        <v>1316</v>
      </c>
      <c r="F265" s="1" t="s">
        <v>1316</v>
      </c>
      <c r="G265" s="2" t="s">
        <v>1600</v>
      </c>
      <c r="H265" s="1">
        <v>226120078</v>
      </c>
      <c r="I265" s="1"/>
      <c r="J265" s="1" t="s">
        <v>1599</v>
      </c>
      <c r="K265" t="s">
        <v>9</v>
      </c>
      <c r="L265" s="1">
        <v>123456</v>
      </c>
      <c r="M26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('164890333', 'MQAyADMANAA1ADYA',0,1,'30-07-2018 08:00',2, 4) GO</v>
      </c>
      <c r="N26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('164890333', 'MQAyADMANAA1ADYA',0,1,'30-07-2018 08:00',2, 3) GO</v>
      </c>
    </row>
    <row r="266" spans="2:14" hidden="1" x14ac:dyDescent="0.25">
      <c r="B266" s="6" t="s">
        <v>268</v>
      </c>
      <c r="C266" s="6" t="s">
        <v>659</v>
      </c>
      <c r="D266" s="1"/>
      <c r="E266" s="1" t="s">
        <v>1317</v>
      </c>
      <c r="F266" s="1" t="s">
        <v>1317</v>
      </c>
      <c r="G266" s="2" t="s">
        <v>1600</v>
      </c>
      <c r="H266" s="1">
        <v>226120078</v>
      </c>
      <c r="I266" s="1"/>
      <c r="J266" s="1" t="s">
        <v>1599</v>
      </c>
      <c r="K266" t="s">
        <v>9</v>
      </c>
      <c r="L266" s="1">
        <v>123456</v>
      </c>
      <c r="M26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('256082128', 'MQAyADMANAA1ADYA',0,1,'30-07-2018 08:00',2, 4) GO</v>
      </c>
      <c r="N26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('256082128', 'MQAyADMANAA1ADYA',0,1,'30-07-2018 08:00',2, 3) GO</v>
      </c>
    </row>
    <row r="267" spans="2:14" hidden="1" x14ac:dyDescent="0.25">
      <c r="B267" s="6" t="s">
        <v>269</v>
      </c>
      <c r="C267" s="6" t="s">
        <v>611</v>
      </c>
      <c r="D267" s="1"/>
      <c r="E267" s="1" t="s">
        <v>1318</v>
      </c>
      <c r="F267" s="1" t="s">
        <v>1318</v>
      </c>
      <c r="G267" s="2" t="s">
        <v>1600</v>
      </c>
      <c r="H267" s="1">
        <v>226120078</v>
      </c>
      <c r="I267" s="1"/>
      <c r="J267" s="1" t="s">
        <v>1599</v>
      </c>
      <c r="K267" t="s">
        <v>9</v>
      </c>
      <c r="L267" s="1">
        <v>123456</v>
      </c>
      <c r="M26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('103627648', 'MQAyADMANAA1ADYA',0,1,'30-07-2018 08:00',2, 4) GO</v>
      </c>
      <c r="N26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('103627648', 'MQAyADMANAA1ADYA',0,1,'30-07-2018 08:00',2, 3) GO</v>
      </c>
    </row>
    <row r="268" spans="2:14" hidden="1" x14ac:dyDescent="0.25">
      <c r="B268" s="6" t="s">
        <v>270</v>
      </c>
      <c r="C268" s="6" t="s">
        <v>745</v>
      </c>
      <c r="D268" s="1"/>
      <c r="E268" s="1" t="s">
        <v>1319</v>
      </c>
      <c r="F268" s="1" t="s">
        <v>1319</v>
      </c>
      <c r="G268" s="2" t="s">
        <v>1600</v>
      </c>
      <c r="H268" s="1">
        <v>226120078</v>
      </c>
      <c r="I268" s="1"/>
      <c r="J268" s="1" t="s">
        <v>1599</v>
      </c>
      <c r="K268" t="s">
        <v>9</v>
      </c>
      <c r="L268" s="1">
        <v>123456</v>
      </c>
      <c r="M26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('145384605', 'MQAyADMANAA1ADYA',0,1,'30-07-2018 08:00',2, 4) GO</v>
      </c>
      <c r="N26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('145384605', 'MQAyADMANAA1ADYA',0,1,'30-07-2018 08:00',2, 3) GO</v>
      </c>
    </row>
    <row r="269" spans="2:14" hidden="1" x14ac:dyDescent="0.25">
      <c r="B269" s="6" t="s">
        <v>271</v>
      </c>
      <c r="C269" s="6" t="s">
        <v>746</v>
      </c>
      <c r="D269" s="1"/>
      <c r="E269" s="1" t="s">
        <v>1320</v>
      </c>
      <c r="F269" s="1" t="s">
        <v>1320</v>
      </c>
      <c r="G269" s="2" t="s">
        <v>1600</v>
      </c>
      <c r="H269" s="1">
        <v>226120078</v>
      </c>
      <c r="I269" s="1"/>
      <c r="J269" s="1" t="s">
        <v>1599</v>
      </c>
      <c r="K269" t="s">
        <v>9</v>
      </c>
      <c r="L269" s="1">
        <v>123456</v>
      </c>
      <c r="M26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('145731224', 'MQAyADMANAA1ADYA',0,1,'30-07-2018 08:00',2, 4) GO</v>
      </c>
      <c r="N26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('145731224', 'MQAyADMANAA1ADYA',0,1,'30-07-2018 08:00',2, 3) GO</v>
      </c>
    </row>
    <row r="270" spans="2:14" hidden="1" x14ac:dyDescent="0.25">
      <c r="B270" s="6" t="s">
        <v>272</v>
      </c>
      <c r="C270" s="6" t="s">
        <v>747</v>
      </c>
      <c r="D270" s="1"/>
      <c r="E270" s="1" t="s">
        <v>1321</v>
      </c>
      <c r="F270" s="1" t="s">
        <v>1321</v>
      </c>
      <c r="G270" s="2" t="s">
        <v>1600</v>
      </c>
      <c r="H270" s="1">
        <v>226120078</v>
      </c>
      <c r="I270" s="1"/>
      <c r="J270" s="1" t="s">
        <v>1599</v>
      </c>
      <c r="K270" t="s">
        <v>9</v>
      </c>
      <c r="L270" s="1">
        <v>123456</v>
      </c>
      <c r="M27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('147181884', 'MQAyADMANAA1ADYA',0,1,'30-07-2018 08:00',2, 4) GO</v>
      </c>
      <c r="N27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('147181884', 'MQAyADMANAA1ADYA',0,1,'30-07-2018 08:00',2, 3) GO</v>
      </c>
    </row>
    <row r="271" spans="2:14" hidden="1" x14ac:dyDescent="0.25">
      <c r="B271" s="6" t="s">
        <v>273</v>
      </c>
      <c r="C271" s="6" t="s">
        <v>748</v>
      </c>
      <c r="D271" s="1"/>
      <c r="E271" s="1" t="s">
        <v>1322</v>
      </c>
      <c r="F271" s="1" t="s">
        <v>1322</v>
      </c>
      <c r="G271" s="2" t="s">
        <v>1600</v>
      </c>
      <c r="H271" s="1">
        <v>226120078</v>
      </c>
      <c r="I271" s="1"/>
      <c r="J271" s="1" t="s">
        <v>1599</v>
      </c>
      <c r="K271" t="s">
        <v>9</v>
      </c>
      <c r="L271" s="1">
        <v>123456</v>
      </c>
      <c r="M27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('160194235', 'MQAyADMANAA1ADYA',0,1,'30-07-2018 08:00',2, 4) GO</v>
      </c>
      <c r="N27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('160194235', 'MQAyADMANAA1ADYA',0,1,'30-07-2018 08:00',2, 3) GO</v>
      </c>
    </row>
    <row r="272" spans="2:14" hidden="1" x14ac:dyDescent="0.25">
      <c r="B272" s="6" t="s">
        <v>274</v>
      </c>
      <c r="C272" s="6" t="s">
        <v>600</v>
      </c>
      <c r="D272" s="1"/>
      <c r="E272" s="1" t="s">
        <v>1323</v>
      </c>
      <c r="F272" s="1" t="s">
        <v>1323</v>
      </c>
      <c r="G272" s="2" t="s">
        <v>1600</v>
      </c>
      <c r="H272" s="1">
        <v>226120078</v>
      </c>
      <c r="I272" s="1"/>
      <c r="J272" s="1" t="s">
        <v>1599</v>
      </c>
      <c r="K272" t="s">
        <v>9</v>
      </c>
      <c r="L272" s="1">
        <v>123456</v>
      </c>
      <c r="M27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('227183063', 'MQAyADMANAA1ADYA',0,1,'30-07-2018 08:00',2, 4) GO</v>
      </c>
      <c r="N27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('227183063', 'MQAyADMANAA1ADYA',0,1,'30-07-2018 08:00',2, 3) GO</v>
      </c>
    </row>
    <row r="273" spans="2:14" hidden="1" x14ac:dyDescent="0.25">
      <c r="B273" s="6" t="s">
        <v>275</v>
      </c>
      <c r="C273" s="6" t="s">
        <v>749</v>
      </c>
      <c r="D273" s="1"/>
      <c r="E273" s="1" t="s">
        <v>1324</v>
      </c>
      <c r="F273" s="1" t="s">
        <v>1324</v>
      </c>
      <c r="G273" s="2" t="s">
        <v>1600</v>
      </c>
      <c r="H273" s="1">
        <v>226120078</v>
      </c>
      <c r="I273" s="1"/>
      <c r="J273" s="1" t="s">
        <v>1599</v>
      </c>
      <c r="K273" t="s">
        <v>9</v>
      </c>
      <c r="L273" s="1">
        <v>123456</v>
      </c>
      <c r="M27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('147134045', 'MQAyADMANAA1ADYA',0,1,'30-07-2018 08:00',2, 4) GO</v>
      </c>
      <c r="N27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('147134045', 'MQAyADMANAA1ADYA',0,1,'30-07-2018 08:00',2, 3) GO</v>
      </c>
    </row>
    <row r="274" spans="2:14" hidden="1" x14ac:dyDescent="0.25">
      <c r="B274" s="6" t="s">
        <v>276</v>
      </c>
      <c r="C274" s="6" t="s">
        <v>659</v>
      </c>
      <c r="D274" s="1"/>
      <c r="E274" s="1" t="s">
        <v>1325</v>
      </c>
      <c r="F274" s="1" t="s">
        <v>1325</v>
      </c>
      <c r="G274" s="2" t="s">
        <v>1600</v>
      </c>
      <c r="H274" s="1">
        <v>226120078</v>
      </c>
      <c r="I274" s="1"/>
      <c r="J274" s="1" t="s">
        <v>1599</v>
      </c>
      <c r="K274" t="s">
        <v>9</v>
      </c>
      <c r="L274" s="1">
        <v>123456</v>
      </c>
      <c r="M27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('62411058', 'MQAyADMANAA1ADYA',0,1,'30-07-2018 08:00',2, 4) GO</v>
      </c>
      <c r="N27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('62411058', 'MQAyADMANAA1ADYA',0,1,'30-07-2018 08:00',2, 3) GO</v>
      </c>
    </row>
    <row r="275" spans="2:14" hidden="1" x14ac:dyDescent="0.25">
      <c r="B275" s="6" t="s">
        <v>277</v>
      </c>
      <c r="C275" s="6" t="s">
        <v>750</v>
      </c>
      <c r="D275" s="1"/>
      <c r="E275" s="1" t="s">
        <v>1326</v>
      </c>
      <c r="F275" s="1" t="s">
        <v>1326</v>
      </c>
      <c r="G275" s="2" t="s">
        <v>1600</v>
      </c>
      <c r="H275" s="1">
        <v>226120078</v>
      </c>
      <c r="I275" s="1"/>
      <c r="J275" s="1" t="s">
        <v>1599</v>
      </c>
      <c r="K275" t="s">
        <v>9</v>
      </c>
      <c r="L275" s="1">
        <v>123456</v>
      </c>
      <c r="M27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('74494455', 'MQAyADMANAA1ADYA',0,1,'30-07-2018 08:00',2, 4) GO</v>
      </c>
      <c r="N27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('74494455', 'MQAyADMANAA1ADYA',0,1,'30-07-2018 08:00',2, 3) GO</v>
      </c>
    </row>
    <row r="276" spans="2:14" hidden="1" x14ac:dyDescent="0.25">
      <c r="B276" s="6" t="s">
        <v>278</v>
      </c>
      <c r="C276" s="6" t="s">
        <v>751</v>
      </c>
      <c r="D276" s="1"/>
      <c r="E276" s="1" t="s">
        <v>1327</v>
      </c>
      <c r="F276" s="1" t="s">
        <v>1327</v>
      </c>
      <c r="G276" s="2" t="s">
        <v>1600</v>
      </c>
      <c r="H276" s="1">
        <v>226120078</v>
      </c>
      <c r="I276" s="1"/>
      <c r="J276" s="1" t="s">
        <v>1599</v>
      </c>
      <c r="K276" t="s">
        <v>9</v>
      </c>
      <c r="L276" s="1">
        <v>123456</v>
      </c>
      <c r="M27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('103021057', 'MQAyADMANAA1ADYA',0,1,'30-07-2018 08:00',2, 4) GO</v>
      </c>
      <c r="N27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('103021057', 'MQAyADMANAA1ADYA',0,1,'30-07-2018 08:00',2, 3) GO</v>
      </c>
    </row>
    <row r="277" spans="2:14" hidden="1" x14ac:dyDescent="0.25">
      <c r="B277" s="6" t="s">
        <v>279</v>
      </c>
      <c r="C277" s="6" t="s">
        <v>544</v>
      </c>
      <c r="D277" s="1"/>
      <c r="E277" s="1" t="s">
        <v>1328</v>
      </c>
      <c r="F277" s="1" t="s">
        <v>1328</v>
      </c>
      <c r="G277" s="2" t="s">
        <v>1600</v>
      </c>
      <c r="H277" s="1">
        <v>226120078</v>
      </c>
      <c r="I277" s="1"/>
      <c r="J277" s="1" t="s">
        <v>1599</v>
      </c>
      <c r="K277" t="s">
        <v>9</v>
      </c>
      <c r="L277" s="1">
        <v>123456</v>
      </c>
      <c r="M27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('118476050', 'MQAyADMANAA1ADYA',0,1,'30-07-2018 08:00',2, 4) GO</v>
      </c>
      <c r="N27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('118476050', 'MQAyADMANAA1ADYA',0,1,'30-07-2018 08:00',2, 3) GO</v>
      </c>
    </row>
    <row r="278" spans="2:14" hidden="1" x14ac:dyDescent="0.25">
      <c r="B278" s="6" t="s">
        <v>280</v>
      </c>
      <c r="C278" s="6" t="s">
        <v>752</v>
      </c>
      <c r="D278" s="1"/>
      <c r="E278" s="1" t="s">
        <v>1329</v>
      </c>
      <c r="F278" s="1" t="s">
        <v>1329</v>
      </c>
      <c r="G278" s="2" t="s">
        <v>1600</v>
      </c>
      <c r="H278" s="1">
        <v>226120078</v>
      </c>
      <c r="I278" s="1"/>
      <c r="J278" s="1" t="s">
        <v>1599</v>
      </c>
      <c r="K278" t="s">
        <v>9</v>
      </c>
      <c r="L278" s="1">
        <v>123456</v>
      </c>
      <c r="M27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('124850649', 'MQAyADMANAA1ADYA',0,1,'30-07-2018 08:00',2, 4) GO</v>
      </c>
      <c r="N27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('124850649', 'MQAyADMANAA1ADYA',0,1,'30-07-2018 08:00',2, 3) GO</v>
      </c>
    </row>
    <row r="279" spans="2:14" hidden="1" x14ac:dyDescent="0.25">
      <c r="B279" s="6" t="s">
        <v>281</v>
      </c>
      <c r="C279" s="6" t="s">
        <v>753</v>
      </c>
      <c r="D279" s="1"/>
      <c r="E279" s="1" t="s">
        <v>1330</v>
      </c>
      <c r="F279" s="1" t="s">
        <v>1330</v>
      </c>
      <c r="G279" s="2" t="s">
        <v>1600</v>
      </c>
      <c r="H279" s="1">
        <v>226120078</v>
      </c>
      <c r="I279" s="1"/>
      <c r="J279" s="1" t="s">
        <v>1599</v>
      </c>
      <c r="K279" t="s">
        <v>9</v>
      </c>
      <c r="L279" s="1">
        <v>123456</v>
      </c>
      <c r="M27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('128449418', 'MQAyADMANAA1ADYA',0,1,'30-07-2018 08:00',2, 4) GO</v>
      </c>
      <c r="N27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('128449418', 'MQAyADMANAA1ADYA',0,1,'30-07-2018 08:00',2, 3) GO</v>
      </c>
    </row>
    <row r="280" spans="2:14" hidden="1" x14ac:dyDescent="0.25">
      <c r="B280" s="6" t="s">
        <v>282</v>
      </c>
      <c r="C280" s="6" t="s">
        <v>754</v>
      </c>
      <c r="D280" s="1"/>
      <c r="E280" s="1" t="s">
        <v>1331</v>
      </c>
      <c r="F280" s="1" t="s">
        <v>1331</v>
      </c>
      <c r="G280" s="2" t="s">
        <v>1600</v>
      </c>
      <c r="H280" s="1">
        <v>226120078</v>
      </c>
      <c r="I280" s="1"/>
      <c r="J280" s="1" t="s">
        <v>1599</v>
      </c>
      <c r="K280" t="s">
        <v>9</v>
      </c>
      <c r="L280" s="1">
        <v>123456</v>
      </c>
      <c r="M28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('147439555', 'MQAyADMANAA1ADYA',0,1,'30-07-2018 08:00',2, 4) GO</v>
      </c>
      <c r="N28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('147439555', 'MQAyADMANAA1ADYA',0,1,'30-07-2018 08:00',2, 3) GO</v>
      </c>
    </row>
    <row r="281" spans="2:14" hidden="1" x14ac:dyDescent="0.25">
      <c r="B281" s="6" t="s">
        <v>283</v>
      </c>
      <c r="C281" s="6" t="s">
        <v>755</v>
      </c>
      <c r="D281" s="1"/>
      <c r="E281" s="1" t="s">
        <v>1332</v>
      </c>
      <c r="F281" s="1" t="s">
        <v>1332</v>
      </c>
      <c r="G281" s="2" t="s">
        <v>1600</v>
      </c>
      <c r="H281" s="1">
        <v>226120078</v>
      </c>
      <c r="I281" s="1"/>
      <c r="J281" s="1" t="s">
        <v>1599</v>
      </c>
      <c r="K281" t="s">
        <v>9</v>
      </c>
      <c r="L281" s="1">
        <v>123456</v>
      </c>
      <c r="M28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('147483481', 'MQAyADMANAA1ADYA',0,1,'30-07-2018 08:00',2, 4) GO</v>
      </c>
      <c r="N28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('147483481', 'MQAyADMANAA1ADYA',0,1,'30-07-2018 08:00',2, 3) GO</v>
      </c>
    </row>
    <row r="282" spans="2:14" hidden="1" x14ac:dyDescent="0.25">
      <c r="B282" s="6" t="s">
        <v>284</v>
      </c>
      <c r="C282" s="6" t="s">
        <v>756</v>
      </c>
      <c r="D282" s="1"/>
      <c r="E282" s="1" t="s">
        <v>1333</v>
      </c>
      <c r="F282" s="1" t="s">
        <v>1333</v>
      </c>
      <c r="G282" s="2" t="s">
        <v>1600</v>
      </c>
      <c r="H282" s="1">
        <v>226120078</v>
      </c>
      <c r="I282" s="1"/>
      <c r="J282" s="1" t="s">
        <v>1599</v>
      </c>
      <c r="K282" t="s">
        <v>9</v>
      </c>
      <c r="L282" s="1">
        <v>123456</v>
      </c>
      <c r="M28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('154837892', 'MQAyADMANAA1ADYA',0,1,'30-07-2018 08:00',2, 4) GO</v>
      </c>
      <c r="N28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('154837892', 'MQAyADMANAA1ADYA',0,1,'30-07-2018 08:00',2, 3) GO</v>
      </c>
    </row>
    <row r="283" spans="2:14" hidden="1" x14ac:dyDescent="0.25">
      <c r="B283" s="6" t="s">
        <v>285</v>
      </c>
      <c r="C283" s="6" t="s">
        <v>757</v>
      </c>
      <c r="D283" s="1"/>
      <c r="E283" s="1" t="s">
        <v>1334</v>
      </c>
      <c r="F283" s="1" t="s">
        <v>1334</v>
      </c>
      <c r="G283" s="2" t="s">
        <v>1600</v>
      </c>
      <c r="H283" s="1">
        <v>226120078</v>
      </c>
      <c r="I283" s="1"/>
      <c r="J283" s="1" t="s">
        <v>1599</v>
      </c>
      <c r="K283" t="s">
        <v>9</v>
      </c>
      <c r="L283" s="1">
        <v>123456</v>
      </c>
      <c r="M28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('157246550', 'MQAyADMANAA1ADYA',0,1,'30-07-2018 08:00',2, 4) GO</v>
      </c>
      <c r="N28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('157246550', 'MQAyADMANAA1ADYA',0,1,'30-07-2018 08:00',2, 3) GO</v>
      </c>
    </row>
    <row r="284" spans="2:14" hidden="1" x14ac:dyDescent="0.25">
      <c r="B284" s="6" t="s">
        <v>286</v>
      </c>
      <c r="C284" s="6" t="s">
        <v>621</v>
      </c>
      <c r="D284" s="1"/>
      <c r="E284" s="1" t="s">
        <v>1335</v>
      </c>
      <c r="F284" s="1" t="s">
        <v>1335</v>
      </c>
      <c r="G284" s="2" t="s">
        <v>1600</v>
      </c>
      <c r="H284" s="1">
        <v>226120078</v>
      </c>
      <c r="I284" s="1"/>
      <c r="J284" s="1" t="s">
        <v>1599</v>
      </c>
      <c r="K284" t="s">
        <v>9</v>
      </c>
      <c r="L284" s="1">
        <v>123456</v>
      </c>
      <c r="M28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('158894149', 'MQAyADMANAA1ADYA',0,1,'30-07-2018 08:00',2, 4) GO</v>
      </c>
      <c r="N28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('158894149', 'MQAyADMANAA1ADYA',0,1,'30-07-2018 08:00',2, 3) GO</v>
      </c>
    </row>
    <row r="285" spans="2:14" hidden="1" x14ac:dyDescent="0.25">
      <c r="B285" s="6" t="s">
        <v>287</v>
      </c>
      <c r="C285" s="6" t="s">
        <v>758</v>
      </c>
      <c r="D285" s="1"/>
      <c r="E285" s="1" t="s">
        <v>1336</v>
      </c>
      <c r="F285" s="1" t="s">
        <v>1336</v>
      </c>
      <c r="G285" s="2" t="s">
        <v>1600</v>
      </c>
      <c r="H285" s="1">
        <v>226120078</v>
      </c>
      <c r="I285" s="1"/>
      <c r="J285" s="1" t="s">
        <v>1599</v>
      </c>
      <c r="K285" t="s">
        <v>9</v>
      </c>
      <c r="L285" s="1">
        <v>123456</v>
      </c>
      <c r="M28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('159306615', 'MQAyADMANAA1ADYA',0,1,'30-07-2018 08:00',2, 4) GO</v>
      </c>
      <c r="N28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('159306615', 'MQAyADMANAA1ADYA',0,1,'30-07-2018 08:00',2, 3) GO</v>
      </c>
    </row>
    <row r="286" spans="2:14" hidden="1" x14ac:dyDescent="0.25">
      <c r="B286" s="6" t="s">
        <v>288</v>
      </c>
      <c r="C286" s="6" t="s">
        <v>614</v>
      </c>
      <c r="D286" s="1"/>
      <c r="E286" s="1" t="s">
        <v>1337</v>
      </c>
      <c r="F286" s="1" t="s">
        <v>1337</v>
      </c>
      <c r="G286" s="2" t="s">
        <v>1600</v>
      </c>
      <c r="H286" s="1">
        <v>226120078</v>
      </c>
      <c r="I286" s="1"/>
      <c r="J286" s="1" t="s">
        <v>1599</v>
      </c>
      <c r="K286" t="s">
        <v>9</v>
      </c>
      <c r="L286" s="1">
        <v>123456</v>
      </c>
      <c r="M28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('162096605', 'MQAyADMANAA1ADYA',0,1,'30-07-2018 08:00',2, 4) GO</v>
      </c>
      <c r="N28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('162096605', 'MQAyADMANAA1ADYA',0,1,'30-07-2018 08:00',2, 3) GO</v>
      </c>
    </row>
    <row r="287" spans="2:14" hidden="1" x14ac:dyDescent="0.25">
      <c r="B287" s="6" t="s">
        <v>289</v>
      </c>
      <c r="C287" s="6" t="s">
        <v>759</v>
      </c>
      <c r="D287" s="1"/>
      <c r="E287" s="1" t="s">
        <v>1338</v>
      </c>
      <c r="F287" s="1" t="s">
        <v>1338</v>
      </c>
      <c r="G287" s="2" t="s">
        <v>1600</v>
      </c>
      <c r="H287" s="1">
        <v>226120078</v>
      </c>
      <c r="I287" s="1"/>
      <c r="J287" s="1" t="s">
        <v>1599</v>
      </c>
      <c r="K287" t="s">
        <v>9</v>
      </c>
      <c r="L287" s="1">
        <v>123456</v>
      </c>
      <c r="M28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('164787796', 'MQAyADMANAA1ADYA',0,1,'30-07-2018 08:00',2, 4) GO</v>
      </c>
      <c r="N28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('164787796', 'MQAyADMANAA1ADYA',0,1,'30-07-2018 08:00',2, 3) GO</v>
      </c>
    </row>
    <row r="288" spans="2:14" hidden="1" x14ac:dyDescent="0.25">
      <c r="B288" s="6" t="s">
        <v>290</v>
      </c>
      <c r="C288" s="6" t="s">
        <v>544</v>
      </c>
      <c r="D288" s="1"/>
      <c r="E288" s="1" t="s">
        <v>1339</v>
      </c>
      <c r="F288" s="1" t="s">
        <v>1339</v>
      </c>
      <c r="G288" s="2" t="s">
        <v>1600</v>
      </c>
      <c r="H288" s="1">
        <v>226120078</v>
      </c>
      <c r="I288" s="1"/>
      <c r="J288" s="1" t="s">
        <v>1599</v>
      </c>
      <c r="K288" t="s">
        <v>9</v>
      </c>
      <c r="L288" s="1">
        <v>123456</v>
      </c>
      <c r="M28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('220774678', 'MQAyADMANAA1ADYA',0,1,'30-07-2018 08:00',2, 4) GO</v>
      </c>
      <c r="N28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('220774678', 'MQAyADMANAA1ADYA',0,1,'30-07-2018 08:00',2, 3) GO</v>
      </c>
    </row>
    <row r="289" spans="2:14" hidden="1" x14ac:dyDescent="0.25">
      <c r="B289" s="6" t="s">
        <v>291</v>
      </c>
      <c r="C289" s="6" t="s">
        <v>760</v>
      </c>
      <c r="D289" s="1"/>
      <c r="E289" s="1" t="s">
        <v>1340</v>
      </c>
      <c r="F289" s="1" t="s">
        <v>1340</v>
      </c>
      <c r="G289" s="2" t="s">
        <v>1600</v>
      </c>
      <c r="H289" s="1">
        <v>226120078</v>
      </c>
      <c r="I289" s="1"/>
      <c r="J289" s="1" t="s">
        <v>1599</v>
      </c>
      <c r="K289" t="s">
        <v>9</v>
      </c>
      <c r="L289" s="1">
        <v>123456</v>
      </c>
      <c r="M28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('220941906', 'MQAyADMANAA1ADYA',0,1,'30-07-2018 08:00',2, 4) GO</v>
      </c>
      <c r="N28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('220941906', 'MQAyADMANAA1ADYA',0,1,'30-07-2018 08:00',2, 3) GO</v>
      </c>
    </row>
    <row r="290" spans="2:14" hidden="1" x14ac:dyDescent="0.25">
      <c r="B290" s="6" t="s">
        <v>292</v>
      </c>
      <c r="C290" s="6" t="s">
        <v>761</v>
      </c>
      <c r="D290" s="1"/>
      <c r="E290" s="1" t="s">
        <v>1341</v>
      </c>
      <c r="F290" s="1" t="s">
        <v>1341</v>
      </c>
      <c r="G290" s="2" t="s">
        <v>1600</v>
      </c>
      <c r="H290" s="1">
        <v>226120078</v>
      </c>
      <c r="I290" s="1"/>
      <c r="J290" s="1" t="s">
        <v>1599</v>
      </c>
      <c r="K290" t="s">
        <v>9</v>
      </c>
      <c r="L290" s="1">
        <v>123456</v>
      </c>
      <c r="M29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('221313712', 'MQAyADMANAA1ADYA',0,1,'30-07-2018 08:00',2, 4) GO</v>
      </c>
      <c r="N29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('221313712', 'MQAyADMANAA1ADYA',0,1,'30-07-2018 08:00',2, 3) GO</v>
      </c>
    </row>
    <row r="291" spans="2:14" hidden="1" x14ac:dyDescent="0.25">
      <c r="B291" s="6" t="s">
        <v>293</v>
      </c>
      <c r="C291" s="6" t="s">
        <v>762</v>
      </c>
      <c r="D291" s="1"/>
      <c r="E291" s="1" t="s">
        <v>1342</v>
      </c>
      <c r="F291" s="1" t="s">
        <v>1342</v>
      </c>
      <c r="G291" s="2" t="s">
        <v>1600</v>
      </c>
      <c r="H291" s="1">
        <v>226120078</v>
      </c>
      <c r="I291" s="1"/>
      <c r="J291" s="1" t="s">
        <v>1599</v>
      </c>
      <c r="K291" t="s">
        <v>9</v>
      </c>
      <c r="L291" s="1">
        <v>123456</v>
      </c>
      <c r="M29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('227494123', 'MQAyADMANAA1ADYA',0,1,'30-07-2018 08:00',2, 4) GO</v>
      </c>
      <c r="N29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('227494123', 'MQAyADMANAA1ADYA',0,1,'30-07-2018 08:00',2, 3) GO</v>
      </c>
    </row>
    <row r="292" spans="2:14" hidden="1" x14ac:dyDescent="0.25">
      <c r="B292" s="6" t="s">
        <v>294</v>
      </c>
      <c r="C292" s="6" t="s">
        <v>763</v>
      </c>
      <c r="D292" s="1"/>
      <c r="E292" s="1" t="s">
        <v>1343</v>
      </c>
      <c r="F292" s="1" t="s">
        <v>1343</v>
      </c>
      <c r="G292" s="2" t="s">
        <v>1600</v>
      </c>
      <c r="H292" s="1">
        <v>226120078</v>
      </c>
      <c r="I292" s="1"/>
      <c r="J292" s="1" t="s">
        <v>1599</v>
      </c>
      <c r="K292" t="s">
        <v>9</v>
      </c>
      <c r="L292" s="1">
        <v>123456</v>
      </c>
      <c r="M29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('153263450', 'MQAyADMANAA1ADYA',0,1,'30-07-2018 08:00',2, 4) GO</v>
      </c>
      <c r="N29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('153263450', 'MQAyADMANAA1ADYA',0,1,'30-07-2018 08:00',2, 3) GO</v>
      </c>
    </row>
    <row r="293" spans="2:14" hidden="1" x14ac:dyDescent="0.25">
      <c r="B293" s="6" t="s">
        <v>295</v>
      </c>
      <c r="C293" s="6" t="s">
        <v>764</v>
      </c>
      <c r="D293" s="1"/>
      <c r="E293" s="1" t="s">
        <v>1344</v>
      </c>
      <c r="F293" s="1" t="s">
        <v>1344</v>
      </c>
      <c r="G293" s="2" t="s">
        <v>1600</v>
      </c>
      <c r="H293" s="1">
        <v>226120078</v>
      </c>
      <c r="I293" s="1"/>
      <c r="J293" s="1" t="s">
        <v>1599</v>
      </c>
      <c r="K293" t="s">
        <v>9</v>
      </c>
      <c r="L293" s="1">
        <v>123456</v>
      </c>
      <c r="M29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('164723585', 'MQAyADMANAA1ADYA',0,1,'30-07-2018 08:00',2, 4) GO</v>
      </c>
      <c r="N29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('164723585', 'MQAyADMANAA1ADYA',0,1,'30-07-2018 08:00',2, 3) GO</v>
      </c>
    </row>
    <row r="294" spans="2:14" hidden="1" x14ac:dyDescent="0.25">
      <c r="B294" s="6" t="s">
        <v>296</v>
      </c>
      <c r="C294" s="6" t="s">
        <v>765</v>
      </c>
      <c r="D294" s="1"/>
      <c r="E294" s="1" t="s">
        <v>1345</v>
      </c>
      <c r="F294" s="1" t="s">
        <v>1345</v>
      </c>
      <c r="G294" s="2" t="s">
        <v>1600</v>
      </c>
      <c r="H294" s="1">
        <v>226120078</v>
      </c>
      <c r="I294" s="1"/>
      <c r="J294" s="1" t="s">
        <v>1599</v>
      </c>
      <c r="K294" t="s">
        <v>9</v>
      </c>
      <c r="L294" s="1">
        <v>123456</v>
      </c>
      <c r="M29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('256180308', 'MQAyADMANAA1ADYA',0,1,'30-07-2018 08:00',2, 4) GO</v>
      </c>
      <c r="N29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('256180308', 'MQAyADMANAA1ADYA',0,1,'30-07-2018 08:00',2, 3) GO</v>
      </c>
    </row>
    <row r="295" spans="2:14" hidden="1" x14ac:dyDescent="0.25">
      <c r="B295" s="6" t="s">
        <v>297</v>
      </c>
      <c r="C295" s="6" t="s">
        <v>766</v>
      </c>
      <c r="D295" s="1"/>
      <c r="E295" s="1" t="s">
        <v>1346</v>
      </c>
      <c r="F295" s="1" t="s">
        <v>1346</v>
      </c>
      <c r="G295" s="2" t="s">
        <v>1600</v>
      </c>
      <c r="H295" s="1">
        <v>226120078</v>
      </c>
      <c r="I295" s="1"/>
      <c r="J295" s="1" t="s">
        <v>1599</v>
      </c>
      <c r="K295" t="s">
        <v>9</v>
      </c>
      <c r="L295" s="1">
        <v>123456</v>
      </c>
      <c r="M29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('13089285K', 'MQAyADMANAA1ADYA',0,1,'30-07-2018 08:00',2, 4) GO</v>
      </c>
      <c r="N29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('13089285K', 'MQAyADMANAA1ADYA',0,1,'30-07-2018 08:00',2, 3) GO</v>
      </c>
    </row>
    <row r="296" spans="2:14" hidden="1" x14ac:dyDescent="0.25">
      <c r="B296" s="6" t="s">
        <v>298</v>
      </c>
      <c r="C296" s="6" t="s">
        <v>767</v>
      </c>
      <c r="D296" s="1"/>
      <c r="E296" s="1" t="s">
        <v>1347</v>
      </c>
      <c r="F296" s="1" t="s">
        <v>1347</v>
      </c>
      <c r="G296" s="2" t="s">
        <v>1600</v>
      </c>
      <c r="H296" s="1">
        <v>226120078</v>
      </c>
      <c r="I296" s="1"/>
      <c r="J296" s="1" t="s">
        <v>1599</v>
      </c>
      <c r="K296" t="s">
        <v>9</v>
      </c>
      <c r="L296" s="1">
        <v>123456</v>
      </c>
      <c r="M29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('147124872', 'MQAyADMANAA1ADYA',0,1,'30-07-2018 08:00',2, 4) GO</v>
      </c>
      <c r="N29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('147124872', 'MQAyADMANAA1ADYA',0,1,'30-07-2018 08:00',2, 3) GO</v>
      </c>
    </row>
    <row r="297" spans="2:14" hidden="1" x14ac:dyDescent="0.25">
      <c r="B297" s="6" t="s">
        <v>299</v>
      </c>
      <c r="C297" s="6" t="s">
        <v>768</v>
      </c>
      <c r="D297" s="1"/>
      <c r="E297" s="1" t="s">
        <v>1348</v>
      </c>
      <c r="F297" s="1" t="s">
        <v>1348</v>
      </c>
      <c r="G297" s="2" t="s">
        <v>1600</v>
      </c>
      <c r="H297" s="1">
        <v>226120078</v>
      </c>
      <c r="I297" s="1"/>
      <c r="J297" s="1" t="s">
        <v>1599</v>
      </c>
      <c r="K297" t="s">
        <v>9</v>
      </c>
      <c r="L297" s="1">
        <v>123456</v>
      </c>
      <c r="M29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('162868845', 'MQAyADMANAA1ADYA',0,1,'30-07-2018 08:00',2, 4) GO</v>
      </c>
      <c r="N29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('162868845', 'MQAyADMANAA1ADYA',0,1,'30-07-2018 08:00',2, 3) GO</v>
      </c>
    </row>
    <row r="298" spans="2:14" hidden="1" x14ac:dyDescent="0.25">
      <c r="B298" s="6" t="s">
        <v>300</v>
      </c>
      <c r="C298" s="6" t="s">
        <v>676</v>
      </c>
      <c r="D298" s="1"/>
      <c r="E298" s="1" t="s">
        <v>1349</v>
      </c>
      <c r="F298" s="1" t="s">
        <v>1349</v>
      </c>
      <c r="G298" s="2" t="s">
        <v>1600</v>
      </c>
      <c r="H298" s="1">
        <v>226120078</v>
      </c>
      <c r="I298" s="1"/>
      <c r="J298" s="1" t="s">
        <v>1599</v>
      </c>
      <c r="K298" t="s">
        <v>9</v>
      </c>
      <c r="L298" s="1">
        <v>123456</v>
      </c>
      <c r="M29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('217059283', 'MQAyADMANAA1ADYA',0,1,'30-07-2018 08:00',2, 4) GO</v>
      </c>
      <c r="N29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('217059283', 'MQAyADMANAA1ADYA',0,1,'30-07-2018 08:00',2, 3) GO</v>
      </c>
    </row>
    <row r="299" spans="2:14" hidden="1" x14ac:dyDescent="0.25">
      <c r="B299" s="6" t="s">
        <v>301</v>
      </c>
      <c r="C299" s="6" t="s">
        <v>689</v>
      </c>
      <c r="D299" s="1"/>
      <c r="E299" s="1" t="s">
        <v>1350</v>
      </c>
      <c r="F299" s="1" t="s">
        <v>1350</v>
      </c>
      <c r="G299" s="2" t="s">
        <v>1600</v>
      </c>
      <c r="H299" s="1">
        <v>226120078</v>
      </c>
      <c r="I299" s="1"/>
      <c r="J299" s="1" t="s">
        <v>1599</v>
      </c>
      <c r="K299" t="s">
        <v>9</v>
      </c>
      <c r="L299" s="1">
        <v>123456</v>
      </c>
      <c r="M29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('16653058K', 'MQAyADMANAA1ADYA',0,1,'30-07-2018 08:00',2, 4) GO</v>
      </c>
      <c r="N29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('16653058K', 'MQAyADMANAA1ADYA',0,1,'30-07-2018 08:00',2, 3) GO</v>
      </c>
    </row>
    <row r="300" spans="2:14" hidden="1" x14ac:dyDescent="0.25">
      <c r="B300" s="6" t="s">
        <v>302</v>
      </c>
      <c r="C300" s="6" t="s">
        <v>769</v>
      </c>
      <c r="D300" s="1"/>
      <c r="E300" s="1" t="s">
        <v>1351</v>
      </c>
      <c r="F300" s="1" t="s">
        <v>1351</v>
      </c>
      <c r="G300" s="2" t="s">
        <v>1600</v>
      </c>
      <c r="H300" s="1">
        <v>226120078</v>
      </c>
      <c r="I300" s="1"/>
      <c r="J300" s="1" t="s">
        <v>1599</v>
      </c>
      <c r="K300" t="s">
        <v>9</v>
      </c>
      <c r="L300" s="1">
        <v>123456</v>
      </c>
      <c r="M30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('166604737', 'MQAyADMANAA1ADYA',0,1,'30-07-2018 08:00',2, 4) GO</v>
      </c>
      <c r="N30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('166604737', 'MQAyADMANAA1ADYA',0,1,'30-07-2018 08:00',2, 3) GO</v>
      </c>
    </row>
    <row r="301" spans="2:14" hidden="1" x14ac:dyDescent="0.25">
      <c r="B301" s="6" t="s">
        <v>303</v>
      </c>
      <c r="C301" s="6" t="s">
        <v>770</v>
      </c>
      <c r="D301" s="1"/>
      <c r="E301" s="1" t="s">
        <v>1352</v>
      </c>
      <c r="F301" s="1" t="s">
        <v>1352</v>
      </c>
      <c r="G301" s="2" t="s">
        <v>1600</v>
      </c>
      <c r="H301" s="1">
        <v>226120078</v>
      </c>
      <c r="I301" s="1"/>
      <c r="J301" s="1" t="s">
        <v>1599</v>
      </c>
      <c r="K301" t="s">
        <v>9</v>
      </c>
      <c r="L301" s="1">
        <v>123456</v>
      </c>
      <c r="M30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('152145306', 'MQAyADMANAA1ADYA',0,1,'30-07-2018 08:00',2, 4) GO</v>
      </c>
      <c r="N30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('152145306', 'MQAyADMANAA1ADYA',0,1,'30-07-2018 08:00',2, 3) GO</v>
      </c>
    </row>
    <row r="302" spans="2:14" hidden="1" x14ac:dyDescent="0.25">
      <c r="B302" s="6" t="s">
        <v>304</v>
      </c>
      <c r="C302" s="6" t="s">
        <v>544</v>
      </c>
      <c r="D302" s="1"/>
      <c r="E302" s="1" t="s">
        <v>1353</v>
      </c>
      <c r="F302" s="1" t="s">
        <v>1353</v>
      </c>
      <c r="G302" s="2" t="s">
        <v>1600</v>
      </c>
      <c r="H302" s="1">
        <v>226120078</v>
      </c>
      <c r="I302" s="1"/>
      <c r="J302" s="1" t="s">
        <v>1599</v>
      </c>
      <c r="K302" t="s">
        <v>9</v>
      </c>
      <c r="L302" s="1">
        <v>123456</v>
      </c>
      <c r="M30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('163656493', 'MQAyADMANAA1ADYA',0,1,'30-07-2018 08:00',2, 4) GO</v>
      </c>
      <c r="N30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('163656493', 'MQAyADMANAA1ADYA',0,1,'30-07-2018 08:00',2, 3) GO</v>
      </c>
    </row>
    <row r="303" spans="2:14" hidden="1" x14ac:dyDescent="0.25">
      <c r="B303" s="6" t="s">
        <v>305</v>
      </c>
      <c r="C303" s="6" t="s">
        <v>700</v>
      </c>
      <c r="D303" s="1"/>
      <c r="E303" s="1" t="s">
        <v>1354</v>
      </c>
      <c r="F303" s="1" t="s">
        <v>1354</v>
      </c>
      <c r="G303" s="2" t="s">
        <v>1600</v>
      </c>
      <c r="H303" s="1">
        <v>226120078</v>
      </c>
      <c r="I303" s="1"/>
      <c r="J303" s="1" t="s">
        <v>1599</v>
      </c>
      <c r="K303" t="s">
        <v>9</v>
      </c>
      <c r="L303" s="1">
        <v>123456</v>
      </c>
      <c r="M30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('14206619K', 'MQAyADMANAA1ADYA',0,1,'30-07-2018 08:00',2, 4) GO</v>
      </c>
      <c r="N30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('14206619K', 'MQAyADMANAA1ADYA',0,1,'30-07-2018 08:00',2, 3) GO</v>
      </c>
    </row>
    <row r="304" spans="2:14" hidden="1" x14ac:dyDescent="0.25">
      <c r="B304" s="6" t="s">
        <v>306</v>
      </c>
      <c r="C304" s="6" t="s">
        <v>710</v>
      </c>
      <c r="D304" s="1"/>
      <c r="E304" s="1" t="s">
        <v>1355</v>
      </c>
      <c r="F304" s="1" t="s">
        <v>1355</v>
      </c>
      <c r="G304" s="2" t="s">
        <v>1600</v>
      </c>
      <c r="H304" s="1">
        <v>226120078</v>
      </c>
      <c r="I304" s="1"/>
      <c r="J304" s="1" t="s">
        <v>1599</v>
      </c>
      <c r="K304" t="s">
        <v>9</v>
      </c>
      <c r="L304" s="1">
        <v>123456</v>
      </c>
      <c r="M30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('177761443', 'MQAyADMANAA1ADYA',0,1,'30-07-2018 08:00',2, 4) GO</v>
      </c>
      <c r="N30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('177761443', 'MQAyADMANAA1ADYA',0,1,'30-07-2018 08:00',2, 3) GO</v>
      </c>
    </row>
    <row r="305" spans="2:14" hidden="1" x14ac:dyDescent="0.25">
      <c r="B305" s="6" t="s">
        <v>307</v>
      </c>
      <c r="C305" s="6" t="s">
        <v>771</v>
      </c>
      <c r="D305" s="1"/>
      <c r="E305" s="1" t="s">
        <v>1356</v>
      </c>
      <c r="F305" s="1" t="s">
        <v>1356</v>
      </c>
      <c r="G305" s="2" t="s">
        <v>1600</v>
      </c>
      <c r="H305" s="1">
        <v>226120078</v>
      </c>
      <c r="I305" s="1"/>
      <c r="J305" s="1" t="s">
        <v>1599</v>
      </c>
      <c r="K305" t="s">
        <v>9</v>
      </c>
      <c r="L305" s="1">
        <v>123456</v>
      </c>
      <c r="M30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('238603935', 'MQAyADMANAA1ADYA',0,1,'30-07-2018 08:00',2, 4) GO</v>
      </c>
      <c r="N30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('238603935', 'MQAyADMANAA1ADYA',0,1,'30-07-2018 08:00',2, 3) GO</v>
      </c>
    </row>
    <row r="306" spans="2:14" hidden="1" x14ac:dyDescent="0.25">
      <c r="B306" s="6" t="s">
        <v>308</v>
      </c>
      <c r="C306" s="6" t="s">
        <v>772</v>
      </c>
      <c r="D306" s="1"/>
      <c r="E306" s="1" t="s">
        <v>1357</v>
      </c>
      <c r="F306" s="1" t="s">
        <v>1357</v>
      </c>
      <c r="G306" s="2" t="s">
        <v>1600</v>
      </c>
      <c r="H306" s="1">
        <v>226120078</v>
      </c>
      <c r="I306" s="1"/>
      <c r="J306" s="1" t="s">
        <v>1599</v>
      </c>
      <c r="K306" t="s">
        <v>9</v>
      </c>
      <c r="L306" s="1">
        <v>123456</v>
      </c>
      <c r="M30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('90373013', 'MQAyADMANAA1ADYA',0,1,'30-07-2018 08:00',2, 4) GO</v>
      </c>
      <c r="N30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('90373013', 'MQAyADMANAA1ADYA',0,1,'30-07-2018 08:00',2, 3) GO</v>
      </c>
    </row>
    <row r="307" spans="2:14" hidden="1" x14ac:dyDescent="0.25">
      <c r="B307" s="6" t="s">
        <v>309</v>
      </c>
      <c r="C307" s="6" t="s">
        <v>773</v>
      </c>
      <c r="D307" s="1"/>
      <c r="E307" s="1" t="s">
        <v>1358</v>
      </c>
      <c r="F307" s="1" t="s">
        <v>1358</v>
      </c>
      <c r="G307" s="2" t="s">
        <v>1600</v>
      </c>
      <c r="H307" s="1">
        <v>226120078</v>
      </c>
      <c r="I307" s="1"/>
      <c r="J307" s="1" t="s">
        <v>1599</v>
      </c>
      <c r="K307" t="s">
        <v>9</v>
      </c>
      <c r="L307" s="1">
        <v>123456</v>
      </c>
      <c r="M30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('160995203', 'MQAyADMANAA1ADYA',0,1,'30-07-2018 08:00',2, 4) GO</v>
      </c>
      <c r="N30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('160995203', 'MQAyADMANAA1ADYA',0,1,'30-07-2018 08:00',2, 3) GO</v>
      </c>
    </row>
    <row r="308" spans="2:14" hidden="1" x14ac:dyDescent="0.25">
      <c r="B308" s="6" t="s">
        <v>310</v>
      </c>
      <c r="C308" s="6" t="s">
        <v>774</v>
      </c>
      <c r="D308" s="1"/>
      <c r="E308" s="1" t="s">
        <v>1359</v>
      </c>
      <c r="F308" s="1" t="s">
        <v>1359</v>
      </c>
      <c r="G308" s="2" t="s">
        <v>1600</v>
      </c>
      <c r="H308" s="1">
        <v>226120078</v>
      </c>
      <c r="I308" s="1"/>
      <c r="J308" s="1" t="s">
        <v>1599</v>
      </c>
      <c r="K308" t="s">
        <v>9</v>
      </c>
      <c r="L308" s="1">
        <v>123456</v>
      </c>
      <c r="M30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('146612253', 'MQAyADMANAA1ADYA',0,1,'30-07-2018 08:00',2, 4) GO</v>
      </c>
      <c r="N30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('146612253', 'MQAyADMANAA1ADYA',0,1,'30-07-2018 08:00',2, 3) GO</v>
      </c>
    </row>
    <row r="309" spans="2:14" hidden="1" x14ac:dyDescent="0.25">
      <c r="B309" s="6" t="s">
        <v>311</v>
      </c>
      <c r="C309" s="6" t="s">
        <v>773</v>
      </c>
      <c r="D309" s="1"/>
      <c r="E309" s="1" t="s">
        <v>1360</v>
      </c>
      <c r="F309" s="1" t="s">
        <v>1360</v>
      </c>
      <c r="G309" s="2" t="s">
        <v>1600</v>
      </c>
      <c r="H309" s="1">
        <v>226120078</v>
      </c>
      <c r="I309" s="1"/>
      <c r="J309" s="1" t="s">
        <v>1599</v>
      </c>
      <c r="K309" t="s">
        <v>9</v>
      </c>
      <c r="L309" s="1">
        <v>123456</v>
      </c>
      <c r="M30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('258192958', 'MQAyADMANAA1ADYA',0,1,'30-07-2018 08:00',2, 4) GO</v>
      </c>
      <c r="N30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('258192958', 'MQAyADMANAA1ADYA',0,1,'30-07-2018 08:00',2, 3) GO</v>
      </c>
    </row>
    <row r="310" spans="2:14" hidden="1" x14ac:dyDescent="0.25">
      <c r="B310" s="6" t="s">
        <v>312</v>
      </c>
      <c r="C310" s="6" t="s">
        <v>544</v>
      </c>
      <c r="D310" s="1"/>
      <c r="E310" s="1" t="s">
        <v>1361</v>
      </c>
      <c r="F310" s="1" t="s">
        <v>1361</v>
      </c>
      <c r="G310" s="2" t="s">
        <v>1600</v>
      </c>
      <c r="H310" s="1">
        <v>226120078</v>
      </c>
      <c r="I310" s="1"/>
      <c r="J310" s="1" t="s">
        <v>1599</v>
      </c>
      <c r="K310" t="s">
        <v>9</v>
      </c>
      <c r="L310" s="1">
        <v>123456</v>
      </c>
      <c r="M3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('153856001', 'MQAyADMANAA1ADYA',0,1,'30-07-2018 08:00',2, 4) GO</v>
      </c>
      <c r="N3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('153856001', 'MQAyADMANAA1ADYA',0,1,'30-07-2018 08:00',2, 3) GO</v>
      </c>
    </row>
    <row r="311" spans="2:14" hidden="1" x14ac:dyDescent="0.25">
      <c r="B311" s="6" t="s">
        <v>313</v>
      </c>
      <c r="C311" s="6" t="s">
        <v>637</v>
      </c>
      <c r="D311" s="1"/>
      <c r="E311" s="1" t="s">
        <v>1362</v>
      </c>
      <c r="F311" s="1" t="s">
        <v>1362</v>
      </c>
      <c r="G311" s="2" t="s">
        <v>1600</v>
      </c>
      <c r="H311" s="1">
        <v>226120078</v>
      </c>
      <c r="I311" s="1"/>
      <c r="J311" s="1" t="s">
        <v>1599</v>
      </c>
      <c r="K311" t="s">
        <v>9</v>
      </c>
      <c r="L311" s="1">
        <v>123456</v>
      </c>
      <c r="M3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('128863400', 'MQAyADMANAA1ADYA',0,1,'30-07-2018 08:00',2, 4) GO</v>
      </c>
      <c r="N3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('128863400', 'MQAyADMANAA1ADYA',0,1,'30-07-2018 08:00',2, 3) GO</v>
      </c>
    </row>
    <row r="312" spans="2:14" hidden="1" x14ac:dyDescent="0.25">
      <c r="B312" s="6" t="s">
        <v>314</v>
      </c>
      <c r="C312" s="6" t="s">
        <v>775</v>
      </c>
      <c r="D312" s="1"/>
      <c r="E312" s="1" t="s">
        <v>1363</v>
      </c>
      <c r="F312" s="1" t="s">
        <v>1363</v>
      </c>
      <c r="G312" s="2" t="s">
        <v>1600</v>
      </c>
      <c r="H312" s="1">
        <v>226120078</v>
      </c>
      <c r="I312" s="1"/>
      <c r="J312" s="1" t="s">
        <v>1599</v>
      </c>
      <c r="K312" t="s">
        <v>9</v>
      </c>
      <c r="L312" s="1">
        <v>123456</v>
      </c>
      <c r="M3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('170856228', 'MQAyADMANAA1ADYA',0,1,'30-07-2018 08:00',2, 4) GO</v>
      </c>
      <c r="N3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('170856228', 'MQAyADMANAA1ADYA',0,1,'30-07-2018 08:00',2, 3) GO</v>
      </c>
    </row>
    <row r="313" spans="2:14" hidden="1" x14ac:dyDescent="0.25">
      <c r="B313" s="6" t="s">
        <v>315</v>
      </c>
      <c r="C313" s="6" t="s">
        <v>544</v>
      </c>
      <c r="D313" s="1"/>
      <c r="E313" s="1" t="s">
        <v>1364</v>
      </c>
      <c r="F313" s="1" t="s">
        <v>1364</v>
      </c>
      <c r="G313" s="2" t="s">
        <v>1600</v>
      </c>
      <c r="H313" s="1">
        <v>226120078</v>
      </c>
      <c r="I313" s="1"/>
      <c r="J313" s="1" t="s">
        <v>1599</v>
      </c>
      <c r="K313" t="s">
        <v>9</v>
      </c>
      <c r="L313" s="1">
        <v>123456</v>
      </c>
      <c r="M3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('256505614', 'MQAyADMANAA1ADYA',0,1,'30-07-2018 08:00',2, 4) GO</v>
      </c>
      <c r="N3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('256505614', 'MQAyADMANAA1ADYA',0,1,'30-07-2018 08:00',2, 3) GO</v>
      </c>
    </row>
    <row r="314" spans="2:14" hidden="1" x14ac:dyDescent="0.25">
      <c r="B314" s="6" t="s">
        <v>316</v>
      </c>
      <c r="C314" s="6" t="s">
        <v>776</v>
      </c>
      <c r="D314" s="1"/>
      <c r="E314" s="1" t="s">
        <v>1365</v>
      </c>
      <c r="F314" s="1" t="s">
        <v>1365</v>
      </c>
      <c r="G314" s="2" t="s">
        <v>1600</v>
      </c>
      <c r="H314" s="1">
        <v>226120078</v>
      </c>
      <c r="I314" s="1"/>
      <c r="J314" s="1" t="s">
        <v>1599</v>
      </c>
      <c r="K314" t="s">
        <v>9</v>
      </c>
      <c r="L314" s="1">
        <v>123456</v>
      </c>
      <c r="M3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('252034854', 'MQAyADMANAA1ADYA',0,1,'30-07-2018 08:00',2, 4) GO</v>
      </c>
      <c r="N3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('252034854', 'MQAyADMANAA1ADYA',0,1,'30-07-2018 08:00',2, 3) GO</v>
      </c>
    </row>
    <row r="315" spans="2:14" hidden="1" x14ac:dyDescent="0.25">
      <c r="B315" s="6" t="s">
        <v>317</v>
      </c>
      <c r="C315" s="6" t="s">
        <v>777</v>
      </c>
      <c r="D315" s="1"/>
      <c r="E315" s="1" t="s">
        <v>1366</v>
      </c>
      <c r="F315" s="1" t="s">
        <v>1366</v>
      </c>
      <c r="G315" s="2" t="s">
        <v>1600</v>
      </c>
      <c r="H315" s="1">
        <v>226120078</v>
      </c>
      <c r="I315" s="1"/>
      <c r="J315" s="1" t="s">
        <v>1599</v>
      </c>
      <c r="K315" t="s">
        <v>9</v>
      </c>
      <c r="L315" s="1">
        <v>123456</v>
      </c>
      <c r="M3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('165798589', 'MQAyADMANAA1ADYA',0,1,'30-07-2018 08:00',2, 4) GO</v>
      </c>
      <c r="N3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('165798589', 'MQAyADMANAA1ADYA',0,1,'30-07-2018 08:00',2, 3) GO</v>
      </c>
    </row>
    <row r="316" spans="2:14" hidden="1" x14ac:dyDescent="0.25">
      <c r="B316" s="6" t="s">
        <v>318</v>
      </c>
      <c r="C316" s="6" t="s">
        <v>721</v>
      </c>
      <c r="D316" s="1"/>
      <c r="E316" s="1" t="s">
        <v>1367</v>
      </c>
      <c r="F316" s="1" t="s">
        <v>1367</v>
      </c>
      <c r="G316" s="2" t="s">
        <v>1600</v>
      </c>
      <c r="H316" s="1">
        <v>226120078</v>
      </c>
      <c r="I316" s="1"/>
      <c r="J316" s="1" t="s">
        <v>1599</v>
      </c>
      <c r="K316" t="s">
        <v>9</v>
      </c>
      <c r="L316" s="1">
        <v>123456</v>
      </c>
      <c r="M3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('153453039', 'MQAyADMANAA1ADYA',0,1,'30-07-2018 08:00',2, 4) GO</v>
      </c>
      <c r="N3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('153453039', 'MQAyADMANAA1ADYA',0,1,'30-07-2018 08:00',2, 3) GO</v>
      </c>
    </row>
    <row r="317" spans="2:14" hidden="1" x14ac:dyDescent="0.25">
      <c r="B317" s="6" t="s">
        <v>319</v>
      </c>
      <c r="C317" s="6" t="s">
        <v>778</v>
      </c>
      <c r="D317" s="1"/>
      <c r="E317" s="1" t="s">
        <v>1368</v>
      </c>
      <c r="F317" s="1" t="s">
        <v>1368</v>
      </c>
      <c r="G317" s="2" t="s">
        <v>1600</v>
      </c>
      <c r="H317" s="1">
        <v>226120078</v>
      </c>
      <c r="I317" s="1"/>
      <c r="J317" s="1" t="s">
        <v>1599</v>
      </c>
      <c r="K317" t="s">
        <v>9</v>
      </c>
      <c r="L317" s="1">
        <v>123456</v>
      </c>
      <c r="M3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('163707187', 'MQAyADMANAA1ADYA',0,1,'30-07-2018 08:00',2, 4) GO</v>
      </c>
      <c r="N3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('163707187', 'MQAyADMANAA1ADYA',0,1,'30-07-2018 08:00',2, 3) GO</v>
      </c>
    </row>
    <row r="318" spans="2:14" hidden="1" x14ac:dyDescent="0.25">
      <c r="B318" s="6" t="s">
        <v>320</v>
      </c>
      <c r="C318" s="6" t="s">
        <v>649</v>
      </c>
      <c r="D318" s="1"/>
      <c r="E318" s="1" t="s">
        <v>1369</v>
      </c>
      <c r="F318" s="1" t="s">
        <v>1369</v>
      </c>
      <c r="G318" s="2" t="s">
        <v>1600</v>
      </c>
      <c r="H318" s="1">
        <v>226120078</v>
      </c>
      <c r="I318" s="1"/>
      <c r="J318" s="1" t="s">
        <v>1599</v>
      </c>
      <c r="K318" t="s">
        <v>9</v>
      </c>
      <c r="L318" s="1">
        <v>123456</v>
      </c>
      <c r="M3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('138284832', 'MQAyADMANAA1ADYA',0,1,'30-07-2018 08:00',2, 4) GO</v>
      </c>
      <c r="N3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('138284832', 'MQAyADMANAA1ADYA',0,1,'30-07-2018 08:00',2, 3) GO</v>
      </c>
    </row>
    <row r="319" spans="2:14" hidden="1" x14ac:dyDescent="0.25">
      <c r="B319" s="6" t="s">
        <v>321</v>
      </c>
      <c r="C319" s="6" t="s">
        <v>779</v>
      </c>
      <c r="D319" s="1"/>
      <c r="E319" s="1" t="s">
        <v>1370</v>
      </c>
      <c r="F319" s="1" t="s">
        <v>1370</v>
      </c>
      <c r="G319" s="2" t="s">
        <v>1600</v>
      </c>
      <c r="H319" s="1">
        <v>226120078</v>
      </c>
      <c r="I319" s="1"/>
      <c r="J319" s="1" t="s">
        <v>1599</v>
      </c>
      <c r="K319" t="s">
        <v>9</v>
      </c>
      <c r="L319" s="1">
        <v>123456</v>
      </c>
      <c r="M3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('222145058', 'MQAyADMANAA1ADYA',0,1,'30-07-2018 08:00',2, 4) GO</v>
      </c>
      <c r="N3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('222145058', 'MQAyADMANAA1ADYA',0,1,'30-07-2018 08:00',2, 3) GO</v>
      </c>
    </row>
    <row r="320" spans="2:14" hidden="1" x14ac:dyDescent="0.25">
      <c r="B320" s="6" t="s">
        <v>322</v>
      </c>
      <c r="C320" s="6" t="s">
        <v>780</v>
      </c>
      <c r="D320" s="1"/>
      <c r="E320" s="1" t="s">
        <v>1371</v>
      </c>
      <c r="F320" s="1" t="s">
        <v>1371</v>
      </c>
      <c r="G320" s="2" t="s">
        <v>1600</v>
      </c>
      <c r="H320" s="1">
        <v>226120078</v>
      </c>
      <c r="I320" s="1"/>
      <c r="J320" s="1" t="s">
        <v>1599</v>
      </c>
      <c r="K320" t="s">
        <v>9</v>
      </c>
      <c r="L320" s="1">
        <v>123456</v>
      </c>
      <c r="M3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('168167555', 'MQAyADMANAA1ADYA',0,1,'30-07-2018 08:00',2, 4) GO</v>
      </c>
      <c r="N3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('168167555', 'MQAyADMANAA1ADYA',0,1,'30-07-2018 08:00',2, 3) GO</v>
      </c>
    </row>
    <row r="321" spans="2:14" hidden="1" x14ac:dyDescent="0.25">
      <c r="B321" s="6" t="s">
        <v>323</v>
      </c>
      <c r="C321" s="6" t="s">
        <v>781</v>
      </c>
      <c r="D321" s="1"/>
      <c r="E321" s="1" t="s">
        <v>1372</v>
      </c>
      <c r="F321" s="1" t="s">
        <v>1372</v>
      </c>
      <c r="G321" s="2" t="s">
        <v>1600</v>
      </c>
      <c r="H321" s="1">
        <v>226120078</v>
      </c>
      <c r="I321" s="1"/>
      <c r="J321" s="1" t="s">
        <v>1599</v>
      </c>
      <c r="K321" t="s">
        <v>9</v>
      </c>
      <c r="L321" s="1">
        <v>123456</v>
      </c>
      <c r="M3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('155668350', 'MQAyADMANAA1ADYA',0,1,'30-07-2018 08:00',2, 4) GO</v>
      </c>
      <c r="N3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('155668350', 'MQAyADMANAA1ADYA',0,1,'30-07-2018 08:00',2, 3) GO</v>
      </c>
    </row>
    <row r="322" spans="2:14" hidden="1" x14ac:dyDescent="0.25">
      <c r="B322" s="6" t="s">
        <v>324</v>
      </c>
      <c r="C322" s="6" t="s">
        <v>782</v>
      </c>
      <c r="D322" s="1"/>
      <c r="E322" s="1" t="s">
        <v>1373</v>
      </c>
      <c r="F322" s="1" t="s">
        <v>1373</v>
      </c>
      <c r="G322" s="2" t="s">
        <v>1600</v>
      </c>
      <c r="H322" s="1">
        <v>226120078</v>
      </c>
      <c r="I322" s="1"/>
      <c r="J322" s="1" t="s">
        <v>1599</v>
      </c>
      <c r="K322" t="s">
        <v>9</v>
      </c>
      <c r="L322" s="1">
        <v>123456</v>
      </c>
      <c r="M3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('166598192', 'MQAyADMANAA1ADYA',0,1,'30-07-2018 08:00',2, 4) GO</v>
      </c>
      <c r="N3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('166598192', 'MQAyADMANAA1ADYA',0,1,'30-07-2018 08:00',2, 3) GO</v>
      </c>
    </row>
    <row r="323" spans="2:14" hidden="1" x14ac:dyDescent="0.25">
      <c r="B323" s="6" t="s">
        <v>30</v>
      </c>
      <c r="C323" s="6" t="s">
        <v>783</v>
      </c>
      <c r="D323" s="1"/>
      <c r="E323" s="1" t="s">
        <v>1374</v>
      </c>
      <c r="F323" s="1" t="s">
        <v>1374</v>
      </c>
      <c r="G323" s="2" t="s">
        <v>1600</v>
      </c>
      <c r="H323" s="1">
        <v>226120078</v>
      </c>
      <c r="I323" s="1"/>
      <c r="J323" s="1" t="s">
        <v>1599</v>
      </c>
      <c r="K323" t="s">
        <v>9</v>
      </c>
      <c r="L323" s="1">
        <v>123456</v>
      </c>
      <c r="M3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('243470145', 'MQAyADMANAA1ADYA',0,1,'30-07-2018 08:00',2, 4) GO</v>
      </c>
      <c r="N3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('243470145', 'MQAyADMANAA1ADYA',0,1,'30-07-2018 08:00',2, 3) GO</v>
      </c>
    </row>
    <row r="324" spans="2:14" hidden="1" x14ac:dyDescent="0.25">
      <c r="B324" s="6" t="s">
        <v>325</v>
      </c>
      <c r="C324" s="6" t="s">
        <v>784</v>
      </c>
      <c r="D324" s="1"/>
      <c r="E324" s="1" t="s">
        <v>1375</v>
      </c>
      <c r="F324" s="1" t="s">
        <v>1375</v>
      </c>
      <c r="G324" s="2" t="s">
        <v>1600</v>
      </c>
      <c r="H324" s="1">
        <v>226120078</v>
      </c>
      <c r="I324" s="1"/>
      <c r="J324" s="1" t="s">
        <v>1599</v>
      </c>
      <c r="K324" t="s">
        <v>9</v>
      </c>
      <c r="L324" s="1">
        <v>123456</v>
      </c>
      <c r="M3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('159331997', 'MQAyADMANAA1ADYA',0,1,'30-07-2018 08:00',2, 4) GO</v>
      </c>
      <c r="N3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('159331997', 'MQAyADMANAA1ADYA',0,1,'30-07-2018 08:00',2, 3) GO</v>
      </c>
    </row>
    <row r="325" spans="2:14" hidden="1" x14ac:dyDescent="0.25">
      <c r="B325" s="6" t="s">
        <v>326</v>
      </c>
      <c r="C325" s="6" t="s">
        <v>785</v>
      </c>
      <c r="D325" s="1"/>
      <c r="E325" s="1" t="s">
        <v>1376</v>
      </c>
      <c r="F325" s="1" t="s">
        <v>1376</v>
      </c>
      <c r="G325" s="2" t="s">
        <v>1600</v>
      </c>
      <c r="H325" s="1">
        <v>226120078</v>
      </c>
      <c r="I325" s="1"/>
      <c r="J325" s="1" t="s">
        <v>1599</v>
      </c>
      <c r="K325" t="s">
        <v>9</v>
      </c>
      <c r="L325" s="1">
        <v>123456</v>
      </c>
      <c r="M3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('253530073', 'MQAyADMANAA1ADYA',0,1,'30-07-2018 08:00',2, 4) GO</v>
      </c>
      <c r="N3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('253530073', 'MQAyADMANAA1ADYA',0,1,'30-07-2018 08:00',2, 3) GO</v>
      </c>
    </row>
    <row r="326" spans="2:14" hidden="1" x14ac:dyDescent="0.25">
      <c r="B326" s="6" t="s">
        <v>327</v>
      </c>
      <c r="C326" s="6" t="s">
        <v>786</v>
      </c>
      <c r="D326" s="1"/>
      <c r="E326" s="1" t="s">
        <v>1377</v>
      </c>
      <c r="F326" s="1" t="s">
        <v>1377</v>
      </c>
      <c r="G326" s="2" t="s">
        <v>1600</v>
      </c>
      <c r="H326" s="1">
        <v>226120078</v>
      </c>
      <c r="I326" s="1"/>
      <c r="J326" s="1" t="s">
        <v>1599</v>
      </c>
      <c r="K326" t="s">
        <v>9</v>
      </c>
      <c r="L326" s="1">
        <v>123456</v>
      </c>
      <c r="M3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('241576787', 'MQAyADMANAA1ADYA',0,1,'30-07-2018 08:00',2, 4) GO</v>
      </c>
      <c r="N3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('241576787', 'MQAyADMANAA1ADYA',0,1,'30-07-2018 08:00',2, 3) GO</v>
      </c>
    </row>
    <row r="327" spans="2:14" hidden="1" x14ac:dyDescent="0.25">
      <c r="B327" s="6" t="s">
        <v>328</v>
      </c>
      <c r="C327" s="6" t="s">
        <v>583</v>
      </c>
      <c r="D327" s="1"/>
      <c r="E327" s="1" t="s">
        <v>1378</v>
      </c>
      <c r="F327" s="1" t="s">
        <v>1378</v>
      </c>
      <c r="G327" s="2" t="s">
        <v>1600</v>
      </c>
      <c r="H327" s="1">
        <v>226120078</v>
      </c>
      <c r="I327" s="1"/>
      <c r="J327" s="1" t="s">
        <v>1599</v>
      </c>
      <c r="K327" t="s">
        <v>9</v>
      </c>
      <c r="L327" s="1">
        <v>123456</v>
      </c>
      <c r="M3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('147494505', 'MQAyADMANAA1ADYA',0,1,'30-07-2018 08:00',2, 4) GO</v>
      </c>
      <c r="N3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('147494505', 'MQAyADMANAA1ADYA',0,1,'30-07-2018 08:00',2, 3) GO</v>
      </c>
    </row>
    <row r="328" spans="2:14" hidden="1" x14ac:dyDescent="0.25">
      <c r="B328" s="6" t="s">
        <v>329</v>
      </c>
      <c r="C328" s="6" t="s">
        <v>740</v>
      </c>
      <c r="D328" s="1"/>
      <c r="E328" s="1" t="s">
        <v>1379</v>
      </c>
      <c r="F328" s="1" t="s">
        <v>1379</v>
      </c>
      <c r="G328" s="2" t="s">
        <v>1600</v>
      </c>
      <c r="H328" s="1">
        <v>226120078</v>
      </c>
      <c r="I328" s="1"/>
      <c r="J328" s="1" t="s">
        <v>1599</v>
      </c>
      <c r="K328" t="s">
        <v>9</v>
      </c>
      <c r="L328" s="1">
        <v>123456</v>
      </c>
      <c r="M3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('169782989', 'MQAyADMANAA1ADYA',0,1,'30-07-2018 08:00',2, 4) GO</v>
      </c>
      <c r="N3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('169782989', 'MQAyADMANAA1ADYA',0,1,'30-07-2018 08:00',2, 3) GO</v>
      </c>
    </row>
    <row r="329" spans="2:14" hidden="1" x14ac:dyDescent="0.25">
      <c r="B329" s="6" t="s">
        <v>330</v>
      </c>
      <c r="C329" s="6" t="s">
        <v>531</v>
      </c>
      <c r="D329" s="1"/>
      <c r="E329" s="1" t="s">
        <v>1380</v>
      </c>
      <c r="F329" s="1" t="s">
        <v>1380</v>
      </c>
      <c r="G329" s="2" t="s">
        <v>1600</v>
      </c>
      <c r="H329" s="1">
        <v>226120078</v>
      </c>
      <c r="I329" s="1"/>
      <c r="J329" s="1" t="s">
        <v>1599</v>
      </c>
      <c r="K329" t="s">
        <v>9</v>
      </c>
      <c r="L329" s="1">
        <v>123456</v>
      </c>
      <c r="M3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('171908256', 'MQAyADMANAA1ADYA',0,1,'30-07-2018 08:00',2, 4) GO</v>
      </c>
      <c r="N3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('171908256', 'MQAyADMANAA1ADYA',0,1,'30-07-2018 08:00',2, 3) GO</v>
      </c>
    </row>
    <row r="330" spans="2:14" hidden="1" x14ac:dyDescent="0.25">
      <c r="B330" s="6" t="s">
        <v>331</v>
      </c>
      <c r="C330" s="6" t="s">
        <v>621</v>
      </c>
      <c r="D330" s="1"/>
      <c r="E330" s="1" t="s">
        <v>1381</v>
      </c>
      <c r="F330" s="1" t="s">
        <v>1381</v>
      </c>
      <c r="G330" s="2" t="s">
        <v>1600</v>
      </c>
      <c r="H330" s="1">
        <v>226120078</v>
      </c>
      <c r="I330" s="1"/>
      <c r="J330" s="1" t="s">
        <v>1599</v>
      </c>
      <c r="K330" t="s">
        <v>9</v>
      </c>
      <c r="L330" s="1">
        <v>123456</v>
      </c>
      <c r="M3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('173168012', 'MQAyADMANAA1ADYA',0,1,'30-07-2018 08:00',2, 4) GO</v>
      </c>
      <c r="N3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('173168012', 'MQAyADMANAA1ADYA',0,1,'30-07-2018 08:00',2, 3) GO</v>
      </c>
    </row>
    <row r="331" spans="2:14" hidden="1" x14ac:dyDescent="0.25">
      <c r="B331" s="6" t="s">
        <v>332</v>
      </c>
      <c r="C331" s="6" t="s">
        <v>787</v>
      </c>
      <c r="D331" s="1"/>
      <c r="E331" s="1" t="s">
        <v>1382</v>
      </c>
      <c r="F331" s="1" t="s">
        <v>1382</v>
      </c>
      <c r="G331" s="2" t="s">
        <v>1600</v>
      </c>
      <c r="H331" s="1">
        <v>226120078</v>
      </c>
      <c r="I331" s="1"/>
      <c r="J331" s="1" t="s">
        <v>1599</v>
      </c>
      <c r="K331" t="s">
        <v>9</v>
      </c>
      <c r="L331" s="1">
        <v>123456</v>
      </c>
      <c r="M3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('163688883', 'MQAyADMANAA1ADYA',0,1,'30-07-2018 08:00',2, 4) GO</v>
      </c>
      <c r="N3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('163688883', 'MQAyADMANAA1ADYA',0,1,'30-07-2018 08:00',2, 3) GO</v>
      </c>
    </row>
    <row r="332" spans="2:14" hidden="1" x14ac:dyDescent="0.25">
      <c r="B332" s="6" t="s">
        <v>333</v>
      </c>
      <c r="C332" s="6" t="s">
        <v>788</v>
      </c>
      <c r="D332" s="1"/>
      <c r="E332" s="1" t="s">
        <v>1383</v>
      </c>
      <c r="F332" s="1" t="s">
        <v>1383</v>
      </c>
      <c r="G332" s="2" t="s">
        <v>1600</v>
      </c>
      <c r="H332" s="1">
        <v>226120078</v>
      </c>
      <c r="I332" s="1"/>
      <c r="J332" s="1" t="s">
        <v>1599</v>
      </c>
      <c r="K332" t="s">
        <v>9</v>
      </c>
      <c r="L332" s="1">
        <v>123456</v>
      </c>
      <c r="M3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('176058870', 'MQAyADMANAA1ADYA',0,1,'30-07-2018 08:00',2, 4) GO</v>
      </c>
      <c r="N3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('176058870', 'MQAyADMANAA1ADYA',0,1,'30-07-2018 08:00',2, 3) GO</v>
      </c>
    </row>
    <row r="333" spans="2:14" hidden="1" x14ac:dyDescent="0.25">
      <c r="B333" s="6" t="s">
        <v>334</v>
      </c>
      <c r="C333" s="6" t="s">
        <v>789</v>
      </c>
      <c r="D333" s="1"/>
      <c r="E333" s="1" t="s">
        <v>1384</v>
      </c>
      <c r="F333" s="1" t="s">
        <v>1384</v>
      </c>
      <c r="G333" s="2" t="s">
        <v>1600</v>
      </c>
      <c r="H333" s="1">
        <v>226120078</v>
      </c>
      <c r="I333" s="1"/>
      <c r="J333" s="1" t="s">
        <v>1599</v>
      </c>
      <c r="K333" t="s">
        <v>9</v>
      </c>
      <c r="L333" s="1">
        <v>123456</v>
      </c>
      <c r="M3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('179460629', 'MQAyADMANAA1ADYA',0,1,'30-07-2018 08:00',2, 4) GO</v>
      </c>
      <c r="N3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('179460629', 'MQAyADMANAA1ADYA',0,1,'30-07-2018 08:00',2, 3) GO</v>
      </c>
    </row>
    <row r="334" spans="2:14" hidden="1" x14ac:dyDescent="0.25">
      <c r="B334" s="6" t="s">
        <v>335</v>
      </c>
      <c r="C334" s="6" t="s">
        <v>790</v>
      </c>
      <c r="D334" s="1"/>
      <c r="E334" s="1" t="s">
        <v>1385</v>
      </c>
      <c r="F334" s="1" t="s">
        <v>1385</v>
      </c>
      <c r="G334" s="2" t="s">
        <v>1600</v>
      </c>
      <c r="H334" s="1">
        <v>226120078</v>
      </c>
      <c r="I334" s="1"/>
      <c r="J334" s="1" t="s">
        <v>1599</v>
      </c>
      <c r="K334" t="s">
        <v>9</v>
      </c>
      <c r="L334" s="1">
        <v>123456</v>
      </c>
      <c r="M3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('167513409', 'MQAyADMANAA1ADYA',0,1,'30-07-2018 08:00',2, 4) GO</v>
      </c>
      <c r="N3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('167513409', 'MQAyADMANAA1ADYA',0,1,'30-07-2018 08:00',2, 3) GO</v>
      </c>
    </row>
    <row r="335" spans="2:14" hidden="1" x14ac:dyDescent="0.25">
      <c r="B335" s="6" t="s">
        <v>336</v>
      </c>
      <c r="C335" s="6" t="s">
        <v>665</v>
      </c>
      <c r="D335" s="1"/>
      <c r="E335" s="1" t="s">
        <v>1386</v>
      </c>
      <c r="F335" s="1" t="s">
        <v>1386</v>
      </c>
      <c r="G335" s="2" t="s">
        <v>1600</v>
      </c>
      <c r="H335" s="1">
        <v>226120078</v>
      </c>
      <c r="I335" s="1"/>
      <c r="J335" s="1" t="s">
        <v>1599</v>
      </c>
      <c r="K335" t="s">
        <v>9</v>
      </c>
      <c r="L335" s="1">
        <v>123456</v>
      </c>
      <c r="M3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('174065942', 'MQAyADMANAA1ADYA',0,1,'30-07-2018 08:00',2, 4) GO</v>
      </c>
      <c r="N3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('174065942', 'MQAyADMANAA1ADYA',0,1,'30-07-2018 08:00',2, 3) GO</v>
      </c>
    </row>
    <row r="336" spans="2:14" hidden="1" x14ac:dyDescent="0.25">
      <c r="B336" s="6" t="s">
        <v>337</v>
      </c>
      <c r="C336" s="6" t="s">
        <v>791</v>
      </c>
      <c r="D336" s="1"/>
      <c r="E336" s="1" t="s">
        <v>1387</v>
      </c>
      <c r="F336" s="1" t="s">
        <v>1387</v>
      </c>
      <c r="G336" s="2" t="s">
        <v>1600</v>
      </c>
      <c r="H336" s="1">
        <v>226120078</v>
      </c>
      <c r="I336" s="1"/>
      <c r="J336" s="1" t="s">
        <v>1599</v>
      </c>
      <c r="K336" t="s">
        <v>9</v>
      </c>
      <c r="L336" s="1">
        <v>123456</v>
      </c>
      <c r="M3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('247670491', 'MQAyADMANAA1ADYA',0,1,'30-07-2018 08:00',2, 4) GO</v>
      </c>
      <c r="N3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('247670491', 'MQAyADMANAA1ADYA',0,1,'30-07-2018 08:00',2, 3) GO</v>
      </c>
    </row>
    <row r="337" spans="2:14" hidden="1" x14ac:dyDescent="0.25">
      <c r="B337" s="6" t="s">
        <v>338</v>
      </c>
      <c r="C337" s="6" t="s">
        <v>792</v>
      </c>
      <c r="D337" s="1"/>
      <c r="E337" s="1" t="s">
        <v>1388</v>
      </c>
      <c r="F337" s="1" t="s">
        <v>1388</v>
      </c>
      <c r="G337" s="2" t="s">
        <v>1600</v>
      </c>
      <c r="H337" s="1">
        <v>226120078</v>
      </c>
      <c r="I337" s="1"/>
      <c r="J337" s="1" t="s">
        <v>1599</v>
      </c>
      <c r="K337" t="s">
        <v>9</v>
      </c>
      <c r="L337" s="1">
        <v>123456</v>
      </c>
      <c r="M3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('180624694', 'MQAyADMANAA1ADYA',0,1,'30-07-2018 08:00',2, 4) GO</v>
      </c>
      <c r="N3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('180624694', 'MQAyADMANAA1ADYA',0,1,'30-07-2018 08:00',2, 3) GO</v>
      </c>
    </row>
    <row r="338" spans="2:14" hidden="1" x14ac:dyDescent="0.25">
      <c r="B338" s="6" t="s">
        <v>339</v>
      </c>
      <c r="C338" s="6" t="s">
        <v>793</v>
      </c>
      <c r="D338" s="1"/>
      <c r="E338" s="1" t="s">
        <v>1389</v>
      </c>
      <c r="F338" s="1" t="s">
        <v>1389</v>
      </c>
      <c r="G338" s="2" t="s">
        <v>1600</v>
      </c>
      <c r="H338" s="1">
        <v>226120078</v>
      </c>
      <c r="I338" s="1"/>
      <c r="J338" s="1" t="s">
        <v>1599</v>
      </c>
      <c r="K338" t="s">
        <v>9</v>
      </c>
      <c r="L338" s="1">
        <v>123456</v>
      </c>
      <c r="M3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('228708429', 'MQAyADMANAA1ADYA',0,1,'30-07-2018 08:00',2, 4) GO</v>
      </c>
      <c r="N3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('228708429', 'MQAyADMANAA1ADYA',0,1,'30-07-2018 08:00',2, 3) GO</v>
      </c>
    </row>
    <row r="339" spans="2:14" hidden="1" x14ac:dyDescent="0.25">
      <c r="B339" s="6" t="s">
        <v>173</v>
      </c>
      <c r="C339" s="6" t="s">
        <v>649</v>
      </c>
      <c r="D339" s="1"/>
      <c r="E339" s="1" t="s">
        <v>1390</v>
      </c>
      <c r="F339" s="1" t="s">
        <v>1390</v>
      </c>
      <c r="G339" s="2" t="s">
        <v>1600</v>
      </c>
      <c r="H339" s="1">
        <v>226120078</v>
      </c>
      <c r="I339" s="1"/>
      <c r="J339" s="1" t="s">
        <v>1599</v>
      </c>
      <c r="K339" t="s">
        <v>9</v>
      </c>
      <c r="L339" s="1">
        <v>123456</v>
      </c>
      <c r="M3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('170875346', 'MQAyADMANAA1ADYA',0,1,'30-07-2018 08:00',2, 4) GO</v>
      </c>
      <c r="N3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('170875346', 'MQAyADMANAA1ADYA',0,1,'30-07-2018 08:00',2, 3) GO</v>
      </c>
    </row>
    <row r="340" spans="2:14" hidden="1" x14ac:dyDescent="0.25">
      <c r="B340" s="6" t="s">
        <v>340</v>
      </c>
      <c r="C340" s="6" t="s">
        <v>794</v>
      </c>
      <c r="D340" s="1"/>
      <c r="E340" s="1" t="s">
        <v>1391</v>
      </c>
      <c r="F340" s="1" t="s">
        <v>1391</v>
      </c>
      <c r="G340" s="2" t="s">
        <v>1600</v>
      </c>
      <c r="H340" s="1">
        <v>226120078</v>
      </c>
      <c r="I340" s="1"/>
      <c r="J340" s="1" t="s">
        <v>1599</v>
      </c>
      <c r="K340" t="s">
        <v>9</v>
      </c>
      <c r="L340" s="1">
        <v>123456</v>
      </c>
      <c r="M3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('163552698', 'MQAyADMANAA1ADYA',0,1,'30-07-2018 08:00',2, 4) GO</v>
      </c>
      <c r="N3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('163552698', 'MQAyADMANAA1ADYA',0,1,'30-07-2018 08:00',2, 3) GO</v>
      </c>
    </row>
    <row r="341" spans="2:14" hidden="1" x14ac:dyDescent="0.25">
      <c r="B341" s="6" t="s">
        <v>341</v>
      </c>
      <c r="C341" s="6" t="s">
        <v>745</v>
      </c>
      <c r="D341" s="1"/>
      <c r="E341" s="1" t="s">
        <v>1392</v>
      </c>
      <c r="F341" s="1" t="s">
        <v>1392</v>
      </c>
      <c r="G341" s="2" t="s">
        <v>1600</v>
      </c>
      <c r="H341" s="1">
        <v>226120078</v>
      </c>
      <c r="I341" s="1"/>
      <c r="J341" s="1" t="s">
        <v>1599</v>
      </c>
      <c r="K341" t="s">
        <v>9</v>
      </c>
      <c r="L341" s="1">
        <v>123456</v>
      </c>
      <c r="M3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('161003743', 'MQAyADMANAA1ADYA',0,1,'30-07-2018 08:00',2, 4) GO</v>
      </c>
      <c r="N3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('161003743', 'MQAyADMANAA1ADYA',0,1,'30-07-2018 08:00',2, 3) GO</v>
      </c>
    </row>
    <row r="342" spans="2:14" hidden="1" x14ac:dyDescent="0.25">
      <c r="B342" s="6" t="s">
        <v>342</v>
      </c>
      <c r="C342" s="6" t="s">
        <v>740</v>
      </c>
      <c r="D342" s="1"/>
      <c r="E342" s="1" t="s">
        <v>1393</v>
      </c>
      <c r="F342" s="1" t="s">
        <v>1393</v>
      </c>
      <c r="G342" s="2" t="s">
        <v>1600</v>
      </c>
      <c r="H342" s="1">
        <v>226120078</v>
      </c>
      <c r="I342" s="1"/>
      <c r="J342" s="1" t="s">
        <v>1599</v>
      </c>
      <c r="K342" t="s">
        <v>9</v>
      </c>
      <c r="L342" s="1">
        <v>123456</v>
      </c>
      <c r="M3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('170886127', 'MQAyADMANAA1ADYA',0,1,'30-07-2018 08:00',2, 4) GO</v>
      </c>
      <c r="N3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('170886127', 'MQAyADMANAA1ADYA',0,1,'30-07-2018 08:00',2, 3) GO</v>
      </c>
    </row>
    <row r="343" spans="2:14" hidden="1" x14ac:dyDescent="0.25">
      <c r="B343" s="6" t="s">
        <v>343</v>
      </c>
      <c r="C343" s="6" t="s">
        <v>632</v>
      </c>
      <c r="D343" s="1"/>
      <c r="E343" s="1" t="s">
        <v>1394</v>
      </c>
      <c r="F343" s="1" t="s">
        <v>1394</v>
      </c>
      <c r="G343" s="2" t="s">
        <v>1600</v>
      </c>
      <c r="H343" s="1">
        <v>226120078</v>
      </c>
      <c r="I343" s="1"/>
      <c r="J343" s="1" t="s">
        <v>1599</v>
      </c>
      <c r="K343" t="s">
        <v>9</v>
      </c>
      <c r="L343" s="1">
        <v>123456</v>
      </c>
      <c r="M3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('175170022', 'MQAyADMANAA1ADYA',0,1,'30-07-2018 08:00',2, 4) GO</v>
      </c>
      <c r="N3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('175170022', 'MQAyADMANAA1ADYA',0,1,'30-07-2018 08:00',2, 3) GO</v>
      </c>
    </row>
    <row r="344" spans="2:14" hidden="1" x14ac:dyDescent="0.25">
      <c r="B344" s="6" t="s">
        <v>344</v>
      </c>
      <c r="C344" s="6" t="s">
        <v>795</v>
      </c>
      <c r="D344" s="1"/>
      <c r="E344" s="1" t="s">
        <v>1395</v>
      </c>
      <c r="F344" s="1" t="s">
        <v>1395</v>
      </c>
      <c r="G344" s="2" t="s">
        <v>1600</v>
      </c>
      <c r="H344" s="1">
        <v>226120078</v>
      </c>
      <c r="I344" s="1"/>
      <c r="J344" s="1" t="s">
        <v>1599</v>
      </c>
      <c r="K344" t="s">
        <v>9</v>
      </c>
      <c r="L344" s="1">
        <v>123456</v>
      </c>
      <c r="M3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('165852818', 'MQAyADMANAA1ADYA',0,1,'30-07-2018 08:00',2, 4) GO</v>
      </c>
      <c r="N3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('165852818', 'MQAyADMANAA1ADYA',0,1,'30-07-2018 08:00',2, 3) GO</v>
      </c>
    </row>
    <row r="345" spans="2:14" hidden="1" x14ac:dyDescent="0.25">
      <c r="B345" s="6" t="s">
        <v>345</v>
      </c>
      <c r="C345" s="6" t="s">
        <v>637</v>
      </c>
      <c r="D345" s="1"/>
      <c r="E345" s="1" t="s">
        <v>1396</v>
      </c>
      <c r="F345" s="1" t="s">
        <v>1396</v>
      </c>
      <c r="G345" s="2" t="s">
        <v>1600</v>
      </c>
      <c r="H345" s="1">
        <v>226120078</v>
      </c>
      <c r="I345" s="1"/>
      <c r="J345" s="1" t="s">
        <v>1599</v>
      </c>
      <c r="K345" t="s">
        <v>9</v>
      </c>
      <c r="L345" s="1">
        <v>123456</v>
      </c>
      <c r="M3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('176177047', 'MQAyADMANAA1ADYA',0,1,'30-07-2018 08:00',2, 4) GO</v>
      </c>
      <c r="N34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('176177047', 'MQAyADMANAA1ADYA',0,1,'30-07-2018 08:00',2, 3) GO</v>
      </c>
    </row>
    <row r="346" spans="2:14" hidden="1" x14ac:dyDescent="0.25">
      <c r="B346" s="6" t="s">
        <v>346</v>
      </c>
      <c r="C346" s="6" t="s">
        <v>796</v>
      </c>
      <c r="D346" s="1"/>
      <c r="E346" s="1" t="s">
        <v>1397</v>
      </c>
      <c r="F346" s="1" t="s">
        <v>1397</v>
      </c>
      <c r="G346" s="2" t="s">
        <v>1600</v>
      </c>
      <c r="H346" s="1">
        <v>226120078</v>
      </c>
      <c r="I346" s="1"/>
      <c r="J346" s="1" t="s">
        <v>1599</v>
      </c>
      <c r="K346" t="s">
        <v>9</v>
      </c>
      <c r="L346" s="1">
        <v>123456</v>
      </c>
      <c r="M3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('239678955', 'MQAyADMANAA1ADYA',0,1,'30-07-2018 08:00',2, 4) GO</v>
      </c>
      <c r="N34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('239678955', 'MQAyADMANAA1ADYA',0,1,'30-07-2018 08:00',2, 3) GO</v>
      </c>
    </row>
    <row r="347" spans="2:14" hidden="1" x14ac:dyDescent="0.25">
      <c r="B347" s="6" t="s">
        <v>347</v>
      </c>
      <c r="C347" s="6" t="s">
        <v>796</v>
      </c>
      <c r="D347" s="1"/>
      <c r="E347" s="1" t="s">
        <v>1398</v>
      </c>
      <c r="F347" s="1" t="s">
        <v>1398</v>
      </c>
      <c r="G347" s="2" t="s">
        <v>1600</v>
      </c>
      <c r="H347" s="1">
        <v>226120078</v>
      </c>
      <c r="I347" s="1"/>
      <c r="J347" s="1" t="s">
        <v>1599</v>
      </c>
      <c r="K347" t="s">
        <v>9</v>
      </c>
      <c r="L347" s="1">
        <v>123456</v>
      </c>
      <c r="M3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('175333126', 'MQAyADMANAA1ADYA',0,1,'30-07-2018 08:00',2, 4) GO</v>
      </c>
      <c r="N34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('175333126', 'MQAyADMANAA1ADYA',0,1,'30-07-2018 08:00',2, 3) GO</v>
      </c>
    </row>
    <row r="348" spans="2:14" hidden="1" x14ac:dyDescent="0.25">
      <c r="B348" s="6" t="s">
        <v>348</v>
      </c>
      <c r="C348" s="6" t="s">
        <v>797</v>
      </c>
      <c r="D348" s="1"/>
      <c r="E348" s="1" t="s">
        <v>1399</v>
      </c>
      <c r="F348" s="1" t="s">
        <v>1399</v>
      </c>
      <c r="G348" s="2" t="s">
        <v>1600</v>
      </c>
      <c r="H348" s="1">
        <v>226120078</v>
      </c>
      <c r="I348" s="1"/>
      <c r="J348" s="1" t="s">
        <v>1599</v>
      </c>
      <c r="K348" t="s">
        <v>9</v>
      </c>
      <c r="L348" s="1">
        <v>123456</v>
      </c>
      <c r="M3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('172706215', 'MQAyADMANAA1ADYA',0,1,'30-07-2018 08:00',2, 4) GO</v>
      </c>
      <c r="N3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('172706215', 'MQAyADMANAA1ADYA',0,1,'30-07-2018 08:00',2, 3) GO</v>
      </c>
    </row>
    <row r="349" spans="2:14" hidden="1" x14ac:dyDescent="0.25">
      <c r="B349" s="6" t="s">
        <v>349</v>
      </c>
      <c r="C349" s="6" t="s">
        <v>798</v>
      </c>
      <c r="D349" s="1"/>
      <c r="E349" s="1" t="s">
        <v>1400</v>
      </c>
      <c r="F349" s="1" t="s">
        <v>1400</v>
      </c>
      <c r="G349" s="2" t="s">
        <v>1600</v>
      </c>
      <c r="H349" s="1">
        <v>226120078</v>
      </c>
      <c r="I349" s="1"/>
      <c r="J349" s="1" t="s">
        <v>1599</v>
      </c>
      <c r="K349" t="s">
        <v>9</v>
      </c>
      <c r="L349" s="1">
        <v>123456</v>
      </c>
      <c r="M3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('168678266', 'MQAyADMANAA1ADYA',0,1,'30-07-2018 08:00',2, 4) GO</v>
      </c>
      <c r="N3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('168678266', 'MQAyADMANAA1ADYA',0,1,'30-07-2018 08:00',2, 3) GO</v>
      </c>
    </row>
    <row r="350" spans="2:14" hidden="1" x14ac:dyDescent="0.25">
      <c r="B350" s="6" t="s">
        <v>350</v>
      </c>
      <c r="C350" s="6" t="s">
        <v>799</v>
      </c>
      <c r="D350" s="1"/>
      <c r="E350" s="1" t="s">
        <v>1401</v>
      </c>
      <c r="F350" s="1" t="s">
        <v>1401</v>
      </c>
      <c r="G350" s="2" t="s">
        <v>1600</v>
      </c>
      <c r="H350" s="1">
        <v>226120078</v>
      </c>
      <c r="I350" s="1"/>
      <c r="J350" s="1" t="s">
        <v>1599</v>
      </c>
      <c r="K350" t="s">
        <v>9</v>
      </c>
      <c r="L350" s="1">
        <v>123456</v>
      </c>
      <c r="M3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('161235350', 'MQAyADMANAA1ADYA',0,1,'30-07-2018 08:00',2, 4) GO</v>
      </c>
      <c r="N35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('161235350', 'MQAyADMANAA1ADYA',0,1,'30-07-2018 08:00',2, 3) GO</v>
      </c>
    </row>
    <row r="351" spans="2:14" hidden="1" x14ac:dyDescent="0.25">
      <c r="B351" s="6" t="s">
        <v>351</v>
      </c>
      <c r="C351" s="6" t="s">
        <v>800</v>
      </c>
      <c r="D351" s="1"/>
      <c r="E351" s="1" t="s">
        <v>1402</v>
      </c>
      <c r="F351" s="1" t="s">
        <v>1402</v>
      </c>
      <c r="G351" s="2" t="s">
        <v>1600</v>
      </c>
      <c r="H351" s="1">
        <v>226120078</v>
      </c>
      <c r="I351" s="1"/>
      <c r="J351" s="1" t="s">
        <v>1599</v>
      </c>
      <c r="K351" t="s">
        <v>9</v>
      </c>
      <c r="L351" s="1">
        <v>123456</v>
      </c>
      <c r="M35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('115789619', 'MQAyADMANAA1ADYA',0,1,'30-07-2018 08:00',2, 4) GO</v>
      </c>
      <c r="N35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('115789619', 'MQAyADMANAA1ADYA',0,1,'30-07-2018 08:00',2, 3) GO</v>
      </c>
    </row>
    <row r="352" spans="2:14" hidden="1" x14ac:dyDescent="0.25">
      <c r="B352" s="6" t="s">
        <v>352</v>
      </c>
      <c r="C352" s="6" t="s">
        <v>801</v>
      </c>
      <c r="D352" s="1"/>
      <c r="E352" s="1" t="s">
        <v>1403</v>
      </c>
      <c r="F352" s="1" t="s">
        <v>1403</v>
      </c>
      <c r="G352" s="2" t="s">
        <v>1600</v>
      </c>
      <c r="H352" s="1">
        <v>226120078</v>
      </c>
      <c r="I352" s="1"/>
      <c r="J352" s="1" t="s">
        <v>1599</v>
      </c>
      <c r="K352" t="s">
        <v>9</v>
      </c>
      <c r="L352" s="1">
        <v>123456</v>
      </c>
      <c r="M35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('170873602', 'MQAyADMANAA1ADYA',0,1,'30-07-2018 08:00',2, 4) GO</v>
      </c>
      <c r="N35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('170873602', 'MQAyADMANAA1ADYA',0,1,'30-07-2018 08:00',2, 3) GO</v>
      </c>
    </row>
    <row r="353" spans="2:14" hidden="1" x14ac:dyDescent="0.25">
      <c r="B353" s="6" t="s">
        <v>353</v>
      </c>
      <c r="C353" s="6" t="s">
        <v>710</v>
      </c>
      <c r="D353" s="1"/>
      <c r="E353" s="1" t="s">
        <v>1404</v>
      </c>
      <c r="F353" s="1" t="s">
        <v>1404</v>
      </c>
      <c r="G353" s="2" t="s">
        <v>1600</v>
      </c>
      <c r="H353" s="1">
        <v>226120078</v>
      </c>
      <c r="I353" s="1"/>
      <c r="J353" s="1" t="s">
        <v>1599</v>
      </c>
      <c r="K353" t="s">
        <v>9</v>
      </c>
      <c r="L353" s="1">
        <v>123456</v>
      </c>
      <c r="M35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('238300657', 'MQAyADMANAA1ADYA',0,1,'30-07-2018 08:00',2, 4) GO</v>
      </c>
      <c r="N35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('238300657', 'MQAyADMANAA1ADYA',0,1,'30-07-2018 08:00',2, 3) GO</v>
      </c>
    </row>
    <row r="354" spans="2:14" hidden="1" x14ac:dyDescent="0.25">
      <c r="B354" s="6" t="s">
        <v>354</v>
      </c>
      <c r="C354" s="6" t="s">
        <v>802</v>
      </c>
      <c r="D354" s="1"/>
      <c r="E354" s="1" t="s">
        <v>1405</v>
      </c>
      <c r="F354" s="1" t="s">
        <v>1405</v>
      </c>
      <c r="G354" s="2" t="s">
        <v>1600</v>
      </c>
      <c r="H354" s="1">
        <v>226120078</v>
      </c>
      <c r="I354" s="1"/>
      <c r="J354" s="1" t="s">
        <v>1599</v>
      </c>
      <c r="K354" t="s">
        <v>9</v>
      </c>
      <c r="L354" s="1">
        <v>123456</v>
      </c>
      <c r="M35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('153944733', 'MQAyADMANAA1ADYA',0,1,'30-07-2018 08:00',2, 4) GO</v>
      </c>
      <c r="N35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('153944733', 'MQAyADMANAA1ADYA',0,1,'30-07-2018 08:00',2, 3) GO</v>
      </c>
    </row>
    <row r="355" spans="2:14" hidden="1" x14ac:dyDescent="0.25">
      <c r="B355" s="6" t="s">
        <v>355</v>
      </c>
      <c r="C355" s="6" t="s">
        <v>768</v>
      </c>
      <c r="D355" s="1"/>
      <c r="E355" s="1" t="s">
        <v>1406</v>
      </c>
      <c r="F355" s="1" t="s">
        <v>1406</v>
      </c>
      <c r="G355" s="2" t="s">
        <v>1600</v>
      </c>
      <c r="H355" s="1">
        <v>226120078</v>
      </c>
      <c r="I355" s="1"/>
      <c r="J355" s="1" t="s">
        <v>1599</v>
      </c>
      <c r="K355" t="s">
        <v>9</v>
      </c>
      <c r="L355" s="1">
        <v>123456</v>
      </c>
      <c r="M35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('167944914', 'MQAyADMANAA1ADYA',0,1,'30-07-2018 08:00',2, 4) GO</v>
      </c>
      <c r="N35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('167944914', 'MQAyADMANAA1ADYA',0,1,'30-07-2018 08:00',2, 3) GO</v>
      </c>
    </row>
    <row r="356" spans="2:14" hidden="1" x14ac:dyDescent="0.25">
      <c r="B356" s="6" t="s">
        <v>356</v>
      </c>
      <c r="C356" s="6" t="s">
        <v>544</v>
      </c>
      <c r="D356" s="1"/>
      <c r="E356" s="1" t="s">
        <v>1407</v>
      </c>
      <c r="F356" s="1" t="s">
        <v>1407</v>
      </c>
      <c r="G356" s="2" t="s">
        <v>1600</v>
      </c>
      <c r="H356" s="1">
        <v>226120078</v>
      </c>
      <c r="I356" s="1"/>
      <c r="J356" s="1" t="s">
        <v>1599</v>
      </c>
      <c r="K356" t="s">
        <v>9</v>
      </c>
      <c r="L356" s="1">
        <v>123456</v>
      </c>
      <c r="M35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('222009979', 'MQAyADMANAA1ADYA',0,1,'30-07-2018 08:00',2, 4) GO</v>
      </c>
      <c r="N35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('222009979', 'MQAyADMANAA1ADYA',0,1,'30-07-2018 08:00',2, 3) GO</v>
      </c>
    </row>
    <row r="357" spans="2:14" hidden="1" x14ac:dyDescent="0.25">
      <c r="B357" s="6" t="s">
        <v>357</v>
      </c>
      <c r="C357" s="6" t="s">
        <v>803</v>
      </c>
      <c r="D357" s="1"/>
      <c r="E357" s="1" t="s">
        <v>1408</v>
      </c>
      <c r="F357" s="1" t="s">
        <v>1408</v>
      </c>
      <c r="G357" s="2" t="s">
        <v>1600</v>
      </c>
      <c r="H357" s="1">
        <v>226120078</v>
      </c>
      <c r="I357" s="1"/>
      <c r="J357" s="1" t="s">
        <v>1599</v>
      </c>
      <c r="K357" t="s">
        <v>9</v>
      </c>
      <c r="L357" s="1">
        <v>123456</v>
      </c>
      <c r="M35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('150160553', 'MQAyADMANAA1ADYA',0,1,'30-07-2018 08:00',2, 4) GO</v>
      </c>
      <c r="N35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('150160553', 'MQAyADMANAA1ADYA',0,1,'30-07-2018 08:00',2, 3) GO</v>
      </c>
    </row>
    <row r="358" spans="2:14" hidden="1" x14ac:dyDescent="0.25">
      <c r="B358" s="6" t="s">
        <v>358</v>
      </c>
      <c r="C358" s="6" t="s">
        <v>804</v>
      </c>
      <c r="D358" s="1"/>
      <c r="E358" s="1" t="s">
        <v>1409</v>
      </c>
      <c r="F358" s="1" t="s">
        <v>1409</v>
      </c>
      <c r="G358" s="2" t="s">
        <v>1600</v>
      </c>
      <c r="H358" s="1">
        <v>226120078</v>
      </c>
      <c r="I358" s="1"/>
      <c r="J358" s="1" t="s">
        <v>1599</v>
      </c>
      <c r="K358" t="s">
        <v>9</v>
      </c>
      <c r="L358" s="1">
        <v>123456</v>
      </c>
      <c r="M35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('125167985', 'MQAyADMANAA1ADYA',0,1,'30-07-2018 08:00',2, 4) GO</v>
      </c>
      <c r="N35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('125167985', 'MQAyADMANAA1ADYA',0,1,'30-07-2018 08:00',2, 3) GO</v>
      </c>
    </row>
    <row r="359" spans="2:14" hidden="1" x14ac:dyDescent="0.25">
      <c r="B359" s="6" t="s">
        <v>103</v>
      </c>
      <c r="C359" s="6" t="s">
        <v>637</v>
      </c>
      <c r="D359" s="1"/>
      <c r="E359" s="1" t="s">
        <v>1410</v>
      </c>
      <c r="F359" s="1" t="s">
        <v>1410</v>
      </c>
      <c r="G359" s="2" t="s">
        <v>1600</v>
      </c>
      <c r="H359" s="1">
        <v>226120078</v>
      </c>
      <c r="I359" s="1"/>
      <c r="J359" s="1" t="s">
        <v>1599</v>
      </c>
      <c r="K359" t="s">
        <v>9</v>
      </c>
      <c r="L359" s="1">
        <v>123456</v>
      </c>
      <c r="M35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('168491786', 'MQAyADMANAA1ADYA',0,1,'30-07-2018 08:00',2, 4) GO</v>
      </c>
      <c r="N35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('168491786', 'MQAyADMANAA1ADYA',0,1,'30-07-2018 08:00',2, 3) GO</v>
      </c>
    </row>
    <row r="360" spans="2:14" hidden="1" x14ac:dyDescent="0.25">
      <c r="B360" s="6" t="s">
        <v>359</v>
      </c>
      <c r="C360" s="6" t="s">
        <v>544</v>
      </c>
      <c r="D360" s="1"/>
      <c r="E360" s="1" t="s">
        <v>1411</v>
      </c>
      <c r="F360" s="1" t="s">
        <v>1411</v>
      </c>
      <c r="G360" s="2" t="s">
        <v>1600</v>
      </c>
      <c r="H360" s="1">
        <v>226120078</v>
      </c>
      <c r="I360" s="1"/>
      <c r="J360" s="1" t="s">
        <v>1599</v>
      </c>
      <c r="K360" t="s">
        <v>9</v>
      </c>
      <c r="L360" s="1">
        <v>123456</v>
      </c>
      <c r="M36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('17703066K', 'MQAyADMANAA1ADYA',0,1,'30-07-2018 08:00',2, 4) GO</v>
      </c>
      <c r="N36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('17703066K', 'MQAyADMANAA1ADYA',0,1,'30-07-2018 08:00',2, 3) GO</v>
      </c>
    </row>
    <row r="361" spans="2:14" hidden="1" x14ac:dyDescent="0.25">
      <c r="B361" s="6" t="s">
        <v>360</v>
      </c>
      <c r="C361" s="6" t="s">
        <v>805</v>
      </c>
      <c r="D361" s="1"/>
      <c r="E361" s="1" t="s">
        <v>1412</v>
      </c>
      <c r="F361" s="1" t="s">
        <v>1412</v>
      </c>
      <c r="G361" s="2" t="s">
        <v>1600</v>
      </c>
      <c r="H361" s="1">
        <v>226120078</v>
      </c>
      <c r="I361" s="1"/>
      <c r="J361" s="1" t="s">
        <v>1599</v>
      </c>
      <c r="K361" t="s">
        <v>9</v>
      </c>
      <c r="L361" s="1">
        <v>123456</v>
      </c>
      <c r="M36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('181177624', 'MQAyADMANAA1ADYA',0,1,'30-07-2018 08:00',2, 4) GO</v>
      </c>
      <c r="N36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('181177624', 'MQAyADMANAA1ADYA',0,1,'30-07-2018 08:00',2, 3) GO</v>
      </c>
    </row>
    <row r="362" spans="2:14" hidden="1" x14ac:dyDescent="0.25">
      <c r="B362" s="6" t="s">
        <v>361</v>
      </c>
      <c r="C362" s="6" t="s">
        <v>806</v>
      </c>
      <c r="D362" s="1"/>
      <c r="E362" s="1" t="s">
        <v>1413</v>
      </c>
      <c r="F362" s="1" t="s">
        <v>1413</v>
      </c>
      <c r="G362" s="2" t="s">
        <v>1600</v>
      </c>
      <c r="H362" s="1">
        <v>226120078</v>
      </c>
      <c r="I362" s="1"/>
      <c r="J362" s="1" t="s">
        <v>1599</v>
      </c>
      <c r="K362" t="s">
        <v>9</v>
      </c>
      <c r="L362" s="1">
        <v>123456</v>
      </c>
      <c r="M36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('14207320K', 'MQAyADMANAA1ADYA',0,1,'30-07-2018 08:00',2, 4) GO</v>
      </c>
      <c r="N36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('14207320K', 'MQAyADMANAA1ADYA',0,1,'30-07-2018 08:00',2, 3) GO</v>
      </c>
    </row>
    <row r="363" spans="2:14" hidden="1" x14ac:dyDescent="0.25">
      <c r="B363" s="6" t="s">
        <v>362</v>
      </c>
      <c r="C363" s="6" t="s">
        <v>807</v>
      </c>
      <c r="D363" s="1"/>
      <c r="E363" s="1" t="s">
        <v>1414</v>
      </c>
      <c r="F363" s="1" t="s">
        <v>1414</v>
      </c>
      <c r="G363" s="2" t="s">
        <v>1600</v>
      </c>
      <c r="H363" s="1">
        <v>226120078</v>
      </c>
      <c r="I363" s="1"/>
      <c r="J363" s="1" t="s">
        <v>1599</v>
      </c>
      <c r="K363" t="s">
        <v>9</v>
      </c>
      <c r="L363" s="1">
        <v>123456</v>
      </c>
      <c r="M36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('163699745', 'MQAyADMANAA1ADYA',0,1,'30-07-2018 08:00',2, 4) GO</v>
      </c>
      <c r="N36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('163699745', 'MQAyADMANAA1ADYA',0,1,'30-07-2018 08:00',2, 3) GO</v>
      </c>
    </row>
    <row r="364" spans="2:14" hidden="1" x14ac:dyDescent="0.25">
      <c r="B364" s="6" t="s">
        <v>363</v>
      </c>
      <c r="C364" s="6" t="s">
        <v>808</v>
      </c>
      <c r="D364" s="1"/>
      <c r="E364" s="1" t="s">
        <v>1415</v>
      </c>
      <c r="F364" s="1" t="s">
        <v>1415</v>
      </c>
      <c r="G364" s="2" t="s">
        <v>1600</v>
      </c>
      <c r="H364" s="1">
        <v>226120078</v>
      </c>
      <c r="I364" s="1"/>
      <c r="J364" s="1" t="s">
        <v>1599</v>
      </c>
      <c r="K364" t="s">
        <v>9</v>
      </c>
      <c r="L364" s="1">
        <v>123456</v>
      </c>
      <c r="M36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('162085999', 'MQAyADMANAA1ADYA',0,1,'30-07-2018 08:00',2, 4) GO</v>
      </c>
      <c r="N36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('162085999', 'MQAyADMANAA1ADYA',0,1,'30-07-2018 08:00',2, 3) GO</v>
      </c>
    </row>
    <row r="365" spans="2:14" hidden="1" x14ac:dyDescent="0.25">
      <c r="B365" s="6" t="s">
        <v>364</v>
      </c>
      <c r="C365" s="6" t="s">
        <v>809</v>
      </c>
      <c r="D365" s="1"/>
      <c r="E365" s="1" t="s">
        <v>1416</v>
      </c>
      <c r="F365" s="1" t="s">
        <v>1416</v>
      </c>
      <c r="G365" s="2" t="s">
        <v>1600</v>
      </c>
      <c r="H365" s="1">
        <v>226120078</v>
      </c>
      <c r="I365" s="1"/>
      <c r="J365" s="1" t="s">
        <v>1599</v>
      </c>
      <c r="K365" t="s">
        <v>9</v>
      </c>
      <c r="L365" s="1">
        <v>123456</v>
      </c>
      <c r="M36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('162150626', 'MQAyADMANAA1ADYA',0,1,'30-07-2018 08:00',2, 4) GO</v>
      </c>
      <c r="N36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('162150626', 'MQAyADMANAA1ADYA',0,1,'30-07-2018 08:00',2, 3) GO</v>
      </c>
    </row>
    <row r="366" spans="2:14" hidden="1" x14ac:dyDescent="0.25">
      <c r="B366" s="6" t="s">
        <v>365</v>
      </c>
      <c r="C366" s="6" t="s">
        <v>528</v>
      </c>
      <c r="D366" s="1"/>
      <c r="E366" s="1" t="s">
        <v>1417</v>
      </c>
      <c r="F366" s="1" t="s">
        <v>1417</v>
      </c>
      <c r="G366" s="2" t="s">
        <v>1600</v>
      </c>
      <c r="H366" s="1">
        <v>226120078</v>
      </c>
      <c r="I366" s="1"/>
      <c r="J366" s="1" t="s">
        <v>1599</v>
      </c>
      <c r="K366" t="s">
        <v>9</v>
      </c>
      <c r="L366" s="1">
        <v>123456</v>
      </c>
      <c r="M36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('161354791', 'MQAyADMANAA1ADYA',0,1,'30-07-2018 08:00',2, 4) GO</v>
      </c>
      <c r="N36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('161354791', 'MQAyADMANAA1ADYA',0,1,'30-07-2018 08:00',2, 3) GO</v>
      </c>
    </row>
    <row r="367" spans="2:14" hidden="1" x14ac:dyDescent="0.25">
      <c r="B367" s="6" t="s">
        <v>366</v>
      </c>
      <c r="C367" s="6" t="s">
        <v>810</v>
      </c>
      <c r="D367" s="1"/>
      <c r="E367" s="1" t="s">
        <v>1418</v>
      </c>
      <c r="F367" s="1" t="s">
        <v>1418</v>
      </c>
      <c r="G367" s="2" t="s">
        <v>1600</v>
      </c>
      <c r="H367" s="1">
        <v>226120078</v>
      </c>
      <c r="I367" s="1"/>
      <c r="J367" s="1" t="s">
        <v>1599</v>
      </c>
      <c r="K367" t="s">
        <v>9</v>
      </c>
      <c r="L367" s="1">
        <v>123456</v>
      </c>
      <c r="M36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('238175259', 'MQAyADMANAA1ADYA',0,1,'30-07-2018 08:00',2, 4) GO</v>
      </c>
      <c r="N36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('238175259', 'MQAyADMANAA1ADYA',0,1,'30-07-2018 08:00',2, 3) GO</v>
      </c>
    </row>
    <row r="368" spans="2:14" hidden="1" x14ac:dyDescent="0.25">
      <c r="B368" s="6" t="s">
        <v>367</v>
      </c>
      <c r="C368" s="6" t="s">
        <v>811</v>
      </c>
      <c r="D368" s="1"/>
      <c r="E368" s="1" t="s">
        <v>1419</v>
      </c>
      <c r="F368" s="1" t="s">
        <v>1419</v>
      </c>
      <c r="G368" s="2" t="s">
        <v>1600</v>
      </c>
      <c r="H368" s="1">
        <v>226120078</v>
      </c>
      <c r="I368" s="1"/>
      <c r="J368" s="1" t="s">
        <v>1599</v>
      </c>
      <c r="K368" t="s">
        <v>9</v>
      </c>
      <c r="L368" s="1">
        <v>123456</v>
      </c>
      <c r="M36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('150953073', 'MQAyADMANAA1ADYA',0,1,'30-07-2018 08:00',2, 4) GO</v>
      </c>
      <c r="N36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('150953073', 'MQAyADMANAA1ADYA',0,1,'30-07-2018 08:00',2, 3) GO</v>
      </c>
    </row>
    <row r="369" spans="2:14" hidden="1" x14ac:dyDescent="0.25">
      <c r="B369" s="6" t="s">
        <v>368</v>
      </c>
      <c r="C369" s="6" t="s">
        <v>537</v>
      </c>
      <c r="D369" s="1"/>
      <c r="E369" s="1" t="s">
        <v>1420</v>
      </c>
      <c r="F369" s="1" t="s">
        <v>1420</v>
      </c>
      <c r="G369" s="2" t="s">
        <v>1600</v>
      </c>
      <c r="H369" s="1">
        <v>226120078</v>
      </c>
      <c r="I369" s="1"/>
      <c r="J369" s="1" t="s">
        <v>1599</v>
      </c>
      <c r="K369" t="s">
        <v>9</v>
      </c>
      <c r="L369" s="1">
        <v>123456</v>
      </c>
      <c r="M36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('87784835', 'MQAyADMANAA1ADYA',0,1,'30-07-2018 08:00',2, 4) GO</v>
      </c>
      <c r="N36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('87784835', 'MQAyADMANAA1ADYA',0,1,'30-07-2018 08:00',2, 3) GO</v>
      </c>
    </row>
    <row r="370" spans="2:14" hidden="1" x14ac:dyDescent="0.25">
      <c r="B370" s="6" t="s">
        <v>369</v>
      </c>
      <c r="C370" s="6" t="s">
        <v>800</v>
      </c>
      <c r="D370" s="1"/>
      <c r="E370" s="1" t="s">
        <v>1421</v>
      </c>
      <c r="F370" s="1" t="s">
        <v>1421</v>
      </c>
      <c r="G370" s="2" t="s">
        <v>1600</v>
      </c>
      <c r="H370" s="1">
        <v>226120078</v>
      </c>
      <c r="I370" s="1"/>
      <c r="J370" s="1" t="s">
        <v>1599</v>
      </c>
      <c r="K370" t="s">
        <v>9</v>
      </c>
      <c r="L370" s="1">
        <v>123456</v>
      </c>
      <c r="M37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('79313491', 'MQAyADMANAA1ADYA',0,1,'30-07-2018 08:00',2, 4) GO</v>
      </c>
      <c r="N37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('79313491', 'MQAyADMANAA1ADYA',0,1,'30-07-2018 08:00',2, 3) GO</v>
      </c>
    </row>
    <row r="371" spans="2:14" hidden="1" x14ac:dyDescent="0.25">
      <c r="B371" s="6" t="s">
        <v>361</v>
      </c>
      <c r="C371" s="6" t="s">
        <v>606</v>
      </c>
      <c r="D371" s="1"/>
      <c r="E371" s="1" t="s">
        <v>1422</v>
      </c>
      <c r="F371" s="1" t="s">
        <v>1422</v>
      </c>
      <c r="G371" s="2" t="s">
        <v>1600</v>
      </c>
      <c r="H371" s="1">
        <v>226120078</v>
      </c>
      <c r="I371" s="1"/>
      <c r="J371" s="1" t="s">
        <v>1599</v>
      </c>
      <c r="K371" t="s">
        <v>9</v>
      </c>
      <c r="L371" s="1">
        <v>123456</v>
      </c>
      <c r="M37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('228603740', 'MQAyADMANAA1ADYA',0,1,'30-07-2018 08:00',2, 4) GO</v>
      </c>
      <c r="N37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('228603740', 'MQAyADMANAA1ADYA',0,1,'30-07-2018 08:00',2, 3) GO</v>
      </c>
    </row>
    <row r="372" spans="2:14" hidden="1" x14ac:dyDescent="0.25">
      <c r="B372" s="6" t="s">
        <v>370</v>
      </c>
      <c r="C372" s="6" t="s">
        <v>812</v>
      </c>
      <c r="D372" s="1"/>
      <c r="E372" s="1" t="s">
        <v>1423</v>
      </c>
      <c r="F372" s="1" t="s">
        <v>1423</v>
      </c>
      <c r="G372" s="2" t="s">
        <v>1600</v>
      </c>
      <c r="H372" s="1">
        <v>226120078</v>
      </c>
      <c r="I372" s="1"/>
      <c r="J372" s="1" t="s">
        <v>1599</v>
      </c>
      <c r="K372" t="s">
        <v>9</v>
      </c>
      <c r="L372" s="1">
        <v>123456</v>
      </c>
      <c r="M37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('165864557', 'MQAyADMANAA1ADYA',0,1,'30-07-2018 08:00',2, 4) GO</v>
      </c>
      <c r="N37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('165864557', 'MQAyADMANAA1ADYA',0,1,'30-07-2018 08:00',2, 3) GO</v>
      </c>
    </row>
    <row r="373" spans="2:14" hidden="1" x14ac:dyDescent="0.25">
      <c r="B373" s="6" t="s">
        <v>371</v>
      </c>
      <c r="C373" s="6" t="s">
        <v>710</v>
      </c>
      <c r="D373" s="1"/>
      <c r="E373" s="1" t="s">
        <v>1424</v>
      </c>
      <c r="F373" s="1" t="s">
        <v>1424</v>
      </c>
      <c r="G373" s="2" t="s">
        <v>1600</v>
      </c>
      <c r="H373" s="1">
        <v>226120078</v>
      </c>
      <c r="I373" s="1"/>
      <c r="J373" s="1" t="s">
        <v>1599</v>
      </c>
      <c r="K373" t="s">
        <v>9</v>
      </c>
      <c r="L373" s="1">
        <v>123456</v>
      </c>
      <c r="M37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('125852904', 'MQAyADMANAA1ADYA',0,1,'30-07-2018 08:00',2, 4) GO</v>
      </c>
      <c r="N37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('125852904', 'MQAyADMANAA1ADYA',0,1,'30-07-2018 08:00',2, 3) GO</v>
      </c>
    </row>
    <row r="374" spans="2:14" hidden="1" x14ac:dyDescent="0.25">
      <c r="B374" s="6" t="s">
        <v>372</v>
      </c>
      <c r="C374" s="6" t="s">
        <v>698</v>
      </c>
      <c r="D374" s="1"/>
      <c r="E374" s="1" t="s">
        <v>1425</v>
      </c>
      <c r="F374" s="1" t="s">
        <v>1425</v>
      </c>
      <c r="G374" s="2" t="s">
        <v>1600</v>
      </c>
      <c r="H374" s="1">
        <v>226120078</v>
      </c>
      <c r="I374" s="1"/>
      <c r="J374" s="1" t="s">
        <v>1599</v>
      </c>
      <c r="K374" t="s">
        <v>9</v>
      </c>
      <c r="L374" s="1">
        <v>123456</v>
      </c>
      <c r="M37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('153420157', 'MQAyADMANAA1ADYA',0,1,'30-07-2018 08:00',2, 4) GO</v>
      </c>
      <c r="N37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('153420157', 'MQAyADMANAA1ADYA',0,1,'30-07-2018 08:00',2, 3) GO</v>
      </c>
    </row>
    <row r="375" spans="2:14" hidden="1" x14ac:dyDescent="0.25">
      <c r="B375" s="6" t="s">
        <v>373</v>
      </c>
      <c r="C375" s="6" t="s">
        <v>770</v>
      </c>
      <c r="D375" s="1"/>
      <c r="E375" s="1" t="s">
        <v>1426</v>
      </c>
      <c r="F375" s="1" t="s">
        <v>1426</v>
      </c>
      <c r="G375" s="2" t="s">
        <v>1600</v>
      </c>
      <c r="H375" s="1">
        <v>226120078</v>
      </c>
      <c r="I375" s="1"/>
      <c r="J375" s="1" t="s">
        <v>1599</v>
      </c>
      <c r="K375" t="s">
        <v>9</v>
      </c>
      <c r="L375" s="1">
        <v>123456</v>
      </c>
      <c r="M37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('163195461', 'MQAyADMANAA1ADYA',0,1,'30-07-2018 08:00',2, 4) GO</v>
      </c>
      <c r="N37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('163195461', 'MQAyADMANAA1ADYA',0,1,'30-07-2018 08:00',2, 3) GO</v>
      </c>
    </row>
    <row r="376" spans="2:14" hidden="1" x14ac:dyDescent="0.25">
      <c r="B376" s="6" t="s">
        <v>374</v>
      </c>
      <c r="C376" s="6" t="s">
        <v>813</v>
      </c>
      <c r="D376" s="1"/>
      <c r="E376" s="1" t="s">
        <v>1427</v>
      </c>
      <c r="F376" s="1" t="s">
        <v>1427</v>
      </c>
      <c r="G376" s="2" t="s">
        <v>1600</v>
      </c>
      <c r="H376" s="1">
        <v>226120078</v>
      </c>
      <c r="I376" s="1"/>
      <c r="J376" s="1" t="s">
        <v>1599</v>
      </c>
      <c r="K376" t="s">
        <v>9</v>
      </c>
      <c r="L376" s="1">
        <v>123456</v>
      </c>
      <c r="M37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('114655848', 'MQAyADMANAA1ADYA',0,1,'30-07-2018 08:00',2, 4) GO</v>
      </c>
      <c r="N37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('114655848', 'MQAyADMANAA1ADYA',0,1,'30-07-2018 08:00',2, 3) GO</v>
      </c>
    </row>
    <row r="377" spans="2:14" hidden="1" x14ac:dyDescent="0.25">
      <c r="B377" s="6" t="s">
        <v>332</v>
      </c>
      <c r="C377" s="6" t="s">
        <v>814</v>
      </c>
      <c r="D377" s="1"/>
      <c r="E377" s="1" t="s">
        <v>1428</v>
      </c>
      <c r="F377" s="1" t="s">
        <v>1428</v>
      </c>
      <c r="G377" s="2" t="s">
        <v>1600</v>
      </c>
      <c r="H377" s="1">
        <v>226120078</v>
      </c>
      <c r="I377" s="1"/>
      <c r="J377" s="1" t="s">
        <v>1599</v>
      </c>
      <c r="K377" t="s">
        <v>9</v>
      </c>
      <c r="L377" s="1">
        <v>123456</v>
      </c>
      <c r="M37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('181656476', 'MQAyADMANAA1ADYA',0,1,'30-07-2018 08:00',2, 4) GO</v>
      </c>
      <c r="N37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('181656476', 'MQAyADMANAA1ADYA',0,1,'30-07-2018 08:00',2, 3) GO</v>
      </c>
    </row>
    <row r="378" spans="2:14" hidden="1" x14ac:dyDescent="0.25">
      <c r="B378" s="6" t="s">
        <v>375</v>
      </c>
      <c r="C378" s="6" t="s">
        <v>815</v>
      </c>
      <c r="D378" s="1"/>
      <c r="E378" s="1" t="s">
        <v>1429</v>
      </c>
      <c r="F378" s="1" t="s">
        <v>1429</v>
      </c>
      <c r="G378" s="2" t="s">
        <v>1600</v>
      </c>
      <c r="H378" s="1">
        <v>226120078</v>
      </c>
      <c r="I378" s="1"/>
      <c r="J378" s="1" t="s">
        <v>1599</v>
      </c>
      <c r="K378" t="s">
        <v>9</v>
      </c>
      <c r="L378" s="1">
        <v>123456</v>
      </c>
      <c r="M37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('24538629K', 'MQAyADMANAA1ADYA',0,1,'30-07-2018 08:00',2, 4) GO</v>
      </c>
      <c r="N37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('24538629K', 'MQAyADMANAA1ADYA',0,1,'30-07-2018 08:00',2, 3) GO</v>
      </c>
    </row>
    <row r="379" spans="2:14" hidden="1" x14ac:dyDescent="0.25">
      <c r="B379" s="6" t="s">
        <v>376</v>
      </c>
      <c r="C379" s="6" t="s">
        <v>573</v>
      </c>
      <c r="D379" s="1"/>
      <c r="E379" s="1" t="s">
        <v>1430</v>
      </c>
      <c r="F379" s="1" t="s">
        <v>1430</v>
      </c>
      <c r="G379" s="2" t="s">
        <v>1600</v>
      </c>
      <c r="H379" s="1">
        <v>226120078</v>
      </c>
      <c r="I379" s="1"/>
      <c r="J379" s="1" t="s">
        <v>1599</v>
      </c>
      <c r="K379" t="s">
        <v>9</v>
      </c>
      <c r="L379" s="1">
        <v>123456</v>
      </c>
      <c r="M37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('157255452', 'MQAyADMANAA1ADYA',0,1,'30-07-2018 08:00',2, 4) GO</v>
      </c>
      <c r="N37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('157255452', 'MQAyADMANAA1ADYA',0,1,'30-07-2018 08:00',2, 3) GO</v>
      </c>
    </row>
    <row r="380" spans="2:14" hidden="1" x14ac:dyDescent="0.25">
      <c r="B380" s="6" t="s">
        <v>149</v>
      </c>
      <c r="C380" s="6" t="s">
        <v>689</v>
      </c>
      <c r="D380" s="1"/>
      <c r="E380" s="1" t="s">
        <v>1431</v>
      </c>
      <c r="F380" s="1" t="s">
        <v>1431</v>
      </c>
      <c r="G380" s="2" t="s">
        <v>1600</v>
      </c>
      <c r="H380" s="1">
        <v>226120078</v>
      </c>
      <c r="I380" s="1"/>
      <c r="J380" s="1" t="s">
        <v>1599</v>
      </c>
      <c r="K380" t="s">
        <v>9</v>
      </c>
      <c r="L380" s="1">
        <v>123456</v>
      </c>
      <c r="M38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('173090420', 'MQAyADMANAA1ADYA',0,1,'30-07-2018 08:00',2, 4) GO</v>
      </c>
      <c r="N38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('173090420', 'MQAyADMANAA1ADYA',0,1,'30-07-2018 08:00',2, 3) GO</v>
      </c>
    </row>
    <row r="381" spans="2:14" hidden="1" x14ac:dyDescent="0.25">
      <c r="B381" s="6" t="s">
        <v>377</v>
      </c>
      <c r="C381" s="6" t="s">
        <v>816</v>
      </c>
      <c r="D381" s="1"/>
      <c r="E381" s="1" t="s">
        <v>1432</v>
      </c>
      <c r="F381" s="1" t="s">
        <v>1432</v>
      </c>
      <c r="G381" s="2" t="s">
        <v>1600</v>
      </c>
      <c r="H381" s="1">
        <v>226120078</v>
      </c>
      <c r="I381" s="1"/>
      <c r="J381" s="1" t="s">
        <v>1599</v>
      </c>
      <c r="K381" t="s">
        <v>9</v>
      </c>
      <c r="L381" s="1">
        <v>123456</v>
      </c>
      <c r="M38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('125420311', 'MQAyADMANAA1ADYA',0,1,'30-07-2018 08:00',2, 4) GO</v>
      </c>
      <c r="N38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('125420311', 'MQAyADMANAA1ADYA',0,1,'30-07-2018 08:00',2, 3) GO</v>
      </c>
    </row>
    <row r="382" spans="2:14" hidden="1" x14ac:dyDescent="0.25">
      <c r="B382" s="6" t="s">
        <v>378</v>
      </c>
      <c r="C382" s="6" t="s">
        <v>528</v>
      </c>
      <c r="D382" s="1"/>
      <c r="E382" s="1" t="s">
        <v>1433</v>
      </c>
      <c r="F382" s="1" t="s">
        <v>1433</v>
      </c>
      <c r="G382" s="2" t="s">
        <v>1600</v>
      </c>
      <c r="H382" s="1">
        <v>226120078</v>
      </c>
      <c r="I382" s="1"/>
      <c r="J382" s="1" t="s">
        <v>1599</v>
      </c>
      <c r="K382" t="s">
        <v>9</v>
      </c>
      <c r="L382" s="1">
        <v>123456</v>
      </c>
      <c r="M38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('122322599', 'MQAyADMANAA1ADYA',0,1,'30-07-2018 08:00',2, 4) GO</v>
      </c>
      <c r="N38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('122322599', 'MQAyADMANAA1ADYA',0,1,'30-07-2018 08:00',2, 3) GO</v>
      </c>
    </row>
    <row r="383" spans="2:14" hidden="1" x14ac:dyDescent="0.25">
      <c r="B383" s="6" t="s">
        <v>379</v>
      </c>
      <c r="C383" s="6" t="s">
        <v>817</v>
      </c>
      <c r="D383" s="1"/>
      <c r="E383" s="1" t="s">
        <v>1434</v>
      </c>
      <c r="F383" s="1" t="s">
        <v>1434</v>
      </c>
      <c r="G383" s="2" t="s">
        <v>1600</v>
      </c>
      <c r="H383" s="1">
        <v>226120078</v>
      </c>
      <c r="I383" s="1"/>
      <c r="J383" s="1" t="s">
        <v>1599</v>
      </c>
      <c r="K383" t="s">
        <v>9</v>
      </c>
      <c r="L383" s="1">
        <v>123456</v>
      </c>
      <c r="M38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('163574373', 'MQAyADMANAA1ADYA',0,1,'30-07-2018 08:00',2, 4) GO</v>
      </c>
      <c r="N38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('163574373', 'MQAyADMANAA1ADYA',0,1,'30-07-2018 08:00',2, 3) GO</v>
      </c>
    </row>
    <row r="384" spans="2:14" hidden="1" x14ac:dyDescent="0.25">
      <c r="B384" s="6" t="s">
        <v>380</v>
      </c>
      <c r="C384" s="6" t="s">
        <v>818</v>
      </c>
      <c r="D384" s="1"/>
      <c r="E384" s="1" t="s">
        <v>1435</v>
      </c>
      <c r="F384" s="1" t="s">
        <v>1435</v>
      </c>
      <c r="G384" s="2" t="s">
        <v>1600</v>
      </c>
      <c r="H384" s="1">
        <v>226120078</v>
      </c>
      <c r="I384" s="1"/>
      <c r="J384" s="1" t="s">
        <v>1599</v>
      </c>
      <c r="K384" t="s">
        <v>9</v>
      </c>
      <c r="L384" s="1">
        <v>123456</v>
      </c>
      <c r="M38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('171883687', 'MQAyADMANAA1ADYA',0,1,'30-07-2018 08:00',2, 4) GO</v>
      </c>
      <c r="N38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('171883687', 'MQAyADMANAA1ADYA',0,1,'30-07-2018 08:00',2, 3) GO</v>
      </c>
    </row>
    <row r="385" spans="2:14" hidden="1" x14ac:dyDescent="0.25">
      <c r="B385" s="6" t="s">
        <v>381</v>
      </c>
      <c r="C385" s="6" t="s">
        <v>740</v>
      </c>
      <c r="D385" s="1"/>
      <c r="E385" s="1" t="s">
        <v>1436</v>
      </c>
      <c r="F385" s="1" t="s">
        <v>1436</v>
      </c>
      <c r="G385" s="2" t="s">
        <v>1600</v>
      </c>
      <c r="H385" s="1">
        <v>226120078</v>
      </c>
      <c r="I385" s="1"/>
      <c r="J385" s="1" t="s">
        <v>1599</v>
      </c>
      <c r="K385" t="s">
        <v>9</v>
      </c>
      <c r="L385" s="1">
        <v>123456</v>
      </c>
      <c r="M38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('170854608', 'MQAyADMANAA1ADYA',0,1,'30-07-2018 08:00',2, 4) GO</v>
      </c>
      <c r="N38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('170854608', 'MQAyADMANAA1ADYA',0,1,'30-07-2018 08:00',2, 3) GO</v>
      </c>
    </row>
    <row r="386" spans="2:14" hidden="1" x14ac:dyDescent="0.25">
      <c r="B386" s="6" t="s">
        <v>382</v>
      </c>
      <c r="C386" s="6" t="s">
        <v>819</v>
      </c>
      <c r="D386" s="1"/>
      <c r="E386" s="1" t="s">
        <v>1437</v>
      </c>
      <c r="F386" s="1" t="s">
        <v>1437</v>
      </c>
      <c r="G386" s="2" t="s">
        <v>1600</v>
      </c>
      <c r="H386" s="1">
        <v>226120078</v>
      </c>
      <c r="I386" s="1"/>
      <c r="J386" s="1" t="s">
        <v>1599</v>
      </c>
      <c r="K386" t="s">
        <v>9</v>
      </c>
      <c r="L386" s="1">
        <v>123456</v>
      </c>
      <c r="M38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('146437389', 'MQAyADMANAA1ADYA',0,1,'30-07-2018 08:00',2, 4) GO</v>
      </c>
      <c r="N38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('146437389', 'MQAyADMANAA1ADYA',0,1,'30-07-2018 08:00',2, 3) GO</v>
      </c>
    </row>
    <row r="387" spans="2:14" hidden="1" x14ac:dyDescent="0.25">
      <c r="B387" s="6" t="s">
        <v>383</v>
      </c>
      <c r="C387" s="6" t="s">
        <v>662</v>
      </c>
      <c r="D387" s="1"/>
      <c r="E387" s="1" t="s">
        <v>1438</v>
      </c>
      <c r="F387" s="1" t="s">
        <v>1438</v>
      </c>
      <c r="G387" s="2" t="s">
        <v>1600</v>
      </c>
      <c r="H387" s="1">
        <v>226120078</v>
      </c>
      <c r="I387" s="1"/>
      <c r="J387" s="1" t="s">
        <v>1599</v>
      </c>
      <c r="K387" t="s">
        <v>9</v>
      </c>
      <c r="L387" s="1">
        <v>123456</v>
      </c>
      <c r="M38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('180209727', 'MQAyADMANAA1ADYA',0,1,'30-07-2018 08:00',2, 4) GO</v>
      </c>
      <c r="N38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('180209727', 'MQAyADMANAA1ADYA',0,1,'30-07-2018 08:00',2, 3) GO</v>
      </c>
    </row>
    <row r="388" spans="2:14" hidden="1" x14ac:dyDescent="0.25">
      <c r="B388" s="6" t="s">
        <v>384</v>
      </c>
      <c r="C388" s="6" t="s">
        <v>820</v>
      </c>
      <c r="D388" s="1"/>
      <c r="E388" s="1" t="s">
        <v>1439</v>
      </c>
      <c r="F388" s="1" t="s">
        <v>1439</v>
      </c>
      <c r="G388" s="2" t="s">
        <v>1600</v>
      </c>
      <c r="H388" s="1">
        <v>226120078</v>
      </c>
      <c r="I388" s="1"/>
      <c r="J388" s="1" t="s">
        <v>1599</v>
      </c>
      <c r="K388" t="s">
        <v>9</v>
      </c>
      <c r="L388" s="1">
        <v>123456</v>
      </c>
      <c r="M38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('103425786', 'MQAyADMANAA1ADYA',0,1,'30-07-2018 08:00',2, 4) GO</v>
      </c>
      <c r="N38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('103425786', 'MQAyADMANAA1ADYA',0,1,'30-07-2018 08:00',2, 3) GO</v>
      </c>
    </row>
    <row r="389" spans="2:14" hidden="1" x14ac:dyDescent="0.25">
      <c r="B389" s="6" t="s">
        <v>385</v>
      </c>
      <c r="C389" s="6" t="s">
        <v>821</v>
      </c>
      <c r="D389" s="1"/>
      <c r="E389" s="1" t="s">
        <v>1440</v>
      </c>
      <c r="F389" s="1" t="s">
        <v>1440</v>
      </c>
      <c r="G389" s="2" t="s">
        <v>1600</v>
      </c>
      <c r="H389" s="1">
        <v>226120078</v>
      </c>
      <c r="I389" s="1"/>
      <c r="J389" s="1" t="s">
        <v>1599</v>
      </c>
      <c r="K389" t="s">
        <v>9</v>
      </c>
      <c r="L389" s="1">
        <v>123456</v>
      </c>
      <c r="M38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('145965551', 'MQAyADMANAA1ADYA',0,1,'30-07-2018 08:00',2, 4) GO</v>
      </c>
      <c r="N38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('145965551', 'MQAyADMANAA1ADYA',0,1,'30-07-2018 08:00',2, 3) GO</v>
      </c>
    </row>
    <row r="390" spans="2:14" hidden="1" x14ac:dyDescent="0.25">
      <c r="B390" s="6" t="s">
        <v>386</v>
      </c>
      <c r="C390" s="6" t="s">
        <v>544</v>
      </c>
      <c r="D390" s="1"/>
      <c r="E390" s="1" t="s">
        <v>1441</v>
      </c>
      <c r="F390" s="1" t="s">
        <v>1441</v>
      </c>
      <c r="G390" s="2" t="s">
        <v>1600</v>
      </c>
      <c r="H390" s="1">
        <v>226120078</v>
      </c>
      <c r="I390" s="1"/>
      <c r="J390" s="1" t="s">
        <v>1599</v>
      </c>
      <c r="K390" t="s">
        <v>9</v>
      </c>
      <c r="L390" s="1">
        <v>123456</v>
      </c>
      <c r="M39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('157827936', 'MQAyADMANAA1ADYA',0,1,'30-07-2018 08:00',2, 4) GO</v>
      </c>
      <c r="N39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('157827936', 'MQAyADMANAA1ADYA',0,1,'30-07-2018 08:00',2, 3) GO</v>
      </c>
    </row>
    <row r="391" spans="2:14" hidden="1" x14ac:dyDescent="0.25">
      <c r="B391" s="6" t="s">
        <v>387</v>
      </c>
      <c r="C391" s="6" t="s">
        <v>822</v>
      </c>
      <c r="D391" s="1"/>
      <c r="E391" s="1" t="s">
        <v>1442</v>
      </c>
      <c r="F391" s="1" t="s">
        <v>1442</v>
      </c>
      <c r="G391" s="2" t="s">
        <v>1600</v>
      </c>
      <c r="H391" s="1">
        <v>226120078</v>
      </c>
      <c r="I391" s="1"/>
      <c r="J391" s="1" t="s">
        <v>1599</v>
      </c>
      <c r="K391" t="s">
        <v>9</v>
      </c>
      <c r="L391" s="1">
        <v>123456</v>
      </c>
      <c r="M39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('51986725', 'MQAyADMANAA1ADYA',0,1,'30-07-2018 08:00',2, 4) GO</v>
      </c>
      <c r="N39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('51986725', 'MQAyADMANAA1ADYA',0,1,'30-07-2018 08:00',2, 3) GO</v>
      </c>
    </row>
    <row r="392" spans="2:14" hidden="1" x14ac:dyDescent="0.25">
      <c r="B392" s="6" t="s">
        <v>388</v>
      </c>
      <c r="C392" s="6" t="s">
        <v>739</v>
      </c>
      <c r="D392" s="1"/>
      <c r="E392" s="1" t="s">
        <v>1443</v>
      </c>
      <c r="F392" s="1" t="s">
        <v>1443</v>
      </c>
      <c r="G392" s="2" t="s">
        <v>1600</v>
      </c>
      <c r="H392" s="1">
        <v>226120078</v>
      </c>
      <c r="I392" s="1"/>
      <c r="J392" s="1" t="s">
        <v>1599</v>
      </c>
      <c r="K392" t="s">
        <v>9</v>
      </c>
      <c r="L392" s="1">
        <v>123456</v>
      </c>
      <c r="M39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('147152817', 'MQAyADMANAA1ADYA',0,1,'30-07-2018 08:00',2, 4) GO</v>
      </c>
      <c r="N39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('147152817', 'MQAyADMANAA1ADYA',0,1,'30-07-2018 08:00',2, 3) GO</v>
      </c>
    </row>
    <row r="393" spans="2:14" hidden="1" x14ac:dyDescent="0.25">
      <c r="B393" s="6" t="s">
        <v>389</v>
      </c>
      <c r="C393" s="6" t="s">
        <v>823</v>
      </c>
      <c r="D393" s="1"/>
      <c r="E393" s="1" t="s">
        <v>1444</v>
      </c>
      <c r="F393" s="1" t="s">
        <v>1444</v>
      </c>
      <c r="G393" s="2" t="s">
        <v>1600</v>
      </c>
      <c r="H393" s="1">
        <v>226120078</v>
      </c>
      <c r="I393" s="1"/>
      <c r="J393" s="1" t="s">
        <v>1599</v>
      </c>
      <c r="K393" t="s">
        <v>9</v>
      </c>
      <c r="L393" s="1">
        <v>123456</v>
      </c>
      <c r="M39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('156720070', 'MQAyADMANAA1ADYA',0,1,'30-07-2018 08:00',2, 4) GO</v>
      </c>
      <c r="N39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('156720070', 'MQAyADMANAA1ADYA',0,1,'30-07-2018 08:00',2, 3) GO</v>
      </c>
    </row>
    <row r="394" spans="2:14" hidden="1" x14ac:dyDescent="0.25">
      <c r="B394" s="6" t="s">
        <v>390</v>
      </c>
      <c r="C394" s="6" t="s">
        <v>824</v>
      </c>
      <c r="D394" s="1"/>
      <c r="E394" s="1" t="s">
        <v>1445</v>
      </c>
      <c r="F394" s="1" t="s">
        <v>1445</v>
      </c>
      <c r="G394" s="2" t="s">
        <v>1600</v>
      </c>
      <c r="H394" s="1">
        <v>226120078</v>
      </c>
      <c r="I394" s="1"/>
      <c r="J394" s="1" t="s">
        <v>1599</v>
      </c>
      <c r="K394" t="s">
        <v>9</v>
      </c>
      <c r="L394" s="1">
        <v>123456</v>
      </c>
      <c r="M39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('157152890', 'MQAyADMANAA1ADYA',0,1,'30-07-2018 08:00',2, 4) GO</v>
      </c>
      <c r="N39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('157152890', 'MQAyADMANAA1ADYA',0,1,'30-07-2018 08:00',2, 3) GO</v>
      </c>
    </row>
    <row r="395" spans="2:14" hidden="1" x14ac:dyDescent="0.25">
      <c r="B395" s="6" t="s">
        <v>391</v>
      </c>
      <c r="C395" s="6" t="s">
        <v>825</v>
      </c>
      <c r="D395" s="1"/>
      <c r="E395" s="1" t="s">
        <v>1446</v>
      </c>
      <c r="F395" s="1" t="s">
        <v>1446</v>
      </c>
      <c r="G395" s="2" t="s">
        <v>1600</v>
      </c>
      <c r="H395" s="1">
        <v>226120078</v>
      </c>
      <c r="I395" s="1"/>
      <c r="J395" s="1" t="s">
        <v>1599</v>
      </c>
      <c r="K395" t="s">
        <v>9</v>
      </c>
      <c r="L395" s="1">
        <v>123456</v>
      </c>
      <c r="M39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('150885760', 'MQAyADMANAA1ADYA',0,1,'30-07-2018 08:00',2, 4) GO</v>
      </c>
      <c r="N39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('150885760', 'MQAyADMANAA1ADYA',0,1,'30-07-2018 08:00',2, 3) GO</v>
      </c>
    </row>
    <row r="396" spans="2:14" hidden="1" x14ac:dyDescent="0.25">
      <c r="B396" s="6" t="s">
        <v>392</v>
      </c>
      <c r="C396" s="6" t="s">
        <v>826</v>
      </c>
      <c r="D396" s="1"/>
      <c r="E396" s="1" t="s">
        <v>1447</v>
      </c>
      <c r="F396" s="1" t="s">
        <v>1447</v>
      </c>
      <c r="G396" s="2" t="s">
        <v>1600</v>
      </c>
      <c r="H396" s="1">
        <v>226120078</v>
      </c>
      <c r="I396" s="1"/>
      <c r="J396" s="1" t="s">
        <v>1599</v>
      </c>
      <c r="K396" t="s">
        <v>9</v>
      </c>
      <c r="L396" s="1">
        <v>123456</v>
      </c>
      <c r="M39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('127787441', 'MQAyADMANAA1ADYA',0,1,'30-07-2018 08:00',2, 4) GO</v>
      </c>
      <c r="N39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('127787441', 'MQAyADMANAA1ADYA',0,1,'30-07-2018 08:00',2, 3) GO</v>
      </c>
    </row>
    <row r="397" spans="2:14" hidden="1" x14ac:dyDescent="0.25">
      <c r="B397" s="6" t="s">
        <v>393</v>
      </c>
      <c r="C397" s="6" t="s">
        <v>819</v>
      </c>
      <c r="D397" s="1"/>
      <c r="E397" s="1" t="s">
        <v>1448</v>
      </c>
      <c r="F397" s="1" t="s">
        <v>1448</v>
      </c>
      <c r="G397" s="2" t="s">
        <v>1600</v>
      </c>
      <c r="H397" s="1">
        <v>226120078</v>
      </c>
      <c r="I397" s="1"/>
      <c r="J397" s="1" t="s">
        <v>1599</v>
      </c>
      <c r="K397" t="s">
        <v>9</v>
      </c>
      <c r="L397" s="1">
        <v>123456</v>
      </c>
      <c r="M39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('133335323', 'MQAyADMANAA1ADYA',0,1,'30-07-2018 08:00',2, 4) GO</v>
      </c>
      <c r="N39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('133335323', 'MQAyADMANAA1ADYA',0,1,'30-07-2018 08:00',2, 3) GO</v>
      </c>
    </row>
    <row r="398" spans="2:14" hidden="1" x14ac:dyDescent="0.25">
      <c r="B398" s="6" t="s">
        <v>394</v>
      </c>
      <c r="C398" s="6" t="s">
        <v>827</v>
      </c>
      <c r="D398" s="1"/>
      <c r="E398" s="1" t="s">
        <v>1449</v>
      </c>
      <c r="F398" s="1" t="s">
        <v>1449</v>
      </c>
      <c r="G398" s="2" t="s">
        <v>1600</v>
      </c>
      <c r="H398" s="1">
        <v>226120078</v>
      </c>
      <c r="I398" s="1"/>
      <c r="J398" s="1" t="s">
        <v>1599</v>
      </c>
      <c r="K398" t="s">
        <v>9</v>
      </c>
      <c r="L398" s="1">
        <v>123456</v>
      </c>
      <c r="M39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('23648663K', 'MQAyADMANAA1ADYA',0,1,'30-07-2018 08:00',2, 4) GO</v>
      </c>
      <c r="N39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('23648663K', 'MQAyADMANAA1ADYA',0,1,'30-07-2018 08:00',2, 3) GO</v>
      </c>
    </row>
    <row r="399" spans="2:14" hidden="1" x14ac:dyDescent="0.25">
      <c r="B399" s="6" t="s">
        <v>395</v>
      </c>
      <c r="C399" s="6" t="s">
        <v>611</v>
      </c>
      <c r="D399" s="1"/>
      <c r="E399" s="1" t="s">
        <v>1450</v>
      </c>
      <c r="F399" s="1" t="s">
        <v>1450</v>
      </c>
      <c r="G399" s="2" t="s">
        <v>1600</v>
      </c>
      <c r="H399" s="1">
        <v>226120078</v>
      </c>
      <c r="I399" s="1"/>
      <c r="J399" s="1" t="s">
        <v>1599</v>
      </c>
      <c r="K399" t="s">
        <v>9</v>
      </c>
      <c r="L399" s="1">
        <v>123456</v>
      </c>
      <c r="M39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('15106051K', 'MQAyADMANAA1ADYA',0,1,'30-07-2018 08:00',2, 4) GO</v>
      </c>
      <c r="N39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('15106051K', 'MQAyADMANAA1ADYA',0,1,'30-07-2018 08:00',2, 3) GO</v>
      </c>
    </row>
    <row r="400" spans="2:14" hidden="1" x14ac:dyDescent="0.25">
      <c r="B400" s="6" t="s">
        <v>396</v>
      </c>
      <c r="C400" s="6" t="s">
        <v>828</v>
      </c>
      <c r="D400" s="1"/>
      <c r="E400" s="1" t="s">
        <v>1451</v>
      </c>
      <c r="F400" s="1" t="s">
        <v>1451</v>
      </c>
      <c r="G400" s="2" t="s">
        <v>1600</v>
      </c>
      <c r="H400" s="1">
        <v>226120078</v>
      </c>
      <c r="I400" s="1"/>
      <c r="J400" s="1" t="s">
        <v>1599</v>
      </c>
      <c r="K400" t="s">
        <v>9</v>
      </c>
      <c r="L400" s="1">
        <v>123456</v>
      </c>
      <c r="M40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('238163358', 'MQAyADMANAA1ADYA',0,1,'30-07-2018 08:00',2, 4) GO</v>
      </c>
      <c r="N40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('238163358', 'MQAyADMANAA1ADYA',0,1,'30-07-2018 08:00',2, 3) GO</v>
      </c>
    </row>
    <row r="401" spans="2:14" hidden="1" x14ac:dyDescent="0.25">
      <c r="B401" s="6" t="s">
        <v>397</v>
      </c>
      <c r="C401" s="6" t="s">
        <v>829</v>
      </c>
      <c r="D401" s="1"/>
      <c r="E401" s="1" t="s">
        <v>1452</v>
      </c>
      <c r="F401" s="1" t="s">
        <v>1452</v>
      </c>
      <c r="G401" s="2" t="s">
        <v>1600</v>
      </c>
      <c r="H401" s="1">
        <v>226120078</v>
      </c>
      <c r="I401" s="1"/>
      <c r="J401" s="1" t="s">
        <v>1599</v>
      </c>
      <c r="K401" t="s">
        <v>9</v>
      </c>
      <c r="L401" s="1">
        <v>123456</v>
      </c>
      <c r="M40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('138674290', 'MQAyADMANAA1ADYA',0,1,'30-07-2018 08:00',2, 4) GO</v>
      </c>
      <c r="N40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('138674290', 'MQAyADMANAA1ADYA',0,1,'30-07-2018 08:00',2, 3) GO</v>
      </c>
    </row>
    <row r="402" spans="2:14" hidden="1" x14ac:dyDescent="0.25">
      <c r="B402" s="6" t="s">
        <v>398</v>
      </c>
      <c r="C402" s="6" t="s">
        <v>830</v>
      </c>
      <c r="D402" s="1"/>
      <c r="E402" s="1" t="s">
        <v>1453</v>
      </c>
      <c r="F402" s="1" t="s">
        <v>1453</v>
      </c>
      <c r="G402" s="2" t="s">
        <v>1600</v>
      </c>
      <c r="H402" s="1">
        <v>226120078</v>
      </c>
      <c r="I402" s="1"/>
      <c r="J402" s="1" t="s">
        <v>1599</v>
      </c>
      <c r="K402" t="s">
        <v>9</v>
      </c>
      <c r="L402" s="1">
        <v>123456</v>
      </c>
      <c r="M40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('161214477', 'MQAyADMANAA1ADYA',0,1,'30-07-2018 08:00',2, 4) GO</v>
      </c>
      <c r="N40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('161214477', 'MQAyADMANAA1ADYA',0,1,'30-07-2018 08:00',2, 3) GO</v>
      </c>
    </row>
    <row r="403" spans="2:14" hidden="1" x14ac:dyDescent="0.25">
      <c r="B403" s="6" t="s">
        <v>399</v>
      </c>
      <c r="C403" s="6" t="s">
        <v>659</v>
      </c>
      <c r="D403" s="1"/>
      <c r="E403" s="1" t="s">
        <v>1454</v>
      </c>
      <c r="F403" s="1" t="s">
        <v>1454</v>
      </c>
      <c r="G403" s="2" t="s">
        <v>1600</v>
      </c>
      <c r="H403" s="1">
        <v>226120078</v>
      </c>
      <c r="I403" s="1"/>
      <c r="J403" s="1" t="s">
        <v>1599</v>
      </c>
      <c r="K403" t="s">
        <v>9</v>
      </c>
      <c r="L403" s="1">
        <v>123456</v>
      </c>
      <c r="M40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('173096666', 'MQAyADMANAA1ADYA',0,1,'30-07-2018 08:00',2, 4) GO</v>
      </c>
      <c r="N40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('173096666', 'MQAyADMANAA1ADYA',0,1,'30-07-2018 08:00',2, 3) GO</v>
      </c>
    </row>
    <row r="404" spans="2:14" hidden="1" x14ac:dyDescent="0.25">
      <c r="B404" s="6" t="s">
        <v>400</v>
      </c>
      <c r="C404" s="6" t="s">
        <v>831</v>
      </c>
      <c r="D404" s="1"/>
      <c r="E404" s="1" t="s">
        <v>1455</v>
      </c>
      <c r="F404" s="1" t="s">
        <v>1455</v>
      </c>
      <c r="G404" s="2" t="s">
        <v>1600</v>
      </c>
      <c r="H404" s="1">
        <v>226120078</v>
      </c>
      <c r="I404" s="1"/>
      <c r="J404" s="1" t="s">
        <v>1599</v>
      </c>
      <c r="K404" t="s">
        <v>9</v>
      </c>
      <c r="L404" s="1">
        <v>123456</v>
      </c>
      <c r="M40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('144506359', 'MQAyADMANAA1ADYA',0,1,'30-07-2018 08:00',2, 4) GO</v>
      </c>
      <c r="N40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('144506359', 'MQAyADMANAA1ADYA',0,1,'30-07-2018 08:00',2, 3) GO</v>
      </c>
    </row>
    <row r="405" spans="2:14" hidden="1" x14ac:dyDescent="0.25">
      <c r="B405" s="6" t="s">
        <v>401</v>
      </c>
      <c r="C405" s="6" t="s">
        <v>832</v>
      </c>
      <c r="D405" s="1"/>
      <c r="E405" s="1" t="s">
        <v>1456</v>
      </c>
      <c r="F405" s="1" t="s">
        <v>1456</v>
      </c>
      <c r="G405" s="2" t="s">
        <v>1600</v>
      </c>
      <c r="H405" s="1">
        <v>226120078</v>
      </c>
      <c r="I405" s="1"/>
      <c r="J405" s="1" t="s">
        <v>1599</v>
      </c>
      <c r="K405" t="s">
        <v>9</v>
      </c>
      <c r="L405" s="1">
        <v>123456</v>
      </c>
      <c r="M40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('48177107', 'MQAyADMANAA1ADYA',0,1,'30-07-2018 08:00',2, 4) GO</v>
      </c>
      <c r="N40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('48177107', 'MQAyADMANAA1ADYA',0,1,'30-07-2018 08:00',2, 3) GO</v>
      </c>
    </row>
    <row r="406" spans="2:14" hidden="1" x14ac:dyDescent="0.25">
      <c r="B406" s="6" t="s">
        <v>402</v>
      </c>
      <c r="C406" s="6" t="s">
        <v>833</v>
      </c>
      <c r="D406" s="1"/>
      <c r="E406" s="1" t="s">
        <v>1457</v>
      </c>
      <c r="F406" s="1" t="s">
        <v>1457</v>
      </c>
      <c r="G406" s="2" t="s">
        <v>1600</v>
      </c>
      <c r="H406" s="1">
        <v>226120078</v>
      </c>
      <c r="I406" s="1"/>
      <c r="J406" s="1" t="s">
        <v>1599</v>
      </c>
      <c r="K406" t="s">
        <v>9</v>
      </c>
      <c r="L406" s="1">
        <v>123456</v>
      </c>
      <c r="M40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('135659517', 'MQAyADMANAA1ADYA',0,1,'30-07-2018 08:00',2, 4) GO</v>
      </c>
      <c r="N40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('135659517', 'MQAyADMANAA1ADYA',0,1,'30-07-2018 08:00',2, 3) GO</v>
      </c>
    </row>
    <row r="407" spans="2:14" hidden="1" x14ac:dyDescent="0.25">
      <c r="B407" s="6" t="s">
        <v>403</v>
      </c>
      <c r="C407" s="6" t="s">
        <v>834</v>
      </c>
      <c r="D407" s="1"/>
      <c r="E407" s="1" t="s">
        <v>1458</v>
      </c>
      <c r="F407" s="1" t="s">
        <v>1458</v>
      </c>
      <c r="G407" s="2" t="s">
        <v>1600</v>
      </c>
      <c r="H407" s="1">
        <v>226120078</v>
      </c>
      <c r="I407" s="1"/>
      <c r="J407" s="1" t="s">
        <v>1599</v>
      </c>
      <c r="K407" t="s">
        <v>9</v>
      </c>
      <c r="L407" s="1">
        <v>123456</v>
      </c>
      <c r="M40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('145727545', 'MQAyADMANAA1ADYA',0,1,'30-07-2018 08:00',2, 4) GO</v>
      </c>
      <c r="N40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('145727545', 'MQAyADMANAA1ADYA',0,1,'30-07-2018 08:00',2, 3) GO</v>
      </c>
    </row>
    <row r="408" spans="2:14" hidden="1" x14ac:dyDescent="0.25">
      <c r="B408" s="6" t="s">
        <v>404</v>
      </c>
      <c r="C408" s="6" t="s">
        <v>835</v>
      </c>
      <c r="D408" s="1"/>
      <c r="E408" s="1" t="s">
        <v>1459</v>
      </c>
      <c r="F408" s="1" t="s">
        <v>1459</v>
      </c>
      <c r="G408" s="2" t="s">
        <v>1600</v>
      </c>
      <c r="H408" s="1">
        <v>226120078</v>
      </c>
      <c r="I408" s="1"/>
      <c r="J408" s="1" t="s">
        <v>1599</v>
      </c>
      <c r="K408" t="s">
        <v>9</v>
      </c>
      <c r="L408" s="1">
        <v>123456</v>
      </c>
      <c r="M40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('129734779', 'MQAyADMANAA1ADYA',0,1,'30-07-2018 08:00',2, 4) GO</v>
      </c>
      <c r="N40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('129734779', 'MQAyADMANAA1ADYA',0,1,'30-07-2018 08:00',2, 3) GO</v>
      </c>
    </row>
    <row r="409" spans="2:14" hidden="1" x14ac:dyDescent="0.25">
      <c r="B409" s="6" t="s">
        <v>405</v>
      </c>
      <c r="C409" s="6" t="s">
        <v>836</v>
      </c>
      <c r="D409" s="1"/>
      <c r="E409" s="1" t="s">
        <v>1460</v>
      </c>
      <c r="F409" s="1" t="s">
        <v>1460</v>
      </c>
      <c r="G409" s="2" t="s">
        <v>1600</v>
      </c>
      <c r="H409" s="1">
        <v>226120078</v>
      </c>
      <c r="I409" s="1"/>
      <c r="J409" s="1" t="s">
        <v>1599</v>
      </c>
      <c r="K409" t="s">
        <v>9</v>
      </c>
      <c r="L409" s="1">
        <v>123456</v>
      </c>
      <c r="M40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('60506361', 'MQAyADMANAA1ADYA',0,1,'30-07-2018 08:00',2, 4) GO</v>
      </c>
      <c r="N40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('60506361', 'MQAyADMANAA1ADYA',0,1,'30-07-2018 08:00',2, 3) GO</v>
      </c>
    </row>
    <row r="410" spans="2:14" hidden="1" x14ac:dyDescent="0.25">
      <c r="B410" s="6" t="s">
        <v>406</v>
      </c>
      <c r="C410" s="6" t="s">
        <v>837</v>
      </c>
      <c r="D410" s="1"/>
      <c r="E410" s="1" t="s">
        <v>1461</v>
      </c>
      <c r="F410" s="1" t="s">
        <v>1461</v>
      </c>
      <c r="G410" s="2" t="s">
        <v>1600</v>
      </c>
      <c r="H410" s="1">
        <v>226120078</v>
      </c>
      <c r="I410" s="1"/>
      <c r="J410" s="1" t="s">
        <v>1599</v>
      </c>
      <c r="K410" t="s">
        <v>9</v>
      </c>
      <c r="L410" s="1">
        <v>123456</v>
      </c>
      <c r="M4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('246271984', 'MQAyADMANAA1ADYA',0,1,'30-07-2018 08:00',2, 4) GO</v>
      </c>
      <c r="N4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('246271984', 'MQAyADMANAA1ADYA',0,1,'30-07-2018 08:00',2, 3) GO</v>
      </c>
    </row>
    <row r="411" spans="2:14" hidden="1" x14ac:dyDescent="0.25">
      <c r="B411" s="6" t="s">
        <v>407</v>
      </c>
      <c r="C411" s="6" t="s">
        <v>607</v>
      </c>
      <c r="D411" s="1"/>
      <c r="E411" s="1" t="s">
        <v>1462</v>
      </c>
      <c r="F411" s="1" t="s">
        <v>1462</v>
      </c>
      <c r="G411" s="2" t="s">
        <v>1600</v>
      </c>
      <c r="H411" s="1">
        <v>226120078</v>
      </c>
      <c r="I411" s="1"/>
      <c r="J411" s="1" t="s">
        <v>1599</v>
      </c>
      <c r="K411" t="s">
        <v>9</v>
      </c>
      <c r="L411" s="1">
        <v>123456</v>
      </c>
      <c r="M4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('163681536', 'MQAyADMANAA1ADYA',0,1,'30-07-2018 08:00',2, 4) GO</v>
      </c>
      <c r="N4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('163681536', 'MQAyADMANAA1ADYA',0,1,'30-07-2018 08:00',2, 3) GO</v>
      </c>
    </row>
    <row r="412" spans="2:14" hidden="1" x14ac:dyDescent="0.25">
      <c r="B412" s="6" t="s">
        <v>408</v>
      </c>
      <c r="C412" s="6" t="s">
        <v>838</v>
      </c>
      <c r="D412" s="1"/>
      <c r="E412" s="1" t="s">
        <v>1463</v>
      </c>
      <c r="F412" s="1" t="s">
        <v>1463</v>
      </c>
      <c r="G412" s="2" t="s">
        <v>1600</v>
      </c>
      <c r="H412" s="1">
        <v>226120078</v>
      </c>
      <c r="I412" s="1"/>
      <c r="J412" s="1" t="s">
        <v>1599</v>
      </c>
      <c r="K412" t="s">
        <v>9</v>
      </c>
      <c r="L412" s="1">
        <v>123456</v>
      </c>
      <c r="M4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('167246192', 'MQAyADMANAA1ADYA',0,1,'30-07-2018 08:00',2, 4) GO</v>
      </c>
      <c r="N4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('167246192', 'MQAyADMANAA1ADYA',0,1,'30-07-2018 08:00',2, 3) GO</v>
      </c>
    </row>
    <row r="413" spans="2:14" hidden="1" x14ac:dyDescent="0.25">
      <c r="B413" s="6" t="s">
        <v>409</v>
      </c>
      <c r="C413" s="6" t="s">
        <v>839</v>
      </c>
      <c r="D413" s="1"/>
      <c r="E413" s="1" t="s">
        <v>1464</v>
      </c>
      <c r="F413" s="1" t="s">
        <v>1464</v>
      </c>
      <c r="G413" s="2" t="s">
        <v>1600</v>
      </c>
      <c r="H413" s="1">
        <v>226120078</v>
      </c>
      <c r="I413" s="1"/>
      <c r="J413" s="1" t="s">
        <v>1599</v>
      </c>
      <c r="K413" t="s">
        <v>9</v>
      </c>
      <c r="L413" s="1">
        <v>123456</v>
      </c>
      <c r="M4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('146348637', 'MQAyADMANAA1ADYA',0,1,'30-07-2018 08:00',2, 4) GO</v>
      </c>
      <c r="N4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('146348637', 'MQAyADMANAA1ADYA',0,1,'30-07-2018 08:00',2, 3) GO</v>
      </c>
    </row>
    <row r="414" spans="2:14" hidden="1" x14ac:dyDescent="0.25">
      <c r="B414" s="6" t="s">
        <v>410</v>
      </c>
      <c r="C414" s="6" t="s">
        <v>840</v>
      </c>
      <c r="D414" s="1"/>
      <c r="E414" s="1" t="s">
        <v>1465</v>
      </c>
      <c r="F414" s="1" t="s">
        <v>1465</v>
      </c>
      <c r="G414" s="2" t="s">
        <v>1600</v>
      </c>
      <c r="H414" s="1">
        <v>226120078</v>
      </c>
      <c r="I414" s="1"/>
      <c r="J414" s="1" t="s">
        <v>1599</v>
      </c>
      <c r="K414" t="s">
        <v>9</v>
      </c>
      <c r="L414" s="1">
        <v>123456</v>
      </c>
      <c r="M4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('166604443', 'MQAyADMANAA1ADYA',0,1,'30-07-2018 08:00',2, 4) GO</v>
      </c>
      <c r="N4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('166604443', 'MQAyADMANAA1ADYA',0,1,'30-07-2018 08:00',2, 3) GO</v>
      </c>
    </row>
    <row r="415" spans="2:14" hidden="1" x14ac:dyDescent="0.25">
      <c r="B415" s="6" t="s">
        <v>411</v>
      </c>
      <c r="C415" s="6" t="s">
        <v>841</v>
      </c>
      <c r="D415" s="1"/>
      <c r="E415" s="1" t="s">
        <v>1466</v>
      </c>
      <c r="F415" s="1" t="s">
        <v>1466</v>
      </c>
      <c r="G415" s="2" t="s">
        <v>1600</v>
      </c>
      <c r="H415" s="1">
        <v>226120078</v>
      </c>
      <c r="I415" s="1"/>
      <c r="J415" s="1" t="s">
        <v>1599</v>
      </c>
      <c r="K415" t="s">
        <v>9</v>
      </c>
      <c r="L415" s="1">
        <v>123456</v>
      </c>
      <c r="M4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('105450834', 'MQAyADMANAA1ADYA',0,1,'30-07-2018 08:00',2, 4) GO</v>
      </c>
      <c r="N4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('105450834', 'MQAyADMANAA1ADYA',0,1,'30-07-2018 08:00',2, 3) GO</v>
      </c>
    </row>
    <row r="416" spans="2:14" hidden="1" x14ac:dyDescent="0.25">
      <c r="B416" s="6" t="s">
        <v>412</v>
      </c>
      <c r="C416" s="6" t="s">
        <v>586</v>
      </c>
      <c r="D416" s="1"/>
      <c r="E416" s="1" t="s">
        <v>1467</v>
      </c>
      <c r="F416" s="1" t="s">
        <v>1467</v>
      </c>
      <c r="G416" s="2" t="s">
        <v>1600</v>
      </c>
      <c r="H416" s="1">
        <v>226120078</v>
      </c>
      <c r="I416" s="1"/>
      <c r="J416" s="1" t="s">
        <v>1599</v>
      </c>
      <c r="K416" t="s">
        <v>9</v>
      </c>
      <c r="L416" s="1">
        <v>123456</v>
      </c>
      <c r="M4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('227036737', 'MQAyADMANAA1ADYA',0,1,'30-07-2018 08:00',2, 4) GO</v>
      </c>
      <c r="N4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('227036737', 'MQAyADMANAA1ADYA',0,1,'30-07-2018 08:00',2, 3) GO</v>
      </c>
    </row>
    <row r="417" spans="2:14" hidden="1" x14ac:dyDescent="0.25">
      <c r="B417" s="6" t="s">
        <v>413</v>
      </c>
      <c r="C417" s="6" t="s">
        <v>842</v>
      </c>
      <c r="D417" s="1"/>
      <c r="E417" s="1" t="s">
        <v>1468</v>
      </c>
      <c r="F417" s="1" t="s">
        <v>1468</v>
      </c>
      <c r="G417" s="2" t="s">
        <v>1600</v>
      </c>
      <c r="H417" s="1">
        <v>226120078</v>
      </c>
      <c r="I417" s="1"/>
      <c r="J417" s="1" t="s">
        <v>1599</v>
      </c>
      <c r="K417" t="s">
        <v>9</v>
      </c>
      <c r="L417" s="1">
        <v>123456</v>
      </c>
      <c r="M4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('247438882', 'MQAyADMANAA1ADYA',0,1,'30-07-2018 08:00',2, 4) GO</v>
      </c>
      <c r="N4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('247438882', 'MQAyADMANAA1ADYA',0,1,'30-07-2018 08:00',2, 3) GO</v>
      </c>
    </row>
    <row r="418" spans="2:14" hidden="1" x14ac:dyDescent="0.25">
      <c r="B418" s="6" t="s">
        <v>414</v>
      </c>
      <c r="C418" s="6" t="s">
        <v>843</v>
      </c>
      <c r="D418" s="1"/>
      <c r="E418" s="1" t="s">
        <v>1469</v>
      </c>
      <c r="F418" s="1" t="s">
        <v>1469</v>
      </c>
      <c r="G418" s="2" t="s">
        <v>1600</v>
      </c>
      <c r="H418" s="1">
        <v>226120078</v>
      </c>
      <c r="I418" s="1"/>
      <c r="J418" s="1" t="s">
        <v>1599</v>
      </c>
      <c r="K418" t="s">
        <v>9</v>
      </c>
      <c r="L418" s="1">
        <v>123456</v>
      </c>
      <c r="M4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('172025196', 'MQAyADMANAA1ADYA',0,1,'30-07-2018 08:00',2, 4) GO</v>
      </c>
      <c r="N4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('172025196', 'MQAyADMANAA1ADYA',0,1,'30-07-2018 08:00',2, 3) GO</v>
      </c>
    </row>
    <row r="419" spans="2:14" hidden="1" x14ac:dyDescent="0.25">
      <c r="B419" s="6" t="s">
        <v>415</v>
      </c>
      <c r="C419" s="6" t="s">
        <v>844</v>
      </c>
      <c r="D419" s="1"/>
      <c r="E419" s="1" t="s">
        <v>1470</v>
      </c>
      <c r="F419" s="1" t="s">
        <v>1470</v>
      </c>
      <c r="G419" s="2" t="s">
        <v>1600</v>
      </c>
      <c r="H419" s="1">
        <v>226120078</v>
      </c>
      <c r="I419" s="1"/>
      <c r="J419" s="1" t="s">
        <v>1599</v>
      </c>
      <c r="K419" t="s">
        <v>9</v>
      </c>
      <c r="L419" s="1">
        <v>123456</v>
      </c>
      <c r="M4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('176022272', 'MQAyADMANAA1ADYA',0,1,'30-07-2018 08:00',2, 4) GO</v>
      </c>
      <c r="N4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('176022272', 'MQAyADMANAA1ADYA',0,1,'30-07-2018 08:00',2, 3) GO</v>
      </c>
    </row>
    <row r="420" spans="2:14" hidden="1" x14ac:dyDescent="0.25">
      <c r="B420" s="6" t="s">
        <v>416</v>
      </c>
      <c r="C420" s="6" t="s">
        <v>845</v>
      </c>
      <c r="D420" s="1"/>
      <c r="E420" s="1" t="s">
        <v>1471</v>
      </c>
      <c r="F420" s="1" t="s">
        <v>1471</v>
      </c>
      <c r="G420" s="2" t="s">
        <v>1600</v>
      </c>
      <c r="H420" s="1">
        <v>226120078</v>
      </c>
      <c r="I420" s="1"/>
      <c r="J420" s="1" t="s">
        <v>1599</v>
      </c>
      <c r="K420" t="s">
        <v>9</v>
      </c>
      <c r="L420" s="1">
        <v>123456</v>
      </c>
      <c r="M4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('164998800', 'MQAyADMANAA1ADYA',0,1,'30-07-2018 08:00',2, 4) GO</v>
      </c>
      <c r="N4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('164998800', 'MQAyADMANAA1ADYA',0,1,'30-07-2018 08:00',2, 3) GO</v>
      </c>
    </row>
    <row r="421" spans="2:14" hidden="1" x14ac:dyDescent="0.25">
      <c r="B421" s="6" t="s">
        <v>417</v>
      </c>
      <c r="C421" s="6" t="s">
        <v>846</v>
      </c>
      <c r="D421" s="1"/>
      <c r="E421" s="1" t="s">
        <v>1472</v>
      </c>
      <c r="F421" s="1" t="s">
        <v>1472</v>
      </c>
      <c r="G421" s="2" t="s">
        <v>1600</v>
      </c>
      <c r="H421" s="1">
        <v>226120078</v>
      </c>
      <c r="I421" s="1"/>
      <c r="J421" s="1" t="s">
        <v>1599</v>
      </c>
      <c r="K421" t="s">
        <v>9</v>
      </c>
      <c r="L421" s="1">
        <v>123456</v>
      </c>
      <c r="M4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('16534099K', 'MQAyADMANAA1ADYA',0,1,'30-07-2018 08:00',2, 4) GO</v>
      </c>
      <c r="N4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('16534099K', 'MQAyADMANAA1ADYA',0,1,'30-07-2018 08:00',2, 3) GO</v>
      </c>
    </row>
    <row r="422" spans="2:14" hidden="1" x14ac:dyDescent="0.25">
      <c r="B422" s="6" t="s">
        <v>418</v>
      </c>
      <c r="C422" s="6" t="s">
        <v>847</v>
      </c>
      <c r="D422" s="1"/>
      <c r="E422" s="1" t="s">
        <v>1473</v>
      </c>
      <c r="F422" s="1" t="s">
        <v>1473</v>
      </c>
      <c r="G422" s="2" t="s">
        <v>1600</v>
      </c>
      <c r="H422" s="1">
        <v>226120078</v>
      </c>
      <c r="I422" s="1"/>
      <c r="J422" s="1" t="s">
        <v>1599</v>
      </c>
      <c r="K422" t="s">
        <v>9</v>
      </c>
      <c r="L422" s="1">
        <v>123456</v>
      </c>
      <c r="M4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('161633402', 'MQAyADMANAA1ADYA',0,1,'30-07-2018 08:00',2, 4) GO</v>
      </c>
      <c r="N4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('161633402', 'MQAyADMANAA1ADYA',0,1,'30-07-2018 08:00',2, 3) GO</v>
      </c>
    </row>
    <row r="423" spans="2:14" hidden="1" x14ac:dyDescent="0.25">
      <c r="B423" s="6" t="s">
        <v>419</v>
      </c>
      <c r="C423" s="6" t="s">
        <v>848</v>
      </c>
      <c r="D423" s="1"/>
      <c r="E423" s="1" t="s">
        <v>1474</v>
      </c>
      <c r="F423" s="1" t="s">
        <v>1474</v>
      </c>
      <c r="G423" s="2" t="s">
        <v>1600</v>
      </c>
      <c r="H423" s="1">
        <v>226120078</v>
      </c>
      <c r="I423" s="1"/>
      <c r="J423" s="1" t="s">
        <v>1599</v>
      </c>
      <c r="K423" t="s">
        <v>9</v>
      </c>
      <c r="L423" s="1">
        <v>123456</v>
      </c>
      <c r="M4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('107083162', 'MQAyADMANAA1ADYA',0,1,'30-07-2018 08:00',2, 4) GO</v>
      </c>
      <c r="N4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('107083162', 'MQAyADMANAA1ADYA',0,1,'30-07-2018 08:00',2, 3) GO</v>
      </c>
    </row>
    <row r="424" spans="2:14" hidden="1" x14ac:dyDescent="0.25">
      <c r="B424" s="6" t="s">
        <v>420</v>
      </c>
      <c r="C424" s="6" t="s">
        <v>849</v>
      </c>
      <c r="D424" s="1"/>
      <c r="E424" s="1" t="s">
        <v>1475</v>
      </c>
      <c r="F424" s="1" t="s">
        <v>1475</v>
      </c>
      <c r="G424" s="2" t="s">
        <v>1600</v>
      </c>
      <c r="H424" s="1">
        <v>226120078</v>
      </c>
      <c r="I424" s="1"/>
      <c r="J424" s="1" t="s">
        <v>1599</v>
      </c>
      <c r="K424" t="s">
        <v>9</v>
      </c>
      <c r="L424" s="1">
        <v>123456</v>
      </c>
      <c r="M4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('156346136', 'MQAyADMANAA1ADYA',0,1,'30-07-2018 08:00',2, 4) GO</v>
      </c>
      <c r="N4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('156346136', 'MQAyADMANAA1ADYA',0,1,'30-07-2018 08:00',2, 3) GO</v>
      </c>
    </row>
    <row r="425" spans="2:14" hidden="1" x14ac:dyDescent="0.25">
      <c r="B425" s="6" t="s">
        <v>421</v>
      </c>
      <c r="C425" s="6" t="s">
        <v>850</v>
      </c>
      <c r="D425" s="1"/>
      <c r="E425" s="1" t="s">
        <v>1476</v>
      </c>
      <c r="F425" s="1" t="s">
        <v>1476</v>
      </c>
      <c r="G425" s="2" t="s">
        <v>1600</v>
      </c>
      <c r="H425" s="1">
        <v>226120078</v>
      </c>
      <c r="I425" s="1"/>
      <c r="J425" s="1" t="s">
        <v>1599</v>
      </c>
      <c r="K425" t="s">
        <v>9</v>
      </c>
      <c r="L425" s="1">
        <v>123456</v>
      </c>
      <c r="M4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('17325606K', 'MQAyADMANAA1ADYA',0,1,'30-07-2018 08:00',2, 4) GO</v>
      </c>
      <c r="N4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('17325606K', 'MQAyADMANAA1ADYA',0,1,'30-07-2018 08:00',2, 3) GO</v>
      </c>
    </row>
    <row r="426" spans="2:14" hidden="1" x14ac:dyDescent="0.25">
      <c r="B426" s="6" t="s">
        <v>422</v>
      </c>
      <c r="C426" s="6" t="s">
        <v>851</v>
      </c>
      <c r="D426" s="1"/>
      <c r="E426" s="1" t="s">
        <v>1477</v>
      </c>
      <c r="F426" s="1" t="s">
        <v>1477</v>
      </c>
      <c r="G426" s="2" t="s">
        <v>1600</v>
      </c>
      <c r="H426" s="1">
        <v>226120078</v>
      </c>
      <c r="I426" s="1"/>
      <c r="J426" s="1" t="s">
        <v>1599</v>
      </c>
      <c r="K426" t="s">
        <v>9</v>
      </c>
      <c r="L426" s="1">
        <v>123456</v>
      </c>
      <c r="M4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('166454484', 'MQAyADMANAA1ADYA',0,1,'30-07-2018 08:00',2, 4) GO</v>
      </c>
      <c r="N4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('166454484', 'MQAyADMANAA1ADYA',0,1,'30-07-2018 08:00',2, 3) GO</v>
      </c>
    </row>
    <row r="427" spans="2:14" hidden="1" x14ac:dyDescent="0.25">
      <c r="B427" s="6" t="s">
        <v>118</v>
      </c>
      <c r="C427" s="6" t="s">
        <v>600</v>
      </c>
      <c r="D427" s="1"/>
      <c r="E427" s="1" t="s">
        <v>1478</v>
      </c>
      <c r="F427" s="1" t="s">
        <v>1478</v>
      </c>
      <c r="G427" s="2" t="s">
        <v>1600</v>
      </c>
      <c r="H427" s="1">
        <v>226120078</v>
      </c>
      <c r="I427" s="1"/>
      <c r="J427" s="1" t="s">
        <v>1599</v>
      </c>
      <c r="K427" t="s">
        <v>9</v>
      </c>
      <c r="L427" s="1">
        <v>123456</v>
      </c>
      <c r="M4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('172661998', 'MQAyADMANAA1ADYA',0,1,'30-07-2018 08:00',2, 4) GO</v>
      </c>
      <c r="N4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('172661998', 'MQAyADMANAA1ADYA',0,1,'30-07-2018 08:00',2, 3) GO</v>
      </c>
    </row>
    <row r="428" spans="2:14" hidden="1" x14ac:dyDescent="0.25">
      <c r="B428" s="6" t="s">
        <v>423</v>
      </c>
      <c r="C428" s="6" t="s">
        <v>852</v>
      </c>
      <c r="D428" s="1"/>
      <c r="E428" s="1" t="s">
        <v>1479</v>
      </c>
      <c r="F428" s="1" t="s">
        <v>1479</v>
      </c>
      <c r="G428" s="2" t="s">
        <v>1600</v>
      </c>
      <c r="H428" s="1">
        <v>226120078</v>
      </c>
      <c r="I428" s="1"/>
      <c r="J428" s="1" t="s">
        <v>1599</v>
      </c>
      <c r="K428" t="s">
        <v>9</v>
      </c>
      <c r="L428" s="1">
        <v>123456</v>
      </c>
      <c r="M4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('151399681', 'MQAyADMANAA1ADYA',0,1,'30-07-2018 08:00',2, 4) GO</v>
      </c>
      <c r="N4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('151399681', 'MQAyADMANAA1ADYA',0,1,'30-07-2018 08:00',2, 3) GO</v>
      </c>
    </row>
    <row r="429" spans="2:14" hidden="1" x14ac:dyDescent="0.25">
      <c r="B429" s="6" t="s">
        <v>424</v>
      </c>
      <c r="C429" s="6" t="s">
        <v>853</v>
      </c>
      <c r="D429" s="1"/>
      <c r="E429" s="1" t="s">
        <v>1480</v>
      </c>
      <c r="F429" s="1" t="s">
        <v>1480</v>
      </c>
      <c r="G429" s="2" t="s">
        <v>1600</v>
      </c>
      <c r="H429" s="1">
        <v>226120078</v>
      </c>
      <c r="I429" s="1"/>
      <c r="J429" s="1" t="s">
        <v>1599</v>
      </c>
      <c r="K429" t="s">
        <v>9</v>
      </c>
      <c r="L429" s="1">
        <v>123456</v>
      </c>
      <c r="M4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('138852458', 'MQAyADMANAA1ADYA',0,1,'30-07-2018 08:00',2, 4) GO</v>
      </c>
      <c r="N4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('138852458', 'MQAyADMANAA1ADYA',0,1,'30-07-2018 08:00',2, 3) GO</v>
      </c>
    </row>
    <row r="430" spans="2:14" hidden="1" x14ac:dyDescent="0.25">
      <c r="B430" s="6" t="s">
        <v>425</v>
      </c>
      <c r="C430" s="6" t="s">
        <v>854</v>
      </c>
      <c r="D430" s="1"/>
      <c r="E430" s="1" t="s">
        <v>1481</v>
      </c>
      <c r="F430" s="1" t="s">
        <v>1481</v>
      </c>
      <c r="G430" s="2" t="s">
        <v>1600</v>
      </c>
      <c r="H430" s="1">
        <v>226120078</v>
      </c>
      <c r="I430" s="1"/>
      <c r="J430" s="1" t="s">
        <v>1599</v>
      </c>
      <c r="K430" t="s">
        <v>9</v>
      </c>
      <c r="L430" s="1">
        <v>123456</v>
      </c>
      <c r="M4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('233631167', 'MQAyADMANAA1ADYA',0,1,'30-07-2018 08:00',2, 4) GO</v>
      </c>
      <c r="N4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('233631167', 'MQAyADMANAA1ADYA',0,1,'30-07-2018 08:00',2, 3) GO</v>
      </c>
    </row>
    <row r="431" spans="2:14" hidden="1" x14ac:dyDescent="0.25">
      <c r="B431" s="6" t="s">
        <v>426</v>
      </c>
      <c r="C431" s="6" t="s">
        <v>855</v>
      </c>
      <c r="D431" s="1"/>
      <c r="E431" s="1" t="s">
        <v>1482</v>
      </c>
      <c r="F431" s="1" t="s">
        <v>1482</v>
      </c>
      <c r="G431" s="2" t="s">
        <v>1600</v>
      </c>
      <c r="H431" s="1">
        <v>226120078</v>
      </c>
      <c r="I431" s="1"/>
      <c r="J431" s="1" t="s">
        <v>1599</v>
      </c>
      <c r="K431" t="s">
        <v>9</v>
      </c>
      <c r="L431" s="1">
        <v>123456</v>
      </c>
      <c r="M4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('253178175', 'MQAyADMANAA1ADYA',0,1,'30-07-2018 08:00',2, 4) GO</v>
      </c>
      <c r="N4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('253178175', 'MQAyADMANAA1ADYA',0,1,'30-07-2018 08:00',2, 3) GO</v>
      </c>
    </row>
    <row r="432" spans="2:14" hidden="1" x14ac:dyDescent="0.25">
      <c r="B432" s="6" t="s">
        <v>427</v>
      </c>
      <c r="C432" s="6" t="s">
        <v>856</v>
      </c>
      <c r="D432" s="1"/>
      <c r="E432" s="1" t="s">
        <v>1483</v>
      </c>
      <c r="F432" s="1" t="s">
        <v>1483</v>
      </c>
      <c r="G432" s="2" t="s">
        <v>1600</v>
      </c>
      <c r="H432" s="1">
        <v>226120078</v>
      </c>
      <c r="I432" s="1"/>
      <c r="J432" s="1" t="s">
        <v>1599</v>
      </c>
      <c r="K432" t="s">
        <v>9</v>
      </c>
      <c r="L432" s="1">
        <v>123456</v>
      </c>
      <c r="M4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('146442765', 'MQAyADMANAA1ADYA',0,1,'30-07-2018 08:00',2, 4) GO</v>
      </c>
      <c r="N4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('146442765', 'MQAyADMANAA1ADYA',0,1,'30-07-2018 08:00',2, 3) GO</v>
      </c>
    </row>
    <row r="433" spans="2:14" hidden="1" x14ac:dyDescent="0.25">
      <c r="B433" s="6" t="s">
        <v>420</v>
      </c>
      <c r="C433" s="6" t="s">
        <v>857</v>
      </c>
      <c r="D433" s="1"/>
      <c r="E433" s="1" t="s">
        <v>1484</v>
      </c>
      <c r="F433" s="1" t="s">
        <v>1484</v>
      </c>
      <c r="G433" s="2" t="s">
        <v>1600</v>
      </c>
      <c r="H433" s="1">
        <v>226120078</v>
      </c>
      <c r="I433" s="1"/>
      <c r="J433" s="1" t="s">
        <v>1599</v>
      </c>
      <c r="K433" t="s">
        <v>9</v>
      </c>
      <c r="L433" s="1">
        <v>123456</v>
      </c>
      <c r="M4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('162537954', 'MQAyADMANAA1ADYA',0,1,'30-07-2018 08:00',2, 4) GO</v>
      </c>
      <c r="N4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('162537954', 'MQAyADMANAA1ADYA',0,1,'30-07-2018 08:00',2, 3) GO</v>
      </c>
    </row>
    <row r="434" spans="2:14" hidden="1" x14ac:dyDescent="0.25">
      <c r="B434" s="6" t="s">
        <v>428</v>
      </c>
      <c r="C434" s="6" t="s">
        <v>858</v>
      </c>
      <c r="D434" s="1"/>
      <c r="E434" s="1" t="s">
        <v>1485</v>
      </c>
      <c r="F434" s="1" t="s">
        <v>1485</v>
      </c>
      <c r="G434" s="2" t="s">
        <v>1600</v>
      </c>
      <c r="H434" s="1">
        <v>226120078</v>
      </c>
      <c r="I434" s="1"/>
      <c r="J434" s="1" t="s">
        <v>1599</v>
      </c>
      <c r="K434" t="s">
        <v>9</v>
      </c>
      <c r="L434" s="1">
        <v>123456</v>
      </c>
      <c r="M4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('178335642', 'MQAyADMANAA1ADYA',0,1,'30-07-2018 08:00',2, 4) GO</v>
      </c>
      <c r="N4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('178335642', 'MQAyADMANAA1ADYA',0,1,'30-07-2018 08:00',2, 3) GO</v>
      </c>
    </row>
    <row r="435" spans="2:14" hidden="1" x14ac:dyDescent="0.25">
      <c r="B435" s="6" t="s">
        <v>429</v>
      </c>
      <c r="C435" s="6" t="s">
        <v>815</v>
      </c>
      <c r="D435" s="1"/>
      <c r="E435" s="1" t="s">
        <v>1486</v>
      </c>
      <c r="F435" s="1" t="s">
        <v>1486</v>
      </c>
      <c r="G435" s="2" t="s">
        <v>1600</v>
      </c>
      <c r="H435" s="1">
        <v>226120078</v>
      </c>
      <c r="I435" s="1"/>
      <c r="J435" s="1" t="s">
        <v>1599</v>
      </c>
      <c r="K435" t="s">
        <v>9</v>
      </c>
      <c r="L435" s="1">
        <v>123456</v>
      </c>
      <c r="M4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('229533312', 'MQAyADMANAA1ADYA',0,1,'30-07-2018 08:00',2, 4) GO</v>
      </c>
      <c r="N4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('229533312', 'MQAyADMANAA1ADYA',0,1,'30-07-2018 08:00',2, 3) GO</v>
      </c>
    </row>
    <row r="436" spans="2:14" hidden="1" x14ac:dyDescent="0.25">
      <c r="B436" s="6" t="s">
        <v>430</v>
      </c>
      <c r="C436" s="6" t="s">
        <v>628</v>
      </c>
      <c r="D436" s="1"/>
      <c r="E436" s="1" t="s">
        <v>1487</v>
      </c>
      <c r="F436" s="1" t="s">
        <v>1487</v>
      </c>
      <c r="G436" s="2" t="s">
        <v>1600</v>
      </c>
      <c r="H436" s="1">
        <v>226120078</v>
      </c>
      <c r="I436" s="1"/>
      <c r="J436" s="1" t="s">
        <v>1599</v>
      </c>
      <c r="K436" t="s">
        <v>9</v>
      </c>
      <c r="L436" s="1">
        <v>123456</v>
      </c>
      <c r="M4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('254125229', 'MQAyADMANAA1ADYA',0,1,'30-07-2018 08:00',2, 4) GO</v>
      </c>
      <c r="N4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('254125229', 'MQAyADMANAA1ADYA',0,1,'30-07-2018 08:00',2, 3) GO</v>
      </c>
    </row>
    <row r="437" spans="2:14" hidden="1" x14ac:dyDescent="0.25">
      <c r="B437" s="6" t="s">
        <v>431</v>
      </c>
      <c r="C437" s="6" t="s">
        <v>859</v>
      </c>
      <c r="D437" s="1"/>
      <c r="E437" s="1" t="s">
        <v>1488</v>
      </c>
      <c r="F437" s="1" t="s">
        <v>1488</v>
      </c>
      <c r="G437" s="2" t="s">
        <v>1600</v>
      </c>
      <c r="H437" s="1">
        <v>226120078</v>
      </c>
      <c r="I437" s="1"/>
      <c r="J437" s="1" t="s">
        <v>1599</v>
      </c>
      <c r="K437" t="s">
        <v>9</v>
      </c>
      <c r="L437" s="1">
        <v>123456</v>
      </c>
      <c r="M4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('247274871', 'MQAyADMANAA1ADYA',0,1,'30-07-2018 08:00',2, 4) GO</v>
      </c>
      <c r="N4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('247274871', 'MQAyADMANAA1ADYA',0,1,'30-07-2018 08:00',2, 3) GO</v>
      </c>
    </row>
    <row r="438" spans="2:14" hidden="1" x14ac:dyDescent="0.25">
      <c r="B438" s="6" t="s">
        <v>432</v>
      </c>
      <c r="C438" s="6" t="s">
        <v>860</v>
      </c>
      <c r="D438" s="1"/>
      <c r="E438" s="1" t="s">
        <v>1489</v>
      </c>
      <c r="F438" s="1" t="s">
        <v>1489</v>
      </c>
      <c r="G438" s="2" t="s">
        <v>1600</v>
      </c>
      <c r="H438" s="1">
        <v>226120078</v>
      </c>
      <c r="I438" s="1"/>
      <c r="J438" s="1" t="s">
        <v>1599</v>
      </c>
      <c r="K438" t="s">
        <v>9</v>
      </c>
      <c r="L438" s="1">
        <v>123456</v>
      </c>
      <c r="M4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('229663518', 'MQAyADMANAA1ADYA',0,1,'30-07-2018 08:00',2, 4) GO</v>
      </c>
      <c r="N4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('229663518', 'MQAyADMANAA1ADYA',0,1,'30-07-2018 08:00',2, 3) GO</v>
      </c>
    </row>
    <row r="439" spans="2:14" hidden="1" x14ac:dyDescent="0.25">
      <c r="B439" s="6" t="s">
        <v>433</v>
      </c>
      <c r="C439" s="6" t="s">
        <v>861</v>
      </c>
      <c r="D439" s="1"/>
      <c r="E439" s="1" t="s">
        <v>1490</v>
      </c>
      <c r="F439" s="1" t="s">
        <v>1490</v>
      </c>
      <c r="G439" s="2" t="s">
        <v>1600</v>
      </c>
      <c r="H439" s="1">
        <v>226120078</v>
      </c>
      <c r="I439" s="1"/>
      <c r="J439" s="1" t="s">
        <v>1599</v>
      </c>
      <c r="K439" t="s">
        <v>9</v>
      </c>
      <c r="L439" s="1">
        <v>123456</v>
      </c>
      <c r="M4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('231677364', 'MQAyADMANAA1ADYA',0,1,'30-07-2018 08:00',2, 4) GO</v>
      </c>
      <c r="N4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('231677364', 'MQAyADMANAA1ADYA',0,1,'30-07-2018 08:00',2, 3) GO</v>
      </c>
    </row>
    <row r="440" spans="2:14" hidden="1" x14ac:dyDescent="0.25">
      <c r="B440" s="6" t="s">
        <v>434</v>
      </c>
      <c r="C440" s="6" t="s">
        <v>862</v>
      </c>
      <c r="D440" s="1"/>
      <c r="E440" s="1" t="s">
        <v>1491</v>
      </c>
      <c r="F440" s="1" t="s">
        <v>1491</v>
      </c>
      <c r="G440" s="2" t="s">
        <v>1600</v>
      </c>
      <c r="H440" s="1">
        <v>226120078</v>
      </c>
      <c r="I440" s="1"/>
      <c r="J440" s="1" t="s">
        <v>1599</v>
      </c>
      <c r="K440" t="s">
        <v>9</v>
      </c>
      <c r="L440" s="1">
        <v>123456</v>
      </c>
      <c r="M4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('227183055', 'MQAyADMANAA1ADYA',0,1,'30-07-2018 08:00',2, 4) GO</v>
      </c>
      <c r="N4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('227183055', 'MQAyADMANAA1ADYA',0,1,'30-07-2018 08:00',2, 3) GO</v>
      </c>
    </row>
    <row r="441" spans="2:14" hidden="1" x14ac:dyDescent="0.25">
      <c r="B441" s="6" t="s">
        <v>435</v>
      </c>
      <c r="C441" s="6" t="s">
        <v>863</v>
      </c>
      <c r="D441" s="1"/>
      <c r="E441" s="1" t="s">
        <v>1492</v>
      </c>
      <c r="F441" s="1" t="s">
        <v>1492</v>
      </c>
      <c r="G441" s="2" t="s">
        <v>1600</v>
      </c>
      <c r="H441" s="1">
        <v>226120078</v>
      </c>
      <c r="I441" s="1"/>
      <c r="J441" s="1" t="s">
        <v>1599</v>
      </c>
      <c r="K441" t="s">
        <v>9</v>
      </c>
      <c r="L441" s="1">
        <v>123456</v>
      </c>
      <c r="M4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('232010401', 'MQAyADMANAA1ADYA',0,1,'30-07-2018 08:00',2, 4) GO</v>
      </c>
      <c r="N4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('232010401', 'MQAyADMANAA1ADYA',0,1,'30-07-2018 08:00',2, 3) GO</v>
      </c>
    </row>
    <row r="442" spans="2:14" hidden="1" x14ac:dyDescent="0.25">
      <c r="B442" s="6" t="s">
        <v>436</v>
      </c>
      <c r="C442" s="6" t="s">
        <v>864</v>
      </c>
      <c r="D442" s="1"/>
      <c r="E442" s="1" t="s">
        <v>1493</v>
      </c>
      <c r="F442" s="1" t="s">
        <v>1493</v>
      </c>
      <c r="G442" s="2" t="s">
        <v>1600</v>
      </c>
      <c r="H442" s="1">
        <v>226120078</v>
      </c>
      <c r="I442" s="1"/>
      <c r="J442" s="1" t="s">
        <v>1599</v>
      </c>
      <c r="K442" t="s">
        <v>9</v>
      </c>
      <c r="L442" s="1">
        <v>123456</v>
      </c>
      <c r="M4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('146412807', 'MQAyADMANAA1ADYA',0,1,'30-07-2018 08:00',2, 4) GO</v>
      </c>
      <c r="N4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('146412807', 'MQAyADMANAA1ADYA',0,1,'30-07-2018 08:00',2, 3) GO</v>
      </c>
    </row>
    <row r="443" spans="2:14" hidden="1" x14ac:dyDescent="0.25">
      <c r="B443" s="6" t="s">
        <v>437</v>
      </c>
      <c r="C443" s="6" t="s">
        <v>865</v>
      </c>
      <c r="D443" s="1"/>
      <c r="E443" s="1" t="s">
        <v>1494</v>
      </c>
      <c r="F443" s="1" t="s">
        <v>1494</v>
      </c>
      <c r="G443" s="2" t="s">
        <v>1600</v>
      </c>
      <c r="H443" s="1">
        <v>226120078</v>
      </c>
      <c r="I443" s="1"/>
      <c r="J443" s="1" t="s">
        <v>1599</v>
      </c>
      <c r="K443" t="s">
        <v>9</v>
      </c>
      <c r="L443" s="1">
        <v>123456</v>
      </c>
      <c r="M4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('214209950', 'MQAyADMANAA1ADYA',0,1,'30-07-2018 08:00',2, 4) GO</v>
      </c>
      <c r="N4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('214209950', 'MQAyADMANAA1ADYA',0,1,'30-07-2018 08:00',2, 3) GO</v>
      </c>
    </row>
    <row r="444" spans="2:14" hidden="1" x14ac:dyDescent="0.25">
      <c r="B444" s="6" t="s">
        <v>438</v>
      </c>
      <c r="C444" s="6" t="s">
        <v>866</v>
      </c>
      <c r="D444" s="1"/>
      <c r="E444" s="1" t="s">
        <v>1495</v>
      </c>
      <c r="F444" s="1" t="s">
        <v>1495</v>
      </c>
      <c r="G444" s="2" t="s">
        <v>1600</v>
      </c>
      <c r="H444" s="1">
        <v>226120078</v>
      </c>
      <c r="I444" s="1"/>
      <c r="J444" s="1" t="s">
        <v>1599</v>
      </c>
      <c r="K444" t="s">
        <v>9</v>
      </c>
      <c r="L444" s="1">
        <v>123456</v>
      </c>
      <c r="M4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('220726037', 'MQAyADMANAA1ADYA',0,1,'30-07-2018 08:00',2, 4) GO</v>
      </c>
      <c r="N4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('220726037', 'MQAyADMANAA1ADYA',0,1,'30-07-2018 08:00',2, 3) GO</v>
      </c>
    </row>
    <row r="445" spans="2:14" hidden="1" x14ac:dyDescent="0.25">
      <c r="B445" s="6" t="s">
        <v>439</v>
      </c>
      <c r="C445" s="6" t="s">
        <v>564</v>
      </c>
      <c r="D445" s="1"/>
      <c r="E445" s="1" t="s">
        <v>1496</v>
      </c>
      <c r="F445" s="1" t="s">
        <v>1496</v>
      </c>
      <c r="G445" s="2" t="s">
        <v>1600</v>
      </c>
      <c r="H445" s="1">
        <v>226120078</v>
      </c>
      <c r="I445" s="1"/>
      <c r="J445" s="1" t="s">
        <v>1599</v>
      </c>
      <c r="K445" t="s">
        <v>9</v>
      </c>
      <c r="L445" s="1">
        <v>123456</v>
      </c>
      <c r="M4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('157368869', 'MQAyADMANAA1ADYA',0,1,'30-07-2018 08:00',2, 4) GO</v>
      </c>
      <c r="N44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('157368869', 'MQAyADMANAA1ADYA',0,1,'30-07-2018 08:00',2, 3) GO</v>
      </c>
    </row>
    <row r="446" spans="2:14" hidden="1" x14ac:dyDescent="0.25">
      <c r="B446" s="6" t="s">
        <v>440</v>
      </c>
      <c r="C446" s="6" t="s">
        <v>867</v>
      </c>
      <c r="D446" s="1"/>
      <c r="E446" s="1" t="s">
        <v>1497</v>
      </c>
      <c r="F446" s="1" t="s">
        <v>1497</v>
      </c>
      <c r="G446" s="2" t="s">
        <v>1600</v>
      </c>
      <c r="H446" s="1">
        <v>226120078</v>
      </c>
      <c r="I446" s="1"/>
      <c r="J446" s="1" t="s">
        <v>1599</v>
      </c>
      <c r="K446" t="s">
        <v>9</v>
      </c>
      <c r="L446" s="1">
        <v>123456</v>
      </c>
      <c r="M4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('75404220', 'MQAyADMANAA1ADYA',0,1,'30-07-2018 08:00',2, 4) GO</v>
      </c>
      <c r="N44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('75404220', 'MQAyADMANAA1ADYA',0,1,'30-07-2018 08:00',2, 3) GO</v>
      </c>
    </row>
    <row r="447" spans="2:14" hidden="1" x14ac:dyDescent="0.25">
      <c r="B447" s="6" t="s">
        <v>441</v>
      </c>
      <c r="C447" s="6" t="s">
        <v>583</v>
      </c>
      <c r="D447" s="1"/>
      <c r="E447" s="1" t="s">
        <v>1498</v>
      </c>
      <c r="F447" s="1" t="s">
        <v>1498</v>
      </c>
      <c r="G447" s="2" t="s">
        <v>1600</v>
      </c>
      <c r="H447" s="1">
        <v>226120078</v>
      </c>
      <c r="I447" s="1"/>
      <c r="J447" s="1" t="s">
        <v>1599</v>
      </c>
      <c r="K447" t="s">
        <v>9</v>
      </c>
      <c r="L447" s="1">
        <v>123456</v>
      </c>
      <c r="M4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('95093698', 'MQAyADMANAA1ADYA',0,1,'30-07-2018 08:00',2, 4) GO</v>
      </c>
      <c r="N44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('95093698', 'MQAyADMANAA1ADYA',0,1,'30-07-2018 08:00',2, 3) GO</v>
      </c>
    </row>
    <row r="448" spans="2:14" hidden="1" x14ac:dyDescent="0.25">
      <c r="B448" s="6" t="s">
        <v>442</v>
      </c>
      <c r="C448" s="6" t="s">
        <v>868</v>
      </c>
      <c r="D448" s="1"/>
      <c r="E448" s="1" t="s">
        <v>1499</v>
      </c>
      <c r="F448" s="1" t="s">
        <v>1499</v>
      </c>
      <c r="G448" s="2" t="s">
        <v>1600</v>
      </c>
      <c r="H448" s="1">
        <v>226120078</v>
      </c>
      <c r="I448" s="1"/>
      <c r="J448" s="1" t="s">
        <v>1599</v>
      </c>
      <c r="K448" t="s">
        <v>9</v>
      </c>
      <c r="L448" s="1">
        <v>123456</v>
      </c>
      <c r="M4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('176565330', 'MQAyADMANAA1ADYA',0,1,'30-07-2018 08:00',2, 4) GO</v>
      </c>
      <c r="N4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('176565330', 'MQAyADMANAA1ADYA',0,1,'30-07-2018 08:00',2, 3) GO</v>
      </c>
    </row>
    <row r="449" spans="2:14" hidden="1" x14ac:dyDescent="0.25">
      <c r="B449" s="6" t="s">
        <v>443</v>
      </c>
      <c r="C449" s="6" t="s">
        <v>869</v>
      </c>
      <c r="D449" s="1"/>
      <c r="E449" s="1" t="s">
        <v>1500</v>
      </c>
      <c r="F449" s="1" t="s">
        <v>1500</v>
      </c>
      <c r="G449" s="2" t="s">
        <v>1600</v>
      </c>
      <c r="H449" s="1">
        <v>226120078</v>
      </c>
      <c r="I449" s="1"/>
      <c r="J449" s="1" t="s">
        <v>1599</v>
      </c>
      <c r="K449" t="s">
        <v>9</v>
      </c>
      <c r="L449" s="1">
        <v>123456</v>
      </c>
      <c r="M4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('165759230', 'MQAyADMANAA1ADYA',0,1,'30-07-2018 08:00',2, 4) GO</v>
      </c>
      <c r="N4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('165759230', 'MQAyADMANAA1ADYA',0,1,'30-07-2018 08:00',2, 3) GO</v>
      </c>
    </row>
    <row r="450" spans="2:14" hidden="1" x14ac:dyDescent="0.25">
      <c r="B450" s="6" t="s">
        <v>340</v>
      </c>
      <c r="C450" s="6" t="s">
        <v>870</v>
      </c>
      <c r="D450" s="1"/>
      <c r="E450" s="1" t="s">
        <v>1501</v>
      </c>
      <c r="F450" s="1" t="s">
        <v>1501</v>
      </c>
      <c r="G450" s="2" t="s">
        <v>1600</v>
      </c>
      <c r="H450" s="1">
        <v>226120078</v>
      </c>
      <c r="I450" s="1"/>
      <c r="J450" s="1" t="s">
        <v>1599</v>
      </c>
      <c r="K450" t="s">
        <v>9</v>
      </c>
      <c r="L450" s="1">
        <v>123456</v>
      </c>
      <c r="M4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('253589574', 'MQAyADMANAA1ADYA',0,1,'30-07-2018 08:00',2, 4) GO</v>
      </c>
      <c r="N45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('253589574', 'MQAyADMANAA1ADYA',0,1,'30-07-2018 08:00',2, 3) GO</v>
      </c>
    </row>
    <row r="451" spans="2:14" hidden="1" x14ac:dyDescent="0.25">
      <c r="B451" s="6" t="s">
        <v>444</v>
      </c>
      <c r="C451" s="6" t="s">
        <v>871</v>
      </c>
      <c r="D451" s="1"/>
      <c r="E451" s="1" t="s">
        <v>1502</v>
      </c>
      <c r="F451" s="1" t="s">
        <v>1502</v>
      </c>
      <c r="G451" s="2" t="s">
        <v>1600</v>
      </c>
      <c r="H451" s="1">
        <v>226120078</v>
      </c>
      <c r="I451" s="1"/>
      <c r="J451" s="1" t="s">
        <v>1599</v>
      </c>
      <c r="K451" t="s">
        <v>9</v>
      </c>
      <c r="L451" s="1">
        <v>123456</v>
      </c>
      <c r="M45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('175977813', 'MQAyADMANAA1ADYA',0,1,'30-07-2018 08:00',2, 4) GO</v>
      </c>
      <c r="N45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('175977813', 'MQAyADMANAA1ADYA',0,1,'30-07-2018 08:00',2, 3) GO</v>
      </c>
    </row>
    <row r="452" spans="2:14" hidden="1" x14ac:dyDescent="0.25">
      <c r="B452" s="6" t="s">
        <v>445</v>
      </c>
      <c r="C452" s="6" t="s">
        <v>872</v>
      </c>
      <c r="D452" s="1"/>
      <c r="E452" s="1" t="s">
        <v>1503</v>
      </c>
      <c r="F452" s="1" t="s">
        <v>1503</v>
      </c>
      <c r="G452" s="2" t="s">
        <v>1600</v>
      </c>
      <c r="H452" s="1">
        <v>226120078</v>
      </c>
      <c r="I452" s="1"/>
      <c r="J452" s="1" t="s">
        <v>1599</v>
      </c>
      <c r="K452" t="s">
        <v>9</v>
      </c>
      <c r="L452" s="1">
        <v>123456</v>
      </c>
      <c r="M45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('258437853', 'MQAyADMANAA1ADYA',0,1,'30-07-2018 08:00',2, 4) GO</v>
      </c>
      <c r="N45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('258437853', 'MQAyADMANAA1ADYA',0,1,'30-07-2018 08:00',2, 3) GO</v>
      </c>
    </row>
    <row r="453" spans="2:14" hidden="1" x14ac:dyDescent="0.25">
      <c r="B453" s="6" t="s">
        <v>446</v>
      </c>
      <c r="C453" s="6" t="s">
        <v>873</v>
      </c>
      <c r="D453" s="1"/>
      <c r="E453" s="1" t="s">
        <v>1504</v>
      </c>
      <c r="F453" s="1" t="s">
        <v>1504</v>
      </c>
      <c r="G453" s="2" t="s">
        <v>1600</v>
      </c>
      <c r="H453" s="1">
        <v>226120078</v>
      </c>
      <c r="I453" s="1"/>
      <c r="J453" s="1" t="s">
        <v>1599</v>
      </c>
      <c r="K453" t="s">
        <v>9</v>
      </c>
      <c r="L453" s="1">
        <v>123456</v>
      </c>
      <c r="M45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('225780196', 'MQAyADMANAA1ADYA',0,1,'30-07-2018 08:00',2, 4) GO</v>
      </c>
      <c r="N45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('225780196', 'MQAyADMANAA1ADYA',0,1,'30-07-2018 08:00',2, 3) GO</v>
      </c>
    </row>
    <row r="454" spans="2:14" hidden="1" x14ac:dyDescent="0.25">
      <c r="B454" s="6" t="s">
        <v>447</v>
      </c>
      <c r="C454" s="6" t="s">
        <v>628</v>
      </c>
      <c r="D454" s="1"/>
      <c r="E454" s="1" t="s">
        <v>1505</v>
      </c>
      <c r="F454" s="1" t="s">
        <v>1505</v>
      </c>
      <c r="G454" s="2" t="s">
        <v>1600</v>
      </c>
      <c r="H454" s="1">
        <v>226120078</v>
      </c>
      <c r="I454" s="1"/>
      <c r="J454" s="1" t="s">
        <v>1599</v>
      </c>
      <c r="K454" t="s">
        <v>9</v>
      </c>
      <c r="L454" s="1">
        <v>123456</v>
      </c>
      <c r="M45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('130642357', 'MQAyADMANAA1ADYA',0,1,'30-07-2018 08:00',2, 4) GO</v>
      </c>
      <c r="N45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('130642357', 'MQAyADMANAA1ADYA',0,1,'30-07-2018 08:00',2, 3) GO</v>
      </c>
    </row>
    <row r="455" spans="2:14" hidden="1" x14ac:dyDescent="0.25">
      <c r="B455" s="6" t="s">
        <v>448</v>
      </c>
      <c r="C455" s="6" t="s">
        <v>611</v>
      </c>
      <c r="D455" s="1"/>
      <c r="E455" s="1" t="s">
        <v>1506</v>
      </c>
      <c r="F455" s="1" t="s">
        <v>1506</v>
      </c>
      <c r="G455" s="2" t="s">
        <v>1600</v>
      </c>
      <c r="H455" s="1">
        <v>226120078</v>
      </c>
      <c r="I455" s="1"/>
      <c r="J455" s="1" t="s">
        <v>1599</v>
      </c>
      <c r="K455" t="s">
        <v>9</v>
      </c>
      <c r="L455" s="1">
        <v>123456</v>
      </c>
      <c r="M45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('162107992', 'MQAyADMANAA1ADYA',0,1,'30-07-2018 08:00',2, 4) GO</v>
      </c>
      <c r="N45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('162107992', 'MQAyADMANAA1ADYA',0,1,'30-07-2018 08:00',2, 3) GO</v>
      </c>
    </row>
    <row r="456" spans="2:14" hidden="1" x14ac:dyDescent="0.25">
      <c r="B456" s="6" t="s">
        <v>449</v>
      </c>
      <c r="C456" s="6" t="s">
        <v>534</v>
      </c>
      <c r="D456" s="1"/>
      <c r="E456" s="1" t="s">
        <v>1507</v>
      </c>
      <c r="F456" s="1" t="s">
        <v>1507</v>
      </c>
      <c r="G456" s="2" t="s">
        <v>1600</v>
      </c>
      <c r="H456" s="1">
        <v>226120078</v>
      </c>
      <c r="I456" s="1"/>
      <c r="J456" s="1" t="s">
        <v>1599</v>
      </c>
      <c r="K456" t="s">
        <v>9</v>
      </c>
      <c r="L456" s="1">
        <v>123456</v>
      </c>
      <c r="M45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('165701496', 'MQAyADMANAA1ADYA',0,1,'30-07-2018 08:00',2, 4) GO</v>
      </c>
      <c r="N45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('165701496', 'MQAyADMANAA1ADYA',0,1,'30-07-2018 08:00',2, 3) GO</v>
      </c>
    </row>
    <row r="457" spans="2:14" hidden="1" x14ac:dyDescent="0.25">
      <c r="B457" s="6" t="s">
        <v>450</v>
      </c>
      <c r="C457" s="6" t="s">
        <v>770</v>
      </c>
      <c r="D457" s="1"/>
      <c r="E457" s="1" t="s">
        <v>1508</v>
      </c>
      <c r="F457" s="1" t="s">
        <v>1508</v>
      </c>
      <c r="G457" s="2" t="s">
        <v>1600</v>
      </c>
      <c r="H457" s="1">
        <v>226120078</v>
      </c>
      <c r="I457" s="1"/>
      <c r="J457" s="1" t="s">
        <v>1599</v>
      </c>
      <c r="K457" t="s">
        <v>9</v>
      </c>
      <c r="L457" s="1">
        <v>123456</v>
      </c>
      <c r="M45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('78404914', 'MQAyADMANAA1ADYA',0,1,'30-07-2018 08:00',2, 4) GO</v>
      </c>
      <c r="N45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('78404914', 'MQAyADMANAA1ADYA',0,1,'30-07-2018 08:00',2, 3) GO</v>
      </c>
    </row>
    <row r="458" spans="2:14" hidden="1" x14ac:dyDescent="0.25">
      <c r="B458" s="6" t="s">
        <v>361</v>
      </c>
      <c r="C458" s="6" t="s">
        <v>874</v>
      </c>
      <c r="D458" s="1"/>
      <c r="E458" s="1" t="s">
        <v>1509</v>
      </c>
      <c r="F458" s="1" t="s">
        <v>1509</v>
      </c>
      <c r="G458" s="2" t="s">
        <v>1600</v>
      </c>
      <c r="H458" s="1">
        <v>226120078</v>
      </c>
      <c r="I458" s="1"/>
      <c r="J458" s="1" t="s">
        <v>1599</v>
      </c>
      <c r="K458" t="s">
        <v>9</v>
      </c>
      <c r="L458" s="1">
        <v>123456</v>
      </c>
      <c r="M45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('162105019', 'MQAyADMANAA1ADYA',0,1,'30-07-2018 08:00',2, 4) GO</v>
      </c>
      <c r="N45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('162105019', 'MQAyADMANAA1ADYA',0,1,'30-07-2018 08:00',2, 3) GO</v>
      </c>
    </row>
    <row r="459" spans="2:14" hidden="1" x14ac:dyDescent="0.25">
      <c r="B459" s="6" t="s">
        <v>451</v>
      </c>
      <c r="C459" s="6" t="s">
        <v>741</v>
      </c>
      <c r="D459" s="1"/>
      <c r="E459" s="1" t="s">
        <v>1510</v>
      </c>
      <c r="F459" s="1" t="s">
        <v>1510</v>
      </c>
      <c r="G459" s="2" t="s">
        <v>1600</v>
      </c>
      <c r="H459" s="1">
        <v>226120078</v>
      </c>
      <c r="I459" s="1"/>
      <c r="J459" s="1" t="s">
        <v>1599</v>
      </c>
      <c r="K459" t="s">
        <v>9</v>
      </c>
      <c r="L459" s="1">
        <v>123456</v>
      </c>
      <c r="M45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('254943223', 'MQAyADMANAA1ADYA',0,1,'30-07-2018 08:00',2, 4) GO</v>
      </c>
      <c r="N45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('254943223', 'MQAyADMANAA1ADYA',0,1,'30-07-2018 08:00',2, 3) GO</v>
      </c>
    </row>
    <row r="460" spans="2:14" hidden="1" x14ac:dyDescent="0.25">
      <c r="B460" s="6" t="s">
        <v>452</v>
      </c>
      <c r="C460" s="6" t="s">
        <v>875</v>
      </c>
      <c r="D460" s="1"/>
      <c r="E460" s="1" t="s">
        <v>1511</v>
      </c>
      <c r="F460" s="1" t="s">
        <v>1511</v>
      </c>
      <c r="G460" s="2" t="s">
        <v>1600</v>
      </c>
      <c r="H460" s="1">
        <v>226120078</v>
      </c>
      <c r="I460" s="1"/>
      <c r="J460" s="1" t="s">
        <v>1599</v>
      </c>
      <c r="K460" t="s">
        <v>9</v>
      </c>
      <c r="L460" s="1">
        <v>123456</v>
      </c>
      <c r="M46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('23729615K', 'MQAyADMANAA1ADYA',0,1,'30-07-2018 08:00',2, 4) GO</v>
      </c>
      <c r="N46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('23729615K', 'MQAyADMANAA1ADYA',0,1,'30-07-2018 08:00',2, 3) GO</v>
      </c>
    </row>
    <row r="461" spans="2:14" hidden="1" x14ac:dyDescent="0.25">
      <c r="B461" s="6" t="s">
        <v>453</v>
      </c>
      <c r="C461" s="6" t="s">
        <v>876</v>
      </c>
      <c r="D461" s="1"/>
      <c r="E461" s="1" t="s">
        <v>1512</v>
      </c>
      <c r="F461" s="1" t="s">
        <v>1512</v>
      </c>
      <c r="G461" s="2" t="s">
        <v>1600</v>
      </c>
      <c r="H461" s="1">
        <v>226120078</v>
      </c>
      <c r="I461" s="1"/>
      <c r="J461" s="1" t="s">
        <v>1599</v>
      </c>
      <c r="K461" t="s">
        <v>9</v>
      </c>
      <c r="L461" s="1">
        <v>123456</v>
      </c>
      <c r="M46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('131981678', 'MQAyADMANAA1ADYA',0,1,'30-07-2018 08:00',2, 4) GO</v>
      </c>
      <c r="N46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('131981678', 'MQAyADMANAA1ADYA',0,1,'30-07-2018 08:00',2, 3) GO</v>
      </c>
    </row>
    <row r="462" spans="2:14" hidden="1" x14ac:dyDescent="0.25">
      <c r="B462" s="6" t="s">
        <v>454</v>
      </c>
      <c r="C462" s="6" t="s">
        <v>877</v>
      </c>
      <c r="D462" s="1"/>
      <c r="E462" s="1" t="s">
        <v>1513</v>
      </c>
      <c r="F462" s="1" t="s">
        <v>1513</v>
      </c>
      <c r="G462" s="2" t="s">
        <v>1600</v>
      </c>
      <c r="H462" s="1">
        <v>226120078</v>
      </c>
      <c r="I462" s="1"/>
      <c r="J462" s="1" t="s">
        <v>1599</v>
      </c>
      <c r="K462" t="s">
        <v>9</v>
      </c>
      <c r="L462" s="1">
        <v>123456</v>
      </c>
      <c r="M46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('109713805', 'MQAyADMANAA1ADYA',0,1,'30-07-2018 08:00',2, 4) GO</v>
      </c>
      <c r="N46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('109713805', 'MQAyADMANAA1ADYA',0,1,'30-07-2018 08:00',2, 3) GO</v>
      </c>
    </row>
    <row r="463" spans="2:14" hidden="1" x14ac:dyDescent="0.25">
      <c r="B463" s="6" t="s">
        <v>455</v>
      </c>
      <c r="C463" s="6" t="s">
        <v>878</v>
      </c>
      <c r="D463" s="1"/>
      <c r="E463" s="1" t="s">
        <v>1514</v>
      </c>
      <c r="F463" s="1" t="s">
        <v>1514</v>
      </c>
      <c r="G463" s="2" t="s">
        <v>1600</v>
      </c>
      <c r="H463" s="1">
        <v>226120078</v>
      </c>
      <c r="I463" s="1"/>
      <c r="J463" s="1" t="s">
        <v>1599</v>
      </c>
      <c r="K463" t="s">
        <v>9</v>
      </c>
      <c r="L463" s="1">
        <v>123456</v>
      </c>
      <c r="M46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('219861958', 'MQAyADMANAA1ADYA',0,1,'30-07-2018 08:00',2, 4) GO</v>
      </c>
      <c r="N46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('219861958', 'MQAyADMANAA1ADYA',0,1,'30-07-2018 08:00',2, 3) GO</v>
      </c>
    </row>
    <row r="464" spans="2:14" hidden="1" x14ac:dyDescent="0.25">
      <c r="B464" s="6" t="s">
        <v>456</v>
      </c>
      <c r="C464" s="6" t="s">
        <v>820</v>
      </c>
      <c r="D464" s="1"/>
      <c r="E464" s="1" t="s">
        <v>1515</v>
      </c>
      <c r="F464" s="1" t="s">
        <v>1515</v>
      </c>
      <c r="G464" s="2" t="s">
        <v>1600</v>
      </c>
      <c r="H464" s="1">
        <v>226120078</v>
      </c>
      <c r="I464" s="1"/>
      <c r="J464" s="1" t="s">
        <v>1599</v>
      </c>
      <c r="K464" t="s">
        <v>9</v>
      </c>
      <c r="L464" s="1">
        <v>123456</v>
      </c>
      <c r="M46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('249749494', 'MQAyADMANAA1ADYA',0,1,'30-07-2018 08:00',2, 4) GO</v>
      </c>
      <c r="N46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('249749494', 'MQAyADMANAA1ADYA',0,1,'30-07-2018 08:00',2, 3) GO</v>
      </c>
    </row>
    <row r="465" spans="2:14" hidden="1" x14ac:dyDescent="0.25">
      <c r="B465" s="6" t="s">
        <v>457</v>
      </c>
      <c r="C465" s="6" t="s">
        <v>879</v>
      </c>
      <c r="D465" s="1"/>
      <c r="E465" s="1" t="s">
        <v>1516</v>
      </c>
      <c r="F465" s="1" t="s">
        <v>1516</v>
      </c>
      <c r="G465" s="2" t="s">
        <v>1600</v>
      </c>
      <c r="H465" s="1">
        <v>226120078</v>
      </c>
      <c r="I465" s="1"/>
      <c r="J465" s="1" t="s">
        <v>1599</v>
      </c>
      <c r="K465" t="s">
        <v>9</v>
      </c>
      <c r="L465" s="1">
        <v>123456</v>
      </c>
      <c r="M46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('255428896', 'MQAyADMANAA1ADYA',0,1,'30-07-2018 08:00',2, 4) GO</v>
      </c>
      <c r="N46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('255428896', 'MQAyADMANAA1ADYA',0,1,'30-07-2018 08:00',2, 3) GO</v>
      </c>
    </row>
    <row r="466" spans="2:14" hidden="1" x14ac:dyDescent="0.25">
      <c r="B466" s="6" t="s">
        <v>458</v>
      </c>
      <c r="C466" s="6" t="s">
        <v>880</v>
      </c>
      <c r="D466" s="1"/>
      <c r="E466" s="1" t="s">
        <v>1517</v>
      </c>
      <c r="F466" s="1" t="s">
        <v>1517</v>
      </c>
      <c r="G466" s="2" t="s">
        <v>1600</v>
      </c>
      <c r="H466" s="1">
        <v>226120078</v>
      </c>
      <c r="I466" s="1"/>
      <c r="J466" s="1" t="s">
        <v>1599</v>
      </c>
      <c r="K466" t="s">
        <v>9</v>
      </c>
      <c r="L466" s="1">
        <v>123456</v>
      </c>
      <c r="M46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('100151243', 'MQAyADMANAA1ADYA',0,1,'30-07-2018 08:00',2, 4) GO</v>
      </c>
      <c r="N46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('100151243', 'MQAyADMANAA1ADYA',0,1,'30-07-2018 08:00',2, 3) GO</v>
      </c>
    </row>
    <row r="467" spans="2:14" hidden="1" x14ac:dyDescent="0.25">
      <c r="B467" s="6" t="s">
        <v>459</v>
      </c>
      <c r="C467" s="6" t="s">
        <v>881</v>
      </c>
      <c r="D467" s="1"/>
      <c r="E467" s="1" t="s">
        <v>1518</v>
      </c>
      <c r="F467" s="1" t="s">
        <v>1518</v>
      </c>
      <c r="G467" s="2" t="s">
        <v>1600</v>
      </c>
      <c r="H467" s="1">
        <v>226120078</v>
      </c>
      <c r="I467" s="1"/>
      <c r="J467" s="1" t="s">
        <v>1599</v>
      </c>
      <c r="K467" t="s">
        <v>9</v>
      </c>
      <c r="L467" s="1">
        <v>123456</v>
      </c>
      <c r="M46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('74494331', 'MQAyADMANAA1ADYA',0,1,'30-07-2018 08:00',2, 4) GO</v>
      </c>
      <c r="N46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('74494331', 'MQAyADMANAA1ADYA',0,1,'30-07-2018 08:00',2, 3) GO</v>
      </c>
    </row>
    <row r="468" spans="2:14" hidden="1" x14ac:dyDescent="0.25">
      <c r="B468" s="6" t="s">
        <v>460</v>
      </c>
      <c r="C468" s="6" t="s">
        <v>538</v>
      </c>
      <c r="D468" s="1"/>
      <c r="E468" s="1" t="s">
        <v>1519</v>
      </c>
      <c r="F468" s="1" t="s">
        <v>1519</v>
      </c>
      <c r="G468" s="2" t="s">
        <v>1600</v>
      </c>
      <c r="H468" s="1">
        <v>226120078</v>
      </c>
      <c r="I468" s="1"/>
      <c r="J468" s="1" t="s">
        <v>1599</v>
      </c>
      <c r="K468" t="s">
        <v>9</v>
      </c>
      <c r="L468" s="1">
        <v>123456</v>
      </c>
      <c r="M46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('119344441', 'MQAyADMANAA1ADYA',0,1,'30-07-2018 08:00',2, 4) GO</v>
      </c>
      <c r="N46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('119344441', 'MQAyADMANAA1ADYA',0,1,'30-07-2018 08:00',2, 3) GO</v>
      </c>
    </row>
    <row r="469" spans="2:14" hidden="1" x14ac:dyDescent="0.25">
      <c r="B469" s="6" t="s">
        <v>461</v>
      </c>
      <c r="C469" s="6" t="s">
        <v>861</v>
      </c>
      <c r="D469" s="1"/>
      <c r="E469" s="1" t="s">
        <v>1520</v>
      </c>
      <c r="F469" s="1" t="s">
        <v>1520</v>
      </c>
      <c r="G469" s="2" t="s">
        <v>1600</v>
      </c>
      <c r="H469" s="1">
        <v>226120078</v>
      </c>
      <c r="I469" s="1"/>
      <c r="J469" s="1" t="s">
        <v>1599</v>
      </c>
      <c r="K469" t="s">
        <v>9</v>
      </c>
      <c r="L469" s="1">
        <v>123456</v>
      </c>
      <c r="M46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('229998439', 'MQAyADMANAA1ADYA',0,1,'30-07-2018 08:00',2, 4) GO</v>
      </c>
      <c r="N46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('229998439', 'MQAyADMANAA1ADYA',0,1,'30-07-2018 08:00',2, 3) GO</v>
      </c>
    </row>
    <row r="470" spans="2:14" hidden="1" x14ac:dyDescent="0.25">
      <c r="B470" s="6" t="s">
        <v>462</v>
      </c>
      <c r="C470" s="6" t="s">
        <v>882</v>
      </c>
      <c r="D470" s="1"/>
      <c r="E470" s="1" t="s">
        <v>1521</v>
      </c>
      <c r="F470" s="1" t="s">
        <v>1521</v>
      </c>
      <c r="G470" s="2" t="s">
        <v>1600</v>
      </c>
      <c r="H470" s="1">
        <v>226120078</v>
      </c>
      <c r="I470" s="1"/>
      <c r="J470" s="1" t="s">
        <v>1599</v>
      </c>
      <c r="K470" t="s">
        <v>9</v>
      </c>
      <c r="L470" s="1">
        <v>123456</v>
      </c>
      <c r="M47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('146720366', 'MQAyADMANAA1ADYA',0,1,'30-07-2018 08:00',2, 4) GO</v>
      </c>
      <c r="N47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('146720366', 'MQAyADMANAA1ADYA',0,1,'30-07-2018 08:00',2, 3) GO</v>
      </c>
    </row>
    <row r="471" spans="2:14" hidden="1" x14ac:dyDescent="0.25">
      <c r="B471" s="6" t="s">
        <v>463</v>
      </c>
      <c r="C471" s="6" t="s">
        <v>883</v>
      </c>
      <c r="D471" s="1"/>
      <c r="E471" s="1" t="s">
        <v>1522</v>
      </c>
      <c r="F471" s="1" t="s">
        <v>1522</v>
      </c>
      <c r="G471" s="2" t="s">
        <v>1600</v>
      </c>
      <c r="H471" s="1">
        <v>226120078</v>
      </c>
      <c r="I471" s="1"/>
      <c r="J471" s="1" t="s">
        <v>1599</v>
      </c>
      <c r="K471" t="s">
        <v>9</v>
      </c>
      <c r="L471" s="1">
        <v>123456</v>
      </c>
      <c r="M47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('170149688', 'MQAyADMANAA1ADYA',0,1,'30-07-2018 08:00',2, 4) GO</v>
      </c>
      <c r="N47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('170149688', 'MQAyADMANAA1ADYA',0,1,'30-07-2018 08:00',2, 3) GO</v>
      </c>
    </row>
    <row r="472" spans="2:14" hidden="1" x14ac:dyDescent="0.25">
      <c r="B472" s="6" t="s">
        <v>464</v>
      </c>
      <c r="C472" s="6" t="s">
        <v>884</v>
      </c>
      <c r="D472" s="1"/>
      <c r="E472" s="1" t="s">
        <v>1523</v>
      </c>
      <c r="F472" s="1" t="s">
        <v>1523</v>
      </c>
      <c r="G472" s="2" t="s">
        <v>1600</v>
      </c>
      <c r="H472" s="1">
        <v>226120078</v>
      </c>
      <c r="I472" s="1"/>
      <c r="J472" s="1" t="s">
        <v>1599</v>
      </c>
      <c r="K472" t="s">
        <v>9</v>
      </c>
      <c r="L472" s="1">
        <v>123456</v>
      </c>
      <c r="M47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('157086561', 'MQAyADMANAA1ADYA',0,1,'30-07-2018 08:00',2, 4) GO</v>
      </c>
      <c r="N47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('157086561', 'MQAyADMANAA1ADYA',0,1,'30-07-2018 08:00',2, 3) GO</v>
      </c>
    </row>
    <row r="473" spans="2:14" hidden="1" x14ac:dyDescent="0.25">
      <c r="B473" s="6" t="s">
        <v>465</v>
      </c>
      <c r="C473" s="6" t="s">
        <v>885</v>
      </c>
      <c r="D473" s="1"/>
      <c r="E473" s="1" t="s">
        <v>1524</v>
      </c>
      <c r="F473" s="1" t="s">
        <v>1524</v>
      </c>
      <c r="G473" s="2" t="s">
        <v>1600</v>
      </c>
      <c r="H473" s="1">
        <v>226120078</v>
      </c>
      <c r="I473" s="1"/>
      <c r="J473" s="1" t="s">
        <v>1599</v>
      </c>
      <c r="K473" t="s">
        <v>9</v>
      </c>
      <c r="L473" s="1">
        <v>123456</v>
      </c>
      <c r="M47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('171335728', 'MQAyADMANAA1ADYA',0,1,'30-07-2018 08:00',2, 4) GO</v>
      </c>
      <c r="N47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('171335728', 'MQAyADMANAA1ADYA',0,1,'30-07-2018 08:00',2, 3) GO</v>
      </c>
    </row>
    <row r="474" spans="2:14" hidden="1" x14ac:dyDescent="0.25">
      <c r="B474" s="6" t="s">
        <v>466</v>
      </c>
      <c r="C474" s="6" t="s">
        <v>755</v>
      </c>
      <c r="D474" s="1"/>
      <c r="E474" s="1" t="s">
        <v>1525</v>
      </c>
      <c r="F474" s="1" t="s">
        <v>1525</v>
      </c>
      <c r="G474" s="2" t="s">
        <v>1600</v>
      </c>
      <c r="H474" s="1">
        <v>226120078</v>
      </c>
      <c r="I474" s="1"/>
      <c r="J474" s="1" t="s">
        <v>1599</v>
      </c>
      <c r="K474" t="s">
        <v>9</v>
      </c>
      <c r="L474" s="1">
        <v>123456</v>
      </c>
      <c r="M47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('147465238', 'MQAyADMANAA1ADYA',0,1,'30-07-2018 08:00',2, 4) GO</v>
      </c>
      <c r="N47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('147465238', 'MQAyADMANAA1ADYA',0,1,'30-07-2018 08:00',2, 3) GO</v>
      </c>
    </row>
    <row r="475" spans="2:14" hidden="1" x14ac:dyDescent="0.25">
      <c r="B475" s="6" t="s">
        <v>467</v>
      </c>
      <c r="C475" s="6" t="s">
        <v>886</v>
      </c>
      <c r="D475" s="1"/>
      <c r="E475" s="1" t="s">
        <v>1526</v>
      </c>
      <c r="F475" s="1" t="s">
        <v>1526</v>
      </c>
      <c r="G475" s="2" t="s">
        <v>1600</v>
      </c>
      <c r="H475" s="1">
        <v>226120078</v>
      </c>
      <c r="I475" s="1"/>
      <c r="J475" s="1" t="s">
        <v>1599</v>
      </c>
      <c r="K475" t="s">
        <v>9</v>
      </c>
      <c r="L475" s="1">
        <v>123456</v>
      </c>
      <c r="M47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('158980002', 'MQAyADMANAA1ADYA',0,1,'30-07-2018 08:00',2, 4) GO</v>
      </c>
      <c r="N47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('158980002', 'MQAyADMANAA1ADYA',0,1,'30-07-2018 08:00',2, 3) GO</v>
      </c>
    </row>
    <row r="476" spans="2:14" hidden="1" x14ac:dyDescent="0.25">
      <c r="B476" s="6" t="s">
        <v>420</v>
      </c>
      <c r="C476" s="6" t="s">
        <v>887</v>
      </c>
      <c r="D476" s="1"/>
      <c r="E476" s="1" t="s">
        <v>1527</v>
      </c>
      <c r="F476" s="1" t="s">
        <v>1527</v>
      </c>
      <c r="G476" s="2" t="s">
        <v>1600</v>
      </c>
      <c r="H476" s="1">
        <v>226120078</v>
      </c>
      <c r="I476" s="1"/>
      <c r="J476" s="1" t="s">
        <v>1599</v>
      </c>
      <c r="K476" t="s">
        <v>9</v>
      </c>
      <c r="L476" s="1">
        <v>123456</v>
      </c>
      <c r="M47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('159659070', 'MQAyADMANAA1ADYA',0,1,'30-07-2018 08:00',2, 4) GO</v>
      </c>
      <c r="N47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('159659070', 'MQAyADMANAA1ADYA',0,1,'30-07-2018 08:00',2, 3) GO</v>
      </c>
    </row>
    <row r="477" spans="2:14" hidden="1" x14ac:dyDescent="0.25">
      <c r="B477" s="6" t="s">
        <v>468</v>
      </c>
      <c r="C477" s="6" t="s">
        <v>665</v>
      </c>
      <c r="D477" s="1"/>
      <c r="E477" s="1" t="s">
        <v>1528</v>
      </c>
      <c r="F477" s="1" t="s">
        <v>1528</v>
      </c>
      <c r="G477" s="2" t="s">
        <v>1600</v>
      </c>
      <c r="H477" s="1">
        <v>226120078</v>
      </c>
      <c r="I477" s="1"/>
      <c r="J477" s="1" t="s">
        <v>1599</v>
      </c>
      <c r="K477" t="s">
        <v>9</v>
      </c>
      <c r="L477" s="1">
        <v>123456</v>
      </c>
      <c r="M47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('181389036', 'MQAyADMANAA1ADYA',0,1,'30-07-2018 08:00',2, 4) GO</v>
      </c>
      <c r="N47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('181389036', 'MQAyADMANAA1ADYA',0,1,'30-07-2018 08:00',2, 3) GO</v>
      </c>
    </row>
    <row r="478" spans="2:14" hidden="1" x14ac:dyDescent="0.25">
      <c r="B478" s="6" t="s">
        <v>377</v>
      </c>
      <c r="C478" s="6" t="s">
        <v>888</v>
      </c>
      <c r="D478" s="1"/>
      <c r="E478" s="1" t="s">
        <v>1529</v>
      </c>
      <c r="F478" s="1" t="s">
        <v>1529</v>
      </c>
      <c r="G478" s="2" t="s">
        <v>1600</v>
      </c>
      <c r="H478" s="1">
        <v>226120078</v>
      </c>
      <c r="I478" s="1"/>
      <c r="J478" s="1" t="s">
        <v>1599</v>
      </c>
      <c r="K478" t="s">
        <v>9</v>
      </c>
      <c r="L478" s="1">
        <v>123456</v>
      </c>
      <c r="M47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('234647210', 'MQAyADMANAA1ADYA',0,1,'30-07-2018 08:00',2, 4) GO</v>
      </c>
      <c r="N47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('234647210', 'MQAyADMANAA1ADYA',0,1,'30-07-2018 08:00',2, 3) GO</v>
      </c>
    </row>
    <row r="479" spans="2:14" hidden="1" x14ac:dyDescent="0.25">
      <c r="B479" s="6" t="s">
        <v>118</v>
      </c>
      <c r="C479" s="6" t="s">
        <v>889</v>
      </c>
      <c r="D479" s="1"/>
      <c r="E479" s="1" t="s">
        <v>1530</v>
      </c>
      <c r="F479" s="1" t="s">
        <v>1530</v>
      </c>
      <c r="G479" s="2" t="s">
        <v>1600</v>
      </c>
      <c r="H479" s="1">
        <v>226120078</v>
      </c>
      <c r="I479" s="1"/>
      <c r="J479" s="1" t="s">
        <v>1599</v>
      </c>
      <c r="K479" t="s">
        <v>9</v>
      </c>
      <c r="L479" s="1">
        <v>123456</v>
      </c>
      <c r="M47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('179204185', 'MQAyADMANAA1ADYA',0,1,'30-07-2018 08:00',2, 4) GO</v>
      </c>
      <c r="N47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('179204185', 'MQAyADMANAA1ADYA',0,1,'30-07-2018 08:00',2, 3) GO</v>
      </c>
    </row>
    <row r="480" spans="2:14" hidden="1" x14ac:dyDescent="0.25">
      <c r="B480" s="6" t="s">
        <v>49</v>
      </c>
      <c r="C480" s="6" t="s">
        <v>890</v>
      </c>
      <c r="D480" s="1"/>
      <c r="E480" s="1" t="s">
        <v>1531</v>
      </c>
      <c r="F480" s="1" t="s">
        <v>1531</v>
      </c>
      <c r="G480" s="2" t="s">
        <v>1600</v>
      </c>
      <c r="H480" s="1">
        <v>226120078</v>
      </c>
      <c r="I480" s="1"/>
      <c r="J480" s="1" t="s">
        <v>1599</v>
      </c>
      <c r="K480" t="s">
        <v>9</v>
      </c>
      <c r="L480" s="1">
        <v>123456</v>
      </c>
      <c r="M48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('179199912', 'MQAyADMANAA1ADYA',0,1,'30-07-2018 08:00',2, 4) GO</v>
      </c>
      <c r="N48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('179199912', 'MQAyADMANAA1ADYA',0,1,'30-07-2018 08:00',2, 3) GO</v>
      </c>
    </row>
    <row r="481" spans="2:14" hidden="1" x14ac:dyDescent="0.25">
      <c r="B481" s="6" t="s">
        <v>469</v>
      </c>
      <c r="C481" s="6" t="s">
        <v>759</v>
      </c>
      <c r="D481" s="1"/>
      <c r="E481" s="1" t="s">
        <v>1532</v>
      </c>
      <c r="F481" s="1" t="s">
        <v>1532</v>
      </c>
      <c r="G481" s="2" t="s">
        <v>1600</v>
      </c>
      <c r="H481" s="1">
        <v>226120078</v>
      </c>
      <c r="I481" s="1"/>
      <c r="J481" s="1" t="s">
        <v>1599</v>
      </c>
      <c r="K481" t="s">
        <v>9</v>
      </c>
      <c r="L481" s="1">
        <v>123456</v>
      </c>
      <c r="M48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('180248927', 'MQAyADMANAA1ADYA',0,1,'30-07-2018 08:00',2, 4) GO</v>
      </c>
      <c r="N48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('180248927', 'MQAyADMANAA1ADYA',0,1,'30-07-2018 08:00',2, 3) GO</v>
      </c>
    </row>
    <row r="482" spans="2:14" hidden="1" x14ac:dyDescent="0.25">
      <c r="B482" s="6" t="s">
        <v>470</v>
      </c>
      <c r="C482" s="6" t="s">
        <v>759</v>
      </c>
      <c r="D482" s="1"/>
      <c r="E482" s="1" t="s">
        <v>1533</v>
      </c>
      <c r="F482" s="1" t="s">
        <v>1533</v>
      </c>
      <c r="G482" s="2" t="s">
        <v>1600</v>
      </c>
      <c r="H482" s="1">
        <v>226120078</v>
      </c>
      <c r="I482" s="1"/>
      <c r="J482" s="1" t="s">
        <v>1599</v>
      </c>
      <c r="K482" t="s">
        <v>9</v>
      </c>
      <c r="L482" s="1">
        <v>123456</v>
      </c>
      <c r="M48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('178367463', 'MQAyADMANAA1ADYA',0,1,'30-07-2018 08:00',2, 4) GO</v>
      </c>
      <c r="N48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('178367463', 'MQAyADMANAA1ADYA',0,1,'30-07-2018 08:00',2, 3) GO</v>
      </c>
    </row>
    <row r="483" spans="2:14" hidden="1" x14ac:dyDescent="0.25">
      <c r="B483" s="6" t="s">
        <v>471</v>
      </c>
      <c r="C483" s="6" t="s">
        <v>827</v>
      </c>
      <c r="D483" s="1"/>
      <c r="E483" s="1" t="s">
        <v>1534</v>
      </c>
      <c r="F483" s="1" t="s">
        <v>1534</v>
      </c>
      <c r="G483" s="2" t="s">
        <v>1600</v>
      </c>
      <c r="H483" s="1">
        <v>226120078</v>
      </c>
      <c r="I483" s="1"/>
      <c r="J483" s="1" t="s">
        <v>1599</v>
      </c>
      <c r="K483" t="s">
        <v>9</v>
      </c>
      <c r="L483" s="1">
        <v>123456</v>
      </c>
      <c r="M48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('151082823', 'MQAyADMANAA1ADYA',0,1,'30-07-2018 08:00',2, 4) GO</v>
      </c>
      <c r="N48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('151082823', 'MQAyADMANAA1ADYA',0,1,'30-07-2018 08:00',2, 3) GO</v>
      </c>
    </row>
    <row r="484" spans="2:14" hidden="1" x14ac:dyDescent="0.25">
      <c r="B484" s="6" t="s">
        <v>472</v>
      </c>
      <c r="C484" s="6" t="s">
        <v>582</v>
      </c>
      <c r="D484" s="1"/>
      <c r="E484" s="1" t="s">
        <v>1535</v>
      </c>
      <c r="F484" s="1" t="s">
        <v>1535</v>
      </c>
      <c r="G484" s="2" t="s">
        <v>1600</v>
      </c>
      <c r="H484" s="1">
        <v>226120078</v>
      </c>
      <c r="I484" s="1"/>
      <c r="J484" s="1" t="s">
        <v>1599</v>
      </c>
      <c r="K484" t="s">
        <v>9</v>
      </c>
      <c r="L484" s="1">
        <v>123456</v>
      </c>
      <c r="M48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('147067291', 'MQAyADMANAA1ADYA',0,1,'30-07-2018 08:00',2, 4) GO</v>
      </c>
      <c r="N48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('147067291', 'MQAyADMANAA1ADYA',0,1,'30-07-2018 08:00',2, 3) GO</v>
      </c>
    </row>
    <row r="485" spans="2:14" hidden="1" x14ac:dyDescent="0.25">
      <c r="B485" s="6" t="s">
        <v>473</v>
      </c>
      <c r="C485" s="6" t="s">
        <v>891</v>
      </c>
      <c r="D485" s="1"/>
      <c r="E485" s="1" t="s">
        <v>1536</v>
      </c>
      <c r="F485" s="1" t="s">
        <v>1536</v>
      </c>
      <c r="G485" s="2" t="s">
        <v>1600</v>
      </c>
      <c r="H485" s="1">
        <v>226120078</v>
      </c>
      <c r="I485" s="1"/>
      <c r="J485" s="1" t="s">
        <v>1599</v>
      </c>
      <c r="K485" t="s">
        <v>9</v>
      </c>
      <c r="L485" s="1">
        <v>123456</v>
      </c>
      <c r="M48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('141093185', 'MQAyADMANAA1ADYA',0,1,'30-07-2018 08:00',2, 4) GO</v>
      </c>
      <c r="N48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('141093185', 'MQAyADMANAA1ADYA',0,1,'30-07-2018 08:00',2, 3) GO</v>
      </c>
    </row>
    <row r="486" spans="2:14" hidden="1" x14ac:dyDescent="0.25">
      <c r="B486" s="6" t="s">
        <v>474</v>
      </c>
      <c r="C486" s="6" t="s">
        <v>892</v>
      </c>
      <c r="D486" s="1"/>
      <c r="E486" s="1" t="s">
        <v>1537</v>
      </c>
      <c r="F486" s="1" t="s">
        <v>1537</v>
      </c>
      <c r="G486" s="2" t="s">
        <v>1600</v>
      </c>
      <c r="H486" s="1">
        <v>226120078</v>
      </c>
      <c r="I486" s="1"/>
      <c r="J486" s="1" t="s">
        <v>1599</v>
      </c>
      <c r="K486" t="s">
        <v>9</v>
      </c>
      <c r="L486" s="1">
        <v>123456</v>
      </c>
      <c r="M48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('253365722', 'MQAyADMANAA1ADYA',0,1,'30-07-2018 08:00',2, 4) GO</v>
      </c>
      <c r="N48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('253365722', 'MQAyADMANAA1ADYA',0,1,'30-07-2018 08:00',2, 3) GO</v>
      </c>
    </row>
    <row r="487" spans="2:14" hidden="1" x14ac:dyDescent="0.25">
      <c r="B487" s="6" t="s">
        <v>103</v>
      </c>
      <c r="C487" s="6" t="s">
        <v>893</v>
      </c>
      <c r="D487" s="1"/>
      <c r="E487" s="1" t="s">
        <v>1538</v>
      </c>
      <c r="F487" s="1" t="s">
        <v>1538</v>
      </c>
      <c r="G487" s="2" t="s">
        <v>1600</v>
      </c>
      <c r="H487" s="1">
        <v>226120078</v>
      </c>
      <c r="I487" s="1"/>
      <c r="J487" s="1" t="s">
        <v>1599</v>
      </c>
      <c r="K487" t="s">
        <v>9</v>
      </c>
      <c r="L487" s="1">
        <v>123456</v>
      </c>
      <c r="M48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('170440897', 'MQAyADMANAA1ADYA',0,1,'30-07-2018 08:00',2, 4) GO</v>
      </c>
      <c r="N48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('170440897', 'MQAyADMANAA1ADYA',0,1,'30-07-2018 08:00',2, 3) GO</v>
      </c>
    </row>
    <row r="488" spans="2:14" hidden="1" x14ac:dyDescent="0.25">
      <c r="B488" s="6" t="s">
        <v>475</v>
      </c>
      <c r="C488" s="6" t="s">
        <v>835</v>
      </c>
      <c r="D488" s="1"/>
      <c r="E488" s="1" t="s">
        <v>1539</v>
      </c>
      <c r="F488" s="1" t="s">
        <v>1539</v>
      </c>
      <c r="G488" s="2" t="s">
        <v>1600</v>
      </c>
      <c r="H488" s="1">
        <v>226120078</v>
      </c>
      <c r="I488" s="1"/>
      <c r="J488" s="1" t="s">
        <v>1599</v>
      </c>
      <c r="K488" t="s">
        <v>9</v>
      </c>
      <c r="L488" s="1">
        <v>123456</v>
      </c>
      <c r="M48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('181228032', 'MQAyADMANAA1ADYA',0,1,'30-07-2018 08:00',2, 4) GO</v>
      </c>
      <c r="N48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('181228032', 'MQAyADMANAA1ADYA',0,1,'30-07-2018 08:00',2, 3) GO</v>
      </c>
    </row>
    <row r="489" spans="2:14" hidden="1" x14ac:dyDescent="0.25">
      <c r="B489" s="6" t="s">
        <v>476</v>
      </c>
      <c r="C489" s="6" t="s">
        <v>894</v>
      </c>
      <c r="D489" s="1"/>
      <c r="E489" s="1" t="s">
        <v>1540</v>
      </c>
      <c r="F489" s="1" t="s">
        <v>1540</v>
      </c>
      <c r="G489" s="2" t="s">
        <v>1600</v>
      </c>
      <c r="H489" s="1">
        <v>226120078</v>
      </c>
      <c r="I489" s="1"/>
      <c r="J489" s="1" t="s">
        <v>1599</v>
      </c>
      <c r="K489" t="s">
        <v>9</v>
      </c>
      <c r="L489" s="1">
        <v>123456</v>
      </c>
      <c r="M48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('169879532', 'MQAyADMANAA1ADYA',0,1,'30-07-2018 08:00',2, 4) GO</v>
      </c>
      <c r="N48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('169879532', 'MQAyADMANAA1ADYA',0,1,'30-07-2018 08:00',2, 3) GO</v>
      </c>
    </row>
    <row r="490" spans="2:14" hidden="1" x14ac:dyDescent="0.25">
      <c r="B490" s="6" t="s">
        <v>477</v>
      </c>
      <c r="C490" s="6" t="s">
        <v>895</v>
      </c>
      <c r="D490" s="1"/>
      <c r="E490" s="1" t="s">
        <v>1541</v>
      </c>
      <c r="F490" s="1" t="s">
        <v>1541</v>
      </c>
      <c r="G490" s="2" t="s">
        <v>1600</v>
      </c>
      <c r="H490" s="1">
        <v>226120078</v>
      </c>
      <c r="I490" s="1"/>
      <c r="J490" s="1" t="s">
        <v>1599</v>
      </c>
      <c r="K490" t="s">
        <v>9</v>
      </c>
      <c r="L490" s="1">
        <v>123456</v>
      </c>
      <c r="M49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('179616521', 'MQAyADMANAA1ADYA',0,1,'30-07-2018 08:00',2, 4) GO</v>
      </c>
      <c r="N49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('179616521', 'MQAyADMANAA1ADYA',0,1,'30-07-2018 08:00',2, 3) GO</v>
      </c>
    </row>
    <row r="491" spans="2:14" hidden="1" x14ac:dyDescent="0.25">
      <c r="B491" s="6" t="s">
        <v>478</v>
      </c>
      <c r="C491" s="6" t="s">
        <v>703</v>
      </c>
      <c r="D491" s="1"/>
      <c r="E491" s="1" t="s">
        <v>1542</v>
      </c>
      <c r="F491" s="1" t="s">
        <v>1542</v>
      </c>
      <c r="G491" s="2" t="s">
        <v>1600</v>
      </c>
      <c r="H491" s="1">
        <v>226120078</v>
      </c>
      <c r="I491" s="1"/>
      <c r="J491" s="1" t="s">
        <v>1599</v>
      </c>
      <c r="K491" t="s">
        <v>9</v>
      </c>
      <c r="L491" s="1">
        <v>123456</v>
      </c>
      <c r="M49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('25130825K', 'MQAyADMANAA1ADYA',0,1,'30-07-2018 08:00',2, 4) GO</v>
      </c>
      <c r="N49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('25130825K', 'MQAyADMANAA1ADYA',0,1,'30-07-2018 08:00',2, 3) GO</v>
      </c>
    </row>
    <row r="492" spans="2:14" hidden="1" x14ac:dyDescent="0.25">
      <c r="B492" s="6" t="s">
        <v>479</v>
      </c>
      <c r="C492" s="6" t="s">
        <v>896</v>
      </c>
      <c r="D492" s="1"/>
      <c r="E492" s="1" t="s">
        <v>1543</v>
      </c>
      <c r="F492" s="1" t="s">
        <v>1543</v>
      </c>
      <c r="G492" s="2" t="s">
        <v>1600</v>
      </c>
      <c r="H492" s="1">
        <v>226120078</v>
      </c>
      <c r="I492" s="1"/>
      <c r="J492" s="1" t="s">
        <v>1599</v>
      </c>
      <c r="K492" t="s">
        <v>9</v>
      </c>
      <c r="L492" s="1">
        <v>123456</v>
      </c>
      <c r="M49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('251789002', 'MQAyADMANAA1ADYA',0,1,'30-07-2018 08:00',2, 4) GO</v>
      </c>
      <c r="N49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('251789002', 'MQAyADMANAA1ADYA',0,1,'30-07-2018 08:00',2, 3) GO</v>
      </c>
    </row>
    <row r="493" spans="2:14" hidden="1" x14ac:dyDescent="0.25">
      <c r="B493" s="6" t="s">
        <v>273</v>
      </c>
      <c r="C493" s="6" t="s">
        <v>689</v>
      </c>
      <c r="D493" s="1"/>
      <c r="E493" s="1" t="s">
        <v>1544</v>
      </c>
      <c r="F493" s="1" t="s">
        <v>1544</v>
      </c>
      <c r="G493" s="2" t="s">
        <v>1600</v>
      </c>
      <c r="H493" s="1">
        <v>226120078</v>
      </c>
      <c r="I493" s="1"/>
      <c r="J493" s="1" t="s">
        <v>1599</v>
      </c>
      <c r="K493" t="s">
        <v>9</v>
      </c>
      <c r="L493" s="1">
        <v>123456</v>
      </c>
      <c r="M49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('164724484', 'MQAyADMANAA1ADYA',0,1,'30-07-2018 08:00',2, 4) GO</v>
      </c>
      <c r="N49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('164724484', 'MQAyADMANAA1ADYA',0,1,'30-07-2018 08:00',2, 3) GO</v>
      </c>
    </row>
    <row r="494" spans="2:14" hidden="1" x14ac:dyDescent="0.25">
      <c r="B494" s="6" t="s">
        <v>480</v>
      </c>
      <c r="C494" s="6" t="s">
        <v>897</v>
      </c>
      <c r="D494" s="1"/>
      <c r="E494" s="1" t="s">
        <v>1545</v>
      </c>
      <c r="F494" s="1" t="s">
        <v>1545</v>
      </c>
      <c r="G494" s="2" t="s">
        <v>1600</v>
      </c>
      <c r="H494" s="1">
        <v>226120078</v>
      </c>
      <c r="I494" s="1"/>
      <c r="J494" s="1" t="s">
        <v>1599</v>
      </c>
      <c r="K494" t="s">
        <v>9</v>
      </c>
      <c r="L494" s="1">
        <v>123456</v>
      </c>
      <c r="M49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('258668731', 'MQAyADMANAA1ADYA',0,1,'30-07-2018 08:00',2, 4) GO</v>
      </c>
      <c r="N49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('258668731', 'MQAyADMANAA1ADYA',0,1,'30-07-2018 08:00',2, 3) GO</v>
      </c>
    </row>
    <row r="495" spans="2:14" hidden="1" x14ac:dyDescent="0.25">
      <c r="B495" s="6" t="s">
        <v>481</v>
      </c>
      <c r="C495" s="6" t="s">
        <v>898</v>
      </c>
      <c r="D495" s="1"/>
      <c r="E495" s="1" t="s">
        <v>1546</v>
      </c>
      <c r="F495" s="1" t="s">
        <v>1546</v>
      </c>
      <c r="G495" s="2" t="s">
        <v>1600</v>
      </c>
      <c r="H495" s="1">
        <v>226120078</v>
      </c>
      <c r="I495" s="1"/>
      <c r="J495" s="1" t="s">
        <v>1599</v>
      </c>
      <c r="K495" t="s">
        <v>9</v>
      </c>
      <c r="L495" s="1">
        <v>123456</v>
      </c>
      <c r="M49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('25051946K', 'MQAyADMANAA1ADYA',0,1,'30-07-2018 08:00',2, 4) GO</v>
      </c>
      <c r="N49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('25051946K', 'MQAyADMANAA1ADYA',0,1,'30-07-2018 08:00',2, 3) GO</v>
      </c>
    </row>
    <row r="496" spans="2:14" hidden="1" x14ac:dyDescent="0.25">
      <c r="B496" s="6" t="s">
        <v>482</v>
      </c>
      <c r="C496" s="6" t="s">
        <v>678</v>
      </c>
      <c r="D496" s="1"/>
      <c r="E496" s="1" t="s">
        <v>1547</v>
      </c>
      <c r="F496" s="1" t="s">
        <v>1547</v>
      </c>
      <c r="G496" s="2" t="s">
        <v>1600</v>
      </c>
      <c r="H496" s="1">
        <v>226120078</v>
      </c>
      <c r="I496" s="1"/>
      <c r="J496" s="1" t="s">
        <v>1599</v>
      </c>
      <c r="K496" t="s">
        <v>9</v>
      </c>
      <c r="L496" s="1">
        <v>123456</v>
      </c>
      <c r="M49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('242696581', 'MQAyADMANAA1ADYA',0,1,'30-07-2018 08:00',2, 4) GO</v>
      </c>
      <c r="N49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('242696581', 'MQAyADMANAA1ADYA',0,1,'30-07-2018 08:00',2, 3) GO</v>
      </c>
    </row>
    <row r="497" spans="2:14" hidden="1" x14ac:dyDescent="0.25">
      <c r="B497" s="6" t="s">
        <v>483</v>
      </c>
      <c r="C497" s="6" t="s">
        <v>899</v>
      </c>
      <c r="D497" s="1"/>
      <c r="E497" s="1" t="s">
        <v>1548</v>
      </c>
      <c r="F497" s="1" t="s">
        <v>1548</v>
      </c>
      <c r="G497" s="2" t="s">
        <v>1600</v>
      </c>
      <c r="H497" s="1">
        <v>226120078</v>
      </c>
      <c r="I497" s="1"/>
      <c r="J497" s="1" t="s">
        <v>1599</v>
      </c>
      <c r="K497" t="s">
        <v>9</v>
      </c>
      <c r="L497" s="1">
        <v>123456</v>
      </c>
      <c r="M49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('188664512', 'MQAyADMANAA1ADYA',0,1,'30-07-2018 08:00',2, 4) GO</v>
      </c>
      <c r="N49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('188664512', 'MQAyADMANAA1ADYA',0,1,'30-07-2018 08:00',2, 3) GO</v>
      </c>
    </row>
    <row r="498" spans="2:14" hidden="1" x14ac:dyDescent="0.25">
      <c r="B498" s="6" t="s">
        <v>484</v>
      </c>
      <c r="C498" s="6" t="s">
        <v>900</v>
      </c>
      <c r="D498" s="1"/>
      <c r="E498" s="1" t="s">
        <v>1549</v>
      </c>
      <c r="F498" s="1" t="s">
        <v>1549</v>
      </c>
      <c r="G498" s="2" t="s">
        <v>1600</v>
      </c>
      <c r="H498" s="1">
        <v>226120078</v>
      </c>
      <c r="I498" s="1"/>
      <c r="J498" s="1" t="s">
        <v>1599</v>
      </c>
      <c r="K498" t="s">
        <v>9</v>
      </c>
      <c r="L498" s="1">
        <v>123456</v>
      </c>
      <c r="M49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('25276755K', 'MQAyADMANAA1ADYA',0,1,'30-07-2018 08:00',2, 4) GO</v>
      </c>
      <c r="N49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('25276755K', 'MQAyADMANAA1ADYA',0,1,'30-07-2018 08:00',2, 3) GO</v>
      </c>
    </row>
    <row r="499" spans="2:14" hidden="1" x14ac:dyDescent="0.25">
      <c r="B499" s="6" t="s">
        <v>485</v>
      </c>
      <c r="C499" s="6" t="s">
        <v>553</v>
      </c>
      <c r="D499" s="1"/>
      <c r="E499" s="1" t="s">
        <v>1550</v>
      </c>
      <c r="F499" s="1" t="s">
        <v>1550</v>
      </c>
      <c r="G499" s="2" t="s">
        <v>1600</v>
      </c>
      <c r="H499" s="1">
        <v>226120078</v>
      </c>
      <c r="I499" s="1"/>
      <c r="J499" s="1" t="s">
        <v>1599</v>
      </c>
      <c r="K499" t="s">
        <v>9</v>
      </c>
      <c r="L499" s="1">
        <v>123456</v>
      </c>
      <c r="M49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('176228318', 'MQAyADMANAA1ADYA',0,1,'30-07-2018 08:00',2, 4) GO</v>
      </c>
      <c r="N49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('176228318', 'MQAyADMANAA1ADYA',0,1,'30-07-2018 08:00',2, 3) GO</v>
      </c>
    </row>
    <row r="500" spans="2:14" hidden="1" x14ac:dyDescent="0.25">
      <c r="B500" s="6" t="s">
        <v>486</v>
      </c>
      <c r="C500" s="6" t="s">
        <v>901</v>
      </c>
      <c r="D500" s="1"/>
      <c r="E500" s="1" t="s">
        <v>1551</v>
      </c>
      <c r="F500" s="1" t="s">
        <v>1551</v>
      </c>
      <c r="G500" s="2" t="s">
        <v>1600</v>
      </c>
      <c r="H500" s="1">
        <v>226120078</v>
      </c>
      <c r="I500" s="1"/>
      <c r="J500" s="1" t="s">
        <v>1599</v>
      </c>
      <c r="K500" t="s">
        <v>9</v>
      </c>
      <c r="L500" s="1">
        <v>123456</v>
      </c>
      <c r="M50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('176032499', 'MQAyADMANAA1ADYA',0,1,'30-07-2018 08:00',2, 4) GO</v>
      </c>
      <c r="N50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('176032499', 'MQAyADMANAA1ADYA',0,1,'30-07-2018 08:00',2, 3) GO</v>
      </c>
    </row>
    <row r="501" spans="2:14" hidden="1" x14ac:dyDescent="0.25">
      <c r="B501" s="6" t="s">
        <v>393</v>
      </c>
      <c r="C501" s="6" t="s">
        <v>658</v>
      </c>
      <c r="D501" s="1"/>
      <c r="E501" s="1" t="s">
        <v>1552</v>
      </c>
      <c r="F501" s="1" t="s">
        <v>1552</v>
      </c>
      <c r="G501" s="2" t="s">
        <v>1600</v>
      </c>
      <c r="H501" s="1">
        <v>226120078</v>
      </c>
      <c r="I501" s="1"/>
      <c r="J501" s="1" t="s">
        <v>1599</v>
      </c>
      <c r="K501" t="s">
        <v>9</v>
      </c>
      <c r="L501" s="1">
        <v>123456</v>
      </c>
      <c r="M50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('103932130', 'MQAyADMANAA1ADYA',0,1,'30-07-2018 08:00',2, 4) GO</v>
      </c>
      <c r="N50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('103932130', 'MQAyADMANAA1ADYA',0,1,'30-07-2018 08:00',2, 3) GO</v>
      </c>
    </row>
    <row r="502" spans="2:14" hidden="1" x14ac:dyDescent="0.25">
      <c r="B502" s="6" t="s">
        <v>487</v>
      </c>
      <c r="C502" s="6" t="s">
        <v>779</v>
      </c>
      <c r="D502" s="1"/>
      <c r="E502" s="1" t="s">
        <v>1553</v>
      </c>
      <c r="F502" s="1" t="s">
        <v>1553</v>
      </c>
      <c r="G502" s="2" t="s">
        <v>1600</v>
      </c>
      <c r="H502" s="1">
        <v>226120078</v>
      </c>
      <c r="I502" s="1"/>
      <c r="J502" s="1" t="s">
        <v>1599</v>
      </c>
      <c r="K502" t="s">
        <v>9</v>
      </c>
      <c r="L502" s="1">
        <v>123456</v>
      </c>
      <c r="M50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('177193909', 'MQAyADMANAA1ADYA',0,1,'30-07-2018 08:00',2, 4) GO</v>
      </c>
      <c r="N50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('177193909', 'MQAyADMANAA1ADYA',0,1,'30-07-2018 08:00',2, 3) GO</v>
      </c>
    </row>
    <row r="503" spans="2:14" hidden="1" x14ac:dyDescent="0.25">
      <c r="B503" s="6" t="s">
        <v>488</v>
      </c>
      <c r="C503" s="6" t="s">
        <v>902</v>
      </c>
      <c r="D503" s="1"/>
      <c r="E503" s="1" t="s">
        <v>1554</v>
      </c>
      <c r="F503" s="1" t="s">
        <v>1554</v>
      </c>
      <c r="G503" s="2" t="s">
        <v>1600</v>
      </c>
      <c r="H503" s="1">
        <v>226120078</v>
      </c>
      <c r="I503" s="1"/>
      <c r="J503" s="1" t="s">
        <v>1599</v>
      </c>
      <c r="K503" t="s">
        <v>9</v>
      </c>
      <c r="L503" s="1">
        <v>123456</v>
      </c>
      <c r="M50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('253383054', 'MQAyADMANAA1ADYA',0,1,'30-07-2018 08:00',2, 4) GO</v>
      </c>
      <c r="N50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('253383054', 'MQAyADMANAA1ADYA',0,1,'30-07-2018 08:00',2, 3) GO</v>
      </c>
    </row>
    <row r="504" spans="2:14" hidden="1" x14ac:dyDescent="0.25">
      <c r="B504" s="6" t="s">
        <v>118</v>
      </c>
      <c r="C504" s="6" t="s">
        <v>903</v>
      </c>
      <c r="D504" s="1"/>
      <c r="E504" s="1" t="s">
        <v>1555</v>
      </c>
      <c r="F504" s="1" t="s">
        <v>1555</v>
      </c>
      <c r="G504" s="2" t="s">
        <v>1600</v>
      </c>
      <c r="H504" s="1">
        <v>226120078</v>
      </c>
      <c r="I504" s="1"/>
      <c r="J504" s="1" t="s">
        <v>1599</v>
      </c>
      <c r="K504" t="s">
        <v>9</v>
      </c>
      <c r="L504" s="1">
        <v>123456</v>
      </c>
      <c r="M50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('105666012', 'MQAyADMANAA1ADYA',0,1,'30-07-2018 08:00',2, 4) GO</v>
      </c>
      <c r="N50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('105666012', 'MQAyADMANAA1ADYA',0,1,'30-07-2018 08:00',2, 3) GO</v>
      </c>
    </row>
    <row r="505" spans="2:14" hidden="1" x14ac:dyDescent="0.25">
      <c r="B505" s="6" t="s">
        <v>489</v>
      </c>
      <c r="C505" s="6" t="s">
        <v>904</v>
      </c>
      <c r="D505" s="1"/>
      <c r="E505" s="1" t="s">
        <v>1556</v>
      </c>
      <c r="F505" s="1" t="s">
        <v>1556</v>
      </c>
      <c r="G505" s="2" t="s">
        <v>1600</v>
      </c>
      <c r="H505" s="1">
        <v>226120078</v>
      </c>
      <c r="I505" s="1"/>
      <c r="J505" s="1" t="s">
        <v>1599</v>
      </c>
      <c r="K505" t="s">
        <v>9</v>
      </c>
      <c r="L505" s="1">
        <v>123456</v>
      </c>
      <c r="M50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('155500611', 'MQAyADMANAA1ADYA',0,1,'30-07-2018 08:00',2, 4) GO</v>
      </c>
      <c r="N50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('155500611', 'MQAyADMANAA1ADYA',0,1,'30-07-2018 08:00',2, 3) GO</v>
      </c>
    </row>
    <row r="506" spans="2:14" hidden="1" x14ac:dyDescent="0.25">
      <c r="B506" s="6" t="s">
        <v>490</v>
      </c>
      <c r="C506" s="6" t="s">
        <v>553</v>
      </c>
      <c r="D506" s="1"/>
      <c r="E506" s="1" t="s">
        <v>1557</v>
      </c>
      <c r="F506" s="1" t="s">
        <v>1557</v>
      </c>
      <c r="G506" s="2" t="s">
        <v>1600</v>
      </c>
      <c r="H506" s="1">
        <v>226120078</v>
      </c>
      <c r="I506" s="1"/>
      <c r="J506" s="1" t="s">
        <v>1599</v>
      </c>
      <c r="K506" t="s">
        <v>9</v>
      </c>
      <c r="L506" s="1">
        <v>123456</v>
      </c>
      <c r="M50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('165100573', 'MQAyADMANAA1ADYA',0,1,'30-07-2018 08:00',2, 4) GO</v>
      </c>
      <c r="N50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('165100573', 'MQAyADMANAA1ADYA',0,1,'30-07-2018 08:00',2, 3) GO</v>
      </c>
    </row>
    <row r="507" spans="2:14" hidden="1" x14ac:dyDescent="0.25">
      <c r="B507" s="6" t="s">
        <v>491</v>
      </c>
      <c r="C507" s="6" t="s">
        <v>905</v>
      </c>
      <c r="D507" s="1"/>
      <c r="E507" s="1" t="s">
        <v>1558</v>
      </c>
      <c r="F507" s="1" t="s">
        <v>1558</v>
      </c>
      <c r="G507" s="2" t="s">
        <v>1600</v>
      </c>
      <c r="H507" s="1">
        <v>226120078</v>
      </c>
      <c r="I507" s="1"/>
      <c r="J507" s="1" t="s">
        <v>1599</v>
      </c>
      <c r="K507" t="s">
        <v>9</v>
      </c>
      <c r="L507" s="1">
        <v>123456</v>
      </c>
      <c r="M50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('169730105', 'MQAyADMANAA1ADYA',0,1,'30-07-2018 08:00',2, 4) GO</v>
      </c>
      <c r="N50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('169730105', 'MQAyADMANAA1ADYA',0,1,'30-07-2018 08:00',2, 3) GO</v>
      </c>
    </row>
    <row r="508" spans="2:14" hidden="1" x14ac:dyDescent="0.25">
      <c r="B508" s="6" t="s">
        <v>492</v>
      </c>
      <c r="C508" s="6" t="s">
        <v>544</v>
      </c>
      <c r="D508" s="1"/>
      <c r="E508" s="1" t="s">
        <v>1559</v>
      </c>
      <c r="F508" s="1" t="s">
        <v>1559</v>
      </c>
      <c r="G508" s="2" t="s">
        <v>1600</v>
      </c>
      <c r="H508" s="1">
        <v>226120078</v>
      </c>
      <c r="I508" s="1"/>
      <c r="J508" s="1" t="s">
        <v>1599</v>
      </c>
      <c r="K508" t="s">
        <v>9</v>
      </c>
      <c r="L508" s="1">
        <v>123456</v>
      </c>
      <c r="M50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('159953114', 'MQAyADMANAA1ADYA',0,1,'30-07-2018 08:00',2, 4) GO</v>
      </c>
      <c r="N50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('159953114', 'MQAyADMANAA1ADYA',0,1,'30-07-2018 08:00',2, 3) GO</v>
      </c>
    </row>
    <row r="509" spans="2:14" hidden="1" x14ac:dyDescent="0.25">
      <c r="B509" s="6" t="s">
        <v>493</v>
      </c>
      <c r="C509" s="6" t="s">
        <v>628</v>
      </c>
      <c r="D509" s="1"/>
      <c r="E509" s="1" t="s">
        <v>1560</v>
      </c>
      <c r="F509" s="1" t="s">
        <v>1560</v>
      </c>
      <c r="G509" s="2" t="s">
        <v>1600</v>
      </c>
      <c r="H509" s="1">
        <v>226120078</v>
      </c>
      <c r="I509" s="1"/>
      <c r="J509" s="1" t="s">
        <v>1599</v>
      </c>
      <c r="K509" t="s">
        <v>9</v>
      </c>
      <c r="L509" s="1">
        <v>123456</v>
      </c>
      <c r="M50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('180199063', 'MQAyADMANAA1ADYA',0,1,'30-07-2018 08:00',2, 4) GO</v>
      </c>
      <c r="N50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('180199063', 'MQAyADMANAA1ADYA',0,1,'30-07-2018 08:00',2, 3) GO</v>
      </c>
    </row>
    <row r="510" spans="2:14" hidden="1" x14ac:dyDescent="0.25">
      <c r="B510" s="6" t="s">
        <v>494</v>
      </c>
      <c r="C510" s="6" t="s">
        <v>906</v>
      </c>
      <c r="D510" s="1"/>
      <c r="E510" s="1" t="s">
        <v>1561</v>
      </c>
      <c r="F510" s="1" t="s">
        <v>1561</v>
      </c>
      <c r="G510" s="2" t="s">
        <v>1600</v>
      </c>
      <c r="H510" s="1">
        <v>226120078</v>
      </c>
      <c r="I510" s="1"/>
      <c r="J510" s="1" t="s">
        <v>1599</v>
      </c>
      <c r="K510" t="s">
        <v>9</v>
      </c>
      <c r="L510" s="1">
        <v>123456</v>
      </c>
      <c r="M51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('254321834', 'MQAyADMANAA1ADYA',0,1,'30-07-2018 08:00',2, 4) GO</v>
      </c>
      <c r="N51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('254321834', 'MQAyADMANAA1ADYA',0,1,'30-07-2018 08:00',2, 3) GO</v>
      </c>
    </row>
    <row r="511" spans="2:14" hidden="1" x14ac:dyDescent="0.25">
      <c r="B511" s="6" t="s">
        <v>495</v>
      </c>
      <c r="C511" s="6" t="s">
        <v>907</v>
      </c>
      <c r="D511" s="1"/>
      <c r="E511" s="1" t="s">
        <v>1562</v>
      </c>
      <c r="F511" s="1" t="s">
        <v>1562</v>
      </c>
      <c r="G511" s="2" t="s">
        <v>1600</v>
      </c>
      <c r="H511" s="1">
        <v>226120078</v>
      </c>
      <c r="I511" s="1"/>
      <c r="J511" s="1" t="s">
        <v>1599</v>
      </c>
      <c r="K511" t="s">
        <v>9</v>
      </c>
      <c r="L511" s="1">
        <v>123456</v>
      </c>
      <c r="M51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('25323976K', 'MQAyADMANAA1ADYA',0,1,'30-07-2018 08:00',2, 4) GO</v>
      </c>
      <c r="N51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('25323976K', 'MQAyADMANAA1ADYA',0,1,'30-07-2018 08:00',2, 3) GO</v>
      </c>
    </row>
    <row r="512" spans="2:14" hidden="1" x14ac:dyDescent="0.25">
      <c r="B512" s="6" t="s">
        <v>496</v>
      </c>
      <c r="C512" s="6" t="s">
        <v>908</v>
      </c>
      <c r="D512" s="1"/>
      <c r="E512" s="1" t="s">
        <v>1563</v>
      </c>
      <c r="F512" s="1" t="s">
        <v>1563</v>
      </c>
      <c r="G512" s="2" t="s">
        <v>1600</v>
      </c>
      <c r="H512" s="1">
        <v>226120078</v>
      </c>
      <c r="I512" s="1"/>
      <c r="J512" s="1" t="s">
        <v>1599</v>
      </c>
      <c r="K512" t="s">
        <v>9</v>
      </c>
      <c r="L512" s="1">
        <v>123456</v>
      </c>
      <c r="M51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('157706314', 'MQAyADMANAA1ADYA',0,1,'30-07-2018 08:00',2, 4) GO</v>
      </c>
      <c r="N51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('157706314', 'MQAyADMANAA1ADYA',0,1,'30-07-2018 08:00',2, 3) GO</v>
      </c>
    </row>
    <row r="513" spans="2:14" hidden="1" x14ac:dyDescent="0.25">
      <c r="B513" s="6" t="s">
        <v>497</v>
      </c>
      <c r="C513" s="6" t="s">
        <v>909</v>
      </c>
      <c r="D513" s="1"/>
      <c r="E513" s="1" t="s">
        <v>1564</v>
      </c>
      <c r="F513" s="1" t="s">
        <v>1564</v>
      </c>
      <c r="G513" s="2" t="s">
        <v>1600</v>
      </c>
      <c r="H513" s="1">
        <v>226120078</v>
      </c>
      <c r="I513" s="1"/>
      <c r="J513" s="1" t="s">
        <v>1599</v>
      </c>
      <c r="K513" t="s">
        <v>9</v>
      </c>
      <c r="L513" s="1">
        <v>123456</v>
      </c>
      <c r="M51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('150352487', 'MQAyADMANAA1ADYA',0,1,'30-07-2018 08:00',2, 4) GO</v>
      </c>
      <c r="N51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('150352487', 'MQAyADMANAA1ADYA',0,1,'30-07-2018 08:00',2, 3) GO</v>
      </c>
    </row>
    <row r="514" spans="2:14" hidden="1" x14ac:dyDescent="0.25">
      <c r="B514" s="6" t="s">
        <v>498</v>
      </c>
      <c r="C514" s="6" t="s">
        <v>910</v>
      </c>
      <c r="D514" s="1"/>
      <c r="E514" s="1" t="s">
        <v>1565</v>
      </c>
      <c r="F514" s="1" t="s">
        <v>1565</v>
      </c>
      <c r="G514" s="2" t="s">
        <v>1600</v>
      </c>
      <c r="H514" s="1">
        <v>226120078</v>
      </c>
      <c r="I514" s="1"/>
      <c r="J514" s="1" t="s">
        <v>1599</v>
      </c>
      <c r="K514" t="s">
        <v>9</v>
      </c>
      <c r="L514" s="1">
        <v>123456</v>
      </c>
      <c r="M51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('170838580', 'MQAyADMANAA1ADYA',0,1,'30-07-2018 08:00',2, 4) GO</v>
      </c>
      <c r="N51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('170838580', 'MQAyADMANAA1ADYA',0,1,'30-07-2018 08:00',2, 3) GO</v>
      </c>
    </row>
    <row r="515" spans="2:14" hidden="1" x14ac:dyDescent="0.25">
      <c r="B515" s="6" t="s">
        <v>499</v>
      </c>
      <c r="C515" s="6" t="s">
        <v>575</v>
      </c>
      <c r="D515" s="1"/>
      <c r="E515" s="1" t="s">
        <v>1566</v>
      </c>
      <c r="F515" s="1" t="s">
        <v>1566</v>
      </c>
      <c r="G515" s="2" t="s">
        <v>1600</v>
      </c>
      <c r="H515" s="1">
        <v>226120078</v>
      </c>
      <c r="I515" s="1"/>
      <c r="J515" s="1" t="s">
        <v>1599</v>
      </c>
      <c r="K515" t="s">
        <v>9</v>
      </c>
      <c r="L515" s="1">
        <v>123456</v>
      </c>
      <c r="M51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('132423091', 'MQAyADMANAA1ADYA',0,1,'30-07-2018 08:00',2, 4) GO</v>
      </c>
      <c r="N51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('132423091', 'MQAyADMANAA1ADYA',0,1,'30-07-2018 08:00',2, 3) GO</v>
      </c>
    </row>
    <row r="516" spans="2:14" hidden="1" x14ac:dyDescent="0.25">
      <c r="B516" s="6" t="s">
        <v>500</v>
      </c>
      <c r="C516" s="6" t="s">
        <v>911</v>
      </c>
      <c r="D516" s="1"/>
      <c r="E516" s="1" t="s">
        <v>1567</v>
      </c>
      <c r="F516" s="1" t="s">
        <v>1567</v>
      </c>
      <c r="G516" s="2" t="s">
        <v>1600</v>
      </c>
      <c r="H516" s="1">
        <v>226120078</v>
      </c>
      <c r="I516" s="1"/>
      <c r="J516" s="1" t="s">
        <v>1599</v>
      </c>
      <c r="K516" t="s">
        <v>9</v>
      </c>
      <c r="L516" s="1">
        <v>123456</v>
      </c>
      <c r="M51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('161249130', 'MQAyADMANAA1ADYA',0,1,'30-07-2018 08:00',2, 4) GO</v>
      </c>
      <c r="N51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('161249130', 'MQAyADMANAA1ADYA',0,1,'30-07-2018 08:00',2, 3) GO</v>
      </c>
    </row>
    <row r="517" spans="2:14" hidden="1" x14ac:dyDescent="0.25">
      <c r="B517" s="6" t="s">
        <v>29</v>
      </c>
      <c r="C517" s="6" t="s">
        <v>912</v>
      </c>
      <c r="D517" s="1"/>
      <c r="E517" s="1" t="s">
        <v>1568</v>
      </c>
      <c r="F517" s="1" t="s">
        <v>1568</v>
      </c>
      <c r="G517" s="2" t="s">
        <v>1600</v>
      </c>
      <c r="H517" s="1">
        <v>226120078</v>
      </c>
      <c r="I517" s="1"/>
      <c r="J517" s="1" t="s">
        <v>1599</v>
      </c>
      <c r="K517" t="s">
        <v>9</v>
      </c>
      <c r="L517" s="1">
        <v>123456</v>
      </c>
      <c r="M51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('170900006', 'MQAyADMANAA1ADYA',0,1,'30-07-2018 08:00',2, 4) GO</v>
      </c>
      <c r="N51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('170900006', 'MQAyADMANAA1ADYA',0,1,'30-07-2018 08:00',2, 3) GO</v>
      </c>
    </row>
    <row r="518" spans="2:14" hidden="1" x14ac:dyDescent="0.25">
      <c r="B518" s="6" t="s">
        <v>501</v>
      </c>
      <c r="C518" s="6" t="s">
        <v>913</v>
      </c>
      <c r="D518" s="1"/>
      <c r="E518" s="1" t="s">
        <v>1569</v>
      </c>
      <c r="F518" s="1" t="s">
        <v>1569</v>
      </c>
      <c r="G518" s="2" t="s">
        <v>1600</v>
      </c>
      <c r="H518" s="1">
        <v>226120078</v>
      </c>
      <c r="I518" s="1"/>
      <c r="J518" s="1" t="s">
        <v>1599</v>
      </c>
      <c r="K518" t="s">
        <v>9</v>
      </c>
      <c r="L518" s="1">
        <v>123456</v>
      </c>
      <c r="M51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('157521810', 'MQAyADMANAA1ADYA',0,1,'30-07-2018 08:00',2, 4) GO</v>
      </c>
      <c r="N51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('157521810', 'MQAyADMANAA1ADYA',0,1,'30-07-2018 08:00',2, 3) GO</v>
      </c>
    </row>
    <row r="519" spans="2:14" hidden="1" x14ac:dyDescent="0.25">
      <c r="B519" s="6" t="s">
        <v>502</v>
      </c>
      <c r="C519" s="6" t="s">
        <v>914</v>
      </c>
      <c r="D519" s="1"/>
      <c r="E519" s="1" t="s">
        <v>1570</v>
      </c>
      <c r="F519" s="1" t="s">
        <v>1570</v>
      </c>
      <c r="G519" s="2" t="s">
        <v>1600</v>
      </c>
      <c r="H519" s="1">
        <v>226120078</v>
      </c>
      <c r="I519" s="1"/>
      <c r="J519" s="1" t="s">
        <v>1599</v>
      </c>
      <c r="K519" t="s">
        <v>9</v>
      </c>
      <c r="L519" s="1">
        <v>123456</v>
      </c>
      <c r="M51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('106781192', 'MQAyADMANAA1ADYA',0,1,'30-07-2018 08:00',2, 4) GO</v>
      </c>
      <c r="N51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('106781192', 'MQAyADMANAA1ADYA',0,1,'30-07-2018 08:00',2, 3) GO</v>
      </c>
    </row>
    <row r="520" spans="2:14" hidden="1" x14ac:dyDescent="0.25">
      <c r="B520" s="6" t="s">
        <v>132</v>
      </c>
      <c r="C520" s="6" t="s">
        <v>915</v>
      </c>
      <c r="D520" s="1"/>
      <c r="E520" s="1" t="s">
        <v>1571</v>
      </c>
      <c r="F520" s="1" t="s">
        <v>1571</v>
      </c>
      <c r="G520" s="2" t="s">
        <v>1600</v>
      </c>
      <c r="H520" s="1">
        <v>226120078</v>
      </c>
      <c r="I520" s="1"/>
      <c r="J520" s="1" t="s">
        <v>1599</v>
      </c>
      <c r="K520" t="s">
        <v>9</v>
      </c>
      <c r="L520" s="1">
        <v>123456</v>
      </c>
      <c r="M52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('261710277', 'MQAyADMANAA1ADYA',0,1,'30-07-2018 08:00',2, 4) GO</v>
      </c>
      <c r="N52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('261710277', 'MQAyADMANAA1ADYA',0,1,'30-07-2018 08:00',2, 3) GO</v>
      </c>
    </row>
    <row r="521" spans="2:14" hidden="1" x14ac:dyDescent="0.25">
      <c r="B521" s="6" t="s">
        <v>285</v>
      </c>
      <c r="C521" s="6" t="s">
        <v>552</v>
      </c>
      <c r="D521" s="1"/>
      <c r="E521" s="1" t="s">
        <v>1572</v>
      </c>
      <c r="F521" s="1" t="s">
        <v>1572</v>
      </c>
      <c r="G521" s="2" t="s">
        <v>1600</v>
      </c>
      <c r="H521" s="1">
        <v>226120078</v>
      </c>
      <c r="I521" s="1"/>
      <c r="J521" s="1" t="s">
        <v>1599</v>
      </c>
      <c r="K521" t="s">
        <v>9</v>
      </c>
      <c r="L521" s="1">
        <v>123456</v>
      </c>
      <c r="M52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('219577710', 'MQAyADMANAA1ADYA',0,1,'30-07-2018 08:00',2, 4) GO</v>
      </c>
      <c r="N52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('219577710', 'MQAyADMANAA1ADYA',0,1,'30-07-2018 08:00',2, 3) GO</v>
      </c>
    </row>
    <row r="522" spans="2:14" hidden="1" x14ac:dyDescent="0.25">
      <c r="B522" s="6" t="s">
        <v>503</v>
      </c>
      <c r="C522" s="6" t="s">
        <v>916</v>
      </c>
      <c r="D522" s="1"/>
      <c r="E522" s="1" t="s">
        <v>1573</v>
      </c>
      <c r="F522" s="1" t="s">
        <v>1573</v>
      </c>
      <c r="G522" s="2" t="s">
        <v>1600</v>
      </c>
      <c r="H522" s="1">
        <v>226120078</v>
      </c>
      <c r="I522" s="1"/>
      <c r="J522" s="1" t="s">
        <v>1599</v>
      </c>
      <c r="K522" t="s">
        <v>9</v>
      </c>
      <c r="L522" s="1">
        <v>123456</v>
      </c>
      <c r="M52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('179622416', 'MQAyADMANAA1ADYA',0,1,'30-07-2018 08:00',2, 4) GO</v>
      </c>
      <c r="N52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('179622416', 'MQAyADMANAA1ADYA',0,1,'30-07-2018 08:00',2, 3) GO</v>
      </c>
    </row>
    <row r="523" spans="2:14" hidden="1" x14ac:dyDescent="0.25">
      <c r="B523" s="6" t="s">
        <v>504</v>
      </c>
      <c r="C523" s="6" t="s">
        <v>715</v>
      </c>
      <c r="D523" s="1"/>
      <c r="E523" s="1" t="s">
        <v>1574</v>
      </c>
      <c r="F523" s="1" t="s">
        <v>1574</v>
      </c>
      <c r="G523" s="2" t="s">
        <v>1600</v>
      </c>
      <c r="H523" s="1">
        <v>226120078</v>
      </c>
      <c r="I523" s="1"/>
      <c r="J523" s="1" t="s">
        <v>1599</v>
      </c>
      <c r="K523" t="s">
        <v>9</v>
      </c>
      <c r="L523" s="1">
        <v>123456</v>
      </c>
      <c r="M52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('180241337', 'MQAyADMANAA1ADYA',0,1,'30-07-2018 08:00',2, 4) GO</v>
      </c>
      <c r="N52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('180241337', 'MQAyADMANAA1ADYA',0,1,'30-07-2018 08:00',2, 3) GO</v>
      </c>
    </row>
    <row r="524" spans="2:14" hidden="1" x14ac:dyDescent="0.25">
      <c r="B524" s="6" t="s">
        <v>505</v>
      </c>
      <c r="C524" s="6" t="s">
        <v>917</v>
      </c>
      <c r="D524" s="1"/>
      <c r="E524" s="1" t="s">
        <v>1575</v>
      </c>
      <c r="F524" s="1" t="s">
        <v>1575</v>
      </c>
      <c r="G524" s="2" t="s">
        <v>1600</v>
      </c>
      <c r="H524" s="1">
        <v>226120078</v>
      </c>
      <c r="I524" s="1"/>
      <c r="J524" s="1" t="s">
        <v>1599</v>
      </c>
      <c r="K524" t="s">
        <v>9</v>
      </c>
      <c r="L524" s="1">
        <v>123456</v>
      </c>
      <c r="M52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('18394097K', 'MQAyADMANAA1ADYA',0,1,'30-07-2018 08:00',2, 4) GO</v>
      </c>
      <c r="N52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('18394097K', 'MQAyADMANAA1ADYA',0,1,'30-07-2018 08:00',2, 3) GO</v>
      </c>
    </row>
    <row r="525" spans="2:14" hidden="1" x14ac:dyDescent="0.25">
      <c r="B525" s="6" t="s">
        <v>506</v>
      </c>
      <c r="C525" s="6" t="s">
        <v>611</v>
      </c>
      <c r="D525" s="1"/>
      <c r="E525" s="1" t="s">
        <v>1576</v>
      </c>
      <c r="F525" s="1" t="s">
        <v>1576</v>
      </c>
      <c r="G525" s="2" t="s">
        <v>1600</v>
      </c>
      <c r="H525" s="1">
        <v>226120078</v>
      </c>
      <c r="I525" s="1"/>
      <c r="J525" s="1" t="s">
        <v>1599</v>
      </c>
      <c r="K525" t="s">
        <v>9</v>
      </c>
      <c r="L525" s="1">
        <v>123456</v>
      </c>
      <c r="M52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('183572075', 'MQAyADMANAA1ADYA',0,1,'30-07-2018 08:00',2, 4) GO</v>
      </c>
      <c r="N52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('183572075', 'MQAyADMANAA1ADYA',0,1,'30-07-2018 08:00',2, 3) GO</v>
      </c>
    </row>
    <row r="526" spans="2:14" hidden="1" x14ac:dyDescent="0.25">
      <c r="B526" s="6" t="s">
        <v>155</v>
      </c>
      <c r="C526" s="6" t="s">
        <v>792</v>
      </c>
      <c r="D526" s="1"/>
      <c r="E526" s="1" t="s">
        <v>1577</v>
      </c>
      <c r="F526" s="1" t="s">
        <v>1577</v>
      </c>
      <c r="G526" s="2" t="s">
        <v>1600</v>
      </c>
      <c r="H526" s="1">
        <v>226120078</v>
      </c>
      <c r="I526" s="1"/>
      <c r="J526" s="1" t="s">
        <v>1599</v>
      </c>
      <c r="K526" t="s">
        <v>9</v>
      </c>
      <c r="L526" s="1">
        <v>123456</v>
      </c>
      <c r="M52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('180624708', 'MQAyADMANAA1ADYA',0,1,'30-07-2018 08:00',2, 4) GO</v>
      </c>
      <c r="N52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('180624708', 'MQAyADMANAA1ADYA',0,1,'30-07-2018 08:00',2, 3) GO</v>
      </c>
    </row>
    <row r="527" spans="2:14" hidden="1" x14ac:dyDescent="0.25">
      <c r="B527" s="6" t="s">
        <v>507</v>
      </c>
      <c r="C527" s="6" t="s">
        <v>918</v>
      </c>
      <c r="D527" s="1"/>
      <c r="E527" s="1" t="s">
        <v>1578</v>
      </c>
      <c r="F527" s="1" t="s">
        <v>1578</v>
      </c>
      <c r="G527" s="2" t="s">
        <v>1600</v>
      </c>
      <c r="H527" s="1">
        <v>226120078</v>
      </c>
      <c r="I527" s="1"/>
      <c r="J527" s="1" t="s">
        <v>1599</v>
      </c>
      <c r="K527" t="s">
        <v>9</v>
      </c>
      <c r="L527" s="1">
        <v>123456</v>
      </c>
      <c r="M52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('241669866', 'MQAyADMANAA1ADYA',0,1,'30-07-2018 08:00',2, 4) GO</v>
      </c>
      <c r="N52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('241669866', 'MQAyADMANAA1ADYA',0,1,'30-07-2018 08:00',2, 3) GO</v>
      </c>
    </row>
    <row r="528" spans="2:14" hidden="1" x14ac:dyDescent="0.25">
      <c r="B528" s="6" t="s">
        <v>508</v>
      </c>
      <c r="C528" s="6" t="s">
        <v>721</v>
      </c>
      <c r="D528" s="1"/>
      <c r="E528" s="1" t="s">
        <v>1579</v>
      </c>
      <c r="F528" s="1" t="s">
        <v>1579</v>
      </c>
      <c r="G528" s="2" t="s">
        <v>1600</v>
      </c>
      <c r="H528" s="1">
        <v>226120078</v>
      </c>
      <c r="I528" s="1"/>
      <c r="J528" s="1" t="s">
        <v>1599</v>
      </c>
      <c r="K528" t="s">
        <v>9</v>
      </c>
      <c r="L528" s="1">
        <v>123456</v>
      </c>
      <c r="M52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('16978521K', 'MQAyADMANAA1ADYA',0,1,'30-07-2018 08:00',2, 4) GO</v>
      </c>
      <c r="N52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('16978521K', 'MQAyADMANAA1ADYA',0,1,'30-07-2018 08:00',2, 3) GO</v>
      </c>
    </row>
    <row r="529" spans="2:14" hidden="1" x14ac:dyDescent="0.25">
      <c r="B529" s="6" t="s">
        <v>509</v>
      </c>
      <c r="C529" s="6" t="s">
        <v>689</v>
      </c>
      <c r="D529" s="1"/>
      <c r="E529" s="1" t="s">
        <v>1580</v>
      </c>
      <c r="F529" s="1" t="s">
        <v>1580</v>
      </c>
      <c r="G529" s="2" t="s">
        <v>1600</v>
      </c>
      <c r="H529" s="1">
        <v>226120078</v>
      </c>
      <c r="I529" s="1"/>
      <c r="J529" s="1" t="s">
        <v>1599</v>
      </c>
      <c r="K529" t="s">
        <v>9</v>
      </c>
      <c r="L529" s="1">
        <v>123456</v>
      </c>
      <c r="M52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('180053603', 'MQAyADMANAA1ADYA',0,1,'30-07-2018 08:00',2, 4) GO</v>
      </c>
      <c r="N52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('180053603', 'MQAyADMANAA1ADYA',0,1,'30-07-2018 08:00',2, 3) GO</v>
      </c>
    </row>
    <row r="530" spans="2:14" hidden="1" x14ac:dyDescent="0.25">
      <c r="B530" s="6" t="s">
        <v>510</v>
      </c>
      <c r="C530" s="6" t="s">
        <v>919</v>
      </c>
      <c r="D530" s="1"/>
      <c r="E530" s="1" t="s">
        <v>1581</v>
      </c>
      <c r="F530" s="1" t="s">
        <v>1581</v>
      </c>
      <c r="G530" s="2" t="s">
        <v>1600</v>
      </c>
      <c r="H530" s="1">
        <v>226120078</v>
      </c>
      <c r="I530" s="1"/>
      <c r="J530" s="1" t="s">
        <v>1599</v>
      </c>
      <c r="K530" t="s">
        <v>9</v>
      </c>
      <c r="L530" s="1">
        <v>123456</v>
      </c>
      <c r="M53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('130654606', 'MQAyADMANAA1ADYA',0,1,'30-07-2018 08:00',2, 4) GO</v>
      </c>
      <c r="N53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('130654606', 'MQAyADMANAA1ADYA',0,1,'30-07-2018 08:00',2, 3) GO</v>
      </c>
    </row>
    <row r="531" spans="2:14" hidden="1" x14ac:dyDescent="0.25">
      <c r="B531" s="6" t="s">
        <v>511</v>
      </c>
      <c r="C531" s="6" t="s">
        <v>920</v>
      </c>
      <c r="D531" s="1"/>
      <c r="E531" s="1" t="s">
        <v>1582</v>
      </c>
      <c r="F531" s="1" t="s">
        <v>1582</v>
      </c>
      <c r="G531" s="2" t="s">
        <v>1600</v>
      </c>
      <c r="H531" s="1">
        <v>226120078</v>
      </c>
      <c r="I531" s="1"/>
      <c r="J531" s="1" t="s">
        <v>1599</v>
      </c>
      <c r="K531" t="s">
        <v>9</v>
      </c>
      <c r="L531" s="1">
        <v>123456</v>
      </c>
      <c r="M53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('122319725', 'MQAyADMANAA1ADYA',0,1,'30-07-2018 08:00',2, 4) GO</v>
      </c>
      <c r="N53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('122319725', 'MQAyADMANAA1ADYA',0,1,'30-07-2018 08:00',2, 3) GO</v>
      </c>
    </row>
    <row r="532" spans="2:14" hidden="1" x14ac:dyDescent="0.25">
      <c r="B532" s="6" t="s">
        <v>512</v>
      </c>
      <c r="C532" s="6" t="s">
        <v>847</v>
      </c>
      <c r="D532" s="1"/>
      <c r="E532" s="1" t="s">
        <v>1583</v>
      </c>
      <c r="F532" s="1" t="s">
        <v>1583</v>
      </c>
      <c r="G532" s="2" t="s">
        <v>1600</v>
      </c>
      <c r="H532" s="1">
        <v>226120078</v>
      </c>
      <c r="I532" s="1"/>
      <c r="J532" s="1" t="s">
        <v>1599</v>
      </c>
      <c r="K532" t="s">
        <v>9</v>
      </c>
      <c r="L532" s="1">
        <v>123456</v>
      </c>
      <c r="M53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('136779354', 'MQAyADMANAA1ADYA',0,1,'30-07-2018 08:00',2, 4) GO</v>
      </c>
      <c r="N53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('136779354', 'MQAyADMANAA1ADYA',0,1,'30-07-2018 08:00',2, 3) GO</v>
      </c>
    </row>
    <row r="533" spans="2:14" hidden="1" x14ac:dyDescent="0.25">
      <c r="B533" s="6" t="s">
        <v>118</v>
      </c>
      <c r="C533" s="6" t="s">
        <v>921</v>
      </c>
      <c r="D533" s="1"/>
      <c r="E533" s="1" t="s">
        <v>1584</v>
      </c>
      <c r="F533" s="1" t="s">
        <v>1584</v>
      </c>
      <c r="G533" s="2" t="s">
        <v>1600</v>
      </c>
      <c r="H533" s="1">
        <v>226120078</v>
      </c>
      <c r="I533" s="1"/>
      <c r="J533" s="1" t="s">
        <v>1599</v>
      </c>
      <c r="K533" t="s">
        <v>9</v>
      </c>
      <c r="L533" s="1">
        <v>123456</v>
      </c>
      <c r="M53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('157752170', 'MQAyADMANAA1ADYA',0,1,'30-07-2018 08:00',2, 4) GO</v>
      </c>
      <c r="N53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('157752170', 'MQAyADMANAA1ADYA',0,1,'30-07-2018 08:00',2, 3) GO</v>
      </c>
    </row>
    <row r="534" spans="2:14" hidden="1" x14ac:dyDescent="0.25">
      <c r="B534" s="6" t="s">
        <v>513</v>
      </c>
      <c r="C534" s="6" t="s">
        <v>922</v>
      </c>
      <c r="D534" s="1"/>
      <c r="E534" s="1" t="s">
        <v>1585</v>
      </c>
      <c r="F534" s="1" t="s">
        <v>1585</v>
      </c>
      <c r="G534" s="2" t="s">
        <v>1600</v>
      </c>
      <c r="H534" s="1">
        <v>226120078</v>
      </c>
      <c r="I534" s="1"/>
      <c r="J534" s="1" t="s">
        <v>1599</v>
      </c>
      <c r="K534" t="s">
        <v>9</v>
      </c>
      <c r="L534" s="1">
        <v>123456</v>
      </c>
      <c r="M53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('171677076', 'MQAyADMANAA1ADYA',0,1,'30-07-2018 08:00',2, 4) GO</v>
      </c>
      <c r="N53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('171677076', 'MQAyADMANAA1ADYA',0,1,'30-07-2018 08:00',2, 3) GO</v>
      </c>
    </row>
    <row r="535" spans="2:14" hidden="1" x14ac:dyDescent="0.25">
      <c r="B535" s="6" t="s">
        <v>514</v>
      </c>
      <c r="C535" s="6" t="s">
        <v>676</v>
      </c>
      <c r="D535" s="1"/>
      <c r="E535" s="1" t="s">
        <v>1586</v>
      </c>
      <c r="F535" s="1" t="s">
        <v>1586</v>
      </c>
      <c r="G535" s="2" t="s">
        <v>1600</v>
      </c>
      <c r="H535" s="1">
        <v>226120078</v>
      </c>
      <c r="I535" s="1"/>
      <c r="J535" s="1" t="s">
        <v>1599</v>
      </c>
      <c r="K535" t="s">
        <v>9</v>
      </c>
      <c r="L535" s="1">
        <v>123456</v>
      </c>
      <c r="M53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('177058297', 'MQAyADMANAA1ADYA',0,1,'30-07-2018 08:00',2, 4) GO</v>
      </c>
      <c r="N535"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('177058297', 'MQAyADMANAA1ADYA',0,1,'30-07-2018 08:00',2, 3) GO</v>
      </c>
    </row>
    <row r="536" spans="2:14" hidden="1" x14ac:dyDescent="0.25">
      <c r="B536" s="6" t="s">
        <v>515</v>
      </c>
      <c r="C536" s="6" t="s">
        <v>710</v>
      </c>
      <c r="D536" s="1"/>
      <c r="E536" s="1" t="s">
        <v>1587</v>
      </c>
      <c r="F536" s="1" t="s">
        <v>1587</v>
      </c>
      <c r="G536" s="2" t="s">
        <v>1600</v>
      </c>
      <c r="H536" s="1">
        <v>226120078</v>
      </c>
      <c r="I536" s="1"/>
      <c r="J536" s="1" t="s">
        <v>1599</v>
      </c>
      <c r="K536" t="s">
        <v>9</v>
      </c>
      <c r="L536" s="1">
        <v>123456</v>
      </c>
      <c r="M53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('177534137', 'MQAyADMANAA1ADYA',0,1,'30-07-2018 08:00',2, 4) GO</v>
      </c>
      <c r="N536"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('177534137', 'MQAyADMANAA1ADYA',0,1,'30-07-2018 08:00',2, 3) GO</v>
      </c>
    </row>
    <row r="537" spans="2:14" hidden="1" x14ac:dyDescent="0.25">
      <c r="B537" s="6" t="s">
        <v>516</v>
      </c>
      <c r="C537" s="6" t="s">
        <v>923</v>
      </c>
      <c r="D537" s="1"/>
      <c r="E537" s="1" t="s">
        <v>1588</v>
      </c>
      <c r="F537" s="1" t="s">
        <v>1588</v>
      </c>
      <c r="G537" s="2" t="s">
        <v>1600</v>
      </c>
      <c r="H537" s="1">
        <v>226120078</v>
      </c>
      <c r="I537" s="1"/>
      <c r="J537" s="1" t="s">
        <v>1599</v>
      </c>
      <c r="K537" t="s">
        <v>9</v>
      </c>
      <c r="L537" s="1">
        <v>123456</v>
      </c>
      <c r="M53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('181186348', 'MQAyADMANAA1ADYA',0,1,'30-07-2018 08:00',2, 4) GO</v>
      </c>
      <c r="N537"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('181186348', 'MQAyADMANAA1ADYA',0,1,'30-07-2018 08:00',2, 3) GO</v>
      </c>
    </row>
    <row r="538" spans="2:14" hidden="1" x14ac:dyDescent="0.25">
      <c r="B538" s="6" t="s">
        <v>517</v>
      </c>
      <c r="C538" s="6" t="s">
        <v>924</v>
      </c>
      <c r="D538" s="1"/>
      <c r="E538" s="1" t="s">
        <v>1589</v>
      </c>
      <c r="F538" s="1" t="s">
        <v>1589</v>
      </c>
      <c r="G538" s="2" t="s">
        <v>1600</v>
      </c>
      <c r="H538" s="1">
        <v>226120078</v>
      </c>
      <c r="I538" s="1"/>
      <c r="J538" s="1" t="s">
        <v>1599</v>
      </c>
      <c r="K538" t="s">
        <v>9</v>
      </c>
      <c r="L538" s="1">
        <v>123456</v>
      </c>
      <c r="M53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('184277034', 'MQAyADMANAA1ADYA',0,1,'30-07-2018 08:00',2, 4) GO</v>
      </c>
      <c r="N53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('184277034', 'MQAyADMANAA1ADYA',0,1,'30-07-2018 08:00',2, 3) GO</v>
      </c>
    </row>
    <row r="539" spans="2:14" hidden="1" x14ac:dyDescent="0.25">
      <c r="B539" s="6" t="s">
        <v>518</v>
      </c>
      <c r="C539" s="6" t="s">
        <v>614</v>
      </c>
      <c r="D539" s="1"/>
      <c r="E539" s="1" t="s">
        <v>1590</v>
      </c>
      <c r="F539" s="1" t="s">
        <v>1590</v>
      </c>
      <c r="G539" s="2" t="s">
        <v>1600</v>
      </c>
      <c r="H539" s="1">
        <v>226120078</v>
      </c>
      <c r="I539" s="1"/>
      <c r="J539" s="1" t="s">
        <v>1599</v>
      </c>
      <c r="K539" t="s">
        <v>9</v>
      </c>
      <c r="L539" s="1">
        <v>123456</v>
      </c>
      <c r="M53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('153119066', 'MQAyADMANAA1ADYA',0,1,'30-07-2018 08:00',2, 4) GO</v>
      </c>
      <c r="N53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('153119066', 'MQAyADMANAA1ADYA',0,1,'30-07-2018 08:00',2, 3) GO</v>
      </c>
    </row>
    <row r="540" spans="2:14" hidden="1" x14ac:dyDescent="0.25">
      <c r="B540" s="6" t="s">
        <v>519</v>
      </c>
      <c r="C540" s="6" t="s">
        <v>925</v>
      </c>
      <c r="D540" s="1"/>
      <c r="E540" s="1" t="s">
        <v>1591</v>
      </c>
      <c r="F540" s="1" t="s">
        <v>1591</v>
      </c>
      <c r="G540" s="2" t="s">
        <v>1600</v>
      </c>
      <c r="H540" s="1">
        <v>226120078</v>
      </c>
      <c r="I540" s="1"/>
      <c r="J540" s="1" t="s">
        <v>1599</v>
      </c>
      <c r="K540" t="s">
        <v>9</v>
      </c>
      <c r="L540" s="1">
        <v>123456</v>
      </c>
      <c r="M54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('154418083', 'MQAyADMANAA1ADYA',0,1,'30-07-2018 08:00',2, 4) GO</v>
      </c>
      <c r="N540"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('154418083', 'MQAyADMANAA1ADYA',0,1,'30-07-2018 08:00',2, 3) GO</v>
      </c>
    </row>
    <row r="541" spans="2:14" hidden="1" x14ac:dyDescent="0.25">
      <c r="B541" s="6" t="s">
        <v>155</v>
      </c>
      <c r="C541" s="6" t="s">
        <v>926</v>
      </c>
      <c r="D541" s="1"/>
      <c r="E541" s="1" t="s">
        <v>1592</v>
      </c>
      <c r="F541" s="1" t="s">
        <v>1592</v>
      </c>
      <c r="G541" s="2" t="s">
        <v>1600</v>
      </c>
      <c r="H541" s="1">
        <v>226120078</v>
      </c>
      <c r="I541" s="1"/>
      <c r="J541" s="1" t="s">
        <v>1599</v>
      </c>
      <c r="K541" t="s">
        <v>9</v>
      </c>
      <c r="L541" s="1">
        <v>123456</v>
      </c>
      <c r="M541"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('158340992', 'MQAyADMANAA1ADYA',0,1,'30-07-2018 08:00',2, 4) GO</v>
      </c>
      <c r="N541"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('158340992', 'MQAyADMANAA1ADYA',0,1,'30-07-2018 08:00',2, 3) GO</v>
      </c>
    </row>
    <row r="542" spans="2:14" hidden="1" x14ac:dyDescent="0.25">
      <c r="B542" s="6" t="s">
        <v>520</v>
      </c>
      <c r="C542" s="6" t="s">
        <v>927</v>
      </c>
      <c r="D542" s="1"/>
      <c r="E542" s="1" t="s">
        <v>1593</v>
      </c>
      <c r="F542" s="1" t="s">
        <v>1593</v>
      </c>
      <c r="G542" s="2" t="s">
        <v>1600</v>
      </c>
      <c r="H542" s="1">
        <v>226120078</v>
      </c>
      <c r="I542" s="1"/>
      <c r="J542" s="1" t="s">
        <v>1599</v>
      </c>
      <c r="K542" t="s">
        <v>9</v>
      </c>
      <c r="L542" s="1">
        <v>123456</v>
      </c>
      <c r="M542"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('16573355K', 'MQAyADMANAA1ADYA',0,1,'30-07-2018 08:00',2, 4) GO</v>
      </c>
      <c r="N542"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('16573355K', 'MQAyADMANAA1ADYA',0,1,'30-07-2018 08:00',2, 3) GO</v>
      </c>
    </row>
    <row r="543" spans="2:14" hidden="1" x14ac:dyDescent="0.25">
      <c r="B543" s="6" t="s">
        <v>402</v>
      </c>
      <c r="C543" s="6" t="s">
        <v>844</v>
      </c>
      <c r="D543" s="1"/>
      <c r="E543" s="1" t="s">
        <v>1594</v>
      </c>
      <c r="F543" s="1" t="s">
        <v>1594</v>
      </c>
      <c r="G543" s="2" t="s">
        <v>1600</v>
      </c>
      <c r="H543" s="1">
        <v>226120078</v>
      </c>
      <c r="I543" s="1"/>
      <c r="J543" s="1" t="s">
        <v>1599</v>
      </c>
      <c r="K543" t="s">
        <v>9</v>
      </c>
      <c r="L543" s="1">
        <v>123456</v>
      </c>
      <c r="M543"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('170335279', 'MQAyADMANAA1ADYA',0,1,'30-07-2018 08:00',2, 4) GO</v>
      </c>
      <c r="N543"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('170335279', 'MQAyADMANAA1ADYA',0,1,'30-07-2018 08:00',2, 3) GO</v>
      </c>
    </row>
    <row r="544" spans="2:14" hidden="1" x14ac:dyDescent="0.25">
      <c r="B544" s="6" t="s">
        <v>521</v>
      </c>
      <c r="C544" s="6" t="s">
        <v>928</v>
      </c>
      <c r="D544" s="1"/>
      <c r="E544" s="1" t="s">
        <v>1595</v>
      </c>
      <c r="F544" s="1" t="s">
        <v>1595</v>
      </c>
      <c r="G544" s="2" t="s">
        <v>1600</v>
      </c>
      <c r="H544" s="1">
        <v>226120078</v>
      </c>
      <c r="I544" s="1"/>
      <c r="J544" s="1" t="s">
        <v>1599</v>
      </c>
      <c r="K544" t="s">
        <v>9</v>
      </c>
      <c r="L544" s="1">
        <v>123456</v>
      </c>
      <c r="M544"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('173573480', 'MQAyADMANAA1ADYA',0,1,'30-07-2018 08:00',2, 4) GO</v>
      </c>
      <c r="N544"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('173573480', 'MQAyADMANAA1ADYA',0,1,'30-07-2018 08:00',2, 3) GO</v>
      </c>
    </row>
    <row r="545" spans="1:14" x14ac:dyDescent="0.25">
      <c r="A545">
        <v>544</v>
      </c>
      <c r="B545" s="7" t="s">
        <v>522</v>
      </c>
      <c r="C545" s="7" t="s">
        <v>929</v>
      </c>
      <c r="D545" s="1"/>
      <c r="E545" s="1" t="s">
        <v>1596</v>
      </c>
      <c r="F545" s="1" t="s">
        <v>1596</v>
      </c>
      <c r="G545" s="2" t="s">
        <v>1600</v>
      </c>
      <c r="H545" s="1">
        <v>226120078</v>
      </c>
      <c r="I545" s="1"/>
      <c r="J545" s="1" t="s">
        <v>1599</v>
      </c>
      <c r="K545" t="s">
        <v>10</v>
      </c>
      <c r="L545" s="1">
        <v>123456</v>
      </c>
      <c r="M545"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('173192045', 'MQAyADMANAA1ADYA',0,1,'30-07-2018 08:00',2, 4) GO</v>
      </c>
      <c r="N545" s="1" t="str">
        <f xml:space="preserve"> "insert into PER_PERSONA (NOMBRES, APELLIDO_PATERNO, APELLIDO_MATERNO, RUN, CORREO_ELECTRONICO, TELEFONO_CONTACTO_UNO,TELEFONO_CONTACTO_DOS, ACTIVO, ELIMINADO, AUS_ID) VALUES ('" &amp;B545 &amp;"','" &amp; C545 &amp; "','" &amp; D545 &amp; "','" &amp; F545 &amp; "','" &amp; G545 &amp; "','" &amp; H545 &amp; "',''" &amp; ",1,0," &amp;  A545 &amp;") GO"</f>
        <v>insert into PER_PERSONA (NOMBRES, APELLIDO_PATERNO, APELLIDO_MATERNO, RUN, CORREO_ELECTRONICO, TELEFONO_CONTACTO_UNO,TELEFONO_CONTACTO_DOS, ACTIVO, ELIMINADO, AUS_ID) VALUES ('FERNANDA ANDREA','MOLINA ','','173192045','estrategiadigital.hec@redsalud.gob.cl','226120078','',1,0,544) GO</v>
      </c>
    </row>
    <row r="546" spans="1:14" x14ac:dyDescent="0.25">
      <c r="A546">
        <f>A545+1</f>
        <v>545</v>
      </c>
      <c r="B546" s="7" t="s">
        <v>523</v>
      </c>
      <c r="C546" s="7" t="s">
        <v>672</v>
      </c>
      <c r="D546" s="1"/>
      <c r="E546" s="1" t="s">
        <v>1597</v>
      </c>
      <c r="F546" s="1" t="s">
        <v>1597</v>
      </c>
      <c r="G546" s="2" t="s">
        <v>1600</v>
      </c>
      <c r="H546" s="1">
        <v>226120078</v>
      </c>
      <c r="I546" s="1"/>
      <c r="J546" s="1" t="s">
        <v>1599</v>
      </c>
      <c r="K546" t="s">
        <v>10</v>
      </c>
      <c r="L546" s="1">
        <v>123456</v>
      </c>
      <c r="M546"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('121048965', 'MQAyADMANAA1ADYA',0,1,'30-07-2018 08:00',2, 4) GO</v>
      </c>
      <c r="N546" s="1" t="str">
        <f t="shared" ref="N546:N547" si="0" xml:space="preserve"> "insert into PER_PERSONA (NOMBRES, APELLIDO_PATERNO, APELLIDO_MATERNO, RUN, CORREO_ELECTRONICO, TELEFONO_CONTACTO_UNO,TELEFONO_CONTACTO_DOS, ACTIVO, ELIMINADO, AUS_ID) VALUES ('" &amp;B546 &amp;"','" &amp; C546 &amp; "','" &amp; D546 &amp; "','" &amp; F546 &amp; "','" &amp; G546 &amp; "','" &amp; H546 &amp; "',''" &amp; ",1,0," &amp;  A546 &amp;") GO"</f>
        <v>insert into PER_PERSONA (NOMBRES, APELLIDO_PATERNO, APELLIDO_MATERNO, RUN, CORREO_ELECTRONICO, TELEFONO_CONTACTO_UNO,TELEFONO_CONTACTO_DOS, ACTIVO, ELIMINADO, AUS_ID) VALUES ('FREDDY WILSON','PACHECO','','121048965','estrategiadigital.hec@redsalud.gob.cl','226120078','',1,0,545) GO</v>
      </c>
    </row>
    <row r="547" spans="1:14" x14ac:dyDescent="0.25">
      <c r="A547">
        <f t="shared" ref="A547:A550" si="1">A546+1</f>
        <v>546</v>
      </c>
      <c r="B547" s="7" t="s">
        <v>524</v>
      </c>
      <c r="C547" s="7" t="s">
        <v>890</v>
      </c>
      <c r="D547" s="1"/>
      <c r="E547" s="1" t="s">
        <v>1598</v>
      </c>
      <c r="F547" s="1" t="s">
        <v>1598</v>
      </c>
      <c r="G547" s="2" t="s">
        <v>1600</v>
      </c>
      <c r="H547" s="1">
        <v>226120078</v>
      </c>
      <c r="I547" s="1"/>
      <c r="J547" s="1" t="s">
        <v>1599</v>
      </c>
      <c r="K547" t="s">
        <v>10</v>
      </c>
      <c r="L547" s="1">
        <v>123456</v>
      </c>
      <c r="M547"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('16360051K', 'MQAyADMANAA1ADYA',0,1,'30-07-2018 08:00',2, 4) GO</v>
      </c>
      <c r="N547" s="1" t="str">
        <f t="shared" si="0"/>
        <v>insert into PER_PERSONA (NOMBRES, APELLIDO_PATERNO, APELLIDO_MATERNO, RUN, CORREO_ELECTRONICO, TELEFONO_CONTACTO_UNO,TELEFONO_CONTACTO_DOS, ACTIVO, ELIMINADO, AUS_ID) VALUES ('MACARENA IGNACIA','SANDOVAL','','16360051K','estrategiadigital.hec@redsalud.gob.cl','226120078','',1,0,546) GO</v>
      </c>
    </row>
    <row r="548" spans="1:14" hidden="1" x14ac:dyDescent="0.25">
      <c r="A548">
        <f t="shared" si="1"/>
        <v>547</v>
      </c>
      <c r="B548" s="7" t="s">
        <v>525</v>
      </c>
      <c r="C548" s="7" t="s">
        <v>821</v>
      </c>
      <c r="D548" s="1"/>
      <c r="E548" s="1">
        <v>164746445</v>
      </c>
      <c r="F548" s="1">
        <v>164746445</v>
      </c>
      <c r="G548" s="2" t="s">
        <v>1600</v>
      </c>
      <c r="H548" s="1">
        <v>226120078</v>
      </c>
      <c r="I548" s="1"/>
      <c r="J548" s="1" t="s">
        <v>1599</v>
      </c>
      <c r="K548" t="s">
        <v>14</v>
      </c>
      <c r="L548" s="1">
        <v>123456</v>
      </c>
      <c r="M548"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('164746445', 'MQAyADMANAA1ADYA',0,1,'30-07-2018 08:00',2, 4) GO</v>
      </c>
      <c r="N548"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('164746445', 'MQAyADMANAA1ADYA',0,1,'30-07-2018 08:00',2, 3) GO</v>
      </c>
    </row>
    <row r="549" spans="1:14" hidden="1" x14ac:dyDescent="0.25">
      <c r="A549">
        <f t="shared" si="1"/>
        <v>548</v>
      </c>
      <c r="B549" s="12" t="s">
        <v>1603</v>
      </c>
      <c r="C549" s="13" t="s">
        <v>1601</v>
      </c>
      <c r="D549" s="14" t="s">
        <v>1602</v>
      </c>
      <c r="E549" s="11">
        <v>163640007</v>
      </c>
      <c r="F549" s="11">
        <v>163640007</v>
      </c>
      <c r="G549" s="2" t="s">
        <v>1600</v>
      </c>
      <c r="H549" s="1">
        <v>226120078</v>
      </c>
      <c r="I549" s="10"/>
      <c r="J549" s="1" t="s">
        <v>1599</v>
      </c>
      <c r="K549" s="10" t="s">
        <v>14</v>
      </c>
      <c r="L549" s="1">
        <v>123456</v>
      </c>
      <c r="M549"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('163640007', 'MQAyADMANAA1ADYA',0,1,'30-07-2018 08:00',2, 4) GO</v>
      </c>
      <c r="N549" s="1" t="str">
        <f xml:space="preserve"> "insert into PER_PERSONA (NOMBRES, APELLIDO_PATERNO, APELLIDO_MATERNO, RUN, CORREO_ELECTRONICO, TELEFONO_CONTACTO_UNO,TELEFONO_CONTACTO_DOS, ACTIVO, ELIMINADO, AUS_ID) VALUES ('" &amp;Tabla32[[#This Row],[Nombre de usuario*]] &amp;"', 'MQAyADMANAA1ADYA',0,1,'30-07-2018 08:00',2, 3) GO"</f>
        <v>insert into PER_PERSONA (NOMBRES, APELLIDO_PATERNO, APELLIDO_MATERNO, RUN, CORREO_ELECTRONICO, TELEFONO_CONTACTO_UNO,TELEFONO_CONTACTO_DOS, ACTIVO, ELIMINADO, AUS_ID) VALUES ('163640007', 'MQAyADMANAA1ADYA',0,1,'30-07-2018 08:00',2, 3) GO</v>
      </c>
    </row>
    <row r="550" spans="1:14" x14ac:dyDescent="0.25">
      <c r="A550">
        <f>A547+1</f>
        <v>547</v>
      </c>
      <c r="B550" s="12" t="s">
        <v>1604</v>
      </c>
      <c r="C550" s="13" t="s">
        <v>1605</v>
      </c>
      <c r="D550" s="14" t="s">
        <v>696</v>
      </c>
      <c r="E550" s="11">
        <v>164241475</v>
      </c>
      <c r="F550" s="11">
        <v>164241475</v>
      </c>
      <c r="G550" s="2" t="s">
        <v>1600</v>
      </c>
      <c r="H550" s="1">
        <v>226120078</v>
      </c>
      <c r="I550" s="10"/>
      <c r="J550" s="1" t="s">
        <v>1599</v>
      </c>
      <c r="K550" s="14" t="s">
        <v>10</v>
      </c>
      <c r="L550" s="1">
        <v>123456</v>
      </c>
      <c r="M550" s="1" t="str">
        <f xml:space="preserve"> "insert into aus_autentificacion_usuario (NOMBRE_USUARIO, PASSWORD, ELIMINADO, ACTIVO, FECHA_CREACION, ECOL_ID, ROL_ID) VALUES ('" &amp;Tabla32[[#This Row],[Nombre de usuario*]] &amp;"', 'MQAyADMANAA1ADYA',0,1,'30-07-2018 08:00',2, 4) GO"</f>
        <v>insert into aus_autentificacion_usuario (NOMBRE_USUARIO, PASSWORD, ELIMINADO, ACTIVO, FECHA_CREACION, ECOL_ID, ROL_ID) VALUES ('164241475', 'MQAyADMANAA1ADYA',0,1,'30-07-2018 08:00',2, 4) GO</v>
      </c>
      <c r="N550" s="1" t="str">
        <f xml:space="preserve"> "insert into PER_PERSONA (NOMBRES, APELLIDO_PATERNO, APELLIDO_MATERNO, RUN, CORREO_ELECTRONICO, TELEFONO_CONTACTO_UNO,TELEFONO_CONTACTO_DOS, ACTIVO, ELIMINADO, AUS_ID) VALUES ('" &amp;B550 &amp;"','" &amp; C550 &amp; "','" &amp; D550 &amp; "','" &amp; F550 &amp; "','" &amp; G550 &amp; "','" &amp; H550 &amp; "',''" &amp; ",1,0," &amp;  A550 &amp;") GO"</f>
        <v>insert into PER_PERSONA (NOMBRES, APELLIDO_PATERNO, APELLIDO_MATERNO, RUN, CORREO_ELECTRONICO, TELEFONO_CONTACTO_UNO,TELEFONO_CONTACTO_DOS, ACTIVO, ELIMINADO, AUS_ID) VALUES ('PAOLA MACARENA','SEURA','ARAYA','164241475','estrategiadigital.hec@redsalud.gob.cl','226120078','',1,0,547) GO</v>
      </c>
    </row>
    <row r="551" spans="1:14" x14ac:dyDescent="0.25">
      <c r="B551" s="1"/>
      <c r="C551" s="1"/>
      <c r="D551" s="1"/>
      <c r="E551" s="1"/>
      <c r="F551" s="1"/>
      <c r="G551" s="1"/>
      <c r="H551" s="1"/>
      <c r="I551" s="1"/>
      <c r="J551" s="1"/>
      <c r="K551" s="1"/>
      <c r="L551" s="1"/>
    </row>
  </sheetData>
  <dataValidations count="1">
    <dataValidation type="list" allowBlank="1" showInputMessage="1" showErrorMessage="1" sqref="K1:K551">
      <formula1>Rol</formula1>
    </dataValidation>
  </dataValidations>
  <hyperlinks>
    <hyperlink ref="G2" r:id="rId1"/>
    <hyperlink ref="G3:G548" r:id="rId2" display="estrategiadigital.hec@redsalud.gob.cl"/>
    <hyperlink ref="G549" r:id="rId3"/>
    <hyperlink ref="G550" r:id="rId4"/>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4"/>
  <sheetViews>
    <sheetView topLeftCell="A106" workbookViewId="0">
      <selection activeCell="N122" sqref="N122"/>
    </sheetView>
  </sheetViews>
  <sheetFormatPr baseColWidth="10" defaultRowHeight="15" x14ac:dyDescent="0.25"/>
  <cols>
    <col min="4" max="4" width="31.5703125" customWidth="1"/>
  </cols>
  <sheetData>
    <row r="1" spans="1:14" ht="15.75" thickBot="1" x14ac:dyDescent="0.3">
      <c r="B1" s="5" t="s">
        <v>0</v>
      </c>
      <c r="C1" s="5" t="s">
        <v>1</v>
      </c>
      <c r="D1" s="5" t="s">
        <v>2</v>
      </c>
      <c r="E1" s="5" t="s">
        <v>3</v>
      </c>
      <c r="F1" s="5" t="s">
        <v>4</v>
      </c>
      <c r="G1" s="5" t="s">
        <v>5</v>
      </c>
      <c r="H1" s="5" t="s">
        <v>6</v>
      </c>
      <c r="I1" s="5" t="s">
        <v>7</v>
      </c>
      <c r="J1" s="5" t="s">
        <v>13</v>
      </c>
      <c r="K1" s="5" t="s">
        <v>11</v>
      </c>
      <c r="L1" s="5" t="s">
        <v>8</v>
      </c>
      <c r="M1" s="15" t="s">
        <v>1606</v>
      </c>
      <c r="N1" s="15" t="s">
        <v>1607</v>
      </c>
    </row>
    <row r="2" spans="1:14" x14ac:dyDescent="0.25">
      <c r="A2">
        <v>1</v>
      </c>
      <c r="B2" s="6" t="s">
        <v>21</v>
      </c>
      <c r="C2" s="6" t="s">
        <v>526</v>
      </c>
      <c r="D2" s="8" t="s">
        <v>930</v>
      </c>
      <c r="E2" s="1" t="s">
        <v>1053</v>
      </c>
      <c r="F2" s="1" t="s">
        <v>1053</v>
      </c>
      <c r="G2" s="2" t="s">
        <v>1600</v>
      </c>
      <c r="H2" s="1">
        <v>226120078</v>
      </c>
      <c r="I2" s="1"/>
      <c r="J2" s="1" t="s">
        <v>1599</v>
      </c>
      <c r="K2" t="s">
        <v>9</v>
      </c>
      <c r="L2" s="1">
        <v>123456</v>
      </c>
      <c r="M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('39832984', 'MQAyADMANAA1ADYA',0,1,'30-07-2018 08:00',2, 3) GO</v>
      </c>
      <c r="N2" s="1" t="str">
        <f xml:space="preserve"> "insert into PER_PERSONA (NOMBRES, APELLIDO_PATERNO, APELLIDO_MATERNO, RUN, CORREO_ELECTRONICO, TELEFONO_CONTACTO_UNO,TELEFONO_CONTACTO_DOS, ACTIVO, ELIMINADO, AUS_ID) VALUES ('" &amp;B2 &amp;"','" &amp; C2 &amp; "','" &amp; D2 &amp; "','" &amp; F2 &amp; "','" &amp; G2 &amp; "','" &amp; H2 &amp; "',''" &amp; ",1,0," &amp;  A2 &amp;") GO"</f>
        <v>insert into PER_PERSONA (NOMBRES, APELLIDO_PATERNO, APELLIDO_MATERNO, RUN, CORREO_ELECTRONICO, TELEFONO_CONTACTO_UNO,TELEFONO_CONTACTO_DOS, ACTIVO, ELIMINADO, AUS_ID) VALUES ('HUMBERTO ENRIQUE','DE LA CUADRA','ARANDA','39832984','estrategiadigital.hec@redsalud.gob.cl','226120078','',1,0,1) GO</v>
      </c>
    </row>
    <row r="3" spans="1:14" x14ac:dyDescent="0.25">
      <c r="A3">
        <f xml:space="preserve"> A2+1</f>
        <v>2</v>
      </c>
      <c r="B3" s="6" t="s">
        <v>22</v>
      </c>
      <c r="C3" s="6" t="s">
        <v>527</v>
      </c>
      <c r="D3" s="8" t="s">
        <v>528</v>
      </c>
      <c r="E3" s="1" t="s">
        <v>1054</v>
      </c>
      <c r="F3" s="1" t="s">
        <v>1054</v>
      </c>
      <c r="G3" s="2" t="s">
        <v>1600</v>
      </c>
      <c r="H3" s="1">
        <v>226120078</v>
      </c>
      <c r="I3" s="1"/>
      <c r="J3" s="1" t="s">
        <v>1599</v>
      </c>
      <c r="K3" t="s">
        <v>9</v>
      </c>
      <c r="L3" s="1">
        <v>123456</v>
      </c>
      <c r="M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('43443062', 'MQAyADMANAA1ADYA',0,1,'30-07-2018 08:00',2, 3) GO</v>
      </c>
      <c r="N3" s="1" t="str">
        <f t="shared" ref="N3:N66" si="0" xml:space="preserve"> "insert into PER_PERSONA (NOMBRES, APELLIDO_PATERNO, APELLIDO_MATERNO, RUN, CORREO_ELECTRONICO, TELEFONO_CONTACTO_UNO,TELEFONO_CONTACTO_DOS, ACTIVO, ELIMINADO, AUS_ID) VALUES ('" &amp;B3 &amp;"','" &amp; C3 &amp; "','" &amp; D3 &amp; "','" &amp; F3 &amp; "','" &amp; G3 &amp; "','" &amp; H3 &amp; "',''" &amp; ",1,0," &amp;  A3 &amp;") GO"</f>
        <v>insert into PER_PERSONA (NOMBRES, APELLIDO_PATERNO, APELLIDO_MATERNO, RUN, CORREO_ELECTRONICO, TELEFONO_CONTACTO_UNO,TELEFONO_CONTACTO_DOS, ACTIVO, ELIMINADO, AUS_ID) VALUES ('GUSTAVO ALBERTO','MEDRANO','ROJAS','43443062','estrategiadigital.hec@redsalud.gob.cl','226120078','',1,0,2) GO</v>
      </c>
    </row>
    <row r="4" spans="1:14" x14ac:dyDescent="0.25">
      <c r="A4">
        <f t="shared" ref="A4:A67" si="1" xml:space="preserve"> A3+1</f>
        <v>3</v>
      </c>
      <c r="B4" s="6" t="s">
        <v>23</v>
      </c>
      <c r="C4" s="6" t="s">
        <v>528</v>
      </c>
      <c r="D4" s="8" t="s">
        <v>931</v>
      </c>
      <c r="E4" s="1" t="s">
        <v>1055</v>
      </c>
      <c r="F4" s="1" t="s">
        <v>1055</v>
      </c>
      <c r="G4" s="2" t="s">
        <v>1600</v>
      </c>
      <c r="H4" s="1">
        <v>226120078</v>
      </c>
      <c r="I4" s="1"/>
      <c r="J4" s="1" t="s">
        <v>1599</v>
      </c>
      <c r="K4" t="s">
        <v>9</v>
      </c>
      <c r="L4" s="1">
        <v>123456</v>
      </c>
      <c r="M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('44334372', 'MQAyADMANAA1ADYA',0,1,'30-07-2018 08:00',2, 3) GO</v>
      </c>
      <c r="N4" s="1" t="str">
        <f t="shared" si="0"/>
        <v>insert into PER_PERSONA (NOMBRES, APELLIDO_PATERNO, APELLIDO_MATERNO, RUN, CORREO_ELECTRONICO, TELEFONO_CONTACTO_UNO,TELEFONO_CONTACTO_DOS, ACTIVO, ELIMINADO, AUS_ID) VALUES ('OSCAR JUAN','ROJAS','GORIGOYTIA','44334372','estrategiadigital.hec@redsalud.gob.cl','226120078','',1,0,3) GO</v>
      </c>
    </row>
    <row r="5" spans="1:14" x14ac:dyDescent="0.25">
      <c r="A5">
        <f t="shared" si="1"/>
        <v>4</v>
      </c>
      <c r="B5" s="6" t="s">
        <v>24</v>
      </c>
      <c r="C5" s="6" t="s">
        <v>529</v>
      </c>
      <c r="D5" s="8" t="s">
        <v>932</v>
      </c>
      <c r="E5" s="1" t="s">
        <v>1056</v>
      </c>
      <c r="F5" s="1" t="s">
        <v>1056</v>
      </c>
      <c r="G5" s="2" t="s">
        <v>1600</v>
      </c>
      <c r="H5" s="1">
        <v>226120078</v>
      </c>
      <c r="I5" s="1"/>
      <c r="J5" s="1" t="s">
        <v>1599</v>
      </c>
      <c r="K5" t="s">
        <v>9</v>
      </c>
      <c r="L5" s="1">
        <v>123456</v>
      </c>
      <c r="M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('52204682', 'MQAyADMANAA1ADYA',0,1,'30-07-2018 08:00',2, 3) GO</v>
      </c>
      <c r="N5" s="1" t="str">
        <f t="shared" si="0"/>
        <v>insert into PER_PERSONA (NOMBRES, APELLIDO_PATERNO, APELLIDO_MATERNO, RUN, CORREO_ELECTRONICO, TELEFONO_CONTACTO_UNO,TELEFONO_CONTACTO_DOS, ACTIVO, ELIMINADO, AUS_ID) VALUES ('RUBEN GUILLERMO','RIVEROS','ORTUZAR','52204682','estrategiadigital.hec@redsalud.gob.cl','226120078','',1,0,4) GO</v>
      </c>
    </row>
    <row r="6" spans="1:14" x14ac:dyDescent="0.25">
      <c r="A6">
        <f t="shared" si="1"/>
        <v>5</v>
      </c>
      <c r="B6" s="6" t="s">
        <v>25</v>
      </c>
      <c r="C6" s="6" t="s">
        <v>530</v>
      </c>
      <c r="D6" s="8" t="s">
        <v>933</v>
      </c>
      <c r="E6" s="1" t="s">
        <v>1057</v>
      </c>
      <c r="F6" s="1" t="s">
        <v>1057</v>
      </c>
      <c r="G6" s="2" t="s">
        <v>1600</v>
      </c>
      <c r="H6" s="1">
        <v>226120078</v>
      </c>
      <c r="I6" s="1"/>
      <c r="J6" s="1" t="s">
        <v>1599</v>
      </c>
      <c r="K6" t="s">
        <v>9</v>
      </c>
      <c r="L6" s="1">
        <v>123456</v>
      </c>
      <c r="M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('5545776K', 'MQAyADMANAA1ADYA',0,1,'30-07-2018 08:00',2, 3) GO</v>
      </c>
      <c r="N6" s="1" t="str">
        <f t="shared" si="0"/>
        <v>insert into PER_PERSONA (NOMBRES, APELLIDO_PATERNO, APELLIDO_MATERNO, RUN, CORREO_ELECTRONICO, TELEFONO_CONTACTO_UNO,TELEFONO_CONTACTO_DOS, ACTIVO, ELIMINADO, AUS_ID) VALUES ('EMILIO HUMBERTO','OBAID','VITAR','5545776K','estrategiadigital.hec@redsalud.gob.cl','226120078','',1,0,5) GO</v>
      </c>
    </row>
    <row r="7" spans="1:14" x14ac:dyDescent="0.25">
      <c r="A7">
        <f t="shared" si="1"/>
        <v>6</v>
      </c>
      <c r="B7" s="6" t="s">
        <v>26</v>
      </c>
      <c r="C7" s="6" t="s">
        <v>531</v>
      </c>
      <c r="D7" s="8" t="s">
        <v>721</v>
      </c>
      <c r="E7" s="1" t="s">
        <v>1058</v>
      </c>
      <c r="F7" s="1" t="s">
        <v>1058</v>
      </c>
      <c r="G7" s="2" t="s">
        <v>1600</v>
      </c>
      <c r="H7" s="1">
        <v>226120078</v>
      </c>
      <c r="I7" s="1"/>
      <c r="J7" s="1" t="s">
        <v>1599</v>
      </c>
      <c r="K7" t="s">
        <v>9</v>
      </c>
      <c r="L7" s="1">
        <v>123456</v>
      </c>
      <c r="M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('61977015', 'MQAyADMANAA1ADYA',0,1,'30-07-2018 08:00',2, 3) GO</v>
      </c>
      <c r="N7" s="1" t="str">
        <f t="shared" si="0"/>
        <v>insert into PER_PERSONA (NOMBRES, APELLIDO_PATERNO, APELLIDO_MATERNO, RUN, CORREO_ELECTRONICO, TELEFONO_CONTACTO_UNO,TELEFONO_CONTACTO_DOS, ACTIVO, ELIMINADO, AUS_ID) VALUES ('MARIO AUGUSTO','IBAÑEZ','GONZALEZ','61977015','estrategiadigital.hec@redsalud.gob.cl','226120078','',1,0,6) GO</v>
      </c>
    </row>
    <row r="8" spans="1:14" x14ac:dyDescent="0.25">
      <c r="A8">
        <f t="shared" si="1"/>
        <v>7</v>
      </c>
      <c r="B8" s="6" t="s">
        <v>27</v>
      </c>
      <c r="C8" s="6" t="s">
        <v>532</v>
      </c>
      <c r="D8" s="8" t="s">
        <v>821</v>
      </c>
      <c r="E8" s="1" t="s">
        <v>1059</v>
      </c>
      <c r="F8" s="1" t="s">
        <v>1059</v>
      </c>
      <c r="G8" s="2" t="s">
        <v>1600</v>
      </c>
      <c r="H8" s="1">
        <v>226120078</v>
      </c>
      <c r="I8" s="1"/>
      <c r="J8" s="1" t="s">
        <v>1599</v>
      </c>
      <c r="K8" t="s">
        <v>9</v>
      </c>
      <c r="L8" s="1">
        <v>123456</v>
      </c>
      <c r="M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('63027928', 'MQAyADMANAA1ADYA',0,1,'30-07-2018 08:00',2, 3) GO</v>
      </c>
      <c r="N8" s="1" t="str">
        <f t="shared" si="0"/>
        <v>insert into PER_PERSONA (NOMBRES, APELLIDO_PATERNO, APELLIDO_MATERNO, RUN, CORREO_ELECTRONICO, TELEFONO_CONTACTO_UNO,TELEFONO_CONTACTO_DOS, ACTIVO, ELIMINADO, AUS_ID) VALUES ('MARCOS ANTONIO','HENRIQUEZ','TORRES','63027928','estrategiadigital.hec@redsalud.gob.cl','226120078','',1,0,7) GO</v>
      </c>
    </row>
    <row r="9" spans="1:14" x14ac:dyDescent="0.25">
      <c r="A9">
        <f t="shared" si="1"/>
        <v>8</v>
      </c>
      <c r="B9" s="6" t="s">
        <v>28</v>
      </c>
      <c r="C9" s="6" t="s">
        <v>533</v>
      </c>
      <c r="D9" s="8" t="s">
        <v>533</v>
      </c>
      <c r="E9" s="1" t="s">
        <v>1060</v>
      </c>
      <c r="F9" s="1" t="s">
        <v>1060</v>
      </c>
      <c r="G9" s="2" t="s">
        <v>1600</v>
      </c>
      <c r="H9" s="1">
        <v>226120078</v>
      </c>
      <c r="I9" s="1"/>
      <c r="J9" s="1" t="s">
        <v>1599</v>
      </c>
      <c r="K9" t="s">
        <v>9</v>
      </c>
      <c r="L9" s="1">
        <v>123456</v>
      </c>
      <c r="M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('64101056', 'MQAyADMANAA1ADYA',0,1,'30-07-2018 08:00',2, 3) GO</v>
      </c>
      <c r="N9" s="1" t="str">
        <f t="shared" si="0"/>
        <v>insert into PER_PERSONA (NOMBRES, APELLIDO_PATERNO, APELLIDO_MATERNO, RUN, CORREO_ELECTRONICO, TELEFONO_CONTACTO_UNO,TELEFONO_CONTACTO_DOS, ACTIVO, ELIMINADO, AUS_ID) VALUES ('MUNIR ','ALAMO','ALAMO','64101056','estrategiadigital.hec@redsalud.gob.cl','226120078','',1,0,8) GO</v>
      </c>
    </row>
    <row r="10" spans="1:14" x14ac:dyDescent="0.25">
      <c r="A10">
        <f t="shared" si="1"/>
        <v>9</v>
      </c>
      <c r="B10" s="6" t="s">
        <v>29</v>
      </c>
      <c r="C10" s="6" t="s">
        <v>534</v>
      </c>
      <c r="D10" s="8" t="s">
        <v>628</v>
      </c>
      <c r="E10" s="1" t="s">
        <v>1061</v>
      </c>
      <c r="F10" s="1" t="s">
        <v>1061</v>
      </c>
      <c r="G10" s="2" t="s">
        <v>1600</v>
      </c>
      <c r="H10" s="1">
        <v>226120078</v>
      </c>
      <c r="I10" s="1"/>
      <c r="J10" s="1" t="s">
        <v>1599</v>
      </c>
      <c r="K10" t="s">
        <v>9</v>
      </c>
      <c r="L10" s="1">
        <v>123456</v>
      </c>
      <c r="M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('64439545', 'MQAyADMANAA1ADYA',0,1,'30-07-2018 08:00',2, 3) GO</v>
      </c>
      <c r="N10" s="1" t="str">
        <f t="shared" si="0"/>
        <v>insert into PER_PERSONA (NOMBRES, APELLIDO_PATERNO, APELLIDO_MATERNO, RUN, CORREO_ELECTRONICO, TELEFONO_CONTACTO_UNO,TELEFONO_CONTACTO_DOS, ACTIVO, ELIMINADO, AUS_ID) VALUES ('MARCO ANTONIO','REYES','RUIZ','64439545','estrategiadigital.hec@redsalud.gob.cl','226120078','',1,0,9) GO</v>
      </c>
    </row>
    <row r="11" spans="1:14" x14ac:dyDescent="0.25">
      <c r="A11">
        <f t="shared" si="1"/>
        <v>10</v>
      </c>
      <c r="B11" s="6" t="s">
        <v>30</v>
      </c>
      <c r="C11" s="6" t="s">
        <v>535</v>
      </c>
      <c r="D11" s="8" t="s">
        <v>934</v>
      </c>
      <c r="E11" s="1" t="s">
        <v>1062</v>
      </c>
      <c r="F11" s="1" t="s">
        <v>1062</v>
      </c>
      <c r="G11" s="2" t="s">
        <v>1600</v>
      </c>
      <c r="H11" s="1">
        <v>226120078</v>
      </c>
      <c r="I11" s="1"/>
      <c r="J11" s="1" t="s">
        <v>1599</v>
      </c>
      <c r="K11" t="s">
        <v>9</v>
      </c>
      <c r="L11" s="1">
        <v>123456</v>
      </c>
      <c r="M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('66981568', 'MQAyADMANAA1ADYA',0,1,'30-07-2018 08:00',2, 3) GO</v>
      </c>
      <c r="N11" s="1" t="str">
        <f t="shared" si="0"/>
        <v>insert into PER_PERSONA (NOMBRES, APELLIDO_PATERNO, APELLIDO_MATERNO, RUN, CORREO_ELECTRONICO, TELEFONO_CONTACTO_UNO,TELEFONO_CONTACTO_DOS, ACTIVO, ELIMINADO, AUS_ID) VALUES ('JUAN CARLOS','GAC','PAVEZ','66981568','estrategiadigital.hec@redsalud.gob.cl','226120078','',1,0,10) GO</v>
      </c>
    </row>
    <row r="12" spans="1:14" x14ac:dyDescent="0.25">
      <c r="A12">
        <f t="shared" si="1"/>
        <v>11</v>
      </c>
      <c r="B12" s="6" t="s">
        <v>31</v>
      </c>
      <c r="C12" s="6" t="s">
        <v>536</v>
      </c>
      <c r="D12" s="8" t="s">
        <v>821</v>
      </c>
      <c r="E12" s="1" t="s">
        <v>1063</v>
      </c>
      <c r="F12" s="1" t="s">
        <v>1063</v>
      </c>
      <c r="G12" s="2" t="s">
        <v>1600</v>
      </c>
      <c r="H12" s="1">
        <v>226120078</v>
      </c>
      <c r="I12" s="1"/>
      <c r="J12" s="1" t="s">
        <v>1599</v>
      </c>
      <c r="K12" t="s">
        <v>9</v>
      </c>
      <c r="L12" s="1">
        <v>123456</v>
      </c>
      <c r="M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('69249361', 'MQAyADMANAA1ADYA',0,1,'30-07-2018 08:00',2, 3) GO</v>
      </c>
      <c r="N12" s="1" t="str">
        <f t="shared" si="0"/>
        <v>insert into PER_PERSONA (NOMBRES, APELLIDO_PATERNO, APELLIDO_MATERNO, RUN, CORREO_ELECTRONICO, TELEFONO_CONTACTO_UNO,TELEFONO_CONTACTO_DOS, ACTIVO, ELIMINADO, AUS_ID) VALUES ('VILMA ','ORTIZ','TORRES','69249361','estrategiadigital.hec@redsalud.gob.cl','226120078','',1,0,11) GO</v>
      </c>
    </row>
    <row r="13" spans="1:14" x14ac:dyDescent="0.25">
      <c r="A13">
        <f t="shared" si="1"/>
        <v>12</v>
      </c>
      <c r="B13" s="6" t="s">
        <v>32</v>
      </c>
      <c r="C13" s="6" t="s">
        <v>537</v>
      </c>
      <c r="D13" s="8" t="s">
        <v>935</v>
      </c>
      <c r="E13" s="1" t="s">
        <v>1064</v>
      </c>
      <c r="F13" s="1" t="s">
        <v>1064</v>
      </c>
      <c r="G13" s="2" t="s">
        <v>1600</v>
      </c>
      <c r="H13" s="1">
        <v>226120078</v>
      </c>
      <c r="I13" s="1"/>
      <c r="J13" s="1" t="s">
        <v>1599</v>
      </c>
      <c r="K13" t="s">
        <v>9</v>
      </c>
      <c r="L13" s="1">
        <v>123456</v>
      </c>
      <c r="M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('72005023', 'MQAyADMANAA1ADYA',0,1,'30-07-2018 08:00',2, 3) GO</v>
      </c>
      <c r="N13" s="1" t="str">
        <f t="shared" si="0"/>
        <v>insert into PER_PERSONA (NOMBRES, APELLIDO_PATERNO, APELLIDO_MATERNO, RUN, CORREO_ELECTRONICO, TELEFONO_CONTACTO_UNO,TELEFONO_CONTACTO_DOS, ACTIVO, ELIMINADO, AUS_ID) VALUES ('VERONICA SONIA','SILVA','BLANCH','72005023','estrategiadigital.hec@redsalud.gob.cl','226120078','',1,0,12) GO</v>
      </c>
    </row>
    <row r="14" spans="1:14" x14ac:dyDescent="0.25">
      <c r="A14">
        <f t="shared" si="1"/>
        <v>13</v>
      </c>
      <c r="B14" s="6" t="s">
        <v>29</v>
      </c>
      <c r="C14" s="6" t="s">
        <v>538</v>
      </c>
      <c r="D14" s="8" t="s">
        <v>721</v>
      </c>
      <c r="E14" s="1" t="s">
        <v>1065</v>
      </c>
      <c r="F14" s="1" t="s">
        <v>1065</v>
      </c>
      <c r="G14" s="2" t="s">
        <v>1600</v>
      </c>
      <c r="H14" s="1">
        <v>226120078</v>
      </c>
      <c r="I14" s="1"/>
      <c r="J14" s="1" t="s">
        <v>1599</v>
      </c>
      <c r="K14" t="s">
        <v>9</v>
      </c>
      <c r="L14" s="1">
        <v>123456</v>
      </c>
      <c r="M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('73307678', 'MQAyADMANAA1ADYA',0,1,'30-07-2018 08:00',2, 3) GO</v>
      </c>
      <c r="N14" s="1" t="str">
        <f t="shared" si="0"/>
        <v>insert into PER_PERSONA (NOMBRES, APELLIDO_PATERNO, APELLIDO_MATERNO, RUN, CORREO_ELECTRONICO, TELEFONO_CONTACTO_UNO,TELEFONO_CONTACTO_DOS, ACTIVO, ELIMINADO, AUS_ID) VALUES ('MARCO ANTONIO','SAEZ','GONZALEZ','73307678','estrategiadigital.hec@redsalud.gob.cl','226120078','',1,0,13) GO</v>
      </c>
    </row>
    <row r="15" spans="1:14" x14ac:dyDescent="0.25">
      <c r="A15">
        <f t="shared" si="1"/>
        <v>14</v>
      </c>
      <c r="B15" s="6" t="s">
        <v>33</v>
      </c>
      <c r="C15" s="6" t="s">
        <v>539</v>
      </c>
      <c r="D15" s="8" t="s">
        <v>535</v>
      </c>
      <c r="E15" s="1" t="s">
        <v>1066</v>
      </c>
      <c r="F15" s="1" t="s">
        <v>1066</v>
      </c>
      <c r="G15" s="2" t="s">
        <v>1600</v>
      </c>
      <c r="H15" s="1">
        <v>226120078</v>
      </c>
      <c r="I15" s="1"/>
      <c r="J15" s="1" t="s">
        <v>1599</v>
      </c>
      <c r="K15" t="s">
        <v>9</v>
      </c>
      <c r="L15" s="1">
        <v>123456</v>
      </c>
      <c r="M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('74355498', 'MQAyADMANAA1ADYA',0,1,'30-07-2018 08:00',2, 3) GO</v>
      </c>
      <c r="N15" s="1" t="str">
        <f t="shared" si="0"/>
        <v>insert into PER_PERSONA (NOMBRES, APELLIDO_PATERNO, APELLIDO_MATERNO, RUN, CORREO_ELECTRONICO, TELEFONO_CONTACTO_UNO,TELEFONO_CONTACTO_DOS, ACTIVO, ELIMINADO, AUS_ID) VALUES ('ROCCO VENICIO','CALABRESE','GAC','74355498','estrategiadigital.hec@redsalud.gob.cl','226120078','',1,0,14) GO</v>
      </c>
    </row>
    <row r="16" spans="1:14" x14ac:dyDescent="0.25">
      <c r="A16">
        <f t="shared" si="1"/>
        <v>15</v>
      </c>
      <c r="B16" s="6" t="s">
        <v>34</v>
      </c>
      <c r="C16" s="6" t="s">
        <v>540</v>
      </c>
      <c r="D16" s="8" t="s">
        <v>936</v>
      </c>
      <c r="E16" s="1" t="s">
        <v>1067</v>
      </c>
      <c r="F16" s="1" t="s">
        <v>1067</v>
      </c>
      <c r="G16" s="2" t="s">
        <v>1600</v>
      </c>
      <c r="H16" s="1">
        <v>226120078</v>
      </c>
      <c r="I16" s="1"/>
      <c r="J16" s="1" t="s">
        <v>1599</v>
      </c>
      <c r="K16" t="s">
        <v>9</v>
      </c>
      <c r="L16" s="1">
        <v>123456</v>
      </c>
      <c r="M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('76243344', 'MQAyADMANAA1ADYA',0,1,'30-07-2018 08:00',2, 3) GO</v>
      </c>
      <c r="N16" s="1" t="str">
        <f t="shared" si="0"/>
        <v>insert into PER_PERSONA (NOMBRES, APELLIDO_PATERNO, APELLIDO_MATERNO, RUN, CORREO_ELECTRONICO, TELEFONO_CONTACTO_UNO,TELEFONO_CONTACTO_DOS, ACTIVO, ELIMINADO, AUS_ID) VALUES ('PABLO ENRIQUE','CONTRERAS','BALLESTEROS','76243344','estrategiadigital.hec@redsalud.gob.cl','226120078','',1,0,15) GO</v>
      </c>
    </row>
    <row r="17" spans="1:14" x14ac:dyDescent="0.25">
      <c r="A17">
        <f t="shared" si="1"/>
        <v>16</v>
      </c>
      <c r="B17" s="6" t="s">
        <v>35</v>
      </c>
      <c r="C17" s="6" t="s">
        <v>541</v>
      </c>
      <c r="D17" s="8" t="s">
        <v>858</v>
      </c>
      <c r="E17" s="1" t="s">
        <v>1068</v>
      </c>
      <c r="F17" s="1" t="s">
        <v>1068</v>
      </c>
      <c r="G17" s="2" t="s">
        <v>1600</v>
      </c>
      <c r="H17" s="1">
        <v>226120078</v>
      </c>
      <c r="I17" s="1"/>
      <c r="J17" s="1" t="s">
        <v>1599</v>
      </c>
      <c r="K17" t="s">
        <v>9</v>
      </c>
      <c r="L17" s="1">
        <v>123456</v>
      </c>
      <c r="M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('77124969', 'MQAyADMANAA1ADYA',0,1,'30-07-2018 08:00',2, 3) GO</v>
      </c>
      <c r="N17" s="1" t="str">
        <f t="shared" si="0"/>
        <v>insert into PER_PERSONA (NOMBRES, APELLIDO_PATERNO, APELLIDO_MATERNO, RUN, CORREO_ELECTRONICO, TELEFONO_CONTACTO_UNO,TELEFONO_CONTACTO_DOS, ACTIVO, ELIMINADO, AUS_ID) VALUES ('CORINA CUSTODIA','FERRER','SALAZAR','77124969','estrategiadigital.hec@redsalud.gob.cl','226120078','',1,0,16) GO</v>
      </c>
    </row>
    <row r="18" spans="1:14" x14ac:dyDescent="0.25">
      <c r="A18">
        <f t="shared" si="1"/>
        <v>17</v>
      </c>
      <c r="B18" s="6" t="s">
        <v>36</v>
      </c>
      <c r="C18" s="6" t="s">
        <v>542</v>
      </c>
      <c r="D18" s="8" t="s">
        <v>611</v>
      </c>
      <c r="E18" s="1" t="s">
        <v>1069</v>
      </c>
      <c r="F18" s="1" t="s">
        <v>1069</v>
      </c>
      <c r="G18" s="2" t="s">
        <v>1600</v>
      </c>
      <c r="H18" s="1">
        <v>226120078</v>
      </c>
      <c r="I18" s="1"/>
      <c r="J18" s="1" t="s">
        <v>1599</v>
      </c>
      <c r="K18" t="s">
        <v>9</v>
      </c>
      <c r="L18" s="1">
        <v>123456</v>
      </c>
      <c r="M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('78193530', 'MQAyADMANAA1ADYA',0,1,'30-07-2018 08:00',2, 3) GO</v>
      </c>
      <c r="N18" s="1" t="str">
        <f t="shared" si="0"/>
        <v>insert into PER_PERSONA (NOMBRES, APELLIDO_PATERNO, APELLIDO_MATERNO, RUN, CORREO_ELECTRONICO, TELEFONO_CONTACTO_UNO,TELEFONO_CONTACTO_DOS, ACTIVO, ELIMINADO, AUS_ID) VALUES ('TERESA ISABELLA','MORALES','MUÑOZ','78193530','estrategiadigital.hec@redsalud.gob.cl','226120078','',1,0,17) GO</v>
      </c>
    </row>
    <row r="19" spans="1:14" x14ac:dyDescent="0.25">
      <c r="A19">
        <f t="shared" si="1"/>
        <v>18</v>
      </c>
      <c r="B19" s="6" t="s">
        <v>37</v>
      </c>
      <c r="C19" s="6" t="s">
        <v>543</v>
      </c>
      <c r="D19" s="8" t="s">
        <v>759</v>
      </c>
      <c r="E19" s="1" t="s">
        <v>1070</v>
      </c>
      <c r="F19" s="1" t="s">
        <v>1070</v>
      </c>
      <c r="G19" s="2" t="s">
        <v>1600</v>
      </c>
      <c r="H19" s="1">
        <v>226120078</v>
      </c>
      <c r="I19" s="1"/>
      <c r="J19" s="1" t="s">
        <v>1599</v>
      </c>
      <c r="K19" t="s">
        <v>9</v>
      </c>
      <c r="L19" s="1">
        <v>123456</v>
      </c>
      <c r="M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('81138648', 'MQAyADMANAA1ADYA',0,1,'30-07-2018 08:00',2, 3) GO</v>
      </c>
      <c r="N19" s="1" t="str">
        <f t="shared" si="0"/>
        <v>insert into PER_PERSONA (NOMBRES, APELLIDO_PATERNO, APELLIDO_MATERNO, RUN, CORREO_ELECTRONICO, TELEFONO_CONTACTO_UNO,TELEFONO_CONTACTO_DOS, ACTIVO, ELIMINADO, AUS_ID) VALUES ('MARCOS ARIEL','LARRAIN','VALENZUELA','81138648','estrategiadigital.hec@redsalud.gob.cl','226120078','',1,0,18) GO</v>
      </c>
    </row>
    <row r="20" spans="1:14" x14ac:dyDescent="0.25">
      <c r="A20">
        <f t="shared" si="1"/>
        <v>19</v>
      </c>
      <c r="B20" s="6" t="s">
        <v>38</v>
      </c>
      <c r="C20" s="6" t="s">
        <v>544</v>
      </c>
      <c r="D20" s="8" t="s">
        <v>937</v>
      </c>
      <c r="E20" s="1" t="s">
        <v>1071</v>
      </c>
      <c r="F20" s="1" t="s">
        <v>1071</v>
      </c>
      <c r="G20" s="2" t="s">
        <v>1600</v>
      </c>
      <c r="H20" s="1">
        <v>226120078</v>
      </c>
      <c r="I20" s="1"/>
      <c r="J20" s="1" t="s">
        <v>1599</v>
      </c>
      <c r="K20" t="s">
        <v>9</v>
      </c>
      <c r="L20" s="1">
        <v>123456</v>
      </c>
      <c r="M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('85053566', 'MQAyADMANAA1ADYA',0,1,'30-07-2018 08:00',2, 3) GO</v>
      </c>
      <c r="N20" s="1" t="str">
        <f t="shared" si="0"/>
        <v>insert into PER_PERSONA (NOMBRES, APELLIDO_PATERNO, APELLIDO_MATERNO, RUN, CORREO_ELECTRONICO, TELEFONO_CONTACTO_UNO,TELEFONO_CONTACTO_DOS, ACTIVO, ELIMINADO, AUS_ID) VALUES ('BENJAMIN WENCESLAO','DIAZ','COLLINS','85053566','estrategiadigital.hec@redsalud.gob.cl','226120078','',1,0,19) GO</v>
      </c>
    </row>
    <row r="21" spans="1:14" x14ac:dyDescent="0.25">
      <c r="A21">
        <f t="shared" si="1"/>
        <v>20</v>
      </c>
      <c r="B21" s="6" t="s">
        <v>39</v>
      </c>
      <c r="C21" s="6" t="s">
        <v>545</v>
      </c>
      <c r="D21" s="8" t="s">
        <v>938</v>
      </c>
      <c r="E21" s="1" t="s">
        <v>1072</v>
      </c>
      <c r="F21" s="1" t="s">
        <v>1072</v>
      </c>
      <c r="G21" s="2" t="s">
        <v>1600</v>
      </c>
      <c r="H21" s="1">
        <v>226120078</v>
      </c>
      <c r="I21" s="1"/>
      <c r="J21" s="1" t="s">
        <v>1599</v>
      </c>
      <c r="K21" t="s">
        <v>9</v>
      </c>
      <c r="L21" s="1">
        <v>123456</v>
      </c>
      <c r="M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('85316249', 'MQAyADMANAA1ADYA',0,1,'30-07-2018 08:00',2, 3) GO</v>
      </c>
      <c r="N21" s="1" t="str">
        <f t="shared" si="0"/>
        <v>insert into PER_PERSONA (NOMBRES, APELLIDO_PATERNO, APELLIDO_MATERNO, RUN, CORREO_ELECTRONICO, TELEFONO_CONTACTO_UNO,TELEFONO_CONTACTO_DOS, ACTIVO, ELIMINADO, AUS_ID) VALUES ('MIGUEL LUIS ','BERR','AMUNATEGUI','85316249','estrategiadigital.hec@redsalud.gob.cl','226120078','',1,0,20) GO</v>
      </c>
    </row>
    <row r="22" spans="1:14" x14ac:dyDescent="0.25">
      <c r="A22">
        <f t="shared" si="1"/>
        <v>21</v>
      </c>
      <c r="B22" s="6" t="s">
        <v>40</v>
      </c>
      <c r="C22" s="6" t="s">
        <v>546</v>
      </c>
      <c r="D22" s="8" t="s">
        <v>792</v>
      </c>
      <c r="E22" s="1" t="s">
        <v>1073</v>
      </c>
      <c r="F22" s="1" t="s">
        <v>1073</v>
      </c>
      <c r="G22" s="2" t="s">
        <v>1600</v>
      </c>
      <c r="H22" s="1">
        <v>226120078</v>
      </c>
      <c r="I22" s="1"/>
      <c r="J22" s="1" t="s">
        <v>1599</v>
      </c>
      <c r="K22" t="s">
        <v>9</v>
      </c>
      <c r="L22" s="1">
        <v>123456</v>
      </c>
      <c r="M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('86013037', 'MQAyADMANAA1ADYA',0,1,'30-07-2018 08:00',2, 3) GO</v>
      </c>
      <c r="N22" s="1" t="str">
        <f t="shared" si="0"/>
        <v>insert into PER_PERSONA (NOMBRES, APELLIDO_PATERNO, APELLIDO_MATERNO, RUN, CORREO_ELECTRONICO, TELEFONO_CONTACTO_UNO,TELEFONO_CONTACTO_DOS, ACTIVO, ELIMINADO, AUS_ID) VALUES ('JOSE ','ASTUDILLO','PIZARRO','86013037','estrategiadigital.hec@redsalud.gob.cl','226120078','',1,0,21) GO</v>
      </c>
    </row>
    <row r="23" spans="1:14" x14ac:dyDescent="0.25">
      <c r="A23">
        <f t="shared" si="1"/>
        <v>22</v>
      </c>
      <c r="B23" s="6" t="s">
        <v>41</v>
      </c>
      <c r="C23" s="6" t="s">
        <v>547</v>
      </c>
      <c r="D23" s="8" t="s">
        <v>659</v>
      </c>
      <c r="E23" s="1" t="s">
        <v>1074</v>
      </c>
      <c r="F23" s="1" t="s">
        <v>1074</v>
      </c>
      <c r="G23" s="2" t="s">
        <v>1600</v>
      </c>
      <c r="H23" s="1">
        <v>226120078</v>
      </c>
      <c r="I23" s="1"/>
      <c r="J23" s="1" t="s">
        <v>1599</v>
      </c>
      <c r="K23" t="s">
        <v>9</v>
      </c>
      <c r="L23" s="1">
        <v>123456</v>
      </c>
      <c r="M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('86676583', 'MQAyADMANAA1ADYA',0,1,'30-07-2018 08:00',2, 3) GO</v>
      </c>
      <c r="N23" s="1" t="str">
        <f t="shared" si="0"/>
        <v>insert into PER_PERSONA (NOMBRES, APELLIDO_PATERNO, APELLIDO_MATERNO, RUN, CORREO_ELECTRONICO, TELEFONO_CONTACTO_UNO,TELEFONO_CONTACTO_DOS, ACTIVO, ELIMINADO, AUS_ID) VALUES ('LUIS ANIBAL','ALCAZAR','MENDEZ','86676583','estrategiadigital.hec@redsalud.gob.cl','226120078','',1,0,22) GO</v>
      </c>
    </row>
    <row r="24" spans="1:14" x14ac:dyDescent="0.25">
      <c r="A24">
        <f t="shared" si="1"/>
        <v>23</v>
      </c>
      <c r="B24" s="6" t="s">
        <v>42</v>
      </c>
      <c r="C24" s="6" t="s">
        <v>548</v>
      </c>
      <c r="D24" s="8" t="s">
        <v>939</v>
      </c>
      <c r="E24" s="1" t="s">
        <v>1075</v>
      </c>
      <c r="F24" s="1" t="s">
        <v>1075</v>
      </c>
      <c r="G24" s="2" t="s">
        <v>1600</v>
      </c>
      <c r="H24" s="1">
        <v>226120078</v>
      </c>
      <c r="I24" s="1"/>
      <c r="J24" s="1" t="s">
        <v>1599</v>
      </c>
      <c r="K24" t="s">
        <v>9</v>
      </c>
      <c r="L24" s="1">
        <v>123456</v>
      </c>
      <c r="M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('86846640', 'MQAyADMANAA1ADYA',0,1,'30-07-2018 08:00',2, 3) GO</v>
      </c>
      <c r="N24" s="1" t="str">
        <f t="shared" si="0"/>
        <v>insert into PER_PERSONA (NOMBRES, APELLIDO_PATERNO, APELLIDO_MATERNO, RUN, CORREO_ELECTRONICO, TELEFONO_CONTACTO_UNO,TELEFONO_CONTACTO_DOS, ACTIVO, ELIMINADO, AUS_ID) VALUES ('MARCELO EDUARDO','HERNANDEZ','VALENCIA','86846640','estrategiadigital.hec@redsalud.gob.cl','226120078','',1,0,23) GO</v>
      </c>
    </row>
    <row r="25" spans="1:14" x14ac:dyDescent="0.25">
      <c r="A25">
        <f t="shared" si="1"/>
        <v>24</v>
      </c>
      <c r="B25" s="6" t="s">
        <v>43</v>
      </c>
      <c r="C25" s="6" t="s">
        <v>549</v>
      </c>
      <c r="D25" s="8" t="s">
        <v>611</v>
      </c>
      <c r="E25" s="1" t="s">
        <v>1076</v>
      </c>
      <c r="F25" s="1" t="s">
        <v>1076</v>
      </c>
      <c r="G25" s="2" t="s">
        <v>1600</v>
      </c>
      <c r="H25" s="1">
        <v>226120078</v>
      </c>
      <c r="I25" s="1"/>
      <c r="J25" s="1" t="s">
        <v>1599</v>
      </c>
      <c r="K25" t="s">
        <v>9</v>
      </c>
      <c r="L25" s="1">
        <v>123456</v>
      </c>
      <c r="M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('88653459', 'MQAyADMANAA1ADYA',0,1,'30-07-2018 08:00',2, 3) GO</v>
      </c>
      <c r="N25" s="1" t="str">
        <f t="shared" si="0"/>
        <v>insert into PER_PERSONA (NOMBRES, APELLIDO_PATERNO, APELLIDO_MATERNO, RUN, CORREO_ELECTRONICO, TELEFONO_CONTACTO_UNO,TELEFONO_CONTACTO_DOS, ACTIVO, ELIMINADO, AUS_ID) VALUES ('YANIRA ALEJANDRA   ','MANGIAMARCHI','MUÑOZ','88653459','estrategiadigital.hec@redsalud.gob.cl','226120078','',1,0,24) GO</v>
      </c>
    </row>
    <row r="26" spans="1:14" x14ac:dyDescent="0.25">
      <c r="A26">
        <f t="shared" si="1"/>
        <v>25</v>
      </c>
      <c r="B26" s="6" t="s">
        <v>44</v>
      </c>
      <c r="C26" s="6" t="s">
        <v>550</v>
      </c>
      <c r="D26" s="8" t="s">
        <v>940</v>
      </c>
      <c r="E26" s="1" t="s">
        <v>1077</v>
      </c>
      <c r="F26" s="1" t="s">
        <v>1077</v>
      </c>
      <c r="G26" s="2" t="s">
        <v>1600</v>
      </c>
      <c r="H26" s="1">
        <v>226120078</v>
      </c>
      <c r="I26" s="1"/>
      <c r="J26" s="1" t="s">
        <v>1599</v>
      </c>
      <c r="K26" t="s">
        <v>9</v>
      </c>
      <c r="L26" s="1">
        <v>123456</v>
      </c>
      <c r="M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('88695178', 'MQAyADMANAA1ADYA',0,1,'30-07-2018 08:00',2, 3) GO</v>
      </c>
      <c r="N26" s="1" t="str">
        <f t="shared" si="0"/>
        <v>insert into PER_PERSONA (NOMBRES, APELLIDO_PATERNO, APELLIDO_MATERNO, RUN, CORREO_ELECTRONICO, TELEFONO_CONTACTO_UNO,TELEFONO_CONTACTO_DOS, ACTIVO, ELIMINADO, AUS_ID) VALUES ('JEAN CHRISTOPHE','ROMAGNOLI','PRADO','88695178','estrategiadigital.hec@redsalud.gob.cl','226120078','',1,0,25) GO</v>
      </c>
    </row>
    <row r="27" spans="1:14" x14ac:dyDescent="0.25">
      <c r="A27">
        <f t="shared" si="1"/>
        <v>26</v>
      </c>
      <c r="B27" s="6" t="s">
        <v>45</v>
      </c>
      <c r="C27" s="6" t="s">
        <v>551</v>
      </c>
      <c r="D27" s="8" t="s">
        <v>941</v>
      </c>
      <c r="E27" s="1" t="s">
        <v>1078</v>
      </c>
      <c r="F27" s="1" t="s">
        <v>1078</v>
      </c>
      <c r="G27" s="2" t="s">
        <v>1600</v>
      </c>
      <c r="H27" s="1">
        <v>226120078</v>
      </c>
      <c r="I27" s="1"/>
      <c r="J27" s="1" t="s">
        <v>1599</v>
      </c>
      <c r="K27" t="s">
        <v>9</v>
      </c>
      <c r="L27" s="1">
        <v>123456</v>
      </c>
      <c r="M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('88731891', 'MQAyADMANAA1ADYA',0,1,'30-07-2018 08:00',2, 3) GO</v>
      </c>
      <c r="N27" s="1" t="str">
        <f t="shared" si="0"/>
        <v>insert into PER_PERSONA (NOMBRES, APELLIDO_PATERNO, APELLIDO_MATERNO, RUN, CORREO_ELECTRONICO, TELEFONO_CONTACTO_UNO,TELEFONO_CONTACTO_DOS, ACTIVO, ELIMINADO, AUS_ID) VALUES ('MARCELO ERIC','BARRIA','CANDELL','88731891','estrategiadigital.hec@redsalud.gob.cl','226120078','',1,0,26) GO</v>
      </c>
    </row>
    <row r="28" spans="1:14" x14ac:dyDescent="0.25">
      <c r="A28">
        <f t="shared" si="1"/>
        <v>27</v>
      </c>
      <c r="B28" s="6" t="s">
        <v>46</v>
      </c>
      <c r="C28" s="6" t="s">
        <v>552</v>
      </c>
      <c r="D28" s="8" t="s">
        <v>796</v>
      </c>
      <c r="E28" s="1" t="s">
        <v>1079</v>
      </c>
      <c r="F28" s="1" t="s">
        <v>1079</v>
      </c>
      <c r="G28" s="2" t="s">
        <v>1600</v>
      </c>
      <c r="H28" s="1">
        <v>226120078</v>
      </c>
      <c r="I28" s="1"/>
      <c r="J28" s="1" t="s">
        <v>1599</v>
      </c>
      <c r="K28" t="s">
        <v>9</v>
      </c>
      <c r="L28" s="1">
        <v>123456</v>
      </c>
      <c r="M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('89693039', 'MQAyADMANAA1ADYA',0,1,'30-07-2018 08:00',2, 3) GO</v>
      </c>
      <c r="N28" s="1" t="str">
        <f t="shared" si="0"/>
        <v>insert into PER_PERSONA (NOMBRES, APELLIDO_PATERNO, APELLIDO_MATERNO, RUN, CORREO_ELECTRONICO, TELEFONO_CONTACTO_UNO,TELEFONO_CONTACTO_DOS, ACTIVO, ELIMINADO, AUS_ID) VALUES ('CLAUDIO AVELINO','CORDERO','MOLINA','89693039','estrategiadigital.hec@redsalud.gob.cl','226120078','',1,0,27) GO</v>
      </c>
    </row>
    <row r="29" spans="1:14" x14ac:dyDescent="0.25">
      <c r="A29">
        <f t="shared" si="1"/>
        <v>28</v>
      </c>
      <c r="B29" s="6" t="s">
        <v>47</v>
      </c>
      <c r="C29" s="6" t="s">
        <v>553</v>
      </c>
      <c r="D29" s="8" t="s">
        <v>942</v>
      </c>
      <c r="E29" s="1" t="s">
        <v>1080</v>
      </c>
      <c r="F29" s="1" t="s">
        <v>1080</v>
      </c>
      <c r="G29" s="2" t="s">
        <v>1600</v>
      </c>
      <c r="H29" s="1">
        <v>226120078</v>
      </c>
      <c r="I29" s="1"/>
      <c r="J29" s="1" t="s">
        <v>1599</v>
      </c>
      <c r="K29" t="s">
        <v>9</v>
      </c>
      <c r="L29" s="1">
        <v>123456</v>
      </c>
      <c r="M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('91415844', 'MQAyADMANAA1ADYA',0,1,'30-07-2018 08:00',2, 3) GO</v>
      </c>
      <c r="N29" s="1" t="str">
        <f t="shared" si="0"/>
        <v>insert into PER_PERSONA (NOMBRES, APELLIDO_PATERNO, APELLIDO_MATERNO, RUN, CORREO_ELECTRONICO, TELEFONO_CONTACTO_UNO,TELEFONO_CONTACTO_DOS, ACTIVO, ELIMINADO, AUS_ID) VALUES ('JOSE GERMAN','FUENTES','ARANEDA','91415844','estrategiadigital.hec@redsalud.gob.cl','226120078','',1,0,28) GO</v>
      </c>
    </row>
    <row r="30" spans="1:14" x14ac:dyDescent="0.25">
      <c r="A30">
        <f t="shared" si="1"/>
        <v>29</v>
      </c>
      <c r="B30" s="6" t="s">
        <v>48</v>
      </c>
      <c r="C30" s="6" t="s">
        <v>554</v>
      </c>
      <c r="D30" s="8" t="s">
        <v>943</v>
      </c>
      <c r="E30" s="1" t="s">
        <v>1081</v>
      </c>
      <c r="F30" s="1" t="s">
        <v>1081</v>
      </c>
      <c r="G30" s="2" t="s">
        <v>1600</v>
      </c>
      <c r="H30" s="1">
        <v>226120078</v>
      </c>
      <c r="I30" s="1"/>
      <c r="J30" s="1" t="s">
        <v>1599</v>
      </c>
      <c r="K30" t="s">
        <v>9</v>
      </c>
      <c r="L30" s="1">
        <v>123456</v>
      </c>
      <c r="M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('92527514', 'MQAyADMANAA1ADYA',0,1,'30-07-2018 08:00',2, 3) GO</v>
      </c>
      <c r="N30" s="1" t="str">
        <f t="shared" si="0"/>
        <v>insert into PER_PERSONA (NOMBRES, APELLIDO_PATERNO, APELLIDO_MATERNO, RUN, CORREO_ELECTRONICO, TELEFONO_CONTACTO_UNO,TELEFONO_CONTACTO_DOS, ACTIVO, ELIMINADO, AUS_ID) VALUES ('VICTOR DAVID','PINCHEIRA','CACERES','92527514','estrategiadigital.hec@redsalud.gob.cl','226120078','',1,0,29) GO</v>
      </c>
    </row>
    <row r="31" spans="1:14" x14ac:dyDescent="0.25">
      <c r="A31">
        <f t="shared" si="1"/>
        <v>30</v>
      </c>
      <c r="B31" s="6" t="s">
        <v>49</v>
      </c>
      <c r="C31" s="6" t="s">
        <v>555</v>
      </c>
      <c r="D31" s="8" t="s">
        <v>710</v>
      </c>
      <c r="E31" s="1" t="s">
        <v>1082</v>
      </c>
      <c r="F31" s="1" t="s">
        <v>1082</v>
      </c>
      <c r="G31" s="2" t="s">
        <v>1600</v>
      </c>
      <c r="H31" s="1">
        <v>226120078</v>
      </c>
      <c r="I31" s="1"/>
      <c r="J31" s="1" t="s">
        <v>1599</v>
      </c>
      <c r="K31" t="s">
        <v>9</v>
      </c>
      <c r="L31" s="1">
        <v>123456</v>
      </c>
      <c r="M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('93444493', 'MQAyADMANAA1ADYA',0,1,'30-07-2018 08:00',2, 3) GO</v>
      </c>
      <c r="N31" s="1" t="str">
        <f t="shared" si="0"/>
        <v>insert into PER_PERSONA (NOMBRES, APELLIDO_PATERNO, APELLIDO_MATERNO, RUN, CORREO_ELECTRONICO, TELEFONO_CONTACTO_UNO,TELEFONO_CONTACTO_DOS, ACTIVO, ELIMINADO, AUS_ID) VALUES ('PABLO IGNACIO','BOLDRINI','LOPEZ','93444493','estrategiadigital.hec@redsalud.gob.cl','226120078','',1,0,30) GO</v>
      </c>
    </row>
    <row r="32" spans="1:14" x14ac:dyDescent="0.25">
      <c r="A32">
        <f t="shared" si="1"/>
        <v>31</v>
      </c>
      <c r="B32" s="6" t="s">
        <v>50</v>
      </c>
      <c r="C32" s="6" t="s">
        <v>556</v>
      </c>
      <c r="D32" s="8" t="s">
        <v>591</v>
      </c>
      <c r="E32" s="1" t="s">
        <v>1083</v>
      </c>
      <c r="F32" s="1" t="s">
        <v>1083</v>
      </c>
      <c r="G32" s="2" t="s">
        <v>1600</v>
      </c>
      <c r="H32" s="1">
        <v>226120078</v>
      </c>
      <c r="I32" s="1"/>
      <c r="J32" s="1" t="s">
        <v>1599</v>
      </c>
      <c r="K32" t="s">
        <v>9</v>
      </c>
      <c r="L32" s="1">
        <v>123456</v>
      </c>
      <c r="M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('93611950', 'MQAyADMANAA1ADYA',0,1,'30-07-2018 08:00',2, 3) GO</v>
      </c>
      <c r="N32" s="1" t="str">
        <f t="shared" si="0"/>
        <v>insert into PER_PERSONA (NOMBRES, APELLIDO_PATERNO, APELLIDO_MATERNO, RUN, CORREO_ELECTRONICO, TELEFONO_CONTACTO_UNO,TELEFONO_CONTACTO_DOS, ACTIVO, ELIMINADO, AUS_ID) VALUES ('RONALD EDUARDO','LEIVA','VEGA','93611950','estrategiadigital.hec@redsalud.gob.cl','226120078','',1,0,31) GO</v>
      </c>
    </row>
    <row r="33" spans="1:14" x14ac:dyDescent="0.25">
      <c r="A33">
        <f t="shared" si="1"/>
        <v>32</v>
      </c>
      <c r="B33" s="6" t="s">
        <v>51</v>
      </c>
      <c r="C33" s="6" t="s">
        <v>557</v>
      </c>
      <c r="D33" s="8" t="s">
        <v>770</v>
      </c>
      <c r="E33" s="1" t="s">
        <v>1084</v>
      </c>
      <c r="F33" s="1" t="s">
        <v>1084</v>
      </c>
      <c r="G33" s="2" t="s">
        <v>1600</v>
      </c>
      <c r="H33" s="1">
        <v>226120078</v>
      </c>
      <c r="I33" s="1"/>
      <c r="J33" s="1" t="s">
        <v>1599</v>
      </c>
      <c r="K33" t="s">
        <v>9</v>
      </c>
      <c r="L33" s="1">
        <v>123456</v>
      </c>
      <c r="M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('93899229', 'MQAyADMANAA1ADYA',0,1,'30-07-2018 08:00',2, 3) GO</v>
      </c>
      <c r="N33" s="1" t="str">
        <f t="shared" si="0"/>
        <v>insert into PER_PERSONA (NOMBRES, APELLIDO_PATERNO, APELLIDO_MATERNO, RUN, CORREO_ELECTRONICO, TELEFONO_CONTACTO_UNO,TELEFONO_CONTACTO_DOS, ACTIVO, ELIMINADO, AUS_ID) VALUES ('FRANZ ESTEBAN','FARBINGER','PEREZ','93899229','estrategiadigital.hec@redsalud.gob.cl','226120078','',1,0,32) GO</v>
      </c>
    </row>
    <row r="34" spans="1:14" x14ac:dyDescent="0.25">
      <c r="A34">
        <f t="shared" si="1"/>
        <v>33</v>
      </c>
      <c r="B34" s="6" t="s">
        <v>52</v>
      </c>
      <c r="C34" s="6" t="s">
        <v>558</v>
      </c>
      <c r="D34" s="8" t="s">
        <v>646</v>
      </c>
      <c r="E34" s="1" t="s">
        <v>1085</v>
      </c>
      <c r="F34" s="1" t="s">
        <v>1085</v>
      </c>
      <c r="G34" s="2" t="s">
        <v>1600</v>
      </c>
      <c r="H34" s="1">
        <v>226120078</v>
      </c>
      <c r="I34" s="1"/>
      <c r="J34" s="1" t="s">
        <v>1599</v>
      </c>
      <c r="K34" t="s">
        <v>9</v>
      </c>
      <c r="L34" s="1">
        <v>123456</v>
      </c>
      <c r="M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('94046351', 'MQAyADMANAA1ADYA',0,1,'30-07-2018 08:00',2, 3) GO</v>
      </c>
      <c r="N34" s="1" t="str">
        <f t="shared" si="0"/>
        <v>insert into PER_PERSONA (NOMBRES, APELLIDO_PATERNO, APELLIDO_MATERNO, RUN, CORREO_ELECTRONICO, TELEFONO_CONTACTO_UNO,TELEFONO_CONTACTO_DOS, ACTIVO, ELIMINADO, AUS_ID) VALUES ('MARCELA CLARA','MASCAYANO','MARIN','94046351','estrategiadigital.hec@redsalud.gob.cl','226120078','',1,0,33) GO</v>
      </c>
    </row>
    <row r="35" spans="1:14" x14ac:dyDescent="0.25">
      <c r="A35">
        <f t="shared" si="1"/>
        <v>34</v>
      </c>
      <c r="B35" s="6" t="s">
        <v>53</v>
      </c>
      <c r="C35" s="6" t="s">
        <v>544</v>
      </c>
      <c r="D35" s="8" t="s">
        <v>944</v>
      </c>
      <c r="E35" s="1" t="s">
        <v>1086</v>
      </c>
      <c r="F35" s="1" t="s">
        <v>1086</v>
      </c>
      <c r="G35" s="2" t="s">
        <v>1600</v>
      </c>
      <c r="H35" s="1">
        <v>226120078</v>
      </c>
      <c r="I35" s="1"/>
      <c r="J35" s="1" t="s">
        <v>1599</v>
      </c>
      <c r="K35" t="s">
        <v>9</v>
      </c>
      <c r="L35" s="1">
        <v>123456</v>
      </c>
      <c r="M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('94216680', 'MQAyADMANAA1ADYA',0,1,'30-07-2018 08:00',2, 3) GO</v>
      </c>
      <c r="N35" s="1" t="str">
        <f t="shared" si="0"/>
        <v>insert into PER_PERSONA (NOMBRES, APELLIDO_PATERNO, APELLIDO_MATERNO, RUN, CORREO_ELECTRONICO, TELEFONO_CONTACTO_UNO,TELEFONO_CONTACTO_DOS, ACTIVO, ELIMINADO, AUS_ID) VALUES ('CLAUDIO ERNESTO','DIAZ','TELLO','94216680','estrategiadigital.hec@redsalud.gob.cl','226120078','',1,0,34) GO</v>
      </c>
    </row>
    <row r="36" spans="1:14" x14ac:dyDescent="0.25">
      <c r="A36">
        <f t="shared" si="1"/>
        <v>35</v>
      </c>
      <c r="B36" s="6" t="s">
        <v>54</v>
      </c>
      <c r="C36" s="6" t="s">
        <v>559</v>
      </c>
      <c r="D36" s="8" t="s">
        <v>534</v>
      </c>
      <c r="E36" s="1" t="s">
        <v>1087</v>
      </c>
      <c r="F36" s="1" t="s">
        <v>1087</v>
      </c>
      <c r="G36" s="2" t="s">
        <v>1600</v>
      </c>
      <c r="H36" s="1">
        <v>226120078</v>
      </c>
      <c r="I36" s="1"/>
      <c r="J36" s="1" t="s">
        <v>1599</v>
      </c>
      <c r="K36" t="s">
        <v>9</v>
      </c>
      <c r="L36" s="1">
        <v>123456</v>
      </c>
      <c r="M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('96598556', 'MQAyADMANAA1ADYA',0,1,'30-07-2018 08:00',2, 3) GO</v>
      </c>
      <c r="N36" s="1" t="str">
        <f t="shared" si="0"/>
        <v>insert into PER_PERSONA (NOMBRES, APELLIDO_PATERNO, APELLIDO_MATERNO, RUN, CORREO_ELECTRONICO, TELEFONO_CONTACTO_UNO,TELEFONO_CONTACTO_DOS, ACTIVO, ELIMINADO, AUS_ID) VALUES ('PATRICIA VERONICA','MELLADO','REYES','96598556','estrategiadigital.hec@redsalud.gob.cl','226120078','',1,0,35) GO</v>
      </c>
    </row>
    <row r="37" spans="1:14" x14ac:dyDescent="0.25">
      <c r="A37">
        <f t="shared" si="1"/>
        <v>36</v>
      </c>
      <c r="B37" s="6" t="s">
        <v>55</v>
      </c>
      <c r="C37" s="6" t="s">
        <v>560</v>
      </c>
      <c r="D37" s="8" t="s">
        <v>945</v>
      </c>
      <c r="E37" s="1" t="s">
        <v>1088</v>
      </c>
      <c r="F37" s="1" t="s">
        <v>1088</v>
      </c>
      <c r="G37" s="2" t="s">
        <v>1600</v>
      </c>
      <c r="H37" s="1">
        <v>226120078</v>
      </c>
      <c r="I37" s="1"/>
      <c r="J37" s="1" t="s">
        <v>1599</v>
      </c>
      <c r="K37" t="s">
        <v>9</v>
      </c>
      <c r="L37" s="1">
        <v>123456</v>
      </c>
      <c r="M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('98332529', 'MQAyADMANAA1ADYA',0,1,'30-07-2018 08:00',2, 3) GO</v>
      </c>
      <c r="N37" s="1" t="str">
        <f t="shared" si="0"/>
        <v>insert into PER_PERSONA (NOMBRES, APELLIDO_PATERNO, APELLIDO_MATERNO, RUN, CORREO_ELECTRONICO, TELEFONO_CONTACTO_UNO,TELEFONO_CONTACTO_DOS, ACTIVO, ELIMINADO, AUS_ID) VALUES ('RODOLFO MARCELO','JAPAZ','LUCIO','98332529','estrategiadigital.hec@redsalud.gob.cl','226120078','',1,0,36) GO</v>
      </c>
    </row>
    <row r="38" spans="1:14" x14ac:dyDescent="0.25">
      <c r="A38">
        <f t="shared" si="1"/>
        <v>37</v>
      </c>
      <c r="B38" s="6" t="s">
        <v>56</v>
      </c>
      <c r="C38" s="6" t="s">
        <v>561</v>
      </c>
      <c r="D38" s="8" t="s">
        <v>582</v>
      </c>
      <c r="E38" s="1" t="s">
        <v>1089</v>
      </c>
      <c r="F38" s="1" t="s">
        <v>1089</v>
      </c>
      <c r="G38" s="2" t="s">
        <v>1600</v>
      </c>
      <c r="H38" s="1">
        <v>226120078</v>
      </c>
      <c r="I38" s="1"/>
      <c r="J38" s="1" t="s">
        <v>1599</v>
      </c>
      <c r="K38" t="s">
        <v>9</v>
      </c>
      <c r="L38" s="1">
        <v>123456</v>
      </c>
      <c r="M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('98995587', 'MQAyADMANAA1ADYA',0,1,'30-07-2018 08:00',2, 3) GO</v>
      </c>
      <c r="N38" s="1" t="str">
        <f t="shared" si="0"/>
        <v>insert into PER_PERSONA (NOMBRES, APELLIDO_PATERNO, APELLIDO_MATERNO, RUN, CORREO_ELECTRONICO, TELEFONO_CONTACTO_UNO,TELEFONO_CONTACTO_DOS, ACTIVO, ELIMINADO, AUS_ID) VALUES ('GLORIA ANDREA','HOLUIGUE','RODRIGUEZ','98995587','estrategiadigital.hec@redsalud.gob.cl','226120078','',1,0,37) GO</v>
      </c>
    </row>
    <row r="39" spans="1:14" x14ac:dyDescent="0.25">
      <c r="A39">
        <f t="shared" si="1"/>
        <v>38</v>
      </c>
      <c r="B39" s="6" t="s">
        <v>57</v>
      </c>
      <c r="C39" s="6" t="s">
        <v>562</v>
      </c>
      <c r="D39" s="8" t="s">
        <v>946</v>
      </c>
      <c r="E39" s="1" t="s">
        <v>1090</v>
      </c>
      <c r="F39" s="1" t="s">
        <v>1090</v>
      </c>
      <c r="G39" s="2" t="s">
        <v>1600</v>
      </c>
      <c r="H39" s="1">
        <v>226120078</v>
      </c>
      <c r="I39" s="1"/>
      <c r="J39" s="1" t="s">
        <v>1599</v>
      </c>
      <c r="K39" t="s">
        <v>9</v>
      </c>
      <c r="L39" s="1">
        <v>123456</v>
      </c>
      <c r="M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('9971011K', 'MQAyADMANAA1ADYA',0,1,'30-07-2018 08:00',2, 3) GO</v>
      </c>
      <c r="N39" s="1" t="str">
        <f t="shared" si="0"/>
        <v>insert into PER_PERSONA (NOMBRES, APELLIDO_PATERNO, APELLIDO_MATERNO, RUN, CORREO_ELECTRONICO, TELEFONO_CONTACTO_UNO,TELEFONO_CONTACTO_DOS, ACTIVO, ELIMINADO, AUS_ID) VALUES ('BENJAMIN ANDRES','NARANJO','DOERR','9971011K','estrategiadigital.hec@redsalud.gob.cl','226120078','',1,0,38) GO</v>
      </c>
    </row>
    <row r="40" spans="1:14" x14ac:dyDescent="0.25">
      <c r="A40">
        <f t="shared" si="1"/>
        <v>39</v>
      </c>
      <c r="B40" s="6" t="s">
        <v>58</v>
      </c>
      <c r="C40" s="6" t="s">
        <v>563</v>
      </c>
      <c r="D40" s="8" t="s">
        <v>596</v>
      </c>
      <c r="E40" s="1" t="s">
        <v>1091</v>
      </c>
      <c r="F40" s="1" t="s">
        <v>1091</v>
      </c>
      <c r="G40" s="2" t="s">
        <v>1600</v>
      </c>
      <c r="H40" s="1">
        <v>226120078</v>
      </c>
      <c r="I40" s="1"/>
      <c r="J40" s="1" t="s">
        <v>1599</v>
      </c>
      <c r="K40" t="s">
        <v>9</v>
      </c>
      <c r="L40" s="1">
        <v>123456</v>
      </c>
      <c r="M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('102394836', 'MQAyADMANAA1ADYA',0,1,'30-07-2018 08:00',2, 3) GO</v>
      </c>
      <c r="N40" s="1" t="str">
        <f t="shared" si="0"/>
        <v>insert into PER_PERSONA (NOMBRES, APELLIDO_PATERNO, APELLIDO_MATERNO, RUN, CORREO_ELECTRONICO, TELEFONO_CONTACTO_UNO,TELEFONO_CONTACTO_DOS, ACTIVO, ELIMINADO, AUS_ID) VALUES ('PAULO ALBERTO','FLORES','GUTIERREZ','102394836','estrategiadigital.hec@redsalud.gob.cl','226120078','',1,0,39) GO</v>
      </c>
    </row>
    <row r="41" spans="1:14" x14ac:dyDescent="0.25">
      <c r="A41">
        <f t="shared" si="1"/>
        <v>40</v>
      </c>
      <c r="B41" s="6" t="s">
        <v>59</v>
      </c>
      <c r="C41" s="6" t="s">
        <v>564</v>
      </c>
      <c r="D41" s="8" t="s">
        <v>534</v>
      </c>
      <c r="E41" s="1" t="s">
        <v>1092</v>
      </c>
      <c r="F41" s="1" t="s">
        <v>1092</v>
      </c>
      <c r="G41" s="2" t="s">
        <v>1600</v>
      </c>
      <c r="H41" s="1">
        <v>226120078</v>
      </c>
      <c r="I41" s="1"/>
      <c r="J41" s="1" t="s">
        <v>1599</v>
      </c>
      <c r="K41" t="s">
        <v>9</v>
      </c>
      <c r="L41" s="1">
        <v>123456</v>
      </c>
      <c r="M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('102670213', 'MQAyADMANAA1ADYA',0,1,'30-07-2018 08:00',2, 3) GO</v>
      </c>
      <c r="N41" s="1" t="str">
        <f t="shared" si="0"/>
        <v>insert into PER_PERSONA (NOMBRES, APELLIDO_PATERNO, APELLIDO_MATERNO, RUN, CORREO_ELECTRONICO, TELEFONO_CONTACTO_UNO,TELEFONO_CONTACTO_DOS, ACTIVO, ELIMINADO, AUS_ID) VALUES ('CIRO','BUSTOS','REYES','102670213','estrategiadigital.hec@redsalud.gob.cl','226120078','',1,0,40) GO</v>
      </c>
    </row>
    <row r="42" spans="1:14" x14ac:dyDescent="0.25">
      <c r="A42">
        <f t="shared" si="1"/>
        <v>41</v>
      </c>
      <c r="B42" s="6" t="s">
        <v>60</v>
      </c>
      <c r="C42" s="6" t="s">
        <v>565</v>
      </c>
      <c r="D42" s="8" t="s">
        <v>947</v>
      </c>
      <c r="E42" s="1" t="s">
        <v>1093</v>
      </c>
      <c r="F42" s="1" t="s">
        <v>1093</v>
      </c>
      <c r="G42" s="2" t="s">
        <v>1600</v>
      </c>
      <c r="H42" s="1">
        <v>226120078</v>
      </c>
      <c r="I42" s="1"/>
      <c r="J42" s="1" t="s">
        <v>1599</v>
      </c>
      <c r="K42" t="s">
        <v>9</v>
      </c>
      <c r="L42" s="1">
        <v>123456</v>
      </c>
      <c r="M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('103357942', 'MQAyADMANAA1ADYA',0,1,'30-07-2018 08:00',2, 3) GO</v>
      </c>
      <c r="N42" s="1" t="str">
        <f t="shared" si="0"/>
        <v>insert into PER_PERSONA (NOMBRES, APELLIDO_PATERNO, APELLIDO_MATERNO, RUN, CORREO_ELECTRONICO, TELEFONO_CONTACTO_UNO,TELEFONO_CONTACTO_DOS, ACTIVO, ELIMINADO, AUS_ID) VALUES ('JOSE MANUEL','DE LA TORRE','IBACACHE','103357942','estrategiadigital.hec@redsalud.gob.cl','226120078','',1,0,41) GO</v>
      </c>
    </row>
    <row r="43" spans="1:14" x14ac:dyDescent="0.25">
      <c r="A43">
        <f t="shared" si="1"/>
        <v>42</v>
      </c>
      <c r="B43" s="6" t="s">
        <v>61</v>
      </c>
      <c r="C43" s="6" t="s">
        <v>566</v>
      </c>
      <c r="D43" s="8" t="s">
        <v>617</v>
      </c>
      <c r="E43" s="1" t="s">
        <v>1094</v>
      </c>
      <c r="F43" s="1" t="s">
        <v>1094</v>
      </c>
      <c r="G43" s="2" t="s">
        <v>1600</v>
      </c>
      <c r="H43" s="1">
        <v>226120078</v>
      </c>
      <c r="I43" s="1"/>
      <c r="J43" s="1" t="s">
        <v>1599</v>
      </c>
      <c r="K43" t="s">
        <v>9</v>
      </c>
      <c r="L43" s="1">
        <v>123456</v>
      </c>
      <c r="M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('103908892', 'MQAyADMANAA1ADYA',0,1,'30-07-2018 08:00',2, 3) GO</v>
      </c>
      <c r="N43" s="1" t="str">
        <f t="shared" si="0"/>
        <v>insert into PER_PERSONA (NOMBRES, APELLIDO_PATERNO, APELLIDO_MATERNO, RUN, CORREO_ELECTRONICO, TELEFONO_CONTACTO_UNO,TELEFONO_CONTACTO_DOS, ACTIVO, ELIMINADO, AUS_ID) VALUES ('LARISSA PAMELA','GUAJARDO','RIVERA','103908892','estrategiadigital.hec@redsalud.gob.cl','226120078','',1,0,42) GO</v>
      </c>
    </row>
    <row r="44" spans="1:14" x14ac:dyDescent="0.25">
      <c r="A44">
        <f t="shared" si="1"/>
        <v>43</v>
      </c>
      <c r="B44" s="6" t="s">
        <v>62</v>
      </c>
      <c r="C44" s="6" t="s">
        <v>567</v>
      </c>
      <c r="D44" s="8" t="s">
        <v>948</v>
      </c>
      <c r="E44" s="1" t="s">
        <v>1095</v>
      </c>
      <c r="F44" s="1" t="s">
        <v>1095</v>
      </c>
      <c r="G44" s="2" t="s">
        <v>1600</v>
      </c>
      <c r="H44" s="1">
        <v>226120078</v>
      </c>
      <c r="I44" s="1"/>
      <c r="J44" s="1" t="s">
        <v>1599</v>
      </c>
      <c r="K44" t="s">
        <v>9</v>
      </c>
      <c r="L44" s="1">
        <v>123456</v>
      </c>
      <c r="M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('104132782', 'MQAyADMANAA1ADYA',0,1,'30-07-2018 08:00',2, 3) GO</v>
      </c>
      <c r="N44" s="1" t="str">
        <f t="shared" si="0"/>
        <v>insert into PER_PERSONA (NOMBRES, APELLIDO_PATERNO, APELLIDO_MATERNO, RUN, CORREO_ELECTRONICO, TELEFONO_CONTACTO_UNO,TELEFONO_CONTACTO_DOS, ACTIVO, ELIMINADO, AUS_ID) VALUES ('SERGIO ALFONSO','RENDICH','SILLARD','104132782','estrategiadigital.hec@redsalud.gob.cl','226120078','',1,0,43) GO</v>
      </c>
    </row>
    <row r="45" spans="1:14" x14ac:dyDescent="0.25">
      <c r="A45">
        <f t="shared" si="1"/>
        <v>44</v>
      </c>
      <c r="B45" s="6" t="s">
        <v>63</v>
      </c>
      <c r="C45" s="6" t="s">
        <v>568</v>
      </c>
      <c r="D45" s="8" t="s">
        <v>949</v>
      </c>
      <c r="E45" s="1" t="s">
        <v>1096</v>
      </c>
      <c r="F45" s="1" t="s">
        <v>1096</v>
      </c>
      <c r="G45" s="2" t="s">
        <v>1600</v>
      </c>
      <c r="H45" s="1">
        <v>226120078</v>
      </c>
      <c r="I45" s="1"/>
      <c r="J45" s="1" t="s">
        <v>1599</v>
      </c>
      <c r="K45" t="s">
        <v>9</v>
      </c>
      <c r="L45" s="1">
        <v>123456</v>
      </c>
      <c r="M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('105526725', 'MQAyADMANAA1ADYA',0,1,'30-07-2018 08:00',2, 3) GO</v>
      </c>
      <c r="N45" s="1" t="str">
        <f t="shared" si="0"/>
        <v>insert into PER_PERSONA (NOMBRES, APELLIDO_PATERNO, APELLIDO_MATERNO, RUN, CORREO_ELECTRONICO, TELEFONO_CONTACTO_UNO,TELEFONO_CONTACTO_DOS, ACTIVO, ELIMINADO, AUS_ID) VALUES ('DAGOBERTO EDUARDO','SALVO','SAAVERDRA','105526725','estrategiadigital.hec@redsalud.gob.cl','226120078','',1,0,44) GO</v>
      </c>
    </row>
    <row r="46" spans="1:14" x14ac:dyDescent="0.25">
      <c r="A46">
        <f t="shared" si="1"/>
        <v>45</v>
      </c>
      <c r="B46" s="6" t="s">
        <v>64</v>
      </c>
      <c r="C46" s="6" t="s">
        <v>569</v>
      </c>
      <c r="D46" s="8" t="s">
        <v>950</v>
      </c>
      <c r="E46" s="1" t="s">
        <v>1097</v>
      </c>
      <c r="F46" s="1" t="s">
        <v>1097</v>
      </c>
      <c r="G46" s="2" t="s">
        <v>1600</v>
      </c>
      <c r="H46" s="1">
        <v>226120078</v>
      </c>
      <c r="I46" s="1"/>
      <c r="J46" s="1" t="s">
        <v>1599</v>
      </c>
      <c r="K46" t="s">
        <v>9</v>
      </c>
      <c r="L46" s="1">
        <v>123456</v>
      </c>
      <c r="M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('106472343', 'MQAyADMANAA1ADYA',0,1,'30-07-2018 08:00',2, 3) GO</v>
      </c>
      <c r="N46" s="1" t="str">
        <f t="shared" si="0"/>
        <v>insert into PER_PERSONA (NOMBRES, APELLIDO_PATERNO, APELLIDO_MATERNO, RUN, CORREO_ELECTRONICO, TELEFONO_CONTACTO_UNO,TELEFONO_CONTACTO_DOS, ACTIVO, ELIMINADO, AUS_ID) VALUES ('LILIAN ANDREA','CARRASCO','LEAL','106472343','estrategiadigital.hec@redsalud.gob.cl','226120078','',1,0,45) GO</v>
      </c>
    </row>
    <row r="47" spans="1:14" x14ac:dyDescent="0.25">
      <c r="A47">
        <f t="shared" si="1"/>
        <v>46</v>
      </c>
      <c r="B47" s="6" t="s">
        <v>65</v>
      </c>
      <c r="C47" s="6" t="s">
        <v>570</v>
      </c>
      <c r="D47" s="8" t="s">
        <v>951</v>
      </c>
      <c r="E47" s="1" t="s">
        <v>1098</v>
      </c>
      <c r="F47" s="1" t="s">
        <v>1098</v>
      </c>
      <c r="G47" s="2" t="s">
        <v>1600</v>
      </c>
      <c r="H47" s="1">
        <v>226120078</v>
      </c>
      <c r="I47" s="1"/>
      <c r="J47" s="1" t="s">
        <v>1599</v>
      </c>
      <c r="K47" t="s">
        <v>9</v>
      </c>
      <c r="L47" s="1">
        <v>123456</v>
      </c>
      <c r="M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('107189726', 'MQAyADMANAA1ADYA',0,1,'30-07-2018 08:00',2, 3) GO</v>
      </c>
      <c r="N47" s="1" t="str">
        <f t="shared" si="0"/>
        <v>insert into PER_PERSONA (NOMBRES, APELLIDO_PATERNO, APELLIDO_MATERNO, RUN, CORREO_ELECTRONICO, TELEFONO_CONTACTO_UNO,TELEFONO_CONTACTO_DOS, ACTIVO, ELIMINADO, AUS_ID) VALUES ('CESAR ALEJANDRO','VICHERAT','MATTAR','107189726','estrategiadigital.hec@redsalud.gob.cl','226120078','',1,0,46) GO</v>
      </c>
    </row>
    <row r="48" spans="1:14" x14ac:dyDescent="0.25">
      <c r="A48">
        <f t="shared" si="1"/>
        <v>47</v>
      </c>
      <c r="B48" s="6" t="s">
        <v>66</v>
      </c>
      <c r="C48" s="6" t="s">
        <v>571</v>
      </c>
      <c r="D48" s="8" t="s">
        <v>952</v>
      </c>
      <c r="E48" s="1" t="s">
        <v>1099</v>
      </c>
      <c r="F48" s="1" t="s">
        <v>1099</v>
      </c>
      <c r="G48" s="2" t="s">
        <v>1600</v>
      </c>
      <c r="H48" s="1">
        <v>226120078</v>
      </c>
      <c r="I48" s="1"/>
      <c r="J48" s="1" t="s">
        <v>1599</v>
      </c>
      <c r="K48" t="s">
        <v>9</v>
      </c>
      <c r="L48" s="1">
        <v>123456</v>
      </c>
      <c r="M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('107259635', 'MQAyADMANAA1ADYA',0,1,'30-07-2018 08:00',2, 3) GO</v>
      </c>
      <c r="N48" s="1" t="str">
        <f t="shared" si="0"/>
        <v>insert into PER_PERSONA (NOMBRES, APELLIDO_PATERNO, APELLIDO_MATERNO, RUN, CORREO_ELECTRONICO, TELEFONO_CONTACTO_UNO,TELEFONO_CONTACTO_DOS, ACTIVO, ELIMINADO, AUS_ID) VALUES ('PATRICIO ALEJANDRO','LAMOZA','KOHAN','107259635','estrategiadigital.hec@redsalud.gob.cl','226120078','',1,0,47) GO</v>
      </c>
    </row>
    <row r="49" spans="1:14" x14ac:dyDescent="0.25">
      <c r="A49">
        <f t="shared" si="1"/>
        <v>48</v>
      </c>
      <c r="B49" s="6" t="s">
        <v>67</v>
      </c>
      <c r="C49" s="6" t="s">
        <v>572</v>
      </c>
      <c r="D49" s="8" t="s">
        <v>953</v>
      </c>
      <c r="E49" s="1" t="s">
        <v>1100</v>
      </c>
      <c r="F49" s="1" t="s">
        <v>1100</v>
      </c>
      <c r="G49" s="2" t="s">
        <v>1600</v>
      </c>
      <c r="H49" s="1">
        <v>226120078</v>
      </c>
      <c r="I49" s="1"/>
      <c r="J49" s="1" t="s">
        <v>1599</v>
      </c>
      <c r="K49" t="s">
        <v>9</v>
      </c>
      <c r="L49" s="1">
        <v>123456</v>
      </c>
      <c r="M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('109325708', 'MQAyADMANAA1ADYA',0,1,'30-07-2018 08:00',2, 3) GO</v>
      </c>
      <c r="N49" s="1" t="str">
        <f t="shared" si="0"/>
        <v>insert into PER_PERSONA (NOMBRES, APELLIDO_PATERNO, APELLIDO_MATERNO, RUN, CORREO_ELECTRONICO, TELEFONO_CONTACTO_UNO,TELEFONO_CONTACTO_DOS, ACTIVO, ELIMINADO, AUS_ID) VALUES ('GABRIEL OCTAVIO','DE LA FUENTE','TESSER','109325708','estrategiadigital.hec@redsalud.gob.cl','226120078','',1,0,48) GO</v>
      </c>
    </row>
    <row r="50" spans="1:14" x14ac:dyDescent="0.25">
      <c r="A50">
        <f t="shared" si="1"/>
        <v>49</v>
      </c>
      <c r="B50" s="6" t="s">
        <v>68</v>
      </c>
      <c r="C50" s="6" t="s">
        <v>573</v>
      </c>
      <c r="D50" s="8" t="s">
        <v>954</v>
      </c>
      <c r="E50" s="1" t="s">
        <v>1101</v>
      </c>
      <c r="F50" s="1" t="s">
        <v>1101</v>
      </c>
      <c r="G50" s="2" t="s">
        <v>1600</v>
      </c>
      <c r="H50" s="1">
        <v>226120078</v>
      </c>
      <c r="I50" s="1"/>
      <c r="J50" s="1" t="s">
        <v>1599</v>
      </c>
      <c r="K50" t="s">
        <v>9</v>
      </c>
      <c r="L50" s="1">
        <v>123456</v>
      </c>
      <c r="M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('117088200', 'MQAyADMANAA1ADYA',0,1,'30-07-2018 08:00',2, 3) GO</v>
      </c>
      <c r="N50" s="1" t="str">
        <f t="shared" si="0"/>
        <v>insert into PER_PERSONA (NOMBRES, APELLIDO_PATERNO, APELLIDO_MATERNO, RUN, CORREO_ELECTRONICO, TELEFONO_CONTACTO_UNO,TELEFONO_CONTACTO_DOS, ACTIVO, ELIMINADO, AUS_ID) VALUES ('FEHLING MAURICIO ANTONIO','GOMEZ','LOBO','117088200','estrategiadigital.hec@redsalud.gob.cl','226120078','',1,0,49) GO</v>
      </c>
    </row>
    <row r="51" spans="1:14" x14ac:dyDescent="0.25">
      <c r="A51">
        <f t="shared" si="1"/>
        <v>50</v>
      </c>
      <c r="B51" s="6" t="s">
        <v>69</v>
      </c>
      <c r="C51" s="6" t="s">
        <v>574</v>
      </c>
      <c r="D51" s="8" t="s">
        <v>573</v>
      </c>
      <c r="E51" s="1" t="s">
        <v>1102</v>
      </c>
      <c r="F51" s="1" t="s">
        <v>1102</v>
      </c>
      <c r="G51" s="2" t="s">
        <v>1600</v>
      </c>
      <c r="H51" s="1">
        <v>226120078</v>
      </c>
      <c r="I51" s="1"/>
      <c r="J51" s="1" t="s">
        <v>1599</v>
      </c>
      <c r="K51" t="s">
        <v>9</v>
      </c>
      <c r="L51" s="1">
        <v>123456</v>
      </c>
      <c r="M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('119192021', 'MQAyADMANAA1ADYA',0,1,'30-07-2018 08:00',2, 3) GO</v>
      </c>
      <c r="N51" s="1" t="str">
        <f t="shared" si="0"/>
        <v>insert into PER_PERSONA (NOMBRES, APELLIDO_PATERNO, APELLIDO_MATERNO, RUN, CORREO_ELECTRONICO, TELEFONO_CONTACTO_UNO,TELEFONO_CONTACTO_DOS, ACTIVO, ELIMINADO, AUS_ID) VALUES ('MARIANELA','RUBILAR','GOMEZ','119192021','estrategiadigital.hec@redsalud.gob.cl','226120078','',1,0,50) GO</v>
      </c>
    </row>
    <row r="52" spans="1:14" x14ac:dyDescent="0.25">
      <c r="A52">
        <f t="shared" si="1"/>
        <v>51</v>
      </c>
      <c r="B52" s="6" t="s">
        <v>70</v>
      </c>
      <c r="C52" s="6" t="s">
        <v>575</v>
      </c>
      <c r="D52" s="8" t="s">
        <v>886</v>
      </c>
      <c r="E52" s="1" t="s">
        <v>1103</v>
      </c>
      <c r="F52" s="1" t="s">
        <v>1103</v>
      </c>
      <c r="G52" s="2" t="s">
        <v>1600</v>
      </c>
      <c r="H52" s="1">
        <v>226120078</v>
      </c>
      <c r="I52" s="1"/>
      <c r="J52" s="1" t="s">
        <v>1599</v>
      </c>
      <c r="K52" t="s">
        <v>9</v>
      </c>
      <c r="L52" s="1">
        <v>123456</v>
      </c>
      <c r="M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('119985471', 'MQAyADMANAA1ADYA',0,1,'30-07-2018 08:00',2, 3) GO</v>
      </c>
      <c r="N52" s="1" t="str">
        <f t="shared" si="0"/>
        <v>insert into PER_PERSONA (NOMBRES, APELLIDO_PATERNO, APELLIDO_MATERNO, RUN, CORREO_ELECTRONICO, TELEFONO_CONTACTO_UNO,TELEFONO_CONTACTO_DOS, ACTIVO, ELIMINADO, AUS_ID) VALUES ('MARIA SOLEDAD','RAMIREZ','HERRERA','119985471','estrategiadigital.hec@redsalud.gob.cl','226120078','',1,0,51) GO</v>
      </c>
    </row>
    <row r="53" spans="1:14" x14ac:dyDescent="0.25">
      <c r="A53">
        <f t="shared" si="1"/>
        <v>52</v>
      </c>
      <c r="B53" s="6" t="s">
        <v>71</v>
      </c>
      <c r="C53" s="6" t="s">
        <v>576</v>
      </c>
      <c r="D53" s="8" t="s">
        <v>955</v>
      </c>
      <c r="E53" s="1" t="s">
        <v>1104</v>
      </c>
      <c r="F53" s="1" t="s">
        <v>1104</v>
      </c>
      <c r="G53" s="2" t="s">
        <v>1600</v>
      </c>
      <c r="H53" s="1">
        <v>226120078</v>
      </c>
      <c r="I53" s="1"/>
      <c r="J53" s="1" t="s">
        <v>1599</v>
      </c>
      <c r="K53" t="s">
        <v>9</v>
      </c>
      <c r="L53" s="1">
        <v>123456</v>
      </c>
      <c r="M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('120204513', 'MQAyADMANAA1ADYA',0,1,'30-07-2018 08:00',2, 3) GO</v>
      </c>
      <c r="N53" s="1" t="str">
        <f t="shared" si="0"/>
        <v>insert into PER_PERSONA (NOMBRES, APELLIDO_PATERNO, APELLIDO_MATERNO, RUN, CORREO_ELECTRONICO, TELEFONO_CONTACTO_UNO,TELEFONO_CONTACTO_DOS, ACTIVO, ELIMINADO, AUS_ID) VALUES ('TATIANA XIMENA','BENAVIDES','TAPIA','120204513','estrategiadigital.hec@redsalud.gob.cl','226120078','',1,0,52) GO</v>
      </c>
    </row>
    <row r="54" spans="1:14" x14ac:dyDescent="0.25">
      <c r="A54">
        <f t="shared" si="1"/>
        <v>53</v>
      </c>
      <c r="B54" s="6" t="s">
        <v>72</v>
      </c>
      <c r="C54" s="6" t="s">
        <v>577</v>
      </c>
      <c r="D54" s="8" t="s">
        <v>956</v>
      </c>
      <c r="E54" s="1" t="s">
        <v>1105</v>
      </c>
      <c r="F54" s="1" t="s">
        <v>1105</v>
      </c>
      <c r="G54" s="2" t="s">
        <v>1600</v>
      </c>
      <c r="H54" s="1">
        <v>226120078</v>
      </c>
      <c r="I54" s="1"/>
      <c r="J54" s="1" t="s">
        <v>1599</v>
      </c>
      <c r="K54" t="s">
        <v>9</v>
      </c>
      <c r="L54" s="1">
        <v>123456</v>
      </c>
      <c r="M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('120211234', 'MQAyADMANAA1ADYA',0,1,'30-07-2018 08:00',2, 3) GO</v>
      </c>
      <c r="N54" s="1" t="str">
        <f t="shared" si="0"/>
        <v>insert into PER_PERSONA (NOMBRES, APELLIDO_PATERNO, APELLIDO_MATERNO, RUN, CORREO_ELECTRONICO, TELEFONO_CONTACTO_UNO,TELEFONO_CONTACTO_DOS, ACTIVO, ELIMINADO, AUS_ID) VALUES ('ALEJANDRA','OSTOJIC','ARRIETA','120211234','estrategiadigital.hec@redsalud.gob.cl','226120078','',1,0,53) GO</v>
      </c>
    </row>
    <row r="55" spans="1:14" x14ac:dyDescent="0.25">
      <c r="A55">
        <f t="shared" si="1"/>
        <v>54</v>
      </c>
      <c r="B55" s="6" t="s">
        <v>73</v>
      </c>
      <c r="C55" s="6" t="s">
        <v>578</v>
      </c>
      <c r="D55" s="8" t="s">
        <v>957</v>
      </c>
      <c r="E55" s="1" t="s">
        <v>1106</v>
      </c>
      <c r="F55" s="1" t="s">
        <v>1106</v>
      </c>
      <c r="G55" s="2" t="s">
        <v>1600</v>
      </c>
      <c r="H55" s="1">
        <v>226120078</v>
      </c>
      <c r="I55" s="1"/>
      <c r="J55" s="1" t="s">
        <v>1599</v>
      </c>
      <c r="K55" t="s">
        <v>9</v>
      </c>
      <c r="L55" s="1">
        <v>123456</v>
      </c>
      <c r="M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('122440966', 'MQAyADMANAA1ADYA',0,1,'30-07-2018 08:00',2, 3) GO</v>
      </c>
      <c r="N55" s="1" t="str">
        <f t="shared" si="0"/>
        <v>insert into PER_PERSONA (NOMBRES, APELLIDO_PATERNO, APELLIDO_MATERNO, RUN, CORREO_ELECTRONICO, TELEFONO_CONTACTO_UNO,TELEFONO_CONTACTO_DOS, ACTIVO, ELIMINADO, AUS_ID) VALUES ('ANA MARIA   ','GAETE','DOÑA','122440966','estrategiadigital.hec@redsalud.gob.cl','226120078','',1,0,54) GO</v>
      </c>
    </row>
    <row r="56" spans="1:14" x14ac:dyDescent="0.25">
      <c r="A56">
        <f t="shared" si="1"/>
        <v>55</v>
      </c>
      <c r="B56" s="6" t="s">
        <v>74</v>
      </c>
      <c r="C56" s="6" t="s">
        <v>548</v>
      </c>
      <c r="D56" s="8" t="s">
        <v>592</v>
      </c>
      <c r="E56" s="1" t="s">
        <v>1107</v>
      </c>
      <c r="F56" s="1" t="s">
        <v>1107</v>
      </c>
      <c r="G56" s="2" t="s">
        <v>1600</v>
      </c>
      <c r="H56" s="1">
        <v>226120078</v>
      </c>
      <c r="I56" s="1"/>
      <c r="J56" s="1" t="s">
        <v>1599</v>
      </c>
      <c r="K56" t="s">
        <v>9</v>
      </c>
      <c r="L56" s="1">
        <v>123456</v>
      </c>
      <c r="M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('124852838', 'MQAyADMANAA1ADYA',0,1,'30-07-2018 08:00',2, 3) GO</v>
      </c>
      <c r="N56" s="1" t="str">
        <f t="shared" si="0"/>
        <v>insert into PER_PERSONA (NOMBRES, APELLIDO_PATERNO, APELLIDO_MATERNO, RUN, CORREO_ELECTRONICO, TELEFONO_CONTACTO_UNO,TELEFONO_CONTACTO_DOS, ACTIVO, ELIMINADO, AUS_ID) VALUES ('MARCELO ANTONIO','HERNANDEZ','VERGARA','124852838','estrategiadigital.hec@redsalud.gob.cl','226120078','',1,0,55) GO</v>
      </c>
    </row>
    <row r="57" spans="1:14" x14ac:dyDescent="0.25">
      <c r="A57">
        <f t="shared" si="1"/>
        <v>56</v>
      </c>
      <c r="B57" s="6" t="s">
        <v>30</v>
      </c>
      <c r="C57" s="6" t="s">
        <v>528</v>
      </c>
      <c r="D57" s="8" t="s">
        <v>958</v>
      </c>
      <c r="E57" s="1" t="s">
        <v>1108</v>
      </c>
      <c r="F57" s="1" t="s">
        <v>1108</v>
      </c>
      <c r="G57" s="2" t="s">
        <v>1600</v>
      </c>
      <c r="H57" s="1">
        <v>226120078</v>
      </c>
      <c r="I57" s="1"/>
      <c r="J57" s="1" t="s">
        <v>1599</v>
      </c>
      <c r="K57" t="s">
        <v>9</v>
      </c>
      <c r="L57" s="1">
        <v>123456</v>
      </c>
      <c r="M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('125024424', 'MQAyADMANAA1ADYA',0,1,'30-07-2018 08:00',2, 3) GO</v>
      </c>
      <c r="N57" s="1" t="str">
        <f t="shared" si="0"/>
        <v>insert into PER_PERSONA (NOMBRES, APELLIDO_PATERNO, APELLIDO_MATERNO, RUN, CORREO_ELECTRONICO, TELEFONO_CONTACTO_UNO,TELEFONO_CONTACTO_DOS, ACTIVO, ELIMINADO, AUS_ID) VALUES ('JUAN CARLOS','ROJAS','BECERRA','125024424','estrategiadigital.hec@redsalud.gob.cl','226120078','',1,0,56) GO</v>
      </c>
    </row>
    <row r="58" spans="1:14" x14ac:dyDescent="0.25">
      <c r="A58">
        <f t="shared" si="1"/>
        <v>57</v>
      </c>
      <c r="B58" s="6" t="s">
        <v>75</v>
      </c>
      <c r="C58" s="6" t="s">
        <v>579</v>
      </c>
      <c r="D58" s="8" t="s">
        <v>821</v>
      </c>
      <c r="E58" s="1" t="s">
        <v>1109</v>
      </c>
      <c r="F58" s="1" t="s">
        <v>1109</v>
      </c>
      <c r="G58" s="2" t="s">
        <v>1600</v>
      </c>
      <c r="H58" s="1">
        <v>226120078</v>
      </c>
      <c r="I58" s="1"/>
      <c r="J58" s="1" t="s">
        <v>1599</v>
      </c>
      <c r="K58" t="s">
        <v>9</v>
      </c>
      <c r="L58" s="1">
        <v>123456</v>
      </c>
      <c r="M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('125225217', 'MQAyADMANAA1ADYA',0,1,'30-07-2018 08:00',2, 3) GO</v>
      </c>
      <c r="N58" s="1" t="str">
        <f t="shared" si="0"/>
        <v>insert into PER_PERSONA (NOMBRES, APELLIDO_PATERNO, APELLIDO_MATERNO, RUN, CORREO_ELECTRONICO, TELEFONO_CONTACTO_UNO,TELEFONO_CONTACTO_DOS, ACTIVO, ELIMINADO, AUS_ID) VALUES ('JOSE ANTONIO','PERILLAN','TORRES','125225217','estrategiadigital.hec@redsalud.gob.cl','226120078','',1,0,57) GO</v>
      </c>
    </row>
    <row r="59" spans="1:14" x14ac:dyDescent="0.25">
      <c r="A59">
        <f t="shared" si="1"/>
        <v>58</v>
      </c>
      <c r="B59" s="6" t="s">
        <v>76</v>
      </c>
      <c r="C59" s="6" t="s">
        <v>563</v>
      </c>
      <c r="D59" s="8" t="s">
        <v>582</v>
      </c>
      <c r="E59" s="1" t="s">
        <v>1110</v>
      </c>
      <c r="F59" s="1" t="s">
        <v>1110</v>
      </c>
      <c r="G59" s="2" t="s">
        <v>1600</v>
      </c>
      <c r="H59" s="1">
        <v>226120078</v>
      </c>
      <c r="I59" s="1"/>
      <c r="J59" s="1" t="s">
        <v>1599</v>
      </c>
      <c r="K59" t="s">
        <v>9</v>
      </c>
      <c r="L59" s="1">
        <v>123456</v>
      </c>
      <c r="M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('125900763', 'MQAyADMANAA1ADYA',0,1,'30-07-2018 08:00',2, 3) GO</v>
      </c>
      <c r="N59" s="1" t="str">
        <f t="shared" si="0"/>
        <v>insert into PER_PERSONA (NOMBRES, APELLIDO_PATERNO, APELLIDO_MATERNO, RUN, CORREO_ELECTRONICO, TELEFONO_CONTACTO_UNO,TELEFONO_CONTACTO_DOS, ACTIVO, ELIMINADO, AUS_ID) VALUES ('JUAN EDGARDO','FLORES','RODRIGUEZ','125900763','estrategiadigital.hec@redsalud.gob.cl','226120078','',1,0,58) GO</v>
      </c>
    </row>
    <row r="60" spans="1:14" x14ac:dyDescent="0.25">
      <c r="A60">
        <f t="shared" si="1"/>
        <v>59</v>
      </c>
      <c r="B60" s="6" t="s">
        <v>77</v>
      </c>
      <c r="C60" s="6" t="s">
        <v>556</v>
      </c>
      <c r="D60" s="8" t="s">
        <v>674</v>
      </c>
      <c r="E60" s="1" t="s">
        <v>1111</v>
      </c>
      <c r="F60" s="1" t="s">
        <v>1111</v>
      </c>
      <c r="G60" s="2" t="s">
        <v>1600</v>
      </c>
      <c r="H60" s="1">
        <v>226120078</v>
      </c>
      <c r="I60" s="1"/>
      <c r="J60" s="1" t="s">
        <v>1599</v>
      </c>
      <c r="K60" t="s">
        <v>9</v>
      </c>
      <c r="L60" s="1">
        <v>123456</v>
      </c>
      <c r="M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('127222878', 'MQAyADMANAA1ADYA',0,1,'30-07-2018 08:00',2, 3) GO</v>
      </c>
      <c r="N60" s="1" t="str">
        <f t="shared" si="0"/>
        <v>insert into PER_PERSONA (NOMBRES, APELLIDO_PATERNO, APELLIDO_MATERNO, RUN, CORREO_ELECTRONICO, TELEFONO_CONTACTO_UNO,TELEFONO_CONTACTO_DOS, ACTIVO, ELIMINADO, AUS_ID) VALUES ('PAMELA CORAL','LEIVA','JARA','127222878','estrategiadigital.hec@redsalud.gob.cl','226120078','',1,0,59) GO</v>
      </c>
    </row>
    <row r="61" spans="1:14" x14ac:dyDescent="0.25">
      <c r="A61">
        <f t="shared" si="1"/>
        <v>60</v>
      </c>
      <c r="B61" s="6" t="s">
        <v>78</v>
      </c>
      <c r="C61" s="6" t="s">
        <v>580</v>
      </c>
      <c r="D61" s="8" t="s">
        <v>959</v>
      </c>
      <c r="E61" s="1" t="s">
        <v>1112</v>
      </c>
      <c r="F61" s="1" t="s">
        <v>1112</v>
      </c>
      <c r="G61" s="2" t="s">
        <v>1600</v>
      </c>
      <c r="H61" s="1">
        <v>226120078</v>
      </c>
      <c r="I61" s="1"/>
      <c r="J61" s="1" t="s">
        <v>1599</v>
      </c>
      <c r="K61" t="s">
        <v>9</v>
      </c>
      <c r="L61" s="1">
        <v>123456</v>
      </c>
      <c r="M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('127666660', 'MQAyADMANAA1ADYA',0,1,'30-07-2018 08:00',2, 3) GO</v>
      </c>
      <c r="N61" s="1" t="str">
        <f t="shared" si="0"/>
        <v>insert into PER_PERSONA (NOMBRES, APELLIDO_PATERNO, APELLIDO_MATERNO, RUN, CORREO_ELECTRONICO, TELEFONO_CONTACTO_UNO,TELEFONO_CONTACTO_DOS, ACTIVO, ELIMINADO, AUS_ID) VALUES ('PABLO ILICH','CRUCES','ROMERO','127666660','estrategiadigital.hec@redsalud.gob.cl','226120078','',1,0,60) GO</v>
      </c>
    </row>
    <row r="62" spans="1:14" x14ac:dyDescent="0.25">
      <c r="A62">
        <f t="shared" si="1"/>
        <v>61</v>
      </c>
      <c r="B62" s="6" t="s">
        <v>79</v>
      </c>
      <c r="C62" s="6" t="s">
        <v>581</v>
      </c>
      <c r="D62" s="8" t="s">
        <v>960</v>
      </c>
      <c r="E62" s="1" t="s">
        <v>1113</v>
      </c>
      <c r="F62" s="1" t="s">
        <v>1113</v>
      </c>
      <c r="G62" s="2" t="s">
        <v>1600</v>
      </c>
      <c r="H62" s="1">
        <v>226120078</v>
      </c>
      <c r="I62" s="1"/>
      <c r="J62" s="1" t="s">
        <v>1599</v>
      </c>
      <c r="K62" t="s">
        <v>9</v>
      </c>
      <c r="L62" s="1">
        <v>123456</v>
      </c>
      <c r="M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('128537155', 'MQAyADMANAA1ADYA',0,1,'30-07-2018 08:00',2, 3) GO</v>
      </c>
      <c r="N62" s="1" t="str">
        <f t="shared" si="0"/>
        <v>insert into PER_PERSONA (NOMBRES, APELLIDO_PATERNO, APELLIDO_MATERNO, RUN, CORREO_ELECTRONICO, TELEFONO_CONTACTO_UNO,TELEFONO_CONTACTO_DOS, ACTIVO, ELIMINADO, AUS_ID) VALUES ('ROBERTO','OYANEDEL','QUINTANO','128537155','estrategiadigital.hec@redsalud.gob.cl','226120078','',1,0,61) GO</v>
      </c>
    </row>
    <row r="63" spans="1:14" x14ac:dyDescent="0.25">
      <c r="A63">
        <f t="shared" si="1"/>
        <v>62</v>
      </c>
      <c r="B63" s="6" t="s">
        <v>80</v>
      </c>
      <c r="C63" s="6" t="s">
        <v>582</v>
      </c>
      <c r="D63" s="8" t="s">
        <v>961</v>
      </c>
      <c r="E63" s="1" t="s">
        <v>1114</v>
      </c>
      <c r="F63" s="1" t="s">
        <v>1114</v>
      </c>
      <c r="G63" s="2" t="s">
        <v>1600</v>
      </c>
      <c r="H63" s="1">
        <v>226120078</v>
      </c>
      <c r="I63" s="1"/>
      <c r="J63" s="1" t="s">
        <v>1599</v>
      </c>
      <c r="K63" t="s">
        <v>9</v>
      </c>
      <c r="L63" s="1">
        <v>123456</v>
      </c>
      <c r="M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('128750274', 'MQAyADMANAA1ADYA',0,1,'30-07-2018 08:00',2, 3) GO</v>
      </c>
      <c r="N63" s="1" t="str">
        <f t="shared" si="0"/>
        <v>insert into PER_PERSONA (NOMBRES, APELLIDO_PATERNO, APELLIDO_MATERNO, RUN, CORREO_ELECTRONICO, TELEFONO_CONTACTO_UNO,TELEFONO_CONTACTO_DOS, ACTIVO, ELIMINADO, AUS_ID) VALUES ('CARLOS ANTONIO','RODRIGUEZ','VÁSQUEZ','128750274','estrategiadigital.hec@redsalud.gob.cl','226120078','',1,0,62) GO</v>
      </c>
    </row>
    <row r="64" spans="1:14" x14ac:dyDescent="0.25">
      <c r="A64">
        <f t="shared" si="1"/>
        <v>63</v>
      </c>
      <c r="B64" s="6" t="s">
        <v>81</v>
      </c>
      <c r="C64" s="6" t="s">
        <v>583</v>
      </c>
      <c r="D64" s="8" t="s">
        <v>759</v>
      </c>
      <c r="E64" s="1" t="s">
        <v>1115</v>
      </c>
      <c r="F64" s="1" t="s">
        <v>1115</v>
      </c>
      <c r="G64" s="2" t="s">
        <v>1600</v>
      </c>
      <c r="H64" s="1">
        <v>226120078</v>
      </c>
      <c r="I64" s="1"/>
      <c r="J64" s="1" t="s">
        <v>1599</v>
      </c>
      <c r="K64" t="s">
        <v>9</v>
      </c>
      <c r="L64" s="1">
        <v>123456</v>
      </c>
      <c r="M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('128822186', 'MQAyADMANAA1ADYA',0,1,'30-07-2018 08:00',2, 3) GO</v>
      </c>
      <c r="N64" s="1" t="str">
        <f t="shared" si="0"/>
        <v>insert into PER_PERSONA (NOMBRES, APELLIDO_PATERNO, APELLIDO_MATERNO, RUN, CORREO_ELECTRONICO, TELEFONO_CONTACTO_UNO,TELEFONO_CONTACTO_DOS, ACTIVO, ELIMINADO, AUS_ID) VALUES ('DANIEL ANTONIO','MORAN','VALENZUELA','128822186','estrategiadigital.hec@redsalud.gob.cl','226120078','',1,0,63) GO</v>
      </c>
    </row>
    <row r="65" spans="1:14" x14ac:dyDescent="0.25">
      <c r="A65">
        <f t="shared" si="1"/>
        <v>64</v>
      </c>
      <c r="B65" s="6" t="s">
        <v>82</v>
      </c>
      <c r="C65" s="6" t="s">
        <v>584</v>
      </c>
      <c r="D65" s="8" t="s">
        <v>674</v>
      </c>
      <c r="E65" s="1" t="s">
        <v>1116</v>
      </c>
      <c r="F65" s="1" t="s">
        <v>1116</v>
      </c>
      <c r="G65" s="2" t="s">
        <v>1600</v>
      </c>
      <c r="H65" s="1">
        <v>226120078</v>
      </c>
      <c r="I65" s="1"/>
      <c r="J65" s="1" t="s">
        <v>1599</v>
      </c>
      <c r="K65" t="s">
        <v>9</v>
      </c>
      <c r="L65" s="1">
        <v>123456</v>
      </c>
      <c r="M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('129691786', 'MQAyADMANAA1ADYA',0,1,'30-07-2018 08:00',2, 3) GO</v>
      </c>
      <c r="N65" s="1" t="str">
        <f t="shared" si="0"/>
        <v>insert into PER_PERSONA (NOMBRES, APELLIDO_PATERNO, APELLIDO_MATERNO, RUN, CORREO_ELECTRONICO, TELEFONO_CONTACTO_UNO,TELEFONO_CONTACTO_DOS, ACTIVO, ELIMINADO, AUS_ID) VALUES ('INGRID SOLEDAD','LUENGO','JARA','129691786','estrategiadigital.hec@redsalud.gob.cl','226120078','',1,0,64) GO</v>
      </c>
    </row>
    <row r="66" spans="1:14" x14ac:dyDescent="0.25">
      <c r="A66">
        <f t="shared" si="1"/>
        <v>65</v>
      </c>
      <c r="B66" s="6" t="s">
        <v>83</v>
      </c>
      <c r="C66" s="6" t="s">
        <v>585</v>
      </c>
      <c r="D66" s="8" t="s">
        <v>962</v>
      </c>
      <c r="E66" s="1" t="s">
        <v>1117</v>
      </c>
      <c r="F66" s="1" t="s">
        <v>1117</v>
      </c>
      <c r="G66" s="2" t="s">
        <v>1600</v>
      </c>
      <c r="H66" s="1">
        <v>226120078</v>
      </c>
      <c r="I66" s="1"/>
      <c r="J66" s="1" t="s">
        <v>1599</v>
      </c>
      <c r="K66" t="s">
        <v>9</v>
      </c>
      <c r="L66" s="1">
        <v>123456</v>
      </c>
      <c r="M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('130188702', 'MQAyADMANAA1ADYA',0,1,'30-07-2018 08:00',2, 3) GO</v>
      </c>
      <c r="N66" s="1" t="str">
        <f t="shared" si="0"/>
        <v>insert into PER_PERSONA (NOMBRES, APELLIDO_PATERNO, APELLIDO_MATERNO, RUN, CORREO_ELECTRONICO, TELEFONO_CONTACTO_UNO,TELEFONO_CONTACTO_DOS, ACTIVO, ELIMINADO, AUS_ID) VALUES ('RODRIGO ANDRES','ROSELLO','LEWIN','130188702','estrategiadigital.hec@redsalud.gob.cl','226120078','',1,0,65) GO</v>
      </c>
    </row>
    <row r="67" spans="1:14" x14ac:dyDescent="0.25">
      <c r="A67">
        <f t="shared" si="1"/>
        <v>66</v>
      </c>
      <c r="B67" s="6" t="s">
        <v>84</v>
      </c>
      <c r="C67" s="6" t="s">
        <v>586</v>
      </c>
      <c r="D67" s="8" t="s">
        <v>963</v>
      </c>
      <c r="E67" s="1" t="s">
        <v>1118</v>
      </c>
      <c r="F67" s="1" t="s">
        <v>1118</v>
      </c>
      <c r="G67" s="2" t="s">
        <v>1600</v>
      </c>
      <c r="H67" s="1">
        <v>226120078</v>
      </c>
      <c r="I67" s="1"/>
      <c r="J67" s="1" t="s">
        <v>1599</v>
      </c>
      <c r="K67" t="s">
        <v>9</v>
      </c>
      <c r="L67" s="1">
        <v>123456</v>
      </c>
      <c r="M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('13032178K', 'MQAyADMANAA1ADYA',0,1,'30-07-2018 08:00',2, 3) GO</v>
      </c>
      <c r="N67" s="1" t="str">
        <f t="shared" ref="N67:N130" si="2" xml:space="preserve"> "insert into PER_PERSONA (NOMBRES, APELLIDO_PATERNO, APELLIDO_MATERNO, RUN, CORREO_ELECTRONICO, TELEFONO_CONTACTO_UNO,TELEFONO_CONTACTO_DOS, ACTIVO, ELIMINADO, AUS_ID) VALUES ('" &amp;B67 &amp;"','" &amp; C67 &amp; "','" &amp; D67 &amp; "','" &amp; F67 &amp; "','" &amp; G67 &amp; "','" &amp; H67 &amp; "',''" &amp; ",1,0," &amp;  A67 &amp;") GO"</f>
        <v>insert into PER_PERSONA (NOMBRES, APELLIDO_PATERNO, APELLIDO_MATERNO, RUN, CORREO_ELECTRONICO, TELEFONO_CONTACTO_UNO,TELEFONO_CONTACTO_DOS, ACTIVO, ELIMINADO, AUS_ID) VALUES ('MIRIAM ANDREA','JIMENEZ','MOGLIA','13032178K','estrategiadigital.hec@redsalud.gob.cl','226120078','',1,0,66) GO</v>
      </c>
    </row>
    <row r="68" spans="1:14" x14ac:dyDescent="0.25">
      <c r="A68">
        <f t="shared" ref="A68:A131" si="3" xml:space="preserve"> A67+1</f>
        <v>67</v>
      </c>
      <c r="B68" s="6" t="s">
        <v>85</v>
      </c>
      <c r="C68" s="6" t="s">
        <v>587</v>
      </c>
      <c r="D68" s="8" t="s">
        <v>964</v>
      </c>
      <c r="E68" s="1" t="s">
        <v>1119</v>
      </c>
      <c r="F68" s="1" t="s">
        <v>1119</v>
      </c>
      <c r="G68" s="2" t="s">
        <v>1600</v>
      </c>
      <c r="H68" s="1">
        <v>226120078</v>
      </c>
      <c r="I68" s="1"/>
      <c r="J68" s="1" t="s">
        <v>1599</v>
      </c>
      <c r="K68" t="s">
        <v>9</v>
      </c>
      <c r="L68" s="1">
        <v>123456</v>
      </c>
      <c r="M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('13054360K', 'MQAyADMANAA1ADYA',0,1,'30-07-2018 08:00',2, 3) GO</v>
      </c>
      <c r="N68" s="1" t="str">
        <f t="shared" si="2"/>
        <v>insert into PER_PERSONA (NOMBRES, APELLIDO_PATERNO, APELLIDO_MATERNO, RUN, CORREO_ELECTRONICO, TELEFONO_CONTACTO_UNO,TELEFONO_CONTACTO_DOS, ACTIVO, ELIMINADO, AUS_ID) VALUES ('LEONARDO IGNACIO','CERDA','VERDEJO','13054360K','estrategiadigital.hec@redsalud.gob.cl','226120078','',1,0,67) GO</v>
      </c>
    </row>
    <row r="69" spans="1:14" x14ac:dyDescent="0.25">
      <c r="A69">
        <f t="shared" si="3"/>
        <v>68</v>
      </c>
      <c r="B69" s="6" t="s">
        <v>86</v>
      </c>
      <c r="C69" s="6" t="s">
        <v>588</v>
      </c>
      <c r="D69" s="8" t="s">
        <v>965</v>
      </c>
      <c r="E69" s="1" t="s">
        <v>1120</v>
      </c>
      <c r="F69" s="1" t="s">
        <v>1120</v>
      </c>
      <c r="G69" s="2" t="s">
        <v>1600</v>
      </c>
      <c r="H69" s="1">
        <v>226120078</v>
      </c>
      <c r="I69" s="1"/>
      <c r="J69" s="1" t="s">
        <v>1599</v>
      </c>
      <c r="K69" t="s">
        <v>9</v>
      </c>
      <c r="L69" s="1">
        <v>123456</v>
      </c>
      <c r="M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('130622933', 'MQAyADMANAA1ADYA',0,1,'30-07-2018 08:00',2, 3) GO</v>
      </c>
      <c r="N69" s="1" t="str">
        <f t="shared" si="2"/>
        <v>insert into PER_PERSONA (NOMBRES, APELLIDO_PATERNO, APELLIDO_MATERNO, RUN, CORREO_ELECTRONICO, TELEFONO_CONTACTO_UNO,TELEFONO_CONTACTO_DOS, ACTIVO, ELIMINADO, AUS_ID) VALUES ('MARÍA PÍA','GATICA','GATTAMELATI','130622933','estrategiadigital.hec@redsalud.gob.cl','226120078','',1,0,68) GO</v>
      </c>
    </row>
    <row r="70" spans="1:14" x14ac:dyDescent="0.25">
      <c r="A70">
        <f t="shared" si="3"/>
        <v>69</v>
      </c>
      <c r="B70" s="6" t="s">
        <v>87</v>
      </c>
      <c r="C70" s="6" t="s">
        <v>589</v>
      </c>
      <c r="D70" s="8" t="s">
        <v>839</v>
      </c>
      <c r="E70" s="1" t="s">
        <v>1121</v>
      </c>
      <c r="F70" s="1" t="s">
        <v>1121</v>
      </c>
      <c r="G70" s="2" t="s">
        <v>1600</v>
      </c>
      <c r="H70" s="1">
        <v>226120078</v>
      </c>
      <c r="I70" s="1"/>
      <c r="J70" s="1" t="s">
        <v>1599</v>
      </c>
      <c r="K70" t="s">
        <v>9</v>
      </c>
      <c r="L70" s="1">
        <v>123456</v>
      </c>
      <c r="M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('130640923', 'MQAyADMANAA1ADYA',0,1,'30-07-2018 08:00',2, 3) GO</v>
      </c>
      <c r="N70" s="1" t="str">
        <f t="shared" si="2"/>
        <v>insert into PER_PERSONA (NOMBRES, APELLIDO_PATERNO, APELLIDO_MATERNO, RUN, CORREO_ELECTRONICO, TELEFONO_CONTACTO_UNO,TELEFONO_CONTACTO_DOS, ACTIVO, ELIMINADO, AUS_ID) VALUES ('MARIA ALEJANDRA','SANTIBAÑEZ','ORELLANA','130640923','estrategiadigital.hec@redsalud.gob.cl','226120078','',1,0,69) GO</v>
      </c>
    </row>
    <row r="71" spans="1:14" x14ac:dyDescent="0.25">
      <c r="A71">
        <f t="shared" si="3"/>
        <v>70</v>
      </c>
      <c r="B71" s="6" t="s">
        <v>88</v>
      </c>
      <c r="C71" s="6" t="s">
        <v>578</v>
      </c>
      <c r="D71" s="8" t="s">
        <v>966</v>
      </c>
      <c r="E71" s="1" t="s">
        <v>1122</v>
      </c>
      <c r="F71" s="1" t="s">
        <v>1122</v>
      </c>
      <c r="G71" s="2" t="s">
        <v>1600</v>
      </c>
      <c r="H71" s="1">
        <v>226120078</v>
      </c>
      <c r="I71" s="1"/>
      <c r="J71" s="1" t="s">
        <v>1599</v>
      </c>
      <c r="K71" t="s">
        <v>9</v>
      </c>
      <c r="L71" s="1">
        <v>123456</v>
      </c>
      <c r="M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('130668348', 'MQAyADMANAA1ADYA',0,1,'30-07-2018 08:00',2, 3) GO</v>
      </c>
      <c r="N71" s="1" t="str">
        <f t="shared" si="2"/>
        <v>insert into PER_PERSONA (NOMBRES, APELLIDO_PATERNO, APELLIDO_MATERNO, RUN, CORREO_ELECTRONICO, TELEFONO_CONTACTO_UNO,TELEFONO_CONTACTO_DOS, ACTIVO, ELIMINADO, AUS_ID) VALUES ('CLAUDIA IDETH','GAETE','VIDELA','130668348','estrategiadigital.hec@redsalud.gob.cl','226120078','',1,0,70) GO</v>
      </c>
    </row>
    <row r="72" spans="1:14" x14ac:dyDescent="0.25">
      <c r="A72">
        <f t="shared" si="3"/>
        <v>71</v>
      </c>
      <c r="B72" s="6" t="s">
        <v>89</v>
      </c>
      <c r="C72" s="6" t="s">
        <v>542</v>
      </c>
      <c r="D72" s="8" t="s">
        <v>967</v>
      </c>
      <c r="E72" s="1" t="s">
        <v>1123</v>
      </c>
      <c r="F72" s="1" t="s">
        <v>1123</v>
      </c>
      <c r="G72" s="2" t="s">
        <v>1600</v>
      </c>
      <c r="H72" s="1">
        <v>226120078</v>
      </c>
      <c r="I72" s="1"/>
      <c r="J72" s="1" t="s">
        <v>1599</v>
      </c>
      <c r="K72" t="s">
        <v>9</v>
      </c>
      <c r="L72" s="1">
        <v>123456</v>
      </c>
      <c r="M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('130678823', 'MQAyADMANAA1ADYA',0,1,'30-07-2018 08:00',2, 3) GO</v>
      </c>
      <c r="N72" s="1" t="str">
        <f t="shared" si="2"/>
        <v>insert into PER_PERSONA (NOMBRES, APELLIDO_PATERNO, APELLIDO_MATERNO, RUN, CORREO_ELECTRONICO, TELEFONO_CONTACTO_UNO,TELEFONO_CONTACTO_DOS, ACTIVO, ELIMINADO, AUS_ID) VALUES ('FRANCISCO','MORALES','GAJARDO','130678823','estrategiadigital.hec@redsalud.gob.cl','226120078','',1,0,71) GO</v>
      </c>
    </row>
    <row r="73" spans="1:14" x14ac:dyDescent="0.25">
      <c r="A73">
        <f t="shared" si="3"/>
        <v>72</v>
      </c>
      <c r="B73" s="6" t="s">
        <v>90</v>
      </c>
      <c r="C73" s="6" t="s">
        <v>542</v>
      </c>
      <c r="D73" s="8" t="s">
        <v>968</v>
      </c>
      <c r="E73" s="1" t="s">
        <v>1124</v>
      </c>
      <c r="F73" s="1" t="s">
        <v>1124</v>
      </c>
      <c r="G73" s="2" t="s">
        <v>1600</v>
      </c>
      <c r="H73" s="1">
        <v>226120078</v>
      </c>
      <c r="I73" s="1"/>
      <c r="J73" s="1" t="s">
        <v>1599</v>
      </c>
      <c r="K73" t="s">
        <v>9</v>
      </c>
      <c r="L73" s="1">
        <v>123456</v>
      </c>
      <c r="M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('132274746', 'MQAyADMANAA1ADYA',0,1,'30-07-2018 08:00',2, 3) GO</v>
      </c>
      <c r="N73" s="1" t="str">
        <f t="shared" si="2"/>
        <v>insert into PER_PERSONA (NOMBRES, APELLIDO_PATERNO, APELLIDO_MATERNO, RUN, CORREO_ELECTRONICO, TELEFONO_CONTACTO_UNO,TELEFONO_CONTACTO_DOS, ACTIVO, ELIMINADO, AUS_ID) VALUES ('HUGO ANIBAL','MORALES','CABEZAS','132274746','estrategiadigital.hec@redsalud.gob.cl','226120078','',1,0,72) GO</v>
      </c>
    </row>
    <row r="74" spans="1:14" x14ac:dyDescent="0.25">
      <c r="A74">
        <f t="shared" si="3"/>
        <v>73</v>
      </c>
      <c r="B74" s="6" t="s">
        <v>91</v>
      </c>
      <c r="C74" s="6" t="s">
        <v>590</v>
      </c>
      <c r="D74" s="8" t="s">
        <v>969</v>
      </c>
      <c r="E74" s="1" t="s">
        <v>1125</v>
      </c>
      <c r="F74" s="1" t="s">
        <v>1125</v>
      </c>
      <c r="G74" s="2" t="s">
        <v>1600</v>
      </c>
      <c r="H74" s="1">
        <v>226120078</v>
      </c>
      <c r="I74" s="1"/>
      <c r="J74" s="1" t="s">
        <v>1599</v>
      </c>
      <c r="K74" t="s">
        <v>9</v>
      </c>
      <c r="L74" s="1">
        <v>123456</v>
      </c>
      <c r="M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('13232851K', 'MQAyADMANAA1ADYA',0,1,'30-07-2018 08:00',2, 3) GO</v>
      </c>
      <c r="N74" s="1" t="str">
        <f t="shared" si="2"/>
        <v>insert into PER_PERSONA (NOMBRES, APELLIDO_PATERNO, APELLIDO_MATERNO, RUN, CORREO_ELECTRONICO, TELEFONO_CONTACTO_UNO,TELEFONO_CONTACTO_DOS, ACTIVO, ELIMINADO, AUS_ID) VALUES ('ENRIQUE IGNACIO','ELIAS','ECHAURREN','13232851K','estrategiadigital.hec@redsalud.gob.cl','226120078','',1,0,73) GO</v>
      </c>
    </row>
    <row r="75" spans="1:14" x14ac:dyDescent="0.25">
      <c r="A75">
        <f t="shared" si="3"/>
        <v>74</v>
      </c>
      <c r="B75" s="6" t="s">
        <v>92</v>
      </c>
      <c r="C75" s="6" t="s">
        <v>534</v>
      </c>
      <c r="D75" s="8" t="s">
        <v>970</v>
      </c>
      <c r="E75" s="1" t="s">
        <v>1126</v>
      </c>
      <c r="F75" s="1" t="s">
        <v>1126</v>
      </c>
      <c r="G75" s="2" t="s">
        <v>1600</v>
      </c>
      <c r="H75" s="1">
        <v>226120078</v>
      </c>
      <c r="I75" s="1"/>
      <c r="J75" s="1" t="s">
        <v>1599</v>
      </c>
      <c r="K75" t="s">
        <v>9</v>
      </c>
      <c r="L75" s="1">
        <v>123456</v>
      </c>
      <c r="M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('132500827', 'MQAyADMANAA1ADYA',0,1,'30-07-2018 08:00',2, 3) GO</v>
      </c>
      <c r="N75" s="1" t="str">
        <f t="shared" si="2"/>
        <v>insert into PER_PERSONA (NOMBRES, APELLIDO_PATERNO, APELLIDO_MATERNO, RUN, CORREO_ELECTRONICO, TELEFONO_CONTACTO_UNO,TELEFONO_CONTACTO_DOS, ACTIVO, ELIMINADO, AUS_ID) VALUES ('ELISA MARGARITA','REYES','ROMAN','132500827','estrategiadigital.hec@redsalud.gob.cl','226120078','',1,0,74) GO</v>
      </c>
    </row>
    <row r="76" spans="1:14" x14ac:dyDescent="0.25">
      <c r="A76">
        <f t="shared" si="3"/>
        <v>75</v>
      </c>
      <c r="B76" s="6" t="s">
        <v>93</v>
      </c>
      <c r="C76" s="6" t="s">
        <v>591</v>
      </c>
      <c r="D76" s="8" t="s">
        <v>876</v>
      </c>
      <c r="E76" s="1" t="s">
        <v>1127</v>
      </c>
      <c r="F76" s="1" t="s">
        <v>1127</v>
      </c>
      <c r="G76" s="2" t="s">
        <v>1600</v>
      </c>
      <c r="H76" s="1">
        <v>226120078</v>
      </c>
      <c r="I76" s="1"/>
      <c r="J76" s="1" t="s">
        <v>1599</v>
      </c>
      <c r="K76" t="s">
        <v>9</v>
      </c>
      <c r="L76" s="1">
        <v>123456</v>
      </c>
      <c r="M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('132569959', 'MQAyADMANAA1ADYA',0,1,'30-07-2018 08:00',2, 3) GO</v>
      </c>
      <c r="N76" s="1" t="str">
        <f t="shared" si="2"/>
        <v>insert into PER_PERSONA (NOMBRES, APELLIDO_PATERNO, APELLIDO_MATERNO, RUN, CORREO_ELECTRONICO, TELEFONO_CONTACTO_UNO,TELEFONO_CONTACTO_DOS, ACTIVO, ELIMINADO, AUS_ID) VALUES ('CLAUDIA MARCELA','VEGA','CALDERON','132569959','estrategiadigital.hec@redsalud.gob.cl','226120078','',1,0,75) GO</v>
      </c>
    </row>
    <row r="77" spans="1:14" x14ac:dyDescent="0.25">
      <c r="A77">
        <f t="shared" si="3"/>
        <v>76</v>
      </c>
      <c r="B77" s="6" t="s">
        <v>94</v>
      </c>
      <c r="C77" s="6" t="s">
        <v>592</v>
      </c>
      <c r="D77" s="8" t="s">
        <v>971</v>
      </c>
      <c r="E77" s="1" t="s">
        <v>1128</v>
      </c>
      <c r="F77" s="1" t="s">
        <v>1128</v>
      </c>
      <c r="G77" s="2" t="s">
        <v>1600</v>
      </c>
      <c r="H77" s="1">
        <v>226120078</v>
      </c>
      <c r="I77" s="1"/>
      <c r="J77" s="1" t="s">
        <v>1599</v>
      </c>
      <c r="K77" t="s">
        <v>9</v>
      </c>
      <c r="L77" s="1">
        <v>123456</v>
      </c>
      <c r="M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('132718644', 'MQAyADMANAA1ADYA',0,1,'30-07-2018 08:00',2, 3) GO</v>
      </c>
      <c r="N77" s="1" t="str">
        <f t="shared" si="2"/>
        <v>insert into PER_PERSONA (NOMBRES, APELLIDO_PATERNO, APELLIDO_MATERNO, RUN, CORREO_ELECTRONICO, TELEFONO_CONTACTO_UNO,TELEFONO_CONTACTO_DOS, ACTIVO, ELIMINADO, AUS_ID) VALUES ('CAROLINA IVONNE','VERGARA','MENGUAL','132718644','estrategiadigital.hec@redsalud.gob.cl','226120078','',1,0,76) GO</v>
      </c>
    </row>
    <row r="78" spans="1:14" x14ac:dyDescent="0.25">
      <c r="A78">
        <f t="shared" si="3"/>
        <v>77</v>
      </c>
      <c r="B78" s="6" t="s">
        <v>95</v>
      </c>
      <c r="C78" s="6" t="s">
        <v>593</v>
      </c>
      <c r="D78" s="8" t="s">
        <v>972</v>
      </c>
      <c r="E78" s="1" t="s">
        <v>1129</v>
      </c>
      <c r="F78" s="1" t="s">
        <v>1129</v>
      </c>
      <c r="G78" s="2" t="s">
        <v>1600</v>
      </c>
      <c r="H78" s="1">
        <v>226120078</v>
      </c>
      <c r="I78" s="1"/>
      <c r="J78" s="1" t="s">
        <v>1599</v>
      </c>
      <c r="K78" t="s">
        <v>9</v>
      </c>
      <c r="L78" s="1">
        <v>123456</v>
      </c>
      <c r="M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('13279667K', 'MQAyADMANAA1ADYA',0,1,'30-07-2018 08:00',2, 3) GO</v>
      </c>
      <c r="N78" s="1" t="str">
        <f t="shared" si="2"/>
        <v>insert into PER_PERSONA (NOMBRES, APELLIDO_PATERNO, APELLIDO_MATERNO, RUN, CORREO_ELECTRONICO, TELEFONO_CONTACTO_UNO,TELEFONO_CONTACTO_DOS, ACTIVO, ELIMINADO, AUS_ID) VALUES ('LIONEL EDUARDO','ROSALES','ROA','13279667K','estrategiadigital.hec@redsalud.gob.cl','226120078','',1,0,77) GO</v>
      </c>
    </row>
    <row r="79" spans="1:14" x14ac:dyDescent="0.25">
      <c r="A79">
        <f t="shared" si="3"/>
        <v>78</v>
      </c>
      <c r="B79" s="6" t="s">
        <v>96</v>
      </c>
      <c r="C79" s="6" t="s">
        <v>594</v>
      </c>
      <c r="D79" s="8" t="s">
        <v>790</v>
      </c>
      <c r="E79" s="1" t="s">
        <v>1130</v>
      </c>
      <c r="F79" s="1" t="s">
        <v>1130</v>
      </c>
      <c r="G79" s="2" t="s">
        <v>1600</v>
      </c>
      <c r="H79" s="1">
        <v>226120078</v>
      </c>
      <c r="I79" s="1"/>
      <c r="J79" s="1" t="s">
        <v>1599</v>
      </c>
      <c r="K79" t="s">
        <v>9</v>
      </c>
      <c r="L79" s="1">
        <v>123456</v>
      </c>
      <c r="M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('132903972', 'MQAyADMANAA1ADYA',0,1,'30-07-2018 08:00',2, 3) GO</v>
      </c>
      <c r="N79" s="1" t="str">
        <f t="shared" si="2"/>
        <v>insert into PER_PERSONA (NOMBRES, APELLIDO_PATERNO, APELLIDO_MATERNO, RUN, CORREO_ELECTRONICO, TELEFONO_CONTACTO_UNO,TELEFONO_CONTACTO_DOS, ACTIVO, ELIMINADO, AUS_ID) VALUES ('CARLA','QUILODRAN','PEÑA','132903972','estrategiadigital.hec@redsalud.gob.cl','226120078','',1,0,78) GO</v>
      </c>
    </row>
    <row r="80" spans="1:14" x14ac:dyDescent="0.25">
      <c r="A80">
        <f t="shared" si="3"/>
        <v>79</v>
      </c>
      <c r="B80" s="6" t="s">
        <v>97</v>
      </c>
      <c r="C80" s="6" t="s">
        <v>595</v>
      </c>
      <c r="D80" s="8" t="s">
        <v>890</v>
      </c>
      <c r="E80" s="1" t="s">
        <v>1131</v>
      </c>
      <c r="F80" s="1" t="s">
        <v>1131</v>
      </c>
      <c r="G80" s="2" t="s">
        <v>1600</v>
      </c>
      <c r="H80" s="1">
        <v>226120078</v>
      </c>
      <c r="I80" s="1"/>
      <c r="J80" s="1" t="s">
        <v>1599</v>
      </c>
      <c r="K80" t="s">
        <v>9</v>
      </c>
      <c r="L80" s="1">
        <v>123456</v>
      </c>
      <c r="M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('133784233', 'MQAyADMANAA1ADYA',0,1,'30-07-2018 08:00',2, 3) GO</v>
      </c>
      <c r="N80" s="1" t="str">
        <f t="shared" si="2"/>
        <v>insert into PER_PERSONA (NOMBRES, APELLIDO_PATERNO, APELLIDO_MATERNO, RUN, CORREO_ELECTRONICO, TELEFONO_CONTACTO_UNO,TELEFONO_CONTACTO_DOS, ACTIVO, ELIMINADO, AUS_ID) VALUES ('GRACE CAROLINE','HASLER','SANDOVAL','133784233','estrategiadigital.hec@redsalud.gob.cl','226120078','',1,0,79) GO</v>
      </c>
    </row>
    <row r="81" spans="1:14" x14ac:dyDescent="0.25">
      <c r="A81">
        <f t="shared" si="3"/>
        <v>80</v>
      </c>
      <c r="B81" s="6" t="s">
        <v>98</v>
      </c>
      <c r="C81" s="6" t="s">
        <v>596</v>
      </c>
      <c r="D81" s="8" t="s">
        <v>922</v>
      </c>
      <c r="E81" s="1" t="s">
        <v>1132</v>
      </c>
      <c r="F81" s="1" t="s">
        <v>1132</v>
      </c>
      <c r="G81" s="2" t="s">
        <v>1600</v>
      </c>
      <c r="H81" s="1">
        <v>226120078</v>
      </c>
      <c r="I81" s="1"/>
      <c r="J81" s="1" t="s">
        <v>1599</v>
      </c>
      <c r="K81" t="s">
        <v>9</v>
      </c>
      <c r="L81" s="1">
        <v>123456</v>
      </c>
      <c r="M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('134212446', 'MQAyADMANAA1ADYA',0,1,'30-07-2018 08:00',2, 3) GO</v>
      </c>
      <c r="N81" s="1" t="str">
        <f t="shared" si="2"/>
        <v>insert into PER_PERSONA (NOMBRES, APELLIDO_PATERNO, APELLIDO_MATERNO, RUN, CORREO_ELECTRONICO, TELEFONO_CONTACTO_UNO,TELEFONO_CONTACTO_DOS, ACTIVO, ELIMINADO, AUS_ID) VALUES ('JORGE ALFREDO','GUTIERREZ','FIGUEROA','134212446','estrategiadigital.hec@redsalud.gob.cl','226120078','',1,0,80) GO</v>
      </c>
    </row>
    <row r="82" spans="1:14" x14ac:dyDescent="0.25">
      <c r="A82">
        <f t="shared" si="3"/>
        <v>81</v>
      </c>
      <c r="B82" s="6" t="s">
        <v>99</v>
      </c>
      <c r="C82" s="6" t="s">
        <v>597</v>
      </c>
      <c r="D82" s="8" t="s">
        <v>973</v>
      </c>
      <c r="E82" s="1" t="s">
        <v>1133</v>
      </c>
      <c r="F82" s="1" t="s">
        <v>1133</v>
      </c>
      <c r="G82" s="2" t="s">
        <v>1600</v>
      </c>
      <c r="H82" s="1">
        <v>226120078</v>
      </c>
      <c r="I82" s="1"/>
      <c r="J82" s="1" t="s">
        <v>1599</v>
      </c>
      <c r="K82" t="s">
        <v>9</v>
      </c>
      <c r="L82" s="1">
        <v>123456</v>
      </c>
      <c r="M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('134955910', 'MQAyADMANAA1ADYA',0,1,'30-07-2018 08:00',2, 3) GO</v>
      </c>
      <c r="N82" s="1" t="str">
        <f t="shared" si="2"/>
        <v>insert into PER_PERSONA (NOMBRES, APELLIDO_PATERNO, APELLIDO_MATERNO, RUN, CORREO_ELECTRONICO, TELEFONO_CONTACTO_UNO,TELEFONO_CONTACTO_DOS, ACTIVO, ELIMINADO, AUS_ID) VALUES ('ROBERTO JAVIER','VERDUGO','ALARCON','134955910','estrategiadigital.hec@redsalud.gob.cl','226120078','',1,0,81) GO</v>
      </c>
    </row>
    <row r="83" spans="1:14" x14ac:dyDescent="0.25">
      <c r="A83">
        <f t="shared" si="3"/>
        <v>82</v>
      </c>
      <c r="B83" s="6" t="s">
        <v>83</v>
      </c>
      <c r="C83" s="6" t="s">
        <v>598</v>
      </c>
      <c r="D83" s="8" t="s">
        <v>528</v>
      </c>
      <c r="E83" s="1" t="s">
        <v>1134</v>
      </c>
      <c r="F83" s="1" t="s">
        <v>1134</v>
      </c>
      <c r="G83" s="2" t="s">
        <v>1600</v>
      </c>
      <c r="H83" s="1">
        <v>226120078</v>
      </c>
      <c r="I83" s="1"/>
      <c r="J83" s="1" t="s">
        <v>1599</v>
      </c>
      <c r="K83" t="s">
        <v>9</v>
      </c>
      <c r="L83" s="1">
        <v>123456</v>
      </c>
      <c r="M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('135165662', 'MQAyADMANAA1ADYA',0,1,'30-07-2018 08:00',2, 3) GO</v>
      </c>
      <c r="N83" s="1" t="str">
        <f t="shared" si="2"/>
        <v>insert into PER_PERSONA (NOMBRES, APELLIDO_PATERNO, APELLIDO_MATERNO, RUN, CORREO_ELECTRONICO, TELEFONO_CONTACTO_UNO,TELEFONO_CONTACTO_DOS, ACTIVO, ELIMINADO, AUS_ID) VALUES ('RODRIGO ANDRES','CANALES','ROJAS','135165662','estrategiadigital.hec@redsalud.gob.cl','226120078','',1,0,82) GO</v>
      </c>
    </row>
    <row r="84" spans="1:14" x14ac:dyDescent="0.25">
      <c r="A84">
        <f t="shared" si="3"/>
        <v>83</v>
      </c>
      <c r="B84" s="6" t="s">
        <v>100</v>
      </c>
      <c r="C84" s="6" t="s">
        <v>599</v>
      </c>
      <c r="D84" s="8" t="s">
        <v>974</v>
      </c>
      <c r="E84" s="1" t="s">
        <v>1135</v>
      </c>
      <c r="F84" s="1" t="s">
        <v>1135</v>
      </c>
      <c r="G84" s="2" t="s">
        <v>1600</v>
      </c>
      <c r="H84" s="1">
        <v>226120078</v>
      </c>
      <c r="I84" s="1"/>
      <c r="J84" s="1" t="s">
        <v>1599</v>
      </c>
      <c r="K84" t="s">
        <v>9</v>
      </c>
      <c r="L84" s="1">
        <v>123456</v>
      </c>
      <c r="M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('136401483', 'MQAyADMANAA1ADYA',0,1,'30-07-2018 08:00',2, 3) GO</v>
      </c>
      <c r="N84" s="1" t="str">
        <f t="shared" si="2"/>
        <v>insert into PER_PERSONA (NOMBRES, APELLIDO_PATERNO, APELLIDO_MATERNO, RUN, CORREO_ELECTRONICO, TELEFONO_CONTACTO_UNO,TELEFONO_CONTACTO_DOS, ACTIVO, ELIMINADO, AUS_ID) VALUES ('MARCOS ALBERTO','ENRIQUEZ','DIGOY','136401483','estrategiadigital.hec@redsalud.gob.cl','226120078','',1,0,83) GO</v>
      </c>
    </row>
    <row r="85" spans="1:14" x14ac:dyDescent="0.25">
      <c r="A85">
        <f t="shared" si="3"/>
        <v>84</v>
      </c>
      <c r="B85" s="6" t="s">
        <v>101</v>
      </c>
      <c r="C85" s="6" t="s">
        <v>600</v>
      </c>
      <c r="D85" s="8" t="s">
        <v>975</v>
      </c>
      <c r="E85" s="1" t="s">
        <v>1136</v>
      </c>
      <c r="F85" s="1" t="s">
        <v>1136</v>
      </c>
      <c r="G85" s="2" t="s">
        <v>1600</v>
      </c>
      <c r="H85" s="1">
        <v>226120078</v>
      </c>
      <c r="I85" s="1"/>
      <c r="J85" s="1" t="s">
        <v>1599</v>
      </c>
      <c r="K85" t="s">
        <v>9</v>
      </c>
      <c r="L85" s="1">
        <v>123456</v>
      </c>
      <c r="M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('136481037', 'MQAyADMANAA1ADYA',0,1,'30-07-2018 08:00',2, 3) GO</v>
      </c>
      <c r="N85" s="1" t="str">
        <f t="shared" si="2"/>
        <v>insert into PER_PERSONA (NOMBRES, APELLIDO_PATERNO, APELLIDO_MATERNO, RUN, CORREO_ELECTRONICO, TELEFONO_CONTACTO_UNO,TELEFONO_CONTACTO_DOS, ACTIVO, ELIMINADO, AUS_ID) VALUES ('KARLA MILENKA','PAEZ','INDEY','136481037','estrategiadigital.hec@redsalud.gob.cl','226120078','',1,0,84) GO</v>
      </c>
    </row>
    <row r="86" spans="1:14" x14ac:dyDescent="0.25">
      <c r="A86">
        <f t="shared" si="3"/>
        <v>85</v>
      </c>
      <c r="B86" s="6" t="s">
        <v>102</v>
      </c>
      <c r="C86" s="6" t="s">
        <v>601</v>
      </c>
      <c r="D86" s="8" t="s">
        <v>976</v>
      </c>
      <c r="E86" s="1" t="s">
        <v>1137</v>
      </c>
      <c r="F86" s="1" t="s">
        <v>1137</v>
      </c>
      <c r="G86" s="2" t="s">
        <v>1600</v>
      </c>
      <c r="H86" s="1">
        <v>226120078</v>
      </c>
      <c r="I86" s="1"/>
      <c r="J86" s="1" t="s">
        <v>1599</v>
      </c>
      <c r="K86" t="s">
        <v>9</v>
      </c>
      <c r="L86" s="1">
        <v>123456</v>
      </c>
      <c r="M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('136570706', 'MQAyADMANAA1ADYA',0,1,'30-07-2018 08:00',2, 3) GO</v>
      </c>
      <c r="N86" s="1" t="str">
        <f t="shared" si="2"/>
        <v>insert into PER_PERSONA (NOMBRES, APELLIDO_PATERNO, APELLIDO_MATERNO, RUN, CORREO_ELECTRONICO, TELEFONO_CONTACTO_UNO,TELEFONO_CONTACTO_DOS, ACTIVO, ELIMINADO, AUS_ID) VALUES ('MARÍA ANTONIETA','BLU','FERNÁNDEZ','136570706','estrategiadigital.hec@redsalud.gob.cl','226120078','',1,0,85) GO</v>
      </c>
    </row>
    <row r="87" spans="1:14" x14ac:dyDescent="0.25">
      <c r="A87">
        <f t="shared" si="3"/>
        <v>86</v>
      </c>
      <c r="B87" s="6" t="s">
        <v>103</v>
      </c>
      <c r="C87" s="6" t="s">
        <v>602</v>
      </c>
      <c r="D87" s="8" t="s">
        <v>977</v>
      </c>
      <c r="E87" s="1" t="s">
        <v>1138</v>
      </c>
      <c r="F87" s="1" t="s">
        <v>1138</v>
      </c>
      <c r="G87" s="2" t="s">
        <v>1600</v>
      </c>
      <c r="H87" s="1">
        <v>226120078</v>
      </c>
      <c r="I87" s="1"/>
      <c r="J87" s="1" t="s">
        <v>1599</v>
      </c>
      <c r="K87" t="s">
        <v>9</v>
      </c>
      <c r="L87" s="1">
        <v>123456</v>
      </c>
      <c r="M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('136625934', 'MQAyADMANAA1ADYA',0,1,'30-07-2018 08:00',2, 3) GO</v>
      </c>
      <c r="N87" s="1" t="str">
        <f t="shared" si="2"/>
        <v>insert into PER_PERSONA (NOMBRES, APELLIDO_PATERNO, APELLIDO_MATERNO, RUN, CORREO_ELECTRONICO, TELEFONO_CONTACTO_UNO,TELEFONO_CONTACTO_DOS, ACTIVO, ELIMINADO, AUS_ID) VALUES ('FELIPE ANDRES','ASTORGA','MORIS','136625934','estrategiadigital.hec@redsalud.gob.cl','226120078','',1,0,86) GO</v>
      </c>
    </row>
    <row r="88" spans="1:14" x14ac:dyDescent="0.25">
      <c r="A88">
        <f t="shared" si="3"/>
        <v>87</v>
      </c>
      <c r="B88" s="6" t="s">
        <v>104</v>
      </c>
      <c r="C88" s="6" t="s">
        <v>603</v>
      </c>
      <c r="D88" s="8" t="s">
        <v>978</v>
      </c>
      <c r="E88" s="1" t="s">
        <v>1139</v>
      </c>
      <c r="F88" s="1" t="s">
        <v>1139</v>
      </c>
      <c r="G88" s="2" t="s">
        <v>1600</v>
      </c>
      <c r="H88" s="1">
        <v>226120078</v>
      </c>
      <c r="I88" s="1"/>
      <c r="J88" s="1" t="s">
        <v>1599</v>
      </c>
      <c r="K88" t="s">
        <v>9</v>
      </c>
      <c r="L88" s="1">
        <v>123456</v>
      </c>
      <c r="M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('136659324', 'MQAyADMANAA1ADYA',0,1,'30-07-2018 08:00',2, 3) GO</v>
      </c>
      <c r="N88" s="1" t="str">
        <f t="shared" si="2"/>
        <v>insert into PER_PERSONA (NOMBRES, APELLIDO_PATERNO, APELLIDO_MATERNO, RUN, CORREO_ELECTRONICO, TELEFONO_CONTACTO_UNO,TELEFONO_CONTACTO_DOS, ACTIVO, ELIMINADO, AUS_ID) VALUES ('GERSON','SEPULVEDA','TRONCOSO','136659324','estrategiadigital.hec@redsalud.gob.cl','226120078','',1,0,87) GO</v>
      </c>
    </row>
    <row r="89" spans="1:14" x14ac:dyDescent="0.25">
      <c r="A89">
        <f t="shared" si="3"/>
        <v>88</v>
      </c>
      <c r="B89" s="6" t="s">
        <v>105</v>
      </c>
      <c r="C89" s="6" t="s">
        <v>604</v>
      </c>
      <c r="D89" s="8" t="s">
        <v>979</v>
      </c>
      <c r="E89" s="1" t="s">
        <v>1140</v>
      </c>
      <c r="F89" s="1" t="s">
        <v>1140</v>
      </c>
      <c r="G89" s="2" t="s">
        <v>1600</v>
      </c>
      <c r="H89" s="1">
        <v>226120078</v>
      </c>
      <c r="I89" s="1"/>
      <c r="J89" s="1" t="s">
        <v>1599</v>
      </c>
      <c r="K89" t="s">
        <v>9</v>
      </c>
      <c r="L89" s="1">
        <v>123456</v>
      </c>
      <c r="M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('136721178', 'MQAyADMANAA1ADYA',0,1,'30-07-2018 08:00',2, 3) GO</v>
      </c>
      <c r="N89" s="1" t="str">
        <f t="shared" si="2"/>
        <v>insert into PER_PERSONA (NOMBRES, APELLIDO_PATERNO, APELLIDO_MATERNO, RUN, CORREO_ELECTRONICO, TELEFONO_CONTACTO_UNO,TELEFONO_CONTACTO_DOS, ACTIVO, ELIMINADO, AUS_ID) VALUES ('PAOLA ANDREA','VILLALOBOS','PEDREGAL','136721178','estrategiadigital.hec@redsalud.gob.cl','226120078','',1,0,88) GO</v>
      </c>
    </row>
    <row r="90" spans="1:14" x14ac:dyDescent="0.25">
      <c r="A90">
        <f t="shared" si="3"/>
        <v>89</v>
      </c>
      <c r="B90" s="6" t="s">
        <v>106</v>
      </c>
      <c r="C90" s="6" t="s">
        <v>605</v>
      </c>
      <c r="D90" s="8" t="s">
        <v>649</v>
      </c>
      <c r="E90" s="1" t="s">
        <v>1141</v>
      </c>
      <c r="F90" s="1" t="s">
        <v>1141</v>
      </c>
      <c r="G90" s="2" t="s">
        <v>1600</v>
      </c>
      <c r="H90" s="1">
        <v>226120078</v>
      </c>
      <c r="I90" s="1"/>
      <c r="J90" s="1" t="s">
        <v>1599</v>
      </c>
      <c r="K90" t="s">
        <v>9</v>
      </c>
      <c r="L90" s="1">
        <v>123456</v>
      </c>
      <c r="M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('136806114', 'MQAyADMANAA1ADYA',0,1,'30-07-2018 08:00',2, 3) GO</v>
      </c>
      <c r="N90" s="1" t="str">
        <f t="shared" si="2"/>
        <v>insert into PER_PERSONA (NOMBRES, APELLIDO_PATERNO, APELLIDO_MATERNO, RUN, CORREO_ELECTRONICO, TELEFONO_CONTACTO_UNO,TELEFONO_CONTACTO_DOS, ACTIVO, ELIMINADO, AUS_ID) VALUES ('ALEJANDRO JOSE','ZARATE','CASTILLO','136806114','estrategiadigital.hec@redsalud.gob.cl','226120078','',1,0,89) GO</v>
      </c>
    </row>
    <row r="91" spans="1:14" x14ac:dyDescent="0.25">
      <c r="A91">
        <f t="shared" si="3"/>
        <v>90</v>
      </c>
      <c r="B91" s="6" t="s">
        <v>107</v>
      </c>
      <c r="C91" s="6" t="s">
        <v>606</v>
      </c>
      <c r="D91" s="8" t="s">
        <v>582</v>
      </c>
      <c r="E91" s="1" t="s">
        <v>1142</v>
      </c>
      <c r="F91" s="1" t="s">
        <v>1142</v>
      </c>
      <c r="G91" s="2" t="s">
        <v>1600</v>
      </c>
      <c r="H91" s="1">
        <v>226120078</v>
      </c>
      <c r="I91" s="1"/>
      <c r="J91" s="1" t="s">
        <v>1599</v>
      </c>
      <c r="K91" t="s">
        <v>9</v>
      </c>
      <c r="L91" s="1">
        <v>123456</v>
      </c>
      <c r="M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('136907565', 'MQAyADMANAA1ADYA',0,1,'30-07-2018 08:00',2, 3) GO</v>
      </c>
      <c r="N91" s="1" t="str">
        <f t="shared" si="2"/>
        <v>insert into PER_PERSONA (NOMBRES, APELLIDO_PATERNO, APELLIDO_MATERNO, RUN, CORREO_ELECTRONICO, TELEFONO_CONTACTO_UNO,TELEFONO_CONTACTO_DOS, ACTIVO, ELIMINADO, AUS_ID) VALUES ('PEDRO HERNAN','BARRIOS','RODRIGUEZ','136907565','estrategiadigital.hec@redsalud.gob.cl','226120078','',1,0,90) GO</v>
      </c>
    </row>
    <row r="92" spans="1:14" x14ac:dyDescent="0.25">
      <c r="A92">
        <f t="shared" si="3"/>
        <v>91</v>
      </c>
      <c r="B92" s="6" t="s">
        <v>108</v>
      </c>
      <c r="C92" s="6" t="s">
        <v>607</v>
      </c>
      <c r="D92" s="8" t="s">
        <v>980</v>
      </c>
      <c r="E92" s="1" t="s">
        <v>1143</v>
      </c>
      <c r="F92" s="1" t="s">
        <v>1143</v>
      </c>
      <c r="G92" s="2" t="s">
        <v>1600</v>
      </c>
      <c r="H92" s="1">
        <v>226120078</v>
      </c>
      <c r="I92" s="1"/>
      <c r="J92" s="1" t="s">
        <v>1599</v>
      </c>
      <c r="K92" t="s">
        <v>9</v>
      </c>
      <c r="L92" s="1">
        <v>123456</v>
      </c>
      <c r="M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('137124130', 'MQAyADMANAA1ADYA',0,1,'30-07-2018 08:00',2, 3) GO</v>
      </c>
      <c r="N92" s="1" t="str">
        <f t="shared" si="2"/>
        <v>insert into PER_PERSONA (NOMBRES, APELLIDO_PATERNO, APELLIDO_MATERNO, RUN, CORREO_ELECTRONICO, TELEFONO_CONTACTO_UNO,TELEFONO_CONTACTO_DOS, ACTIVO, ELIMINADO, AUS_ID) VALUES ('NATALIA DENISSE','DONOSO','ALLENDE','137124130','estrategiadigital.hec@redsalud.gob.cl','226120078','',1,0,91) GO</v>
      </c>
    </row>
    <row r="93" spans="1:14" x14ac:dyDescent="0.25">
      <c r="A93">
        <f t="shared" si="3"/>
        <v>92</v>
      </c>
      <c r="B93" s="6" t="s">
        <v>60</v>
      </c>
      <c r="C93" s="6" t="s">
        <v>608</v>
      </c>
      <c r="D93" s="8" t="s">
        <v>981</v>
      </c>
      <c r="E93" s="1" t="s">
        <v>1144</v>
      </c>
      <c r="F93" s="1" t="s">
        <v>1144</v>
      </c>
      <c r="G93" s="2" t="s">
        <v>1600</v>
      </c>
      <c r="H93" s="1">
        <v>226120078</v>
      </c>
      <c r="I93" s="1"/>
      <c r="J93" s="1" t="s">
        <v>1599</v>
      </c>
      <c r="K93" t="s">
        <v>9</v>
      </c>
      <c r="L93" s="1">
        <v>123456</v>
      </c>
      <c r="M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('138323919', 'MQAyADMANAA1ADYA',0,1,'30-07-2018 08:00',2, 3) GO</v>
      </c>
      <c r="N93" s="1" t="str">
        <f t="shared" si="2"/>
        <v>insert into PER_PERSONA (NOMBRES, APELLIDO_PATERNO, APELLIDO_MATERNO, RUN, CORREO_ELECTRONICO, TELEFONO_CONTACTO_UNO,TELEFONO_CONTACTO_DOS, ACTIVO, ELIMINADO, AUS_ID) VALUES ('JOSE MANUEL','LYON','CORREA','138323919','estrategiadigital.hec@redsalud.gob.cl','226120078','',1,0,92) GO</v>
      </c>
    </row>
    <row r="94" spans="1:14" x14ac:dyDescent="0.25">
      <c r="A94">
        <f t="shared" si="3"/>
        <v>93</v>
      </c>
      <c r="B94" s="6" t="s">
        <v>109</v>
      </c>
      <c r="C94" s="6" t="s">
        <v>609</v>
      </c>
      <c r="D94" s="8" t="s">
        <v>841</v>
      </c>
      <c r="E94" s="1" t="s">
        <v>1145</v>
      </c>
      <c r="F94" s="1" t="s">
        <v>1145</v>
      </c>
      <c r="G94" s="2" t="s">
        <v>1600</v>
      </c>
      <c r="H94" s="1">
        <v>226120078</v>
      </c>
      <c r="I94" s="1"/>
      <c r="J94" s="1" t="s">
        <v>1599</v>
      </c>
      <c r="K94" t="s">
        <v>9</v>
      </c>
      <c r="L94" s="1">
        <v>123456</v>
      </c>
      <c r="M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('138348652', 'MQAyADMANAA1ADYA',0,1,'30-07-2018 08:00',2, 3) GO</v>
      </c>
      <c r="N94" s="1" t="str">
        <f t="shared" si="2"/>
        <v>insert into PER_PERSONA (NOMBRES, APELLIDO_PATERNO, APELLIDO_MATERNO, RUN, CORREO_ELECTRONICO, TELEFONO_CONTACTO_UNO,TELEFONO_CONTACTO_DOS, ACTIVO, ELIMINADO, AUS_ID) VALUES ('ALEJANDRA ANDREA','PERALTA','GALVEZ','138348652','estrategiadigital.hec@redsalud.gob.cl','226120078','',1,0,93) GO</v>
      </c>
    </row>
    <row r="95" spans="1:14" x14ac:dyDescent="0.25">
      <c r="A95">
        <f t="shared" si="3"/>
        <v>94</v>
      </c>
      <c r="B95" s="6" t="s">
        <v>110</v>
      </c>
      <c r="C95" s="6" t="s">
        <v>610</v>
      </c>
      <c r="D95" s="8" t="s">
        <v>721</v>
      </c>
      <c r="E95" s="1" t="s">
        <v>1146</v>
      </c>
      <c r="F95" s="1" t="s">
        <v>1146</v>
      </c>
      <c r="G95" s="2" t="s">
        <v>1600</v>
      </c>
      <c r="H95" s="1">
        <v>226120078</v>
      </c>
      <c r="I95" s="1"/>
      <c r="J95" s="1" t="s">
        <v>1599</v>
      </c>
      <c r="K95" t="s">
        <v>9</v>
      </c>
      <c r="L95" s="1">
        <v>123456</v>
      </c>
      <c r="M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('138349985', 'MQAyADMANAA1ADYA',0,1,'30-07-2018 08:00',2, 3) GO</v>
      </c>
      <c r="N95" s="1" t="str">
        <f t="shared" si="2"/>
        <v>insert into PER_PERSONA (NOMBRES, APELLIDO_PATERNO, APELLIDO_MATERNO, RUN, CORREO_ELECTRONICO, TELEFONO_CONTACTO_UNO,TELEFONO_CONTACTO_DOS, ACTIVO, ELIMINADO, AUS_ID) VALUES ('PRISCILA ALEJANDRA','ESPINOLA','GONZALEZ','138349985','estrategiadigital.hec@redsalud.gob.cl','226120078','',1,0,94) GO</v>
      </c>
    </row>
    <row r="96" spans="1:14" x14ac:dyDescent="0.25">
      <c r="A96">
        <f t="shared" si="3"/>
        <v>95</v>
      </c>
      <c r="B96" s="6" t="s">
        <v>111</v>
      </c>
      <c r="C96" s="6" t="s">
        <v>611</v>
      </c>
      <c r="D96" s="8" t="s">
        <v>982</v>
      </c>
      <c r="E96" s="1" t="s">
        <v>1147</v>
      </c>
      <c r="F96" s="1" t="s">
        <v>1147</v>
      </c>
      <c r="G96" s="2" t="s">
        <v>1600</v>
      </c>
      <c r="H96" s="1">
        <v>226120078</v>
      </c>
      <c r="I96" s="1"/>
      <c r="J96" s="1" t="s">
        <v>1599</v>
      </c>
      <c r="K96" t="s">
        <v>9</v>
      </c>
      <c r="L96" s="1">
        <v>123456</v>
      </c>
      <c r="M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('13865317K', 'MQAyADMANAA1ADYA',0,1,'30-07-2018 08:00',2, 3) GO</v>
      </c>
      <c r="N96" s="1" t="str">
        <f t="shared" si="2"/>
        <v>insert into PER_PERSONA (NOMBRES, APELLIDO_PATERNO, APELLIDO_MATERNO, RUN, CORREO_ELECTRONICO, TELEFONO_CONTACTO_UNO,TELEFONO_CONTACTO_DOS, ACTIVO, ELIMINADO, AUS_ID) VALUES ('MACARENA ANDREA','MUÑOZ','VILLAGRA','13865317K','estrategiadigital.hec@redsalud.gob.cl','226120078','',1,0,95) GO</v>
      </c>
    </row>
    <row r="97" spans="1:14" x14ac:dyDescent="0.25">
      <c r="A97">
        <f t="shared" si="3"/>
        <v>96</v>
      </c>
      <c r="B97" s="6" t="s">
        <v>112</v>
      </c>
      <c r="C97" s="6" t="s">
        <v>553</v>
      </c>
      <c r="D97" s="8" t="s">
        <v>983</v>
      </c>
      <c r="E97" s="1" t="s">
        <v>1148</v>
      </c>
      <c r="F97" s="1" t="s">
        <v>1148</v>
      </c>
      <c r="G97" s="2" t="s">
        <v>1600</v>
      </c>
      <c r="H97" s="1">
        <v>226120078</v>
      </c>
      <c r="I97" s="1"/>
      <c r="J97" s="1" t="s">
        <v>1599</v>
      </c>
      <c r="K97" t="s">
        <v>9</v>
      </c>
      <c r="L97" s="1">
        <v>123456</v>
      </c>
      <c r="M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('138822435', 'MQAyADMANAA1ADYA',0,1,'30-07-2018 08:00',2, 3) GO</v>
      </c>
      <c r="N97" s="1" t="str">
        <f t="shared" si="2"/>
        <v>insert into PER_PERSONA (NOMBRES, APELLIDO_PATERNO, APELLIDO_MATERNO, RUN, CORREO_ELECTRONICO, TELEFONO_CONTACTO_UNO,TELEFONO_CONTACTO_DOS, ACTIVO, ELIMINADO, AUS_ID) VALUES ('PATRICIO ANDRES','FUENTES','CARVAJAL','138822435','estrategiadigital.hec@redsalud.gob.cl','226120078','',1,0,96) GO</v>
      </c>
    </row>
    <row r="98" spans="1:14" x14ac:dyDescent="0.25">
      <c r="A98">
        <f t="shared" si="3"/>
        <v>97</v>
      </c>
      <c r="B98" s="6" t="s">
        <v>113</v>
      </c>
      <c r="C98" s="6" t="s">
        <v>612</v>
      </c>
      <c r="D98" s="8" t="s">
        <v>984</v>
      </c>
      <c r="E98" s="1" t="s">
        <v>1149</v>
      </c>
      <c r="F98" s="1" t="s">
        <v>1149</v>
      </c>
      <c r="G98" s="2" t="s">
        <v>1600</v>
      </c>
      <c r="H98" s="1">
        <v>226120078</v>
      </c>
      <c r="I98" s="1"/>
      <c r="J98" s="1" t="s">
        <v>1599</v>
      </c>
      <c r="K98" t="s">
        <v>9</v>
      </c>
      <c r="L98" s="1">
        <v>123456</v>
      </c>
      <c r="M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('139035828', 'MQAyADMANAA1ADYA',0,1,'30-07-2018 08:00',2, 3) GO</v>
      </c>
      <c r="N98" s="1" t="str">
        <f t="shared" si="2"/>
        <v>insert into PER_PERSONA (NOMBRES, APELLIDO_PATERNO, APELLIDO_MATERNO, RUN, CORREO_ELECTRONICO, TELEFONO_CONTACTO_UNO,TELEFONO_CONTACTO_DOS, ACTIVO, ELIMINADO, AUS_ID) VALUES ('LORETO ALEJANDRA','VARGAS','HENNY','139035828','estrategiadigital.hec@redsalud.gob.cl','226120078','',1,0,97) GO</v>
      </c>
    </row>
    <row r="99" spans="1:14" x14ac:dyDescent="0.25">
      <c r="A99">
        <f t="shared" si="3"/>
        <v>98</v>
      </c>
      <c r="B99" s="6" t="s">
        <v>114</v>
      </c>
      <c r="C99" s="6" t="s">
        <v>613</v>
      </c>
      <c r="D99" s="8" t="s">
        <v>985</v>
      </c>
      <c r="E99" s="1" t="s">
        <v>1150</v>
      </c>
      <c r="F99" s="1" t="s">
        <v>1150</v>
      </c>
      <c r="G99" s="2" t="s">
        <v>1600</v>
      </c>
      <c r="H99" s="1">
        <v>226120078</v>
      </c>
      <c r="I99" s="1"/>
      <c r="J99" s="1" t="s">
        <v>1599</v>
      </c>
      <c r="K99" t="s">
        <v>9</v>
      </c>
      <c r="L99" s="1">
        <v>123456</v>
      </c>
      <c r="M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('139049195', 'MQAyADMANAA1ADYA',0,1,'30-07-2018 08:00',2, 3) GO</v>
      </c>
      <c r="N99" s="1" t="str">
        <f t="shared" si="2"/>
        <v>insert into PER_PERSONA (NOMBRES, APELLIDO_PATERNO, APELLIDO_MATERNO, RUN, CORREO_ELECTRONICO, TELEFONO_CONTACTO_UNO,TELEFONO_CONTACTO_DOS, ACTIVO, ELIMINADO, AUS_ID) VALUES ('TAMARA ANDREA','CORDOVA','FERNANDEZ','139049195','estrategiadigital.hec@redsalud.gob.cl','226120078','',1,0,98) GO</v>
      </c>
    </row>
    <row r="100" spans="1:14" x14ac:dyDescent="0.25">
      <c r="A100">
        <f t="shared" si="3"/>
        <v>99</v>
      </c>
      <c r="B100" s="6" t="s">
        <v>115</v>
      </c>
      <c r="C100" s="6" t="s">
        <v>614</v>
      </c>
      <c r="D100" s="8" t="s">
        <v>573</v>
      </c>
      <c r="E100" s="1" t="s">
        <v>1151</v>
      </c>
      <c r="F100" s="1" t="s">
        <v>1151</v>
      </c>
      <c r="G100" s="2" t="s">
        <v>1600</v>
      </c>
      <c r="H100" s="1">
        <v>226120078</v>
      </c>
      <c r="I100" s="1"/>
      <c r="J100" s="1" t="s">
        <v>1599</v>
      </c>
      <c r="K100" t="s">
        <v>9</v>
      </c>
      <c r="L100" s="1">
        <v>123456</v>
      </c>
      <c r="M1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('139528794', 'MQAyADMANAA1ADYA',0,1,'30-07-2018 08:00',2, 3) GO</v>
      </c>
      <c r="N100" s="1" t="str">
        <f t="shared" si="2"/>
        <v>insert into PER_PERSONA (NOMBRES, APELLIDO_PATERNO, APELLIDO_MATERNO, RUN, CORREO_ELECTRONICO, TELEFONO_CONTACTO_UNO,TELEFONO_CONTACTO_DOS, ACTIVO, ELIMINADO, AUS_ID) VALUES ('IVONNE DEL CARMEN','MIRANDA','GOMEZ','139528794','estrategiadigital.hec@redsalud.gob.cl','226120078','',1,0,99) GO</v>
      </c>
    </row>
    <row r="101" spans="1:14" x14ac:dyDescent="0.25">
      <c r="A101">
        <f t="shared" si="3"/>
        <v>100</v>
      </c>
      <c r="B101" s="6" t="s">
        <v>116</v>
      </c>
      <c r="C101" s="6" t="s">
        <v>537</v>
      </c>
      <c r="D101" s="8" t="s">
        <v>681</v>
      </c>
      <c r="E101" s="1" t="s">
        <v>1152</v>
      </c>
      <c r="F101" s="1" t="s">
        <v>1152</v>
      </c>
      <c r="G101" s="2" t="s">
        <v>1600</v>
      </c>
      <c r="H101" s="1">
        <v>226120078</v>
      </c>
      <c r="I101" s="1"/>
      <c r="J101" s="1" t="s">
        <v>1599</v>
      </c>
      <c r="K101" t="s">
        <v>9</v>
      </c>
      <c r="L101" s="1">
        <v>123456</v>
      </c>
      <c r="M1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('139876695', 'MQAyADMANAA1ADYA',0,1,'30-07-2018 08:00',2, 3) GO</v>
      </c>
      <c r="N101" s="1" t="str">
        <f t="shared" si="2"/>
        <v>insert into PER_PERSONA (NOMBRES, APELLIDO_PATERNO, APELLIDO_MATERNO, RUN, CORREO_ELECTRONICO, TELEFONO_CONTACTO_UNO,TELEFONO_CONTACTO_DOS, ACTIVO, ELIMINADO, AUS_ID) VALUES ('PAULINA LORENA','SILVA','TOLEDO','139876695','estrategiadigital.hec@redsalud.gob.cl','226120078','',1,0,100) GO</v>
      </c>
    </row>
    <row r="102" spans="1:14" x14ac:dyDescent="0.25">
      <c r="A102">
        <f t="shared" si="3"/>
        <v>101</v>
      </c>
      <c r="B102" s="6" t="s">
        <v>117</v>
      </c>
      <c r="C102" s="6" t="s">
        <v>615</v>
      </c>
      <c r="D102" s="8" t="s">
        <v>986</v>
      </c>
      <c r="E102" s="1" t="s">
        <v>1153</v>
      </c>
      <c r="F102" s="1" t="s">
        <v>1153</v>
      </c>
      <c r="G102" s="2" t="s">
        <v>1600</v>
      </c>
      <c r="H102" s="1">
        <v>226120078</v>
      </c>
      <c r="I102" s="1"/>
      <c r="J102" s="1" t="s">
        <v>1599</v>
      </c>
      <c r="K102" t="s">
        <v>9</v>
      </c>
      <c r="L102" s="1">
        <v>123456</v>
      </c>
      <c r="M1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('140151254', 'MQAyADMANAA1ADYA',0,1,'30-07-2018 08:00',2, 3) GO</v>
      </c>
      <c r="N102" s="1" t="str">
        <f t="shared" si="2"/>
        <v>insert into PER_PERSONA (NOMBRES, APELLIDO_PATERNO, APELLIDO_MATERNO, RUN, CORREO_ELECTRONICO, TELEFONO_CONTACTO_UNO,TELEFONO_CONTACTO_DOS, ACTIVO, ELIMINADO, AUS_ID) VALUES ('CRISTOBAL ALFONSO','HUERTA','CORTES','140151254','estrategiadigital.hec@redsalud.gob.cl','226120078','',1,0,101) GO</v>
      </c>
    </row>
    <row r="103" spans="1:14" x14ac:dyDescent="0.25">
      <c r="A103">
        <f t="shared" si="3"/>
        <v>102</v>
      </c>
      <c r="B103" s="6" t="s">
        <v>118</v>
      </c>
      <c r="C103" s="6" t="s">
        <v>616</v>
      </c>
      <c r="D103" s="8" t="s">
        <v>804</v>
      </c>
      <c r="E103" s="1" t="s">
        <v>1154</v>
      </c>
      <c r="F103" s="1" t="s">
        <v>1154</v>
      </c>
      <c r="G103" s="2" t="s">
        <v>1600</v>
      </c>
      <c r="H103" s="1">
        <v>226120078</v>
      </c>
      <c r="I103" s="1"/>
      <c r="J103" s="1" t="s">
        <v>1599</v>
      </c>
      <c r="K103" t="s">
        <v>9</v>
      </c>
      <c r="L103" s="1">
        <v>123456</v>
      </c>
      <c r="M1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('140173797', 'MQAyADMANAA1ADYA',0,1,'30-07-2018 08:00',2, 3) GO</v>
      </c>
      <c r="N103" s="1" t="str">
        <f t="shared" si="2"/>
        <v>insert into PER_PERSONA (NOMBRES, APELLIDO_PATERNO, APELLIDO_MATERNO, RUN, CORREO_ELECTRONICO, TELEFONO_CONTACTO_UNO,TELEFONO_CONTACTO_DOS, ACTIVO, ELIMINADO, AUS_ID) VALUES ('FRANCISCO JAVIER','AVILA','AVENDAÑO','140173797','estrategiadigital.hec@redsalud.gob.cl','226120078','',1,0,102) GO</v>
      </c>
    </row>
    <row r="104" spans="1:14" x14ac:dyDescent="0.25">
      <c r="A104">
        <f t="shared" si="3"/>
        <v>103</v>
      </c>
      <c r="B104" s="6" t="s">
        <v>119</v>
      </c>
      <c r="C104" s="6" t="s">
        <v>569</v>
      </c>
      <c r="D104" s="8" t="s">
        <v>681</v>
      </c>
      <c r="E104" s="1" t="s">
        <v>1155</v>
      </c>
      <c r="F104" s="1" t="s">
        <v>1155</v>
      </c>
      <c r="G104" s="2" t="s">
        <v>1600</v>
      </c>
      <c r="H104" s="1">
        <v>226120078</v>
      </c>
      <c r="I104" s="1"/>
      <c r="J104" s="1" t="s">
        <v>1599</v>
      </c>
      <c r="K104" t="s">
        <v>9</v>
      </c>
      <c r="L104" s="1">
        <v>123456</v>
      </c>
      <c r="M1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('140383783', 'MQAyADMANAA1ADYA',0,1,'30-07-2018 08:00',2, 3) GO</v>
      </c>
      <c r="N104" s="1" t="str">
        <f t="shared" si="2"/>
        <v>insert into PER_PERSONA (NOMBRES, APELLIDO_PATERNO, APELLIDO_MATERNO, RUN, CORREO_ELECTRONICO, TELEFONO_CONTACTO_UNO,TELEFONO_CONTACTO_DOS, ACTIVO, ELIMINADO, AUS_ID) VALUES ('ALVARO ELIEZER','CARRASCO','TOLEDO','140383783','estrategiadigital.hec@redsalud.gob.cl','226120078','',1,0,103) GO</v>
      </c>
    </row>
    <row r="105" spans="1:14" x14ac:dyDescent="0.25">
      <c r="A105">
        <f t="shared" si="3"/>
        <v>104</v>
      </c>
      <c r="B105" s="6" t="s">
        <v>120</v>
      </c>
      <c r="C105" s="6" t="s">
        <v>617</v>
      </c>
      <c r="D105" s="8" t="s">
        <v>700</v>
      </c>
      <c r="E105" s="1" t="s">
        <v>1156</v>
      </c>
      <c r="F105" s="1" t="s">
        <v>1156</v>
      </c>
      <c r="G105" s="2" t="s">
        <v>1600</v>
      </c>
      <c r="H105" s="1">
        <v>226120078</v>
      </c>
      <c r="I105" s="1"/>
      <c r="J105" s="1" t="s">
        <v>1599</v>
      </c>
      <c r="K105" t="s">
        <v>9</v>
      </c>
      <c r="L105" s="1">
        <v>123456</v>
      </c>
      <c r="M1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('140621781', 'MQAyADMANAA1ADYA',0,1,'30-07-2018 08:00',2, 3) GO</v>
      </c>
      <c r="N105" s="1" t="str">
        <f t="shared" si="2"/>
        <v>insert into PER_PERSONA (NOMBRES, APELLIDO_PATERNO, APELLIDO_MATERNO, RUN, CORREO_ELECTRONICO, TELEFONO_CONTACTO_UNO,TELEFONO_CONTACTO_DOS, ACTIVO, ELIMINADO, AUS_ID) VALUES ('MAXIMILIANO','RIVERA','NAVARRETE','140621781','estrategiadigital.hec@redsalud.gob.cl','226120078','',1,0,104) GO</v>
      </c>
    </row>
    <row r="106" spans="1:14" x14ac:dyDescent="0.25">
      <c r="A106">
        <f t="shared" si="3"/>
        <v>105</v>
      </c>
      <c r="B106" s="6" t="s">
        <v>121</v>
      </c>
      <c r="C106" s="6" t="s">
        <v>618</v>
      </c>
      <c r="D106" s="8" t="s">
        <v>548</v>
      </c>
      <c r="E106" s="1" t="s">
        <v>1157</v>
      </c>
      <c r="F106" s="1" t="s">
        <v>1157</v>
      </c>
      <c r="G106" s="2" t="s">
        <v>1600</v>
      </c>
      <c r="H106" s="1">
        <v>226120078</v>
      </c>
      <c r="I106" s="1"/>
      <c r="J106" s="1" t="s">
        <v>1599</v>
      </c>
      <c r="K106" t="s">
        <v>9</v>
      </c>
      <c r="L106" s="1">
        <v>123456</v>
      </c>
      <c r="M1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('141398733', 'MQAyADMANAA1ADYA',0,1,'30-07-2018 08:00',2, 3) GO</v>
      </c>
      <c r="N106" s="1" t="str">
        <f t="shared" si="2"/>
        <v>insert into PER_PERSONA (NOMBRES, APELLIDO_PATERNO, APELLIDO_MATERNO, RUN, CORREO_ELECTRONICO, TELEFONO_CONTACTO_UNO,TELEFONO_CONTACTO_DOS, ACTIVO, ELIMINADO, AUS_ID) VALUES ('KATIUSKA DE LOS ANGELES ','LAVADO','HERNANDEZ','141398733','estrategiadigital.hec@redsalud.gob.cl','226120078','',1,0,105) GO</v>
      </c>
    </row>
    <row r="107" spans="1:14" x14ac:dyDescent="0.25">
      <c r="A107">
        <f t="shared" si="3"/>
        <v>106</v>
      </c>
      <c r="B107" s="6" t="s">
        <v>122</v>
      </c>
      <c r="C107" s="6" t="s">
        <v>619</v>
      </c>
      <c r="D107" s="8" t="s">
        <v>987</v>
      </c>
      <c r="E107" s="1" t="s">
        <v>1158</v>
      </c>
      <c r="F107" s="1" t="s">
        <v>1158</v>
      </c>
      <c r="G107" s="2" t="s">
        <v>1600</v>
      </c>
      <c r="H107" s="1">
        <v>226120078</v>
      </c>
      <c r="I107" s="1"/>
      <c r="J107" s="1" t="s">
        <v>1599</v>
      </c>
      <c r="K107" t="s">
        <v>9</v>
      </c>
      <c r="L107" s="1">
        <v>123456</v>
      </c>
      <c r="M1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('141483315', 'MQAyADMANAA1ADYA',0,1,'30-07-2018 08:00',2, 3) GO</v>
      </c>
      <c r="N107" s="1" t="str">
        <f t="shared" si="2"/>
        <v>insert into PER_PERSONA (NOMBRES, APELLIDO_PATERNO, APELLIDO_MATERNO, RUN, CORREO_ELECTRONICO, TELEFONO_CONTACTO_UNO,TELEFONO_CONTACTO_DOS, ACTIVO, ELIMINADO, AUS_ID) VALUES ('CARLOS EDUARDO','MOORE','VALDES','141483315','estrategiadigital.hec@redsalud.gob.cl','226120078','',1,0,106) GO</v>
      </c>
    </row>
    <row r="108" spans="1:14" x14ac:dyDescent="0.25">
      <c r="A108">
        <f t="shared" si="3"/>
        <v>107</v>
      </c>
      <c r="B108" s="6" t="s">
        <v>123</v>
      </c>
      <c r="C108" s="6" t="s">
        <v>620</v>
      </c>
      <c r="D108" s="8" t="s">
        <v>988</v>
      </c>
      <c r="E108" s="1" t="s">
        <v>1159</v>
      </c>
      <c r="F108" s="1" t="s">
        <v>1159</v>
      </c>
      <c r="G108" s="2" t="s">
        <v>1600</v>
      </c>
      <c r="H108" s="1">
        <v>226120078</v>
      </c>
      <c r="I108" s="1"/>
      <c r="J108" s="1" t="s">
        <v>1599</v>
      </c>
      <c r="K108" t="s">
        <v>9</v>
      </c>
      <c r="L108" s="1">
        <v>123456</v>
      </c>
      <c r="M1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('141663968', 'MQAyADMANAA1ADYA',0,1,'30-07-2018 08:00',2, 3) GO</v>
      </c>
      <c r="N108" s="1" t="str">
        <f t="shared" si="2"/>
        <v>insert into PER_PERSONA (NOMBRES, APELLIDO_PATERNO, APELLIDO_MATERNO, RUN, CORREO_ELECTRONICO, TELEFONO_CONTACTO_UNO,TELEFONO_CONTACTO_DOS, ACTIVO, ELIMINADO, AUS_ID) VALUES ('ALEX SEBASTIAN','ZACHARIAS','SANTAMARIA','141663968','estrategiadigital.hec@redsalud.gob.cl','226120078','',1,0,107) GO</v>
      </c>
    </row>
    <row r="109" spans="1:14" x14ac:dyDescent="0.25">
      <c r="A109">
        <f t="shared" si="3"/>
        <v>108</v>
      </c>
      <c r="B109" s="6" t="s">
        <v>124</v>
      </c>
      <c r="C109" s="6" t="s">
        <v>621</v>
      </c>
      <c r="D109" s="8" t="s">
        <v>989</v>
      </c>
      <c r="E109" s="1" t="s">
        <v>1160</v>
      </c>
      <c r="F109" s="1" t="s">
        <v>1160</v>
      </c>
      <c r="G109" s="2" t="s">
        <v>1600</v>
      </c>
      <c r="H109" s="1">
        <v>226120078</v>
      </c>
      <c r="I109" s="1"/>
      <c r="J109" s="1" t="s">
        <v>1599</v>
      </c>
      <c r="K109" t="s">
        <v>9</v>
      </c>
      <c r="L109" s="1">
        <v>123456</v>
      </c>
      <c r="M1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('14168891K', 'MQAyADMANAA1ADYA',0,1,'30-07-2018 08:00',2, 3) GO</v>
      </c>
      <c r="N109" s="1" t="str">
        <f t="shared" si="2"/>
        <v>insert into PER_PERSONA (NOMBRES, APELLIDO_PATERNO, APELLIDO_MATERNO, RUN, CORREO_ELECTRONICO, TELEFONO_CONTACTO_UNO,TELEFONO_CONTACTO_DOS, ACTIVO, ELIMINADO, AUS_ID) VALUES ('GABRIEL ESTEBAN','VALLEJOS','PEÑALOZA','14168891K','estrategiadigital.hec@redsalud.gob.cl','226120078','',1,0,108) GO</v>
      </c>
    </row>
    <row r="110" spans="1:14" x14ac:dyDescent="0.25">
      <c r="A110">
        <f t="shared" si="3"/>
        <v>109</v>
      </c>
      <c r="B110" s="6" t="s">
        <v>125</v>
      </c>
      <c r="C110" s="6" t="s">
        <v>622</v>
      </c>
      <c r="D110" s="8" t="s">
        <v>990</v>
      </c>
      <c r="E110" s="1" t="s">
        <v>1161</v>
      </c>
      <c r="F110" s="1" t="s">
        <v>1161</v>
      </c>
      <c r="G110" s="2" t="s">
        <v>1600</v>
      </c>
      <c r="H110" s="1">
        <v>226120078</v>
      </c>
      <c r="I110" s="1"/>
      <c r="J110" s="1" t="s">
        <v>1599</v>
      </c>
      <c r="K110" t="s">
        <v>9</v>
      </c>
      <c r="L110" s="1">
        <v>123456</v>
      </c>
      <c r="M1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('142077132', 'MQAyADMANAA1ADYA',0,1,'30-07-2018 08:00',2, 3) GO</v>
      </c>
      <c r="N110" s="1" t="str">
        <f t="shared" si="2"/>
        <v>insert into PER_PERSONA (NOMBRES, APELLIDO_PATERNO, APELLIDO_MATERNO, RUN, CORREO_ELECTRONICO, TELEFONO_CONTACTO_UNO,TELEFONO_CONTACTO_DOS, ACTIVO, ELIMINADO, AUS_ID) VALUES ('CARLOS ANDRES','ARAVENA','CASTRO','142077132','estrategiadigital.hec@redsalud.gob.cl','226120078','',1,0,109) GO</v>
      </c>
    </row>
    <row r="111" spans="1:14" x14ac:dyDescent="0.25">
      <c r="A111">
        <f t="shared" si="3"/>
        <v>110</v>
      </c>
      <c r="B111" s="6" t="s">
        <v>126</v>
      </c>
      <c r="C111" s="6" t="s">
        <v>623</v>
      </c>
      <c r="D111" s="8" t="s">
        <v>991</v>
      </c>
      <c r="E111" s="1" t="s">
        <v>1162</v>
      </c>
      <c r="F111" s="1" t="s">
        <v>1162</v>
      </c>
      <c r="G111" s="2" t="s">
        <v>1600</v>
      </c>
      <c r="H111" s="1">
        <v>226120078</v>
      </c>
      <c r="I111" s="1"/>
      <c r="J111" s="1" t="s">
        <v>1599</v>
      </c>
      <c r="K111" t="s">
        <v>9</v>
      </c>
      <c r="L111" s="1">
        <v>123456</v>
      </c>
      <c r="M1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('143529576', 'MQAyADMANAA1ADYA',0,1,'30-07-2018 08:00',2, 3) GO</v>
      </c>
      <c r="N111" s="1" t="str">
        <f t="shared" si="2"/>
        <v>insert into PER_PERSONA (NOMBRES, APELLIDO_PATERNO, APELLIDO_MATERNO, RUN, CORREO_ELECTRONICO, TELEFONO_CONTACTO_UNO,TELEFONO_CONTACTO_DOS, ACTIVO, ELIMINADO, AUS_ID) VALUES ('ENRIQUE SEBASTIAN','VEAS','RIOSECO','143529576','estrategiadigital.hec@redsalud.gob.cl','226120078','',1,0,110) GO</v>
      </c>
    </row>
    <row r="112" spans="1:14" x14ac:dyDescent="0.25">
      <c r="A112">
        <f t="shared" si="3"/>
        <v>111</v>
      </c>
      <c r="B112" s="6" t="s">
        <v>83</v>
      </c>
      <c r="C112" s="6" t="s">
        <v>624</v>
      </c>
      <c r="D112" s="8" t="s">
        <v>992</v>
      </c>
      <c r="E112" s="1" t="s">
        <v>1163</v>
      </c>
      <c r="F112" s="1" t="s">
        <v>1163</v>
      </c>
      <c r="G112" s="2" t="s">
        <v>1600</v>
      </c>
      <c r="H112" s="1">
        <v>226120078</v>
      </c>
      <c r="I112" s="1"/>
      <c r="J112" s="1" t="s">
        <v>1599</v>
      </c>
      <c r="K112" t="s">
        <v>9</v>
      </c>
      <c r="L112" s="1">
        <v>123456</v>
      </c>
      <c r="M1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('144102452', 'MQAyADMANAA1ADYA',0,1,'30-07-2018 08:00',2, 3) GO</v>
      </c>
      <c r="N112" s="1" t="str">
        <f t="shared" si="2"/>
        <v>insert into PER_PERSONA (NOMBRES, APELLIDO_PATERNO, APELLIDO_MATERNO, RUN, CORREO_ELECTRONICO, TELEFONO_CONTACTO_UNO,TELEFONO_CONTACTO_DOS, ACTIVO, ELIMINADO, AUS_ID) VALUES ('RODRIGO ANDRES','ISA','PARAM','144102452','estrategiadigital.hec@redsalud.gob.cl','226120078','',1,0,111) GO</v>
      </c>
    </row>
    <row r="113" spans="1:14" x14ac:dyDescent="0.25">
      <c r="A113">
        <f t="shared" si="3"/>
        <v>112</v>
      </c>
      <c r="B113" s="6" t="s">
        <v>127</v>
      </c>
      <c r="C113" s="6" t="s">
        <v>548</v>
      </c>
      <c r="D113" s="8" t="s">
        <v>821</v>
      </c>
      <c r="E113" s="1" t="s">
        <v>1164</v>
      </c>
      <c r="F113" s="1" t="s">
        <v>1164</v>
      </c>
      <c r="G113" s="2" t="s">
        <v>1600</v>
      </c>
      <c r="H113" s="1">
        <v>226120078</v>
      </c>
      <c r="I113" s="1"/>
      <c r="J113" s="1" t="s">
        <v>1599</v>
      </c>
      <c r="K113" t="s">
        <v>9</v>
      </c>
      <c r="L113" s="1">
        <v>123456</v>
      </c>
      <c r="M1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('144147219', 'MQAyADMANAA1ADYA',0,1,'30-07-2018 08:00',2, 3) GO</v>
      </c>
      <c r="N113" s="1" t="str">
        <f t="shared" si="2"/>
        <v>insert into PER_PERSONA (NOMBRES, APELLIDO_PATERNO, APELLIDO_MATERNO, RUN, CORREO_ELECTRONICO, TELEFONO_CONTACTO_UNO,TELEFONO_CONTACTO_DOS, ACTIVO, ELIMINADO, AUS_ID) VALUES ('BARILE MARIA SOLEDAD','HERNANDEZ','TORRES','144147219','estrategiadigital.hec@redsalud.gob.cl','226120078','',1,0,112) GO</v>
      </c>
    </row>
    <row r="114" spans="1:14" x14ac:dyDescent="0.25">
      <c r="A114">
        <f t="shared" si="3"/>
        <v>113</v>
      </c>
      <c r="B114" s="6" t="s">
        <v>128</v>
      </c>
      <c r="C114" s="6" t="s">
        <v>625</v>
      </c>
      <c r="D114" s="8" t="s">
        <v>993</v>
      </c>
      <c r="E114" s="1" t="s">
        <v>1165</v>
      </c>
      <c r="F114" s="1" t="s">
        <v>1165</v>
      </c>
      <c r="G114" s="2" t="s">
        <v>1600</v>
      </c>
      <c r="H114" s="1">
        <v>226120078</v>
      </c>
      <c r="I114" s="1"/>
      <c r="J114" s="1" t="s">
        <v>1599</v>
      </c>
      <c r="K114" t="s">
        <v>9</v>
      </c>
      <c r="L114" s="1">
        <v>123456</v>
      </c>
      <c r="M1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('145571138', 'MQAyADMANAA1ADYA',0,1,'30-07-2018 08:00',2, 3) GO</v>
      </c>
      <c r="N114" s="1" t="str">
        <f t="shared" si="2"/>
        <v>insert into PER_PERSONA (NOMBRES, APELLIDO_PATERNO, APELLIDO_MATERNO, RUN, CORREO_ELECTRONICO, TELEFONO_CONTACTO_UNO,TELEFONO_CONTACTO_DOS, ACTIVO, ELIMINADO, AUS_ID) VALUES ('ANTON','PRONIN','','145571138','estrategiadigital.hec@redsalud.gob.cl','226120078','',1,0,113) GO</v>
      </c>
    </row>
    <row r="115" spans="1:14" x14ac:dyDescent="0.25">
      <c r="A115">
        <f t="shared" si="3"/>
        <v>114</v>
      </c>
      <c r="B115" s="6" t="s">
        <v>129</v>
      </c>
      <c r="C115" s="6" t="s">
        <v>626</v>
      </c>
      <c r="D115" s="8" t="s">
        <v>994</v>
      </c>
      <c r="E115" s="1" t="s">
        <v>1166</v>
      </c>
      <c r="F115" s="1" t="s">
        <v>1166</v>
      </c>
      <c r="G115" s="2" t="s">
        <v>1600</v>
      </c>
      <c r="H115" s="1">
        <v>226120078</v>
      </c>
      <c r="I115" s="1"/>
      <c r="J115" s="1" t="s">
        <v>1599</v>
      </c>
      <c r="K115" t="s">
        <v>9</v>
      </c>
      <c r="L115" s="1">
        <v>123456</v>
      </c>
      <c r="M1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('145762340', 'MQAyADMANAA1ADYA',0,1,'30-07-2018 08:00',2, 3) GO</v>
      </c>
      <c r="N115" s="1" t="str">
        <f t="shared" si="2"/>
        <v>insert into PER_PERSONA (NOMBRES, APELLIDO_PATERNO, APELLIDO_MATERNO, RUN, CORREO_ELECTRONICO, TELEFONO_CONTACTO_UNO,TELEFONO_CONTACTO_DOS, ACTIVO, ELIMINADO, AUS_ID) VALUES ('BEATRIZ','LINARES','MARCELA','145762340','estrategiadigital.hec@redsalud.gob.cl','226120078','',1,0,114) GO</v>
      </c>
    </row>
    <row r="116" spans="1:14" x14ac:dyDescent="0.25">
      <c r="A116">
        <f t="shared" si="3"/>
        <v>115</v>
      </c>
      <c r="B116" s="6" t="s">
        <v>130</v>
      </c>
      <c r="C116" s="6" t="s">
        <v>627</v>
      </c>
      <c r="D116" s="8" t="s">
        <v>922</v>
      </c>
      <c r="E116" s="1" t="s">
        <v>1167</v>
      </c>
      <c r="F116" s="1" t="s">
        <v>1167</v>
      </c>
      <c r="G116" s="2" t="s">
        <v>1600</v>
      </c>
      <c r="H116" s="1">
        <v>226120078</v>
      </c>
      <c r="I116" s="1"/>
      <c r="J116" s="1" t="s">
        <v>1599</v>
      </c>
      <c r="K116" t="s">
        <v>9</v>
      </c>
      <c r="L116" s="1">
        <v>123456</v>
      </c>
      <c r="M1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('145777054', 'MQAyADMANAA1ADYA',0,1,'30-07-2018 08:00',2, 3) GO</v>
      </c>
      <c r="N116" s="1" t="str">
        <f t="shared" si="2"/>
        <v>insert into PER_PERSONA (NOMBRES, APELLIDO_PATERNO, APELLIDO_MATERNO, RUN, CORREO_ELECTRONICO, TELEFONO_CONTACTO_UNO,TELEFONO_CONTACTO_DOS, ACTIVO, ELIMINADO, AUS_ID) VALUES ('ROCIO','OYANGUREN','FIGUEROA','145777054','estrategiadigital.hec@redsalud.gob.cl','226120078','',1,0,115) GO</v>
      </c>
    </row>
    <row r="117" spans="1:14" x14ac:dyDescent="0.25">
      <c r="A117">
        <f t="shared" si="3"/>
        <v>116</v>
      </c>
      <c r="B117" s="6" t="s">
        <v>131</v>
      </c>
      <c r="C117" s="6" t="s">
        <v>628</v>
      </c>
      <c r="D117" s="8" t="s">
        <v>995</v>
      </c>
      <c r="E117" s="1" t="s">
        <v>1168</v>
      </c>
      <c r="F117" s="1" t="s">
        <v>1168</v>
      </c>
      <c r="G117" s="2" t="s">
        <v>1600</v>
      </c>
      <c r="H117" s="1">
        <v>226120078</v>
      </c>
      <c r="I117" s="1"/>
      <c r="J117" s="1" t="s">
        <v>1599</v>
      </c>
      <c r="K117" t="s">
        <v>9</v>
      </c>
      <c r="L117" s="1">
        <v>123456</v>
      </c>
      <c r="M1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('146196845', 'MQAyADMANAA1ADYA',0,1,'30-07-2018 08:00',2, 3) GO</v>
      </c>
      <c r="N117" s="1" t="str">
        <f t="shared" si="2"/>
        <v>insert into PER_PERSONA (NOMBRES, APELLIDO_PATERNO, APELLIDO_MATERNO, RUN, CORREO_ELECTRONICO, TELEFONO_CONTACTO_UNO,TELEFONO_CONTACTO_DOS, ACTIVO, ELIMINADO, AUS_ID) VALUES ('MARCELO ANDRÉS','RUIZ','PONCE','146196845','estrategiadigital.hec@redsalud.gob.cl','226120078','',1,0,116) GO</v>
      </c>
    </row>
    <row r="118" spans="1:14" x14ac:dyDescent="0.25">
      <c r="A118">
        <f t="shared" si="3"/>
        <v>117</v>
      </c>
      <c r="B118" s="6" t="s">
        <v>30</v>
      </c>
      <c r="C118" s="6" t="s">
        <v>629</v>
      </c>
      <c r="D118" s="8" t="s">
        <v>596</v>
      </c>
      <c r="E118" s="1" t="s">
        <v>1169</v>
      </c>
      <c r="F118" s="1" t="s">
        <v>1169</v>
      </c>
      <c r="G118" s="2" t="s">
        <v>1600</v>
      </c>
      <c r="H118" s="1">
        <v>226120078</v>
      </c>
      <c r="I118" s="1"/>
      <c r="J118" s="1" t="s">
        <v>1599</v>
      </c>
      <c r="K118" t="s">
        <v>9</v>
      </c>
      <c r="L118" s="1">
        <v>123456</v>
      </c>
      <c r="M1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('146306098', 'MQAyADMANAA1ADYA',0,1,'30-07-2018 08:00',2, 3) GO</v>
      </c>
      <c r="N118" s="1" t="str">
        <f t="shared" si="2"/>
        <v>insert into PER_PERSONA (NOMBRES, APELLIDO_PATERNO, APELLIDO_MATERNO, RUN, CORREO_ELECTRONICO, TELEFONO_CONTACTO_UNO,TELEFONO_CONTACTO_DOS, ACTIVO, ELIMINADO, AUS_ID) VALUES ('JUAN CARLOS','LLANOS','GUTIERREZ','146306098','estrategiadigital.hec@redsalud.gob.cl','226120078','',1,0,117) GO</v>
      </c>
    </row>
    <row r="119" spans="1:14" x14ac:dyDescent="0.25">
      <c r="A119">
        <f t="shared" si="3"/>
        <v>118</v>
      </c>
      <c r="B119" s="6" t="s">
        <v>132</v>
      </c>
      <c r="C119" s="6" t="s">
        <v>630</v>
      </c>
      <c r="D119" s="8" t="s">
        <v>996</v>
      </c>
      <c r="E119" s="1" t="s">
        <v>1170</v>
      </c>
      <c r="F119" s="1" t="s">
        <v>1170</v>
      </c>
      <c r="G119" s="2" t="s">
        <v>1600</v>
      </c>
      <c r="H119" s="1">
        <v>226120078</v>
      </c>
      <c r="I119" s="1"/>
      <c r="J119" s="1" t="s">
        <v>1599</v>
      </c>
      <c r="K119" t="s">
        <v>9</v>
      </c>
      <c r="L119" s="1">
        <v>123456</v>
      </c>
      <c r="M1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('146523269', 'MQAyADMANAA1ADYA',0,1,'30-07-2018 08:00',2, 3) GO</v>
      </c>
      <c r="N119" s="1" t="str">
        <f t="shared" si="2"/>
        <v>insert into PER_PERSONA (NOMBRES, APELLIDO_PATERNO, APELLIDO_MATERNO, RUN, CORREO_ELECTRONICO, TELEFONO_CONTACTO_UNO,TELEFONO_CONTACTO_DOS, ACTIVO, ELIMINADO, AUS_ID) VALUES ('LUIS','CABALLERO','RAMIRO','146523269','estrategiadigital.hec@redsalud.gob.cl','226120078','',1,0,118) GO</v>
      </c>
    </row>
    <row r="120" spans="1:14" x14ac:dyDescent="0.25">
      <c r="A120">
        <f t="shared" si="3"/>
        <v>119</v>
      </c>
      <c r="B120" s="6" t="s">
        <v>133</v>
      </c>
      <c r="C120" s="6" t="s">
        <v>631</v>
      </c>
      <c r="D120" s="8" t="s">
        <v>997</v>
      </c>
      <c r="E120" s="1" t="s">
        <v>1171</v>
      </c>
      <c r="F120" s="1" t="s">
        <v>1171</v>
      </c>
      <c r="G120" s="2" t="s">
        <v>1600</v>
      </c>
      <c r="H120" s="1">
        <v>226120078</v>
      </c>
      <c r="I120" s="1"/>
      <c r="J120" s="1" t="s">
        <v>1599</v>
      </c>
      <c r="K120" t="s">
        <v>9</v>
      </c>
      <c r="L120" s="1">
        <v>123456</v>
      </c>
      <c r="M1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('146594638', 'MQAyADMANAA1ADYA',0,1,'30-07-2018 08:00',2, 3) GO</v>
      </c>
      <c r="N120" s="1" t="str">
        <f t="shared" si="2"/>
        <v>insert into PER_PERSONA (NOMBRES, APELLIDO_PATERNO, APELLIDO_MATERNO, RUN, CORREO_ELECTRONICO, TELEFONO_CONTACTO_UNO,TELEFONO_CONTACTO_DOS, ACTIVO, ELIMINADO, AUS_ID) VALUES ('HECTOR MANUEL','SEMPERTEGUI','BARRERA','146594638','estrategiadigital.hec@redsalud.gob.cl','226120078','',1,0,119) GO</v>
      </c>
    </row>
    <row r="121" spans="1:14" x14ac:dyDescent="0.25">
      <c r="A121">
        <f t="shared" si="3"/>
        <v>120</v>
      </c>
      <c r="B121" s="6" t="s">
        <v>134</v>
      </c>
      <c r="C121" s="6" t="s">
        <v>632</v>
      </c>
      <c r="D121" s="8" t="s">
        <v>998</v>
      </c>
      <c r="E121" s="1" t="s">
        <v>1172</v>
      </c>
      <c r="F121" s="1" t="s">
        <v>1172</v>
      </c>
      <c r="G121" s="2" t="s">
        <v>1600</v>
      </c>
      <c r="H121" s="1">
        <v>226120078</v>
      </c>
      <c r="I121" s="1"/>
      <c r="J121" s="1" t="s">
        <v>1599</v>
      </c>
      <c r="K121" t="s">
        <v>9</v>
      </c>
      <c r="L121" s="1">
        <v>123456</v>
      </c>
      <c r="M1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('147099509', 'MQAyADMANAA1ADYA',0,1,'30-07-2018 08:00',2, 3) GO</v>
      </c>
      <c r="N121" s="1" t="str">
        <f t="shared" si="2"/>
        <v>insert into PER_PERSONA (NOMBRES, APELLIDO_PATERNO, APELLIDO_MATERNO, RUN, CORREO_ELECTRONICO, TELEFONO_CONTACTO_UNO,TELEFONO_CONTACTO_DOS, ACTIVO, ELIMINADO, AUS_ID) VALUES ('TANIA DE LOS ANGELES','GUERRERO','PAZOS','147099509','estrategiadigital.hec@redsalud.gob.cl','226120078','',1,0,120) GO</v>
      </c>
    </row>
    <row r="122" spans="1:14" x14ac:dyDescent="0.25">
      <c r="A122">
        <f t="shared" si="3"/>
        <v>121</v>
      </c>
      <c r="B122" s="6"/>
      <c r="C122" s="6" t="s">
        <v>633</v>
      </c>
      <c r="D122" s="8"/>
      <c r="E122" s="1" t="s">
        <v>1173</v>
      </c>
      <c r="F122" s="1" t="s">
        <v>1173</v>
      </c>
      <c r="G122" s="2" t="s">
        <v>1600</v>
      </c>
      <c r="H122" s="1">
        <v>226120078</v>
      </c>
      <c r="I122" s="1"/>
      <c r="J122" s="1" t="s">
        <v>1599</v>
      </c>
      <c r="K122" t="s">
        <v>9</v>
      </c>
      <c r="L122" s="1">
        <v>123456</v>
      </c>
      <c r="M1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('147146957', 'MQAyADMANAA1ADYA',0,1,'30-07-2018 08:00',2, 3) GO</v>
      </c>
      <c r="N122" s="1" t="str">
        <f t="shared" si="2"/>
        <v>insert into PER_PERSONA (NOMBRES, APELLIDO_PATERNO, APELLIDO_MATERNO, RUN, CORREO_ELECTRONICO, TELEFONO_CONTACTO_UNO,TELEFONO_CONTACTO_DOS, ACTIVO, ELIMINADO, AUS_ID) VALUES ('','TRUTNAU','','147146957','estrategiadigital.hec@redsalud.gob.cl','226120078','',1,0,121) GO</v>
      </c>
    </row>
    <row r="123" spans="1:14" x14ac:dyDescent="0.25">
      <c r="A123">
        <f t="shared" si="3"/>
        <v>122</v>
      </c>
      <c r="B123" s="6" t="s">
        <v>135</v>
      </c>
      <c r="C123" s="6" t="s">
        <v>634</v>
      </c>
      <c r="D123" s="8" t="s">
        <v>999</v>
      </c>
      <c r="E123" s="1" t="s">
        <v>1174</v>
      </c>
      <c r="F123" s="1" t="s">
        <v>1174</v>
      </c>
      <c r="G123" s="2" t="s">
        <v>1600</v>
      </c>
      <c r="H123" s="1">
        <v>226120078</v>
      </c>
      <c r="I123" s="1"/>
      <c r="J123" s="1" t="s">
        <v>1599</v>
      </c>
      <c r="K123" t="s">
        <v>9</v>
      </c>
      <c r="L123" s="1">
        <v>123456</v>
      </c>
      <c r="M1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('147257627', 'MQAyADMANAA1ADYA',0,1,'30-07-2018 08:00',2, 3) GO</v>
      </c>
      <c r="N123" s="1" t="str">
        <f t="shared" si="2"/>
        <v>insert into PER_PERSONA (NOMBRES, APELLIDO_PATERNO, APELLIDO_MATERNO, RUN, CORREO_ELECTRONICO, TELEFONO_CONTACTO_UNO,TELEFONO_CONTACTO_DOS, ACTIVO, ELIMINADO, AUS_ID) VALUES ('SERGIO ','SANTOS','NASH','147257627','estrategiadigital.hec@redsalud.gob.cl','226120078','',1,0,122) GO</v>
      </c>
    </row>
    <row r="124" spans="1:14" x14ac:dyDescent="0.25">
      <c r="A124">
        <f t="shared" si="3"/>
        <v>123</v>
      </c>
      <c r="B124" s="6" t="s">
        <v>136</v>
      </c>
      <c r="C124" s="6" t="s">
        <v>635</v>
      </c>
      <c r="D124" s="8" t="s">
        <v>1000</v>
      </c>
      <c r="E124" s="1" t="s">
        <v>1175</v>
      </c>
      <c r="F124" s="1" t="s">
        <v>1175</v>
      </c>
      <c r="G124" s="2" t="s">
        <v>1600</v>
      </c>
      <c r="H124" s="1">
        <v>226120078</v>
      </c>
      <c r="I124" s="1"/>
      <c r="J124" s="1" t="s">
        <v>1599</v>
      </c>
      <c r="K124" t="s">
        <v>9</v>
      </c>
      <c r="L124" s="1">
        <v>123456</v>
      </c>
      <c r="M1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('14752661K', 'MQAyADMANAA1ADYA',0,1,'30-07-2018 08:00',2, 3) GO</v>
      </c>
      <c r="N124" s="1" t="str">
        <f t="shared" si="2"/>
        <v>insert into PER_PERSONA (NOMBRES, APELLIDO_PATERNO, APELLIDO_MATERNO, RUN, CORREO_ELECTRONICO, TELEFONO_CONTACTO_UNO,TELEFONO_CONTACTO_DOS, ACTIVO, ELIMINADO, AUS_ID) VALUES ('ALEXANDRA MARIA','BEJAR','LLAGUNO','14752661K','estrategiadigital.hec@redsalud.gob.cl','226120078','',1,0,123) GO</v>
      </c>
    </row>
    <row r="125" spans="1:14" x14ac:dyDescent="0.25">
      <c r="A125">
        <f t="shared" si="3"/>
        <v>124</v>
      </c>
      <c r="B125" s="6" t="s">
        <v>137</v>
      </c>
      <c r="C125" s="6" t="s">
        <v>636</v>
      </c>
      <c r="D125" s="8" t="s">
        <v>1001</v>
      </c>
      <c r="E125" s="1" t="s">
        <v>1176</v>
      </c>
      <c r="F125" s="1" t="s">
        <v>1176</v>
      </c>
      <c r="G125" s="2" t="s">
        <v>1600</v>
      </c>
      <c r="H125" s="1">
        <v>226120078</v>
      </c>
      <c r="I125" s="1"/>
      <c r="J125" s="1" t="s">
        <v>1599</v>
      </c>
      <c r="K125" t="s">
        <v>9</v>
      </c>
      <c r="L125" s="1">
        <v>123456</v>
      </c>
      <c r="M1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('147531850', 'MQAyADMANAA1ADYA',0,1,'30-07-2018 08:00',2, 3) GO</v>
      </c>
      <c r="N125" s="1" t="str">
        <f t="shared" si="2"/>
        <v>insert into PER_PERSONA (NOMBRES, APELLIDO_PATERNO, APELLIDO_MATERNO, RUN, CORREO_ELECTRONICO, TELEFONO_CONTACTO_UNO,TELEFONO_CONTACTO_DOS, ACTIVO, ELIMINADO, AUS_ID) VALUES ('GIOCONDA DE FATIMA','DROUET','TUTIVEN','147531850','estrategiadigital.hec@redsalud.gob.cl','226120078','',1,0,124) GO</v>
      </c>
    </row>
    <row r="126" spans="1:14" x14ac:dyDescent="0.25">
      <c r="A126">
        <f t="shared" si="3"/>
        <v>125</v>
      </c>
      <c r="B126" s="6" t="s">
        <v>138</v>
      </c>
      <c r="C126" s="6" t="s">
        <v>637</v>
      </c>
      <c r="D126" s="8" t="s">
        <v>837</v>
      </c>
      <c r="E126" s="1" t="s">
        <v>1177</v>
      </c>
      <c r="F126" s="1" t="s">
        <v>1177</v>
      </c>
      <c r="G126" s="2" t="s">
        <v>1600</v>
      </c>
      <c r="H126" s="1">
        <v>226120078</v>
      </c>
      <c r="I126" s="1"/>
      <c r="J126" s="1" t="s">
        <v>1599</v>
      </c>
      <c r="K126" t="s">
        <v>9</v>
      </c>
      <c r="L126" s="1">
        <v>123456</v>
      </c>
      <c r="M1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('14756449K', 'MQAyADMANAA1ADYA',0,1,'30-07-2018 08:00',2, 3) GO</v>
      </c>
      <c r="N126" s="1" t="str">
        <f t="shared" si="2"/>
        <v>insert into PER_PERSONA (NOMBRES, APELLIDO_PATERNO, APELLIDO_MATERNO, RUN, CORREO_ELECTRONICO, TELEFONO_CONTACTO_UNO,TELEFONO_CONTACTO_DOS, ACTIVO, ELIMINADO, AUS_ID) VALUES ('GEOCONDA ADELA','MARTINEZ','MORA','14756449K','estrategiadigital.hec@redsalud.gob.cl','226120078','',1,0,125) GO</v>
      </c>
    </row>
    <row r="127" spans="1:14" x14ac:dyDescent="0.25">
      <c r="A127">
        <f t="shared" si="3"/>
        <v>126</v>
      </c>
      <c r="B127" s="6" t="s">
        <v>111</v>
      </c>
      <c r="C127" s="6" t="s">
        <v>638</v>
      </c>
      <c r="D127" s="8" t="s">
        <v>1002</v>
      </c>
      <c r="E127" s="1" t="s">
        <v>1178</v>
      </c>
      <c r="F127" s="1" t="s">
        <v>1178</v>
      </c>
      <c r="G127" s="2" t="s">
        <v>1600</v>
      </c>
      <c r="H127" s="1">
        <v>226120078</v>
      </c>
      <c r="I127" s="1"/>
      <c r="J127" s="1" t="s">
        <v>1599</v>
      </c>
      <c r="K127" t="s">
        <v>9</v>
      </c>
      <c r="L127" s="1">
        <v>123456</v>
      </c>
      <c r="M1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('150177952', 'MQAyADMANAA1ADYA',0,1,'30-07-2018 08:00',2, 3) GO</v>
      </c>
      <c r="N127" s="1" t="str">
        <f t="shared" si="2"/>
        <v>insert into PER_PERSONA (NOMBRES, APELLIDO_PATERNO, APELLIDO_MATERNO, RUN, CORREO_ELECTRONICO, TELEFONO_CONTACTO_UNO,TELEFONO_CONTACTO_DOS, ACTIVO, ELIMINADO, AUS_ID) VALUES ('MACARENA ANDREA','VILLABLANCA','HANS','150177952','estrategiadigital.hec@redsalud.gob.cl','226120078','',1,0,126) GO</v>
      </c>
    </row>
    <row r="128" spans="1:14" x14ac:dyDescent="0.25">
      <c r="A128">
        <f t="shared" si="3"/>
        <v>127</v>
      </c>
      <c r="B128" s="6" t="s">
        <v>139</v>
      </c>
      <c r="C128" s="6" t="s">
        <v>639</v>
      </c>
      <c r="D128" s="8" t="s">
        <v>721</v>
      </c>
      <c r="E128" s="1" t="s">
        <v>1179</v>
      </c>
      <c r="F128" s="1" t="s">
        <v>1179</v>
      </c>
      <c r="G128" s="2" t="s">
        <v>1600</v>
      </c>
      <c r="H128" s="1">
        <v>226120078</v>
      </c>
      <c r="I128" s="1"/>
      <c r="J128" s="1" t="s">
        <v>1599</v>
      </c>
      <c r="K128" t="s">
        <v>9</v>
      </c>
      <c r="L128" s="1">
        <v>123456</v>
      </c>
      <c r="M1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('150392470', 'MQAyADMANAA1ADYA',0,1,'30-07-2018 08:00',2, 3) GO</v>
      </c>
      <c r="N128" s="1" t="str">
        <f t="shared" si="2"/>
        <v>insert into PER_PERSONA (NOMBRES, APELLIDO_PATERNO, APELLIDO_MATERNO, RUN, CORREO_ELECTRONICO, TELEFONO_CONTACTO_UNO,TELEFONO_CONTACTO_DOS, ACTIVO, ELIMINADO, AUS_ID) VALUES ('PAOLA IRENE ','SANHUEZA','GONZALEZ','150392470','estrategiadigital.hec@redsalud.gob.cl','226120078','',1,0,127) GO</v>
      </c>
    </row>
    <row r="129" spans="1:14" x14ac:dyDescent="0.25">
      <c r="A129">
        <f t="shared" si="3"/>
        <v>128</v>
      </c>
      <c r="B129" s="6" t="s">
        <v>140</v>
      </c>
      <c r="C129" s="6" t="s">
        <v>640</v>
      </c>
      <c r="D129" s="8" t="s">
        <v>878</v>
      </c>
      <c r="E129" s="1" t="s">
        <v>1180</v>
      </c>
      <c r="F129" s="1" t="s">
        <v>1180</v>
      </c>
      <c r="G129" s="2" t="s">
        <v>1600</v>
      </c>
      <c r="H129" s="1">
        <v>226120078</v>
      </c>
      <c r="I129" s="1"/>
      <c r="J129" s="1" t="s">
        <v>1599</v>
      </c>
      <c r="K129" t="s">
        <v>9</v>
      </c>
      <c r="L129" s="1">
        <v>123456</v>
      </c>
      <c r="M1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('150645441', 'MQAyADMANAA1ADYA',0,1,'30-07-2018 08:00',2, 3) GO</v>
      </c>
      <c r="N129" s="1" t="str">
        <f t="shared" si="2"/>
        <v>insert into PER_PERSONA (NOMBRES, APELLIDO_PATERNO, APELLIDO_MATERNO, RUN, CORREO_ELECTRONICO, TELEFONO_CONTACTO_UNO,TELEFONO_CONTACTO_DOS, ACTIVO, ELIMINADO, AUS_ID) VALUES ('CRISTIAN EDGARDO','HINOJOSA','OROZCO','150645441','estrategiadigital.hec@redsalud.gob.cl','226120078','',1,0,128) GO</v>
      </c>
    </row>
    <row r="130" spans="1:14" x14ac:dyDescent="0.25">
      <c r="A130">
        <f t="shared" si="3"/>
        <v>129</v>
      </c>
      <c r="B130" s="6" t="s">
        <v>141</v>
      </c>
      <c r="C130" s="6" t="s">
        <v>641</v>
      </c>
      <c r="D130" s="8" t="s">
        <v>1003</v>
      </c>
      <c r="E130" s="1" t="s">
        <v>1181</v>
      </c>
      <c r="F130" s="1" t="s">
        <v>1181</v>
      </c>
      <c r="G130" s="2" t="s">
        <v>1600</v>
      </c>
      <c r="H130" s="1">
        <v>226120078</v>
      </c>
      <c r="I130" s="1"/>
      <c r="J130" s="1" t="s">
        <v>1599</v>
      </c>
      <c r="K130" t="s">
        <v>9</v>
      </c>
      <c r="L130" s="1">
        <v>123456</v>
      </c>
      <c r="M1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('151037828', 'MQAyADMANAA1ADYA',0,1,'30-07-2018 08:00',2, 3) GO</v>
      </c>
      <c r="N130" s="1" t="str">
        <f t="shared" si="2"/>
        <v>insert into PER_PERSONA (NOMBRES, APELLIDO_PATERNO, APELLIDO_MATERNO, RUN, CORREO_ELECTRONICO, TELEFONO_CONTACTO_UNO,TELEFONO_CONTACTO_DOS, ACTIVO, ELIMINADO, AUS_ID) VALUES ('DE MEDINA JUAN PABLO','CORNEJO','DIEZ','151037828','estrategiadigital.hec@redsalud.gob.cl','226120078','',1,0,129) GO</v>
      </c>
    </row>
    <row r="131" spans="1:14" x14ac:dyDescent="0.25">
      <c r="A131">
        <f t="shared" si="3"/>
        <v>130</v>
      </c>
      <c r="B131" s="6" t="s">
        <v>142</v>
      </c>
      <c r="C131" s="6" t="s">
        <v>542</v>
      </c>
      <c r="D131" s="8" t="s">
        <v>986</v>
      </c>
      <c r="E131" s="1" t="s">
        <v>1182</v>
      </c>
      <c r="F131" s="1" t="s">
        <v>1182</v>
      </c>
      <c r="G131" s="2" t="s">
        <v>1600</v>
      </c>
      <c r="H131" s="1">
        <v>226120078</v>
      </c>
      <c r="I131" s="1"/>
      <c r="J131" s="1" t="s">
        <v>1599</v>
      </c>
      <c r="K131" t="s">
        <v>9</v>
      </c>
      <c r="L131" s="1">
        <v>123456</v>
      </c>
      <c r="M1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('151063136', 'MQAyADMANAA1ADYA',0,1,'30-07-2018 08:00',2, 3) GO</v>
      </c>
      <c r="N131" s="1" t="str">
        <f t="shared" ref="N131:N194" si="4" xml:space="preserve"> "insert into PER_PERSONA (NOMBRES, APELLIDO_PATERNO, APELLIDO_MATERNO, RUN, CORREO_ELECTRONICO, TELEFONO_CONTACTO_UNO,TELEFONO_CONTACTO_DOS, ACTIVO, ELIMINADO, AUS_ID) VALUES ('" &amp;B131 &amp;"','" &amp; C131 &amp; "','" &amp; D131 &amp; "','" &amp; F131 &amp; "','" &amp; G131 &amp; "','" &amp; H131 &amp; "',''" &amp; ",1,0," &amp;  A131 &amp;") GO"</f>
        <v>insert into PER_PERSONA (NOMBRES, APELLIDO_PATERNO, APELLIDO_MATERNO, RUN, CORREO_ELECTRONICO, TELEFONO_CONTACTO_UNO,TELEFONO_CONTACTO_DOS, ACTIVO, ELIMINADO, AUS_ID) VALUES ('ROBERTO IGNACIO','MORALES','CORTES','151063136','estrategiadigital.hec@redsalud.gob.cl','226120078','',1,0,130) GO</v>
      </c>
    </row>
    <row r="132" spans="1:14" x14ac:dyDescent="0.25">
      <c r="A132">
        <f t="shared" ref="A132:A195" si="5" xml:space="preserve"> A131+1</f>
        <v>131</v>
      </c>
      <c r="B132" s="6" t="s">
        <v>143</v>
      </c>
      <c r="C132" s="6" t="s">
        <v>642</v>
      </c>
      <c r="D132" s="8" t="s">
        <v>828</v>
      </c>
      <c r="E132" s="1" t="s">
        <v>1183</v>
      </c>
      <c r="F132" s="1" t="s">
        <v>1183</v>
      </c>
      <c r="G132" s="2" t="s">
        <v>1600</v>
      </c>
      <c r="H132" s="1">
        <v>226120078</v>
      </c>
      <c r="I132" s="1"/>
      <c r="J132" s="1" t="s">
        <v>1599</v>
      </c>
      <c r="K132" t="s">
        <v>9</v>
      </c>
      <c r="L132" s="1">
        <v>123456</v>
      </c>
      <c r="M1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('152422490', 'MQAyADMANAA1ADYA',0,1,'30-07-2018 08:00',2, 3) GO</v>
      </c>
      <c r="N132" s="1" t="str">
        <f t="shared" si="4"/>
        <v>insert into PER_PERSONA (NOMBRES, APELLIDO_PATERNO, APELLIDO_MATERNO, RUN, CORREO_ELECTRONICO, TELEFONO_CONTACTO_UNO,TELEFONO_CONTACTO_DOS, ACTIVO, ELIMINADO, AUS_ID) VALUES ('FERNANDO ALEXIS','PINOCHET','BLANCO','152422490','estrategiadigital.hec@redsalud.gob.cl','226120078','',1,0,131) GO</v>
      </c>
    </row>
    <row r="133" spans="1:14" x14ac:dyDescent="0.25">
      <c r="A133">
        <f t="shared" si="5"/>
        <v>132</v>
      </c>
      <c r="B133" s="6" t="s">
        <v>144</v>
      </c>
      <c r="C133" s="6" t="s">
        <v>643</v>
      </c>
      <c r="D133" s="8" t="s">
        <v>1004</v>
      </c>
      <c r="E133" s="1" t="s">
        <v>1184</v>
      </c>
      <c r="F133" s="1" t="s">
        <v>1184</v>
      </c>
      <c r="G133" s="2" t="s">
        <v>1600</v>
      </c>
      <c r="H133" s="1">
        <v>226120078</v>
      </c>
      <c r="I133" s="1"/>
      <c r="J133" s="1" t="s">
        <v>1599</v>
      </c>
      <c r="K133" t="s">
        <v>9</v>
      </c>
      <c r="L133" s="1">
        <v>123456</v>
      </c>
      <c r="M1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('152577133', 'MQAyADMANAA1ADYA',0,1,'30-07-2018 08:00',2, 3) GO</v>
      </c>
      <c r="N133" s="1" t="str">
        <f t="shared" si="4"/>
        <v>insert into PER_PERSONA (NOMBRES, APELLIDO_PATERNO, APELLIDO_MATERNO, RUN, CORREO_ELECTRONICO, TELEFONO_CONTACTO_UNO,TELEFONO_CONTACTO_DOS, ACTIVO, ELIMINADO, AUS_ID) VALUES ('MARIA PAULINA','REY','DROGHETTI','152577133','estrategiadigital.hec@redsalud.gob.cl','226120078','',1,0,132) GO</v>
      </c>
    </row>
    <row r="134" spans="1:14" x14ac:dyDescent="0.25">
      <c r="A134">
        <f t="shared" si="5"/>
        <v>133</v>
      </c>
      <c r="B134" s="6" t="s">
        <v>145</v>
      </c>
      <c r="C134" s="6" t="s">
        <v>644</v>
      </c>
      <c r="D134" s="8" t="s">
        <v>1005</v>
      </c>
      <c r="E134" s="1" t="s">
        <v>1185</v>
      </c>
      <c r="F134" s="1" t="s">
        <v>1185</v>
      </c>
      <c r="G134" s="2" t="s">
        <v>1600</v>
      </c>
      <c r="H134" s="1">
        <v>226120078</v>
      </c>
      <c r="I134" s="1"/>
      <c r="J134" s="1" t="s">
        <v>1599</v>
      </c>
      <c r="K134" t="s">
        <v>9</v>
      </c>
      <c r="L134" s="1">
        <v>123456</v>
      </c>
      <c r="M1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('153009902', 'MQAyADMANAA1ADYA',0,1,'30-07-2018 08:00',2, 3) GO</v>
      </c>
      <c r="N134" s="1" t="str">
        <f t="shared" si="4"/>
        <v>insert into PER_PERSONA (NOMBRES, APELLIDO_PATERNO, APELLIDO_MATERNO, RUN, CORREO_ELECTRONICO, TELEFONO_CONTACTO_UNO,TELEFONO_CONTACTO_DOS, ACTIVO, ELIMINADO, AUS_ID) VALUES ('JAVIERA ANGELICA','DIAZ DE VALDES ','LARSEN','153009902','estrategiadigital.hec@redsalud.gob.cl','226120078','',1,0,133) GO</v>
      </c>
    </row>
    <row r="135" spans="1:14" x14ac:dyDescent="0.25">
      <c r="A135">
        <f t="shared" si="5"/>
        <v>134</v>
      </c>
      <c r="B135" s="6" t="s">
        <v>146</v>
      </c>
      <c r="C135" s="6" t="s">
        <v>548</v>
      </c>
      <c r="D135" s="8" t="s">
        <v>544</v>
      </c>
      <c r="E135" s="1" t="s">
        <v>1186</v>
      </c>
      <c r="F135" s="1" t="s">
        <v>1186</v>
      </c>
      <c r="G135" s="2" t="s">
        <v>1600</v>
      </c>
      <c r="H135" s="1">
        <v>226120078</v>
      </c>
      <c r="I135" s="1"/>
      <c r="J135" s="1" t="s">
        <v>1599</v>
      </c>
      <c r="K135" t="s">
        <v>9</v>
      </c>
      <c r="L135" s="1">
        <v>123456</v>
      </c>
      <c r="M1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('153141401', 'MQAyADMANAA1ADYA',0,1,'30-07-2018 08:00',2, 3) GO</v>
      </c>
      <c r="N135" s="1" t="str">
        <f t="shared" si="4"/>
        <v>insert into PER_PERSONA (NOMBRES, APELLIDO_PATERNO, APELLIDO_MATERNO, RUN, CORREO_ELECTRONICO, TELEFONO_CONTACTO_UNO,TELEFONO_CONTACTO_DOS, ACTIVO, ELIMINADO, AUS_ID) VALUES ('JOSELYN PAZ','HERNANDEZ','DIAZ','153141401','estrategiadigital.hec@redsalud.gob.cl','226120078','',1,0,134) GO</v>
      </c>
    </row>
    <row r="136" spans="1:14" x14ac:dyDescent="0.25">
      <c r="A136">
        <f t="shared" si="5"/>
        <v>135</v>
      </c>
      <c r="B136" s="6" t="s">
        <v>147</v>
      </c>
      <c r="C136" s="6" t="s">
        <v>550</v>
      </c>
      <c r="D136" s="8" t="s">
        <v>1006</v>
      </c>
      <c r="E136" s="1" t="s">
        <v>1187</v>
      </c>
      <c r="F136" s="1" t="s">
        <v>1187</v>
      </c>
      <c r="G136" s="2" t="s">
        <v>1600</v>
      </c>
      <c r="H136" s="1">
        <v>226120078</v>
      </c>
      <c r="I136" s="1"/>
      <c r="J136" s="1" t="s">
        <v>1599</v>
      </c>
      <c r="K136" t="s">
        <v>9</v>
      </c>
      <c r="L136" s="1">
        <v>123456</v>
      </c>
      <c r="M1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('153143463', 'MQAyADMANAA1ADYA',0,1,'30-07-2018 08:00',2, 3) GO</v>
      </c>
      <c r="N136" s="1" t="str">
        <f t="shared" si="4"/>
        <v>insert into PER_PERSONA (NOMBRES, APELLIDO_PATERNO, APELLIDO_MATERNO, RUN, CORREO_ELECTRONICO, TELEFONO_CONTACTO_UNO,TELEFONO_CONTACTO_DOS, ACTIVO, ELIMINADO, AUS_ID) VALUES ('MILITZA ROMINA','ROMAGNOLI','RAZMILIC','153143463','estrategiadigital.hec@redsalud.gob.cl','226120078','',1,0,135) GO</v>
      </c>
    </row>
    <row r="137" spans="1:14" x14ac:dyDescent="0.25">
      <c r="A137">
        <f t="shared" si="5"/>
        <v>136</v>
      </c>
      <c r="B137" s="6" t="s">
        <v>148</v>
      </c>
      <c r="C137" s="6" t="s">
        <v>563</v>
      </c>
      <c r="D137" s="8" t="s">
        <v>1007</v>
      </c>
      <c r="E137" s="1" t="s">
        <v>1188</v>
      </c>
      <c r="F137" s="1" t="s">
        <v>1188</v>
      </c>
      <c r="G137" s="2" t="s">
        <v>1600</v>
      </c>
      <c r="H137" s="1">
        <v>226120078</v>
      </c>
      <c r="I137" s="1"/>
      <c r="J137" s="1" t="s">
        <v>1599</v>
      </c>
      <c r="K137" t="s">
        <v>9</v>
      </c>
      <c r="L137" s="1">
        <v>123456</v>
      </c>
      <c r="M1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('153158754', 'MQAyADMANAA1ADYA',0,1,'30-07-2018 08:00',2, 3) GO</v>
      </c>
      <c r="N137" s="1" t="str">
        <f t="shared" si="4"/>
        <v>insert into PER_PERSONA (NOMBRES, APELLIDO_PATERNO, APELLIDO_MATERNO, RUN, CORREO_ELECTRONICO, TELEFONO_CONTACTO_UNO,TELEFONO_CONTACTO_DOS, ACTIVO, ELIMINADO, AUS_ID) VALUES ('CHRISTOPHER ANDRES','FLORES','QUEIROLO','153158754','estrategiadigital.hec@redsalud.gob.cl','226120078','',1,0,136) GO</v>
      </c>
    </row>
    <row r="138" spans="1:14" x14ac:dyDescent="0.25">
      <c r="A138">
        <f t="shared" si="5"/>
        <v>137</v>
      </c>
      <c r="B138" s="6" t="s">
        <v>149</v>
      </c>
      <c r="C138" s="6" t="s">
        <v>603</v>
      </c>
      <c r="D138" s="8" t="s">
        <v>676</v>
      </c>
      <c r="E138" s="1" t="s">
        <v>1189</v>
      </c>
      <c r="F138" s="1" t="s">
        <v>1189</v>
      </c>
      <c r="G138" s="2" t="s">
        <v>1600</v>
      </c>
      <c r="H138" s="1">
        <v>226120078</v>
      </c>
      <c r="I138" s="1"/>
      <c r="J138" s="1" t="s">
        <v>1599</v>
      </c>
      <c r="K138" t="s">
        <v>9</v>
      </c>
      <c r="L138" s="1">
        <v>123456</v>
      </c>
      <c r="M1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('153361282', 'MQAyADMANAA1ADYA',0,1,'30-07-2018 08:00',2, 3) GO</v>
      </c>
      <c r="N138" s="1" t="str">
        <f t="shared" si="4"/>
        <v>insert into PER_PERSONA (NOMBRES, APELLIDO_PATERNO, APELLIDO_MATERNO, RUN, CORREO_ELECTRONICO, TELEFONO_CONTACTO_UNO,TELEFONO_CONTACTO_DOS, ACTIVO, ELIMINADO, AUS_ID) VALUES ('MARIA FERNANDA','SEPULVEDA','VASQUEZ','153361282','estrategiadigital.hec@redsalud.gob.cl','226120078','',1,0,137) GO</v>
      </c>
    </row>
    <row r="139" spans="1:14" x14ac:dyDescent="0.25">
      <c r="A139">
        <f t="shared" si="5"/>
        <v>138</v>
      </c>
      <c r="B139" s="6" t="s">
        <v>150</v>
      </c>
      <c r="C139" s="6" t="s">
        <v>540</v>
      </c>
      <c r="D139" s="8" t="s">
        <v>943</v>
      </c>
      <c r="E139" s="1" t="s">
        <v>1190</v>
      </c>
      <c r="F139" s="1" t="s">
        <v>1190</v>
      </c>
      <c r="G139" s="2" t="s">
        <v>1600</v>
      </c>
      <c r="H139" s="1">
        <v>226120078</v>
      </c>
      <c r="I139" s="1"/>
      <c r="J139" s="1" t="s">
        <v>1599</v>
      </c>
      <c r="K139" t="s">
        <v>9</v>
      </c>
      <c r="L139" s="1">
        <v>123456</v>
      </c>
      <c r="M1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('153378010', 'MQAyADMANAA1ADYA',0,1,'30-07-2018 08:00',2, 3) GO</v>
      </c>
      <c r="N139" s="1" t="str">
        <f t="shared" si="4"/>
        <v>insert into PER_PERSONA (NOMBRES, APELLIDO_PATERNO, APELLIDO_MATERNO, RUN, CORREO_ELECTRONICO, TELEFONO_CONTACTO_UNO,TELEFONO_CONTACTO_DOS, ACTIVO, ELIMINADO, AUS_ID) VALUES ('MAURICIO ESTEBAN','CONTRERAS','CACERES','153378010','estrategiadigital.hec@redsalud.gob.cl','226120078','',1,0,138) GO</v>
      </c>
    </row>
    <row r="140" spans="1:14" x14ac:dyDescent="0.25">
      <c r="A140">
        <f t="shared" si="5"/>
        <v>139</v>
      </c>
      <c r="B140" s="6" t="s">
        <v>112</v>
      </c>
      <c r="C140" s="6" t="s">
        <v>645</v>
      </c>
      <c r="D140" s="8" t="s">
        <v>721</v>
      </c>
      <c r="E140" s="1" t="s">
        <v>1191</v>
      </c>
      <c r="F140" s="1" t="s">
        <v>1191</v>
      </c>
      <c r="G140" s="2" t="s">
        <v>1600</v>
      </c>
      <c r="H140" s="1">
        <v>226120078</v>
      </c>
      <c r="I140" s="1"/>
      <c r="J140" s="1" t="s">
        <v>1599</v>
      </c>
      <c r="K140" t="s">
        <v>9</v>
      </c>
      <c r="L140" s="1">
        <v>123456</v>
      </c>
      <c r="M1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('153407150', 'MQAyADMANAA1ADYA',0,1,'30-07-2018 08:00',2, 3) GO</v>
      </c>
      <c r="N140" s="1" t="str">
        <f t="shared" si="4"/>
        <v>insert into PER_PERSONA (NOMBRES, APELLIDO_PATERNO, APELLIDO_MATERNO, RUN, CORREO_ELECTRONICO, TELEFONO_CONTACTO_UNO,TELEFONO_CONTACTO_DOS, ACTIVO, ELIMINADO, AUS_ID) VALUES ('PATRICIO ANDRES','BRUNETTS','GONZALEZ','153407150','estrategiadigital.hec@redsalud.gob.cl','226120078','',1,0,139) GO</v>
      </c>
    </row>
    <row r="141" spans="1:14" x14ac:dyDescent="0.25">
      <c r="A141">
        <f t="shared" si="5"/>
        <v>140</v>
      </c>
      <c r="B141" s="6" t="s">
        <v>151</v>
      </c>
      <c r="C141" s="6" t="s">
        <v>646</v>
      </c>
      <c r="D141" s="8" t="s">
        <v>770</v>
      </c>
      <c r="E141" s="1" t="s">
        <v>1192</v>
      </c>
      <c r="F141" s="1" t="s">
        <v>1192</v>
      </c>
      <c r="G141" s="2" t="s">
        <v>1600</v>
      </c>
      <c r="H141" s="1">
        <v>226120078</v>
      </c>
      <c r="I141" s="1"/>
      <c r="J141" s="1" t="s">
        <v>1599</v>
      </c>
      <c r="K141" t="s">
        <v>9</v>
      </c>
      <c r="L141" s="1">
        <v>123456</v>
      </c>
      <c r="M1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('153456372', 'MQAyADMANAA1ADYA',0,1,'30-07-2018 08:00',2, 3) GO</v>
      </c>
      <c r="N141" s="1" t="str">
        <f t="shared" si="4"/>
        <v>insert into PER_PERSONA (NOMBRES, APELLIDO_PATERNO, APELLIDO_MATERNO, RUN, CORREO_ELECTRONICO, TELEFONO_CONTACTO_UNO,TELEFONO_CONTACTO_DOS, ACTIVO, ELIMINADO, AUS_ID) VALUES ('PABLO ISAAC','MARIN','PEREZ','153456372','estrategiadigital.hec@redsalud.gob.cl','226120078','',1,0,140) GO</v>
      </c>
    </row>
    <row r="142" spans="1:14" x14ac:dyDescent="0.25">
      <c r="A142">
        <f t="shared" si="5"/>
        <v>141</v>
      </c>
      <c r="B142" s="6" t="s">
        <v>152</v>
      </c>
      <c r="C142" s="6" t="s">
        <v>647</v>
      </c>
      <c r="D142" s="8" t="s">
        <v>1008</v>
      </c>
      <c r="E142" s="1" t="s">
        <v>1193</v>
      </c>
      <c r="F142" s="1" t="s">
        <v>1193</v>
      </c>
      <c r="G142" s="2" t="s">
        <v>1600</v>
      </c>
      <c r="H142" s="1">
        <v>226120078</v>
      </c>
      <c r="I142" s="1"/>
      <c r="J142" s="1" t="s">
        <v>1599</v>
      </c>
      <c r="K142" t="s">
        <v>9</v>
      </c>
      <c r="L142" s="1">
        <v>123456</v>
      </c>
      <c r="M1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('153498636', 'MQAyADMANAA1ADYA',0,1,'30-07-2018 08:00',2, 3) GO</v>
      </c>
      <c r="N142" s="1" t="str">
        <f t="shared" si="4"/>
        <v>insert into PER_PERSONA (NOMBRES, APELLIDO_PATERNO, APELLIDO_MATERNO, RUN, CORREO_ELECTRONICO, TELEFONO_CONTACTO_UNO,TELEFONO_CONTACTO_DOS, ACTIVO, ELIMINADO, AUS_ID) VALUES ('PAOLA ELIZABETH','CAVIEDES','BOTTNER','153498636','estrategiadigital.hec@redsalud.gob.cl','226120078','',1,0,141) GO</v>
      </c>
    </row>
    <row r="143" spans="1:14" x14ac:dyDescent="0.25">
      <c r="A143">
        <f t="shared" si="5"/>
        <v>142</v>
      </c>
      <c r="B143" s="6" t="s">
        <v>153</v>
      </c>
      <c r="C143" s="6" t="s">
        <v>648</v>
      </c>
      <c r="D143" s="8" t="s">
        <v>1009</v>
      </c>
      <c r="E143" s="1" t="s">
        <v>1194</v>
      </c>
      <c r="F143" s="1" t="s">
        <v>1194</v>
      </c>
      <c r="G143" s="2" t="s">
        <v>1600</v>
      </c>
      <c r="H143" s="1">
        <v>226120078</v>
      </c>
      <c r="I143" s="1"/>
      <c r="J143" s="1" t="s">
        <v>1599</v>
      </c>
      <c r="K143" t="s">
        <v>9</v>
      </c>
      <c r="L143" s="1">
        <v>123456</v>
      </c>
      <c r="M1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('153788162', 'MQAyADMANAA1ADYA',0,1,'30-07-2018 08:00',2, 3) GO</v>
      </c>
      <c r="N143" s="1" t="str">
        <f t="shared" si="4"/>
        <v>insert into PER_PERSONA (NOMBRES, APELLIDO_PATERNO, APELLIDO_MATERNO, RUN, CORREO_ELECTRONICO, TELEFONO_CONTACTO_UNO,TELEFONO_CONTACTO_DOS, ACTIVO, ELIMINADO, AUS_ID) VALUES ('SCHINDLER ANDREA','VON','HOVELING','153788162','estrategiadigital.hec@redsalud.gob.cl','226120078','',1,0,142) GO</v>
      </c>
    </row>
    <row r="144" spans="1:14" x14ac:dyDescent="0.25">
      <c r="A144">
        <f t="shared" si="5"/>
        <v>143</v>
      </c>
      <c r="B144" s="6" t="s">
        <v>154</v>
      </c>
      <c r="C144" s="6" t="s">
        <v>649</v>
      </c>
      <c r="D144" s="8" t="s">
        <v>816</v>
      </c>
      <c r="E144" s="1" t="s">
        <v>1195</v>
      </c>
      <c r="F144" s="1" t="s">
        <v>1195</v>
      </c>
      <c r="G144" s="2" t="s">
        <v>1600</v>
      </c>
      <c r="H144" s="1">
        <v>226120078</v>
      </c>
      <c r="I144" s="1"/>
      <c r="J144" s="1" t="s">
        <v>1599</v>
      </c>
      <c r="K144" t="s">
        <v>9</v>
      </c>
      <c r="L144" s="1">
        <v>123456</v>
      </c>
      <c r="M1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('153807566', 'MQAyADMANAA1ADYA',0,1,'30-07-2018 08:00',2, 3) GO</v>
      </c>
      <c r="N144" s="1" t="str">
        <f t="shared" si="4"/>
        <v>insert into PER_PERSONA (NOMBRES, APELLIDO_PATERNO, APELLIDO_MATERNO, RUN, CORREO_ELECTRONICO, TELEFONO_CONTACTO_UNO,TELEFONO_CONTACTO_DOS, ACTIVO, ELIMINADO, AUS_ID) VALUES ('NATALIA ESTEFANIA','CASTILLO','VILLARROEL','153807566','estrategiadigital.hec@redsalud.gob.cl','226120078','',1,0,143) GO</v>
      </c>
    </row>
    <row r="145" spans="1:14" x14ac:dyDescent="0.25">
      <c r="A145">
        <f t="shared" si="5"/>
        <v>144</v>
      </c>
      <c r="B145" s="6" t="s">
        <v>155</v>
      </c>
      <c r="C145" s="8" t="s">
        <v>650</v>
      </c>
      <c r="D145" s="6" t="s">
        <v>1010</v>
      </c>
      <c r="E145" s="1" t="s">
        <v>1196</v>
      </c>
      <c r="F145" s="1" t="s">
        <v>1196</v>
      </c>
      <c r="G145" s="2" t="s">
        <v>1600</v>
      </c>
      <c r="H145" s="1">
        <v>226120078</v>
      </c>
      <c r="I145" s="1"/>
      <c r="J145" s="1" t="s">
        <v>1599</v>
      </c>
      <c r="K145" t="s">
        <v>9</v>
      </c>
      <c r="L145" s="1">
        <v>123456</v>
      </c>
      <c r="M1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('153823677', 'MQAyADMANAA1ADYA',0,1,'30-07-2018 08:00',2, 3) GO</v>
      </c>
      <c r="N145" s="1" t="str">
        <f t="shared" si="4"/>
        <v>insert into PER_PERSONA (NOMBRES, APELLIDO_PATERNO, APELLIDO_MATERNO, RUN, CORREO_ELECTRONICO, TELEFONO_CONTACTO_UNO,TELEFONO_CONTACTO_DOS, ACTIVO, ELIMINADO, AUS_ID) VALUES ('MARIA JOSE','DEL RIO','VIGIL','153823677','estrategiadigital.hec@redsalud.gob.cl','226120078','',1,0,144) GO</v>
      </c>
    </row>
    <row r="146" spans="1:14" x14ac:dyDescent="0.25">
      <c r="A146">
        <f t="shared" si="5"/>
        <v>145</v>
      </c>
      <c r="B146" s="6" t="s">
        <v>156</v>
      </c>
      <c r="C146" s="6" t="s">
        <v>649</v>
      </c>
      <c r="D146" s="8" t="s">
        <v>983</v>
      </c>
      <c r="E146" s="1" t="s">
        <v>1197</v>
      </c>
      <c r="F146" s="1" t="s">
        <v>1197</v>
      </c>
      <c r="G146" s="2" t="s">
        <v>1600</v>
      </c>
      <c r="H146" s="1">
        <v>226120078</v>
      </c>
      <c r="I146" s="1"/>
      <c r="J146" s="1" t="s">
        <v>1599</v>
      </c>
      <c r="K146" t="s">
        <v>9</v>
      </c>
      <c r="L146" s="1">
        <v>123456</v>
      </c>
      <c r="M1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('153835837', 'MQAyADMANAA1ADYA',0,1,'30-07-2018 08:00',2, 3) GO</v>
      </c>
      <c r="N146" s="1" t="str">
        <f t="shared" si="4"/>
        <v>insert into PER_PERSONA (NOMBRES, APELLIDO_PATERNO, APELLIDO_MATERNO, RUN, CORREO_ELECTRONICO, TELEFONO_CONTACTO_UNO,TELEFONO_CONTACTO_DOS, ACTIVO, ELIMINADO, AUS_ID) VALUES ('GONZALO IGNACIO','CASTILLO','CARVAJAL','153835837','estrategiadigital.hec@redsalud.gob.cl','226120078','',1,0,145) GO</v>
      </c>
    </row>
    <row r="147" spans="1:14" x14ac:dyDescent="0.25">
      <c r="A147">
        <f t="shared" si="5"/>
        <v>146</v>
      </c>
      <c r="B147" s="6" t="s">
        <v>157</v>
      </c>
      <c r="C147" s="6" t="s">
        <v>651</v>
      </c>
      <c r="D147" s="8" t="s">
        <v>542</v>
      </c>
      <c r="E147" s="1" t="s">
        <v>1198</v>
      </c>
      <c r="F147" s="1" t="s">
        <v>1198</v>
      </c>
      <c r="G147" s="2" t="s">
        <v>1600</v>
      </c>
      <c r="H147" s="1">
        <v>226120078</v>
      </c>
      <c r="I147" s="1"/>
      <c r="J147" s="1" t="s">
        <v>1599</v>
      </c>
      <c r="K147" t="s">
        <v>9</v>
      </c>
      <c r="L147" s="1">
        <v>123456</v>
      </c>
      <c r="M1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('154115269', 'MQAyADMANAA1ADYA',0,1,'30-07-2018 08:00',2, 3) GO</v>
      </c>
      <c r="N147" s="1" t="str">
        <f t="shared" si="4"/>
        <v>insert into PER_PERSONA (NOMBRES, APELLIDO_PATERNO, APELLIDO_MATERNO, RUN, CORREO_ELECTRONICO, TELEFONO_CONTACTO_UNO,TELEFONO_CONTACTO_DOS, ACTIVO, ELIMINADO, AUS_ID) VALUES ('CRISTIAN BENITO','CASTAÑEDA','MORALES','154115269','estrategiadigital.hec@redsalud.gob.cl','226120078','',1,0,146) GO</v>
      </c>
    </row>
    <row r="148" spans="1:14" x14ac:dyDescent="0.25">
      <c r="A148">
        <f t="shared" si="5"/>
        <v>147</v>
      </c>
      <c r="B148" s="6" t="s">
        <v>158</v>
      </c>
      <c r="C148" s="6" t="s">
        <v>563</v>
      </c>
      <c r="D148" s="8" t="s">
        <v>1011</v>
      </c>
      <c r="E148" s="1" t="s">
        <v>1199</v>
      </c>
      <c r="F148" s="1" t="s">
        <v>1199</v>
      </c>
      <c r="G148" s="2" t="s">
        <v>1600</v>
      </c>
      <c r="H148" s="1">
        <v>226120078</v>
      </c>
      <c r="I148" s="1"/>
      <c r="J148" s="1" t="s">
        <v>1599</v>
      </c>
      <c r="K148" t="s">
        <v>9</v>
      </c>
      <c r="L148" s="1">
        <v>123456</v>
      </c>
      <c r="M1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('154677771', 'MQAyADMANAA1ADYA',0,1,'30-07-2018 08:00',2, 3) GO</v>
      </c>
      <c r="N148" s="1" t="str">
        <f t="shared" si="4"/>
        <v>insert into PER_PERSONA (NOMBRES, APELLIDO_PATERNO, APELLIDO_MATERNO, RUN, CORREO_ELECTRONICO, TELEFONO_CONTACTO_UNO,TELEFONO_CONTACTO_DOS, ACTIVO, ELIMINADO, AUS_ID) VALUES ('GONZALO ANDRES','FLORES','SERRANO','154677771','estrategiadigital.hec@redsalud.gob.cl','226120078','',1,0,147) GO</v>
      </c>
    </row>
    <row r="149" spans="1:14" x14ac:dyDescent="0.25">
      <c r="A149">
        <f t="shared" si="5"/>
        <v>148</v>
      </c>
      <c r="B149" s="6" t="s">
        <v>159</v>
      </c>
      <c r="C149" s="6" t="s">
        <v>652</v>
      </c>
      <c r="D149" s="8" t="s">
        <v>540</v>
      </c>
      <c r="E149" s="1" t="s">
        <v>1200</v>
      </c>
      <c r="F149" s="1" t="s">
        <v>1200</v>
      </c>
      <c r="G149" s="2" t="s">
        <v>1600</v>
      </c>
      <c r="H149" s="1">
        <v>226120078</v>
      </c>
      <c r="I149" s="1"/>
      <c r="J149" s="1" t="s">
        <v>1599</v>
      </c>
      <c r="K149" t="s">
        <v>9</v>
      </c>
      <c r="L149" s="1">
        <v>123456</v>
      </c>
      <c r="M1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('156187615', 'MQAyADMANAA1ADYA',0,1,'30-07-2018 08:00',2, 3) GO</v>
      </c>
      <c r="N149" s="1" t="str">
        <f t="shared" si="4"/>
        <v>insert into PER_PERSONA (NOMBRES, APELLIDO_PATERNO, APELLIDO_MATERNO, RUN, CORREO_ELECTRONICO, TELEFONO_CONTACTO_UNO,TELEFONO_CONTACTO_DOS, ACTIVO, ELIMINADO, AUS_ID) VALUES ('GABRIELA FRANCISCA','TORTOROLO','CONTRERAS','156187615','estrategiadigital.hec@redsalud.gob.cl','226120078','',1,0,148) GO</v>
      </c>
    </row>
    <row r="150" spans="1:14" x14ac:dyDescent="0.25">
      <c r="A150">
        <f t="shared" si="5"/>
        <v>149</v>
      </c>
      <c r="B150" s="6" t="s">
        <v>160</v>
      </c>
      <c r="C150" s="6" t="s">
        <v>588</v>
      </c>
      <c r="D150" s="8" t="s">
        <v>1012</v>
      </c>
      <c r="E150" s="1" t="s">
        <v>1201</v>
      </c>
      <c r="F150" s="1" t="s">
        <v>1201</v>
      </c>
      <c r="G150" s="2" t="s">
        <v>1600</v>
      </c>
      <c r="H150" s="1">
        <v>226120078</v>
      </c>
      <c r="I150" s="1"/>
      <c r="J150" s="1" t="s">
        <v>1599</v>
      </c>
      <c r="K150" t="s">
        <v>9</v>
      </c>
      <c r="L150" s="1">
        <v>123456</v>
      </c>
      <c r="M1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('156402435', 'MQAyADMANAA1ADYA',0,1,'30-07-2018 08:00',2, 3) GO</v>
      </c>
      <c r="N150" s="1" t="str">
        <f t="shared" si="4"/>
        <v>insert into PER_PERSONA (NOMBRES, APELLIDO_PATERNO, APELLIDO_MATERNO, RUN, CORREO_ELECTRONICO, TELEFONO_CONTACTO_UNO,TELEFONO_CONTACTO_DOS, ACTIVO, ELIMINADO, AUS_ID) VALUES ('JAVIER ALEJANDRO','GATICA','CARBONELL','156402435','estrategiadigital.hec@redsalud.gob.cl','226120078','',1,0,149) GO</v>
      </c>
    </row>
    <row r="151" spans="1:14" x14ac:dyDescent="0.25">
      <c r="A151">
        <f t="shared" si="5"/>
        <v>150</v>
      </c>
      <c r="B151" s="6" t="s">
        <v>161</v>
      </c>
      <c r="C151" s="6" t="s">
        <v>537</v>
      </c>
      <c r="D151" s="8" t="s">
        <v>575</v>
      </c>
      <c r="E151" s="1" t="s">
        <v>1202</v>
      </c>
      <c r="F151" s="1" t="s">
        <v>1202</v>
      </c>
      <c r="G151" s="2" t="s">
        <v>1600</v>
      </c>
      <c r="H151" s="1">
        <v>226120078</v>
      </c>
      <c r="I151" s="1"/>
      <c r="J151" s="1" t="s">
        <v>1599</v>
      </c>
      <c r="K151" t="s">
        <v>9</v>
      </c>
      <c r="L151" s="1">
        <v>123456</v>
      </c>
      <c r="M1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('156426164', 'MQAyADMANAA1ADYA',0,1,'30-07-2018 08:00',2, 3) GO</v>
      </c>
      <c r="N151" s="1" t="str">
        <f t="shared" si="4"/>
        <v>insert into PER_PERSONA (NOMBRES, APELLIDO_PATERNO, APELLIDO_MATERNO, RUN, CORREO_ELECTRONICO, TELEFONO_CONTACTO_UNO,TELEFONO_CONTACTO_DOS, ACTIVO, ELIMINADO, AUS_ID) VALUES ('ROCIO LORETO','SILVA','RAMIREZ','156426164','estrategiadigital.hec@redsalud.gob.cl','226120078','',1,0,150) GO</v>
      </c>
    </row>
    <row r="152" spans="1:14" x14ac:dyDescent="0.25">
      <c r="A152">
        <f t="shared" si="5"/>
        <v>151</v>
      </c>
      <c r="B152" s="6" t="s">
        <v>162</v>
      </c>
      <c r="C152" s="6" t="s">
        <v>653</v>
      </c>
      <c r="D152" s="8" t="s">
        <v>940</v>
      </c>
      <c r="E152" s="1" t="s">
        <v>1203</v>
      </c>
      <c r="F152" s="1" t="s">
        <v>1203</v>
      </c>
      <c r="G152" s="2" t="s">
        <v>1600</v>
      </c>
      <c r="H152" s="1">
        <v>226120078</v>
      </c>
      <c r="I152" s="1"/>
      <c r="J152" s="1" t="s">
        <v>1599</v>
      </c>
      <c r="K152" t="s">
        <v>9</v>
      </c>
      <c r="L152" s="1">
        <v>123456</v>
      </c>
      <c r="M1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('156432180', 'MQAyADMANAA1ADYA',0,1,'30-07-2018 08:00',2, 3) GO</v>
      </c>
      <c r="N152" s="1" t="str">
        <f t="shared" si="4"/>
        <v>insert into PER_PERSONA (NOMBRES, APELLIDO_PATERNO, APELLIDO_MATERNO, RUN, CORREO_ELECTRONICO, TELEFONO_CONTACTO_UNO,TELEFONO_CONTACTO_DOS, ACTIVO, ELIMINADO, AUS_ID) VALUES ('DIEGO ARTURO','VILLAGRAN','PRADO','156432180','estrategiadigital.hec@redsalud.gob.cl','226120078','',1,0,151) GO</v>
      </c>
    </row>
    <row r="153" spans="1:14" x14ac:dyDescent="0.25">
      <c r="A153">
        <f t="shared" si="5"/>
        <v>152</v>
      </c>
      <c r="B153" s="6" t="s">
        <v>163</v>
      </c>
      <c r="C153" s="6" t="s">
        <v>654</v>
      </c>
      <c r="D153" s="8" t="s">
        <v>1013</v>
      </c>
      <c r="E153" s="1" t="s">
        <v>1204</v>
      </c>
      <c r="F153" s="1" t="s">
        <v>1204</v>
      </c>
      <c r="G153" s="2" t="s">
        <v>1600</v>
      </c>
      <c r="H153" s="1">
        <v>226120078</v>
      </c>
      <c r="I153" s="1"/>
      <c r="J153" s="1" t="s">
        <v>1599</v>
      </c>
      <c r="K153" t="s">
        <v>9</v>
      </c>
      <c r="L153" s="1">
        <v>123456</v>
      </c>
      <c r="M1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('157190008', 'MQAyADMANAA1ADYA',0,1,'30-07-2018 08:00',2, 3) GO</v>
      </c>
      <c r="N153" s="1" t="str">
        <f t="shared" si="4"/>
        <v>insert into PER_PERSONA (NOMBRES, APELLIDO_PATERNO, APELLIDO_MATERNO, RUN, CORREO_ELECTRONICO, TELEFONO_CONTACTO_UNO,TELEFONO_CONTACTO_DOS, ACTIVO, ELIMINADO, AUS_ID) VALUES ('JAVIER NICOLAS','PERAGALLO','CORSSEN','157190008','estrategiadigital.hec@redsalud.gob.cl','226120078','',1,0,152) GO</v>
      </c>
    </row>
    <row r="154" spans="1:14" x14ac:dyDescent="0.25">
      <c r="A154">
        <f t="shared" si="5"/>
        <v>153</v>
      </c>
      <c r="B154" s="6" t="s">
        <v>164</v>
      </c>
      <c r="C154" s="6" t="s">
        <v>655</v>
      </c>
      <c r="D154" s="8" t="s">
        <v>770</v>
      </c>
      <c r="E154" s="1" t="s">
        <v>1205</v>
      </c>
      <c r="F154" s="1" t="s">
        <v>1205</v>
      </c>
      <c r="G154" s="2" t="s">
        <v>1600</v>
      </c>
      <c r="H154" s="1">
        <v>226120078</v>
      </c>
      <c r="I154" s="1"/>
      <c r="J154" s="1" t="s">
        <v>1599</v>
      </c>
      <c r="K154" t="s">
        <v>9</v>
      </c>
      <c r="L154" s="1">
        <v>123456</v>
      </c>
      <c r="M1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('15735860K', 'MQAyADMANAA1ADYA',0,1,'30-07-2018 08:00',2, 3) GO</v>
      </c>
      <c r="N154" s="1" t="str">
        <f t="shared" si="4"/>
        <v>insert into PER_PERSONA (NOMBRES, APELLIDO_PATERNO, APELLIDO_MATERNO, RUN, CORREO_ELECTRONICO, TELEFONO_CONTACTO_UNO,TELEFONO_CONTACTO_DOS, ACTIVO, ELIMINADO, AUS_ID) VALUES ('SALVADOR RUBEN','VALLADARES','PEREZ','15735860K','estrategiadigital.hec@redsalud.gob.cl','226120078','',1,0,153) GO</v>
      </c>
    </row>
    <row r="155" spans="1:14" x14ac:dyDescent="0.25">
      <c r="A155">
        <f t="shared" si="5"/>
        <v>154</v>
      </c>
      <c r="B155" s="6" t="s">
        <v>165</v>
      </c>
      <c r="C155" s="6" t="s">
        <v>656</v>
      </c>
      <c r="D155" s="8" t="s">
        <v>721</v>
      </c>
      <c r="E155" s="1" t="s">
        <v>1206</v>
      </c>
      <c r="F155" s="1" t="s">
        <v>1206</v>
      </c>
      <c r="G155" s="2" t="s">
        <v>1600</v>
      </c>
      <c r="H155" s="1">
        <v>226120078</v>
      </c>
      <c r="I155" s="1"/>
      <c r="J155" s="1" t="s">
        <v>1599</v>
      </c>
      <c r="K155" t="s">
        <v>9</v>
      </c>
      <c r="L155" s="1">
        <v>123456</v>
      </c>
      <c r="M1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('157593269', 'MQAyADMANAA1ADYA',0,1,'30-07-2018 08:00',2, 3) GO</v>
      </c>
      <c r="N155" s="1" t="str">
        <f t="shared" si="4"/>
        <v>insert into PER_PERSONA (NOMBRES, APELLIDO_PATERNO, APELLIDO_MATERNO, RUN, CORREO_ELECTRONICO, TELEFONO_CONTACTO_UNO,TELEFONO_CONTACTO_DOS, ACTIVO, ELIMINADO, AUS_ID) VALUES ('FABIOLA ALEJANDRA','SCHLAGETER','GONZALEZ','157593269','estrategiadigital.hec@redsalud.gob.cl','226120078','',1,0,154) GO</v>
      </c>
    </row>
    <row r="156" spans="1:14" x14ac:dyDescent="0.25">
      <c r="A156">
        <f t="shared" si="5"/>
        <v>155</v>
      </c>
      <c r="B156" s="6" t="s">
        <v>166</v>
      </c>
      <c r="C156" s="6" t="s">
        <v>657</v>
      </c>
      <c r="D156" s="8" t="s">
        <v>900</v>
      </c>
      <c r="E156" s="1" t="s">
        <v>1207</v>
      </c>
      <c r="F156" s="1" t="s">
        <v>1207</v>
      </c>
      <c r="G156" s="2" t="s">
        <v>1600</v>
      </c>
      <c r="H156" s="1">
        <v>226120078</v>
      </c>
      <c r="I156" s="1"/>
      <c r="J156" s="1" t="s">
        <v>1599</v>
      </c>
      <c r="K156" t="s">
        <v>9</v>
      </c>
      <c r="L156" s="1">
        <v>123456</v>
      </c>
      <c r="M1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('157769138', 'MQAyADMANAA1ADYA',0,1,'30-07-2018 08:00',2, 3) GO</v>
      </c>
      <c r="N156" s="1" t="str">
        <f t="shared" si="4"/>
        <v>insert into PER_PERSONA (NOMBRES, APELLIDO_PATERNO, APELLIDO_MATERNO, RUN, CORREO_ELECTRONICO, TELEFONO_CONTACTO_UNO,TELEFONO_CONTACTO_DOS, ACTIVO, ELIMINADO, AUS_ID) VALUES ('MARIA VALENTINA','GALARCE','CAMPOS','157769138','estrategiadigital.hec@redsalud.gob.cl','226120078','',1,0,155) GO</v>
      </c>
    </row>
    <row r="157" spans="1:14" x14ac:dyDescent="0.25">
      <c r="A157">
        <f t="shared" si="5"/>
        <v>156</v>
      </c>
      <c r="B157" s="6" t="s">
        <v>167</v>
      </c>
      <c r="C157" s="6" t="s">
        <v>658</v>
      </c>
      <c r="D157" s="8" t="s">
        <v>1014</v>
      </c>
      <c r="E157" s="1" t="s">
        <v>1208</v>
      </c>
      <c r="F157" s="1" t="s">
        <v>1208</v>
      </c>
      <c r="G157" s="2" t="s">
        <v>1600</v>
      </c>
      <c r="H157" s="1">
        <v>226120078</v>
      </c>
      <c r="I157" s="1"/>
      <c r="J157" s="1" t="s">
        <v>1599</v>
      </c>
      <c r="K157" t="s">
        <v>9</v>
      </c>
      <c r="L157" s="1">
        <v>123456</v>
      </c>
      <c r="M1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('157819399', 'MQAyADMANAA1ADYA',0,1,'30-07-2018 08:00',2, 3) GO</v>
      </c>
      <c r="N157" s="1" t="str">
        <f t="shared" si="4"/>
        <v>insert into PER_PERSONA (NOMBRES, APELLIDO_PATERNO, APELLIDO_MATERNO, RUN, CORREO_ELECTRONICO, TELEFONO_CONTACTO_UNO,TELEFONO_CONTACTO_DOS, ACTIVO, ELIMINADO, AUS_ID) VALUES ('JAVIER EMILIO','IBARRA','DUPRAT','157819399','estrategiadigital.hec@redsalud.gob.cl','226120078','',1,0,156) GO</v>
      </c>
    </row>
    <row r="158" spans="1:14" x14ac:dyDescent="0.25">
      <c r="A158">
        <f t="shared" si="5"/>
        <v>157</v>
      </c>
      <c r="B158" s="6" t="s">
        <v>168</v>
      </c>
      <c r="C158" s="6" t="s">
        <v>659</v>
      </c>
      <c r="D158" s="8" t="s">
        <v>741</v>
      </c>
      <c r="E158" s="1" t="s">
        <v>1209</v>
      </c>
      <c r="F158" s="1" t="s">
        <v>1209</v>
      </c>
      <c r="G158" s="2" t="s">
        <v>1600</v>
      </c>
      <c r="H158" s="1">
        <v>226120078</v>
      </c>
      <c r="I158" s="1"/>
      <c r="J158" s="1" t="s">
        <v>1599</v>
      </c>
      <c r="K158" t="s">
        <v>9</v>
      </c>
      <c r="L158" s="1">
        <v>123456</v>
      </c>
      <c r="M1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('158194805', 'MQAyADMANAA1ADYA',0,1,'30-07-2018 08:00',2, 3) GO</v>
      </c>
      <c r="N158" s="1" t="str">
        <f t="shared" si="4"/>
        <v>insert into PER_PERSONA (NOMBRES, APELLIDO_PATERNO, APELLIDO_MATERNO, RUN, CORREO_ELECTRONICO, TELEFONO_CONTACTO_UNO,TELEFONO_CONTACTO_DOS, ACTIVO, ELIMINADO, AUS_ID) VALUES ('LIBERTAD ANGELA','MENDEZ','NUÑEZ','158194805','estrategiadigital.hec@redsalud.gob.cl','226120078','',1,0,157) GO</v>
      </c>
    </row>
    <row r="159" spans="1:14" x14ac:dyDescent="0.25">
      <c r="A159">
        <f t="shared" si="5"/>
        <v>158</v>
      </c>
      <c r="B159" s="6" t="s">
        <v>169</v>
      </c>
      <c r="C159" s="6" t="s">
        <v>660</v>
      </c>
      <c r="D159" s="8" t="s">
        <v>841</v>
      </c>
      <c r="E159" s="1" t="s">
        <v>1210</v>
      </c>
      <c r="F159" s="1" t="s">
        <v>1210</v>
      </c>
      <c r="G159" s="2" t="s">
        <v>1600</v>
      </c>
      <c r="H159" s="1">
        <v>226120078</v>
      </c>
      <c r="I159" s="1"/>
      <c r="J159" s="1" t="s">
        <v>1599</v>
      </c>
      <c r="K159" t="s">
        <v>9</v>
      </c>
      <c r="L159" s="1">
        <v>123456</v>
      </c>
      <c r="M1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('158287021', 'MQAyADMANAA1ADYA',0,1,'30-07-2018 08:00',2, 3) GO</v>
      </c>
      <c r="N159" s="1" t="str">
        <f t="shared" si="4"/>
        <v>insert into PER_PERSONA (NOMBRES, APELLIDO_PATERNO, APELLIDO_MATERNO, RUN, CORREO_ELECTRONICO, TELEFONO_CONTACTO_UNO,TELEFONO_CONTACTO_DOS, ACTIVO, ELIMINADO, AUS_ID) VALUES ('STELLA INTI','BARBAGELATA','GALVEZ','158287021','estrategiadigital.hec@redsalud.gob.cl','226120078','',1,0,158) GO</v>
      </c>
    </row>
    <row r="160" spans="1:14" x14ac:dyDescent="0.25">
      <c r="A160">
        <f t="shared" si="5"/>
        <v>159</v>
      </c>
      <c r="B160" s="6" t="s">
        <v>170</v>
      </c>
      <c r="C160" s="6" t="s">
        <v>575</v>
      </c>
      <c r="D160" s="8" t="s">
        <v>1015</v>
      </c>
      <c r="E160" s="1" t="s">
        <v>1211</v>
      </c>
      <c r="F160" s="1" t="s">
        <v>1211</v>
      </c>
      <c r="G160" s="2" t="s">
        <v>1600</v>
      </c>
      <c r="H160" s="1">
        <v>226120078</v>
      </c>
      <c r="I160" s="1"/>
      <c r="J160" s="1" t="s">
        <v>1599</v>
      </c>
      <c r="K160" t="s">
        <v>9</v>
      </c>
      <c r="L160" s="1">
        <v>123456</v>
      </c>
      <c r="M1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('158338017', 'MQAyADMANAA1ADYA',0,1,'30-07-2018 08:00',2, 3) GO</v>
      </c>
      <c r="N160" s="1" t="str">
        <f t="shared" si="4"/>
        <v>insert into PER_PERSONA (NOMBRES, APELLIDO_PATERNO, APELLIDO_MATERNO, RUN, CORREO_ELECTRONICO, TELEFONO_CONTACTO_UNO,TELEFONO_CONTACTO_DOS, ACTIVO, ELIMINADO, AUS_ID) VALUES ('VANESSA','RAMIREZ','TUCAS','158338017','estrategiadigital.hec@redsalud.gob.cl','226120078','',1,0,159) GO</v>
      </c>
    </row>
    <row r="161" spans="1:14" x14ac:dyDescent="0.25">
      <c r="A161">
        <f t="shared" si="5"/>
        <v>160</v>
      </c>
      <c r="B161" s="6" t="s">
        <v>171</v>
      </c>
      <c r="C161" s="6" t="s">
        <v>661</v>
      </c>
      <c r="D161" s="8" t="s">
        <v>1016</v>
      </c>
      <c r="E161" s="1" t="s">
        <v>1212</v>
      </c>
      <c r="F161" s="1" t="s">
        <v>1212</v>
      </c>
      <c r="G161" s="2" t="s">
        <v>1600</v>
      </c>
      <c r="H161" s="1">
        <v>226120078</v>
      </c>
      <c r="I161" s="1"/>
      <c r="J161" s="1" t="s">
        <v>1599</v>
      </c>
      <c r="K161" t="s">
        <v>9</v>
      </c>
      <c r="L161" s="1">
        <v>123456</v>
      </c>
      <c r="M1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('158376172', 'MQAyADMANAA1ADYA',0,1,'30-07-2018 08:00',2, 3) GO</v>
      </c>
      <c r="N161" s="1" t="str">
        <f t="shared" si="4"/>
        <v>insert into PER_PERSONA (NOMBRES, APELLIDO_PATERNO, APELLIDO_MATERNO, RUN, CORREO_ELECTRONICO, TELEFONO_CONTACTO_UNO,TELEFONO_CONTACTO_DOS, ACTIVO, ELIMINADO, AUS_ID) VALUES ('PAMELA PAZ','POBLETE','SAINT-GEORGE','158376172','estrategiadigital.hec@redsalud.gob.cl','226120078','',1,0,160) GO</v>
      </c>
    </row>
    <row r="162" spans="1:14" x14ac:dyDescent="0.25">
      <c r="A162">
        <f t="shared" si="5"/>
        <v>161</v>
      </c>
      <c r="B162" s="6" t="s">
        <v>172</v>
      </c>
      <c r="C162" s="6" t="s">
        <v>662</v>
      </c>
      <c r="D162" s="8" t="s">
        <v>573</v>
      </c>
      <c r="E162" s="1" t="s">
        <v>1213</v>
      </c>
      <c r="F162" s="1" t="s">
        <v>1213</v>
      </c>
      <c r="G162" s="2" t="s">
        <v>1600</v>
      </c>
      <c r="H162" s="1">
        <v>226120078</v>
      </c>
      <c r="I162" s="1"/>
      <c r="J162" s="1" t="s">
        <v>1599</v>
      </c>
      <c r="K162" t="s">
        <v>9</v>
      </c>
      <c r="L162" s="1">
        <v>123456</v>
      </c>
      <c r="M1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('158419343', 'MQAyADMANAA1ADYA',0,1,'30-07-2018 08:00',2, 3) GO</v>
      </c>
      <c r="N162" s="1" t="str">
        <f t="shared" si="4"/>
        <v>insert into PER_PERSONA (NOMBRES, APELLIDO_PATERNO, APELLIDO_MATERNO, RUN, CORREO_ELECTRONICO, TELEFONO_CONTACTO_UNO,TELEFONO_CONTACTO_DOS, ACTIVO, ELIMINADO, AUS_ID) VALUES ('FABIAN ANDRES','NAVARRO','GOMEZ','158419343','estrategiadigital.hec@redsalud.gob.cl','226120078','',1,0,161) GO</v>
      </c>
    </row>
    <row r="163" spans="1:14" x14ac:dyDescent="0.25">
      <c r="A163">
        <f t="shared" si="5"/>
        <v>162</v>
      </c>
      <c r="B163" s="6" t="s">
        <v>173</v>
      </c>
      <c r="C163" s="6" t="s">
        <v>638</v>
      </c>
      <c r="D163" s="8" t="s">
        <v>529</v>
      </c>
      <c r="E163" s="1" t="s">
        <v>1214</v>
      </c>
      <c r="F163" s="1" t="s">
        <v>1214</v>
      </c>
      <c r="G163" s="2" t="s">
        <v>1600</v>
      </c>
      <c r="H163" s="1">
        <v>226120078</v>
      </c>
      <c r="I163" s="1"/>
      <c r="J163" s="1" t="s">
        <v>1599</v>
      </c>
      <c r="K163" t="s">
        <v>9</v>
      </c>
      <c r="L163" s="1">
        <v>123456</v>
      </c>
      <c r="M1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('158445506', 'MQAyADMANAA1ADYA',0,1,'30-07-2018 08:00',2, 3) GO</v>
      </c>
      <c r="N163" s="1" t="str">
        <f t="shared" si="4"/>
        <v>insert into PER_PERSONA (NOMBRES, APELLIDO_PATERNO, APELLIDO_MATERNO, RUN, CORREO_ELECTRONICO, TELEFONO_CONTACTO_UNO,TELEFONO_CONTACTO_DOS, ACTIVO, ELIMINADO, AUS_ID) VALUES ('MARIA IGNACIA','VILLABLANCA','RIVEROS','158445506','estrategiadigital.hec@redsalud.gob.cl','226120078','',1,0,162) GO</v>
      </c>
    </row>
    <row r="164" spans="1:14" x14ac:dyDescent="0.25">
      <c r="A164">
        <f t="shared" si="5"/>
        <v>163</v>
      </c>
      <c r="B164" s="6" t="s">
        <v>174</v>
      </c>
      <c r="C164" s="6" t="s">
        <v>663</v>
      </c>
      <c r="D164" s="8" t="s">
        <v>1017</v>
      </c>
      <c r="E164" s="1" t="s">
        <v>1215</v>
      </c>
      <c r="F164" s="1" t="s">
        <v>1215</v>
      </c>
      <c r="G164" s="2" t="s">
        <v>1600</v>
      </c>
      <c r="H164" s="1">
        <v>226120078</v>
      </c>
      <c r="I164" s="1"/>
      <c r="J164" s="1" t="s">
        <v>1599</v>
      </c>
      <c r="K164" t="s">
        <v>9</v>
      </c>
      <c r="L164" s="1">
        <v>123456</v>
      </c>
      <c r="M1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('159056198', 'MQAyADMANAA1ADYA',0,1,'30-07-2018 08:00',2, 3) GO</v>
      </c>
      <c r="N164" s="1" t="str">
        <f t="shared" si="4"/>
        <v>insert into PER_PERSONA (NOMBRES, APELLIDO_PATERNO, APELLIDO_MATERNO, RUN, CORREO_ELECTRONICO, TELEFONO_CONTACTO_UNO,TELEFONO_CONTACTO_DOS, ACTIVO, ELIMINADO, AUS_ID) VALUES ('STEPHANIE FRANCESCA','CAMILLIERI','CAMUS','159056198','estrategiadigital.hec@redsalud.gob.cl','226120078','',1,0,163) GO</v>
      </c>
    </row>
    <row r="165" spans="1:14" x14ac:dyDescent="0.25">
      <c r="A165">
        <f t="shared" si="5"/>
        <v>164</v>
      </c>
      <c r="B165" s="6" t="s">
        <v>175</v>
      </c>
      <c r="C165" s="6" t="s">
        <v>664</v>
      </c>
      <c r="D165" s="8" t="s">
        <v>628</v>
      </c>
      <c r="E165" s="1" t="s">
        <v>1216</v>
      </c>
      <c r="F165" s="1" t="s">
        <v>1216</v>
      </c>
      <c r="G165" s="2" t="s">
        <v>1600</v>
      </c>
      <c r="H165" s="1">
        <v>226120078</v>
      </c>
      <c r="I165" s="1"/>
      <c r="J165" s="1" t="s">
        <v>1599</v>
      </c>
      <c r="K165" t="s">
        <v>9</v>
      </c>
      <c r="L165" s="1">
        <v>123456</v>
      </c>
      <c r="M1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('159323021', 'MQAyADMANAA1ADYA',0,1,'30-07-2018 08:00',2, 3) GO</v>
      </c>
      <c r="N165" s="1" t="str">
        <f t="shared" si="4"/>
        <v>insert into PER_PERSONA (NOMBRES, APELLIDO_PATERNO, APELLIDO_MATERNO, RUN, CORREO_ELECTRONICO, TELEFONO_CONTACTO_UNO,TELEFONO_CONTACTO_DOS, ACTIVO, ELIMINADO, AUS_ID) VALUES ('MARIO ANGELO ','CEPEDA','RUIZ','159323021','estrategiadigital.hec@redsalud.gob.cl','226120078','',1,0,164) GO</v>
      </c>
    </row>
    <row r="166" spans="1:14" x14ac:dyDescent="0.25">
      <c r="A166">
        <f t="shared" si="5"/>
        <v>165</v>
      </c>
      <c r="B166" s="6" t="s">
        <v>176</v>
      </c>
      <c r="C166" s="6" t="s">
        <v>665</v>
      </c>
      <c r="D166" s="8" t="s">
        <v>770</v>
      </c>
      <c r="E166" s="1" t="s">
        <v>1217</v>
      </c>
      <c r="F166" s="1" t="s">
        <v>1217</v>
      </c>
      <c r="G166" s="2" t="s">
        <v>1600</v>
      </c>
      <c r="H166" s="1">
        <v>226120078</v>
      </c>
      <c r="I166" s="1"/>
      <c r="J166" s="1" t="s">
        <v>1599</v>
      </c>
      <c r="K166" t="s">
        <v>9</v>
      </c>
      <c r="L166" s="1">
        <v>123456</v>
      </c>
      <c r="M1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('159410633', 'MQAyADMANAA1ADYA',0,1,'30-07-2018 08:00',2, 3) GO</v>
      </c>
      <c r="N166" s="1" t="str">
        <f t="shared" si="4"/>
        <v>insert into PER_PERSONA (NOMBRES, APELLIDO_PATERNO, APELLIDO_MATERNO, RUN, CORREO_ELECTRONICO, TELEFONO_CONTACTO_UNO,TELEFONO_CONTACTO_DOS, ACTIVO, ELIMINADO, AUS_ID) VALUES ('JORGE ANTONIO','ALVAREZ','PEREZ','159410633','estrategiadigital.hec@redsalud.gob.cl','226120078','',1,0,165) GO</v>
      </c>
    </row>
    <row r="167" spans="1:14" x14ac:dyDescent="0.25">
      <c r="A167">
        <f t="shared" si="5"/>
        <v>166</v>
      </c>
      <c r="B167" s="6" t="s">
        <v>177</v>
      </c>
      <c r="C167" s="6" t="s">
        <v>596</v>
      </c>
      <c r="D167" s="8" t="s">
        <v>1018</v>
      </c>
      <c r="E167" s="1" t="s">
        <v>1218</v>
      </c>
      <c r="F167" s="1" t="s">
        <v>1218</v>
      </c>
      <c r="G167" s="2" t="s">
        <v>1600</v>
      </c>
      <c r="H167" s="1">
        <v>226120078</v>
      </c>
      <c r="I167" s="1"/>
      <c r="J167" s="1" t="s">
        <v>1599</v>
      </c>
      <c r="K167" t="s">
        <v>9</v>
      </c>
      <c r="L167" s="1">
        <v>123456</v>
      </c>
      <c r="M1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('160144513', 'MQAyADMANAA1ADYA',0,1,'30-07-2018 08:00',2, 3) GO</v>
      </c>
      <c r="N167" s="1" t="str">
        <f t="shared" si="4"/>
        <v>insert into PER_PERSONA (NOMBRES, APELLIDO_PATERNO, APELLIDO_MATERNO, RUN, CORREO_ELECTRONICO, TELEFONO_CONTACTO_UNO,TELEFONO_CONTACTO_DOS, ACTIVO, ELIMINADO, AUS_ID) VALUES ('IGNACIO','GUTIERREZ','CORVALAN','160144513','estrategiadigital.hec@redsalud.gob.cl','226120078','',1,0,166) GO</v>
      </c>
    </row>
    <row r="168" spans="1:14" x14ac:dyDescent="0.25">
      <c r="A168">
        <f t="shared" si="5"/>
        <v>167</v>
      </c>
      <c r="B168" s="6" t="s">
        <v>178</v>
      </c>
      <c r="C168" s="6" t="s">
        <v>666</v>
      </c>
      <c r="D168" s="8" t="s">
        <v>1019</v>
      </c>
      <c r="E168" s="1" t="s">
        <v>1219</v>
      </c>
      <c r="F168" s="1" t="s">
        <v>1219</v>
      </c>
      <c r="G168" s="2" t="s">
        <v>1600</v>
      </c>
      <c r="H168" s="1">
        <v>226120078</v>
      </c>
      <c r="I168" s="1"/>
      <c r="J168" s="1" t="s">
        <v>1599</v>
      </c>
      <c r="K168" t="s">
        <v>9</v>
      </c>
      <c r="L168" s="1">
        <v>123456</v>
      </c>
      <c r="M1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('160168838', 'MQAyADMANAA1ADYA',0,1,'30-07-2018 08:00',2, 3) GO</v>
      </c>
      <c r="N168" s="1" t="str">
        <f t="shared" si="4"/>
        <v>insert into PER_PERSONA (NOMBRES, APELLIDO_PATERNO, APELLIDO_MATERNO, RUN, CORREO_ELECTRONICO, TELEFONO_CONTACTO_UNO,TELEFONO_CONTACTO_DOS, ACTIVO, ELIMINADO, AUS_ID) VALUES ('MATIAS JOSÉ','WINTER','DOMÍNGUEZ','160168838','estrategiadigital.hec@redsalud.gob.cl','226120078','',1,0,167) GO</v>
      </c>
    </row>
    <row r="169" spans="1:14" x14ac:dyDescent="0.25">
      <c r="A169">
        <f t="shared" si="5"/>
        <v>168</v>
      </c>
      <c r="B169" s="6" t="s">
        <v>179</v>
      </c>
      <c r="C169" s="6" t="s">
        <v>667</v>
      </c>
      <c r="D169" s="8" t="s">
        <v>596</v>
      </c>
      <c r="E169" s="1" t="s">
        <v>1220</v>
      </c>
      <c r="F169" s="1" t="s">
        <v>1220</v>
      </c>
      <c r="G169" s="2" t="s">
        <v>1600</v>
      </c>
      <c r="H169" s="1">
        <v>226120078</v>
      </c>
      <c r="I169" s="1"/>
      <c r="J169" s="1" t="s">
        <v>1599</v>
      </c>
      <c r="K169" t="s">
        <v>9</v>
      </c>
      <c r="L169" s="1">
        <v>123456</v>
      </c>
      <c r="M1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('160977426', 'MQAyADMANAA1ADYA',0,1,'30-07-2018 08:00',2, 3) GO</v>
      </c>
      <c r="N169" s="1" t="str">
        <f t="shared" si="4"/>
        <v>insert into PER_PERSONA (NOMBRES, APELLIDO_PATERNO, APELLIDO_MATERNO, RUN, CORREO_ELECTRONICO, TELEFONO_CONTACTO_UNO,TELEFONO_CONTACTO_DOS, ACTIVO, ELIMINADO, AUS_ID) VALUES ('HERNAN ESTEBAN','ROBINSON','GUTIERREZ','160977426','estrategiadigital.hec@redsalud.gob.cl','226120078','',1,0,168) GO</v>
      </c>
    </row>
    <row r="170" spans="1:14" x14ac:dyDescent="0.25">
      <c r="A170">
        <f t="shared" si="5"/>
        <v>169</v>
      </c>
      <c r="B170" s="6" t="s">
        <v>155</v>
      </c>
      <c r="C170" s="6" t="s">
        <v>668</v>
      </c>
      <c r="D170" s="8" t="s">
        <v>1020</v>
      </c>
      <c r="E170" s="1" t="s">
        <v>1221</v>
      </c>
      <c r="F170" s="1" t="s">
        <v>1221</v>
      </c>
      <c r="G170" s="2" t="s">
        <v>1600</v>
      </c>
      <c r="H170" s="1">
        <v>226120078</v>
      </c>
      <c r="I170" s="1"/>
      <c r="J170" s="1" t="s">
        <v>1599</v>
      </c>
      <c r="K170" t="s">
        <v>9</v>
      </c>
      <c r="L170" s="1">
        <v>123456</v>
      </c>
      <c r="M1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('160980125', 'MQAyADMANAA1ADYA',0,1,'30-07-2018 08:00',2, 3) GO</v>
      </c>
      <c r="N170" s="1" t="str">
        <f t="shared" si="4"/>
        <v>insert into PER_PERSONA (NOMBRES, APELLIDO_PATERNO, APELLIDO_MATERNO, RUN, CORREO_ELECTRONICO, TELEFONO_CONTACTO_UNO,TELEFONO_CONTACTO_DOS, ACTIVO, ELIMINADO, AUS_ID) VALUES ('MARIA JOSE','RUIDIAZ','HERDE','160980125','estrategiadigital.hec@redsalud.gob.cl','226120078','',1,0,169) GO</v>
      </c>
    </row>
    <row r="171" spans="1:14" x14ac:dyDescent="0.25">
      <c r="A171">
        <f t="shared" si="5"/>
        <v>170</v>
      </c>
      <c r="B171" s="6" t="s">
        <v>180</v>
      </c>
      <c r="C171" s="6" t="s">
        <v>669</v>
      </c>
      <c r="D171" s="8" t="s">
        <v>1021</v>
      </c>
      <c r="E171" s="1" t="s">
        <v>1222</v>
      </c>
      <c r="F171" s="1" t="s">
        <v>1222</v>
      </c>
      <c r="G171" s="2" t="s">
        <v>1600</v>
      </c>
      <c r="H171" s="1">
        <v>226120078</v>
      </c>
      <c r="I171" s="1"/>
      <c r="J171" s="1" t="s">
        <v>1599</v>
      </c>
      <c r="K171" t="s">
        <v>9</v>
      </c>
      <c r="L171" s="1">
        <v>123456</v>
      </c>
      <c r="M1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('160992158', 'MQAyADMANAA1ADYA',0,1,'30-07-2018 08:00',2, 3) GO</v>
      </c>
      <c r="N171" s="1" t="str">
        <f t="shared" si="4"/>
        <v>insert into PER_PERSONA (NOMBRES, APELLIDO_PATERNO, APELLIDO_MATERNO, RUN, CORREO_ELECTRONICO, TELEFONO_CONTACTO_UNO,TELEFONO_CONTACTO_DOS, ACTIVO, ELIMINADO, AUS_ID) VALUES ('CONSTANZA PAZ','NORAMBUENA','NARVAEZ','160992158','estrategiadigital.hec@redsalud.gob.cl','226120078','',1,0,170) GO</v>
      </c>
    </row>
    <row r="172" spans="1:14" x14ac:dyDescent="0.25">
      <c r="A172">
        <f t="shared" si="5"/>
        <v>171</v>
      </c>
      <c r="B172" s="6" t="s">
        <v>181</v>
      </c>
      <c r="C172" s="6" t="s">
        <v>670</v>
      </c>
      <c r="D172" s="8" t="s">
        <v>1022</v>
      </c>
      <c r="E172" s="1" t="s">
        <v>1223</v>
      </c>
      <c r="F172" s="1" t="s">
        <v>1223</v>
      </c>
      <c r="G172" s="2" t="s">
        <v>1600</v>
      </c>
      <c r="H172" s="1">
        <v>226120078</v>
      </c>
      <c r="I172" s="1"/>
      <c r="J172" s="1" t="s">
        <v>1599</v>
      </c>
      <c r="K172" t="s">
        <v>9</v>
      </c>
      <c r="L172" s="1">
        <v>123456</v>
      </c>
      <c r="M1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('161009407', 'MQAyADMANAA1ADYA',0,1,'30-07-2018 08:00',2, 3) GO</v>
      </c>
      <c r="N172" s="1" t="str">
        <f t="shared" si="4"/>
        <v>insert into PER_PERSONA (NOMBRES, APELLIDO_PATERNO, APELLIDO_MATERNO, RUN, CORREO_ELECTRONICO, TELEFONO_CONTACTO_UNO,TELEFONO_CONTACTO_DOS, ACTIVO, ELIMINADO, AUS_ID) VALUES ('GABRIEL ALEJANDRO','OJEDA','NEIRA','161009407','estrategiadigital.hec@redsalud.gob.cl','226120078','',1,0,171) GO</v>
      </c>
    </row>
    <row r="173" spans="1:14" x14ac:dyDescent="0.25">
      <c r="A173">
        <f t="shared" si="5"/>
        <v>172</v>
      </c>
      <c r="B173" s="6" t="s">
        <v>182</v>
      </c>
      <c r="C173" s="6" t="s">
        <v>671</v>
      </c>
      <c r="D173" s="8" t="s">
        <v>553</v>
      </c>
      <c r="E173" s="1" t="s">
        <v>1224</v>
      </c>
      <c r="F173" s="1" t="s">
        <v>1224</v>
      </c>
      <c r="G173" s="2" t="s">
        <v>1600</v>
      </c>
      <c r="H173" s="1">
        <v>226120078</v>
      </c>
      <c r="I173" s="1"/>
      <c r="J173" s="1" t="s">
        <v>1599</v>
      </c>
      <c r="K173" t="s">
        <v>9</v>
      </c>
      <c r="L173" s="1">
        <v>123456</v>
      </c>
      <c r="M1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('161292931', 'MQAyADMANAA1ADYA',0,1,'30-07-2018 08:00',2, 3) GO</v>
      </c>
      <c r="N173" s="1" t="str">
        <f t="shared" si="4"/>
        <v>insert into PER_PERSONA (NOMBRES, APELLIDO_PATERNO, APELLIDO_MATERNO, RUN, CORREO_ELECTRONICO, TELEFONO_CONTACTO_UNO,TELEFONO_CONTACTO_DOS, ACTIVO, ELIMINADO, AUS_ID) VALUES ('CARLOS FERNANDO','CORTEZ','FUENTES','161292931','estrategiadigital.hec@redsalud.gob.cl','226120078','',1,0,172) GO</v>
      </c>
    </row>
    <row r="174" spans="1:14" x14ac:dyDescent="0.25">
      <c r="A174">
        <f t="shared" si="5"/>
        <v>173</v>
      </c>
      <c r="B174" s="6" t="s">
        <v>118</v>
      </c>
      <c r="C174" s="6" t="s">
        <v>672</v>
      </c>
      <c r="D174" s="8" t="s">
        <v>997</v>
      </c>
      <c r="E174" s="1" t="s">
        <v>1225</v>
      </c>
      <c r="F174" s="1" t="s">
        <v>1225</v>
      </c>
      <c r="G174" s="2" t="s">
        <v>1600</v>
      </c>
      <c r="H174" s="1">
        <v>226120078</v>
      </c>
      <c r="I174" s="1"/>
      <c r="J174" s="1" t="s">
        <v>1599</v>
      </c>
      <c r="K174" t="s">
        <v>9</v>
      </c>
      <c r="L174" s="1">
        <v>123456</v>
      </c>
      <c r="M1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('161901318', 'MQAyADMANAA1ADYA',0,1,'30-07-2018 08:00',2, 3) GO</v>
      </c>
      <c r="N174" s="1" t="str">
        <f t="shared" si="4"/>
        <v>insert into PER_PERSONA (NOMBRES, APELLIDO_PATERNO, APELLIDO_MATERNO, RUN, CORREO_ELECTRONICO, TELEFONO_CONTACTO_UNO,TELEFONO_CONTACTO_DOS, ACTIVO, ELIMINADO, AUS_ID) VALUES ('FRANCISCO JAVIER','PACHECO','BARRERA','161901318','estrategiadigital.hec@redsalud.gob.cl','226120078','',1,0,173) GO</v>
      </c>
    </row>
    <row r="175" spans="1:14" x14ac:dyDescent="0.25">
      <c r="A175">
        <f t="shared" si="5"/>
        <v>174</v>
      </c>
      <c r="B175" s="6" t="s">
        <v>183</v>
      </c>
      <c r="C175" s="6" t="s">
        <v>673</v>
      </c>
      <c r="D175" s="8" t="s">
        <v>1023</v>
      </c>
      <c r="E175" s="1" t="s">
        <v>1226</v>
      </c>
      <c r="F175" s="1" t="s">
        <v>1226</v>
      </c>
      <c r="G175" s="2" t="s">
        <v>1600</v>
      </c>
      <c r="H175" s="1">
        <v>226120078</v>
      </c>
      <c r="I175" s="1"/>
      <c r="J175" s="1" t="s">
        <v>1599</v>
      </c>
      <c r="K175" t="s">
        <v>9</v>
      </c>
      <c r="L175" s="1">
        <v>123456</v>
      </c>
      <c r="M1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('162036661', 'MQAyADMANAA1ADYA',0,1,'30-07-2018 08:00',2, 3) GO</v>
      </c>
      <c r="N175" s="1" t="str">
        <f t="shared" si="4"/>
        <v>insert into PER_PERSONA (NOMBRES, APELLIDO_PATERNO, APELLIDO_MATERNO, RUN, CORREO_ELECTRONICO, TELEFONO_CONTACTO_UNO,TELEFONO_CONTACTO_DOS, ACTIVO, ELIMINADO, AUS_ID) VALUES ('INGRID MARIANNE','PRZYBYSZEWSKI','JOPIA','162036661','estrategiadigital.hec@redsalud.gob.cl','226120078','',1,0,174) GO</v>
      </c>
    </row>
    <row r="176" spans="1:14" x14ac:dyDescent="0.25">
      <c r="A176">
        <f t="shared" si="5"/>
        <v>175</v>
      </c>
      <c r="B176" s="6" t="s">
        <v>184</v>
      </c>
      <c r="C176" s="6" t="s">
        <v>674</v>
      </c>
      <c r="D176" s="8" t="s">
        <v>700</v>
      </c>
      <c r="E176" s="1" t="s">
        <v>1227</v>
      </c>
      <c r="F176" s="1" t="s">
        <v>1227</v>
      </c>
      <c r="G176" s="2" t="s">
        <v>1600</v>
      </c>
      <c r="H176" s="1">
        <v>226120078</v>
      </c>
      <c r="I176" s="1"/>
      <c r="J176" s="1" t="s">
        <v>1599</v>
      </c>
      <c r="K176" t="s">
        <v>9</v>
      </c>
      <c r="L176" s="1">
        <v>123456</v>
      </c>
      <c r="M1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('162073184', 'MQAyADMANAA1ADYA',0,1,'30-07-2018 08:00',2, 3) GO</v>
      </c>
      <c r="N176" s="1" t="str">
        <f t="shared" si="4"/>
        <v>insert into PER_PERSONA (NOMBRES, APELLIDO_PATERNO, APELLIDO_MATERNO, RUN, CORREO_ELECTRONICO, TELEFONO_CONTACTO_UNO,TELEFONO_CONTACTO_DOS, ACTIVO, ELIMINADO, AUS_ID) VALUES ('PAULINA JANETT','JARA','NAVARRETE','162073184','estrategiadigital.hec@redsalud.gob.cl','226120078','',1,0,175) GO</v>
      </c>
    </row>
    <row r="177" spans="1:14" x14ac:dyDescent="0.25">
      <c r="A177">
        <f t="shared" si="5"/>
        <v>176</v>
      </c>
      <c r="B177" s="6" t="s">
        <v>185</v>
      </c>
      <c r="C177" s="6" t="s">
        <v>675</v>
      </c>
      <c r="D177" s="8" t="s">
        <v>661</v>
      </c>
      <c r="E177" s="1" t="s">
        <v>1228</v>
      </c>
      <c r="F177" s="1" t="s">
        <v>1228</v>
      </c>
      <c r="G177" s="2" t="s">
        <v>1600</v>
      </c>
      <c r="H177" s="1">
        <v>226120078</v>
      </c>
      <c r="I177" s="1"/>
      <c r="J177" s="1" t="s">
        <v>1599</v>
      </c>
      <c r="K177" t="s">
        <v>9</v>
      </c>
      <c r="L177" s="1">
        <v>123456</v>
      </c>
      <c r="M1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('162402862', 'MQAyADMANAA1ADYA',0,1,'30-07-2018 08:00',2, 3) GO</v>
      </c>
      <c r="N177" s="1" t="str">
        <f t="shared" si="4"/>
        <v>insert into PER_PERSONA (NOMBRES, APELLIDO_PATERNO, APELLIDO_MATERNO, RUN, CORREO_ELECTRONICO, TELEFONO_CONTACTO_UNO,TELEFONO_CONTACTO_DOS, ACTIVO, ELIMINADO, AUS_ID) VALUES ('CARMEN CECILIA','MACCHIAVELLO','POBLETE','162402862','estrategiadigital.hec@redsalud.gob.cl','226120078','',1,0,176) GO</v>
      </c>
    </row>
    <row r="178" spans="1:14" x14ac:dyDescent="0.25">
      <c r="A178">
        <f t="shared" si="5"/>
        <v>177</v>
      </c>
      <c r="B178" s="6" t="s">
        <v>186</v>
      </c>
      <c r="C178" s="6" t="s">
        <v>676</v>
      </c>
      <c r="D178" s="8" t="s">
        <v>617</v>
      </c>
      <c r="E178" s="1" t="s">
        <v>1229</v>
      </c>
      <c r="F178" s="1" t="s">
        <v>1229</v>
      </c>
      <c r="G178" s="2" t="s">
        <v>1600</v>
      </c>
      <c r="H178" s="1">
        <v>226120078</v>
      </c>
      <c r="I178" s="1"/>
      <c r="J178" s="1" t="s">
        <v>1599</v>
      </c>
      <c r="K178" t="s">
        <v>9</v>
      </c>
      <c r="L178" s="1">
        <v>123456</v>
      </c>
      <c r="M1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('163040778', 'MQAyADMANAA1ADYA',0,1,'30-07-2018 08:00',2, 3) GO</v>
      </c>
      <c r="N178" s="1" t="str">
        <f t="shared" si="4"/>
        <v>insert into PER_PERSONA (NOMBRES, APELLIDO_PATERNO, APELLIDO_MATERNO, RUN, CORREO_ELECTRONICO, TELEFONO_CONTACTO_UNO,TELEFONO_CONTACTO_DOS, ACTIVO, ELIMINADO, AUS_ID) VALUES ('PAMELA INES','VASQUEZ','RIVERA','163040778','estrategiadigital.hec@redsalud.gob.cl','226120078','',1,0,177) GO</v>
      </c>
    </row>
    <row r="179" spans="1:14" x14ac:dyDescent="0.25">
      <c r="A179">
        <f t="shared" si="5"/>
        <v>178</v>
      </c>
      <c r="B179" s="6" t="s">
        <v>187</v>
      </c>
      <c r="C179" s="6" t="s">
        <v>677</v>
      </c>
      <c r="D179" s="8" t="s">
        <v>1024</v>
      </c>
      <c r="E179" s="1" t="s">
        <v>1230</v>
      </c>
      <c r="F179" s="1" t="s">
        <v>1230</v>
      </c>
      <c r="G179" s="2" t="s">
        <v>1600</v>
      </c>
      <c r="H179" s="1">
        <v>226120078</v>
      </c>
      <c r="I179" s="1"/>
      <c r="J179" s="1" t="s">
        <v>1599</v>
      </c>
      <c r="K179" t="s">
        <v>9</v>
      </c>
      <c r="L179" s="1">
        <v>123456</v>
      </c>
      <c r="M1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('163444208', 'MQAyADMANAA1ADYA',0,1,'30-07-2018 08:00',2, 3) GO</v>
      </c>
      <c r="N179" s="1" t="str">
        <f t="shared" si="4"/>
        <v>insert into PER_PERSONA (NOMBRES, APELLIDO_PATERNO, APELLIDO_MATERNO, RUN, CORREO_ELECTRONICO, TELEFONO_CONTACTO_UNO,TELEFONO_CONTACTO_DOS, ACTIVO, ELIMINADO, AUS_ID) VALUES ('DANIEL ANDRES','MANSILLA','DE LA TORRE ','163444208','estrategiadigital.hec@redsalud.gob.cl','226120078','',1,0,178) GO</v>
      </c>
    </row>
    <row r="180" spans="1:14" x14ac:dyDescent="0.25">
      <c r="A180">
        <f t="shared" si="5"/>
        <v>179</v>
      </c>
      <c r="B180" s="6" t="s">
        <v>188</v>
      </c>
      <c r="C180" s="6" t="s">
        <v>678</v>
      </c>
      <c r="D180" s="8" t="s">
        <v>528</v>
      </c>
      <c r="E180" s="1" t="s">
        <v>1231</v>
      </c>
      <c r="F180" s="1" t="s">
        <v>1231</v>
      </c>
      <c r="G180" s="2" t="s">
        <v>1600</v>
      </c>
      <c r="H180" s="1">
        <v>226120078</v>
      </c>
      <c r="I180" s="1"/>
      <c r="J180" s="1" t="s">
        <v>1599</v>
      </c>
      <c r="K180" t="s">
        <v>9</v>
      </c>
      <c r="L180" s="1">
        <v>123456</v>
      </c>
      <c r="M1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('163461013', 'MQAyADMANAA1ADYA',0,1,'30-07-2018 08:00',2, 3) GO</v>
      </c>
      <c r="N180" s="1" t="str">
        <f t="shared" si="4"/>
        <v>insert into PER_PERSONA (NOMBRES, APELLIDO_PATERNO, APELLIDO_MATERNO, RUN, CORREO_ELECTRONICO, TELEFONO_CONTACTO_UNO,TELEFONO_CONTACTO_DOS, ACTIVO, ELIMINADO, AUS_ID) VALUES ('BARBARA INES','AGUILERA','ROJAS','163461013','estrategiadigital.hec@redsalud.gob.cl','226120078','',1,0,179) GO</v>
      </c>
    </row>
    <row r="181" spans="1:14" x14ac:dyDescent="0.25">
      <c r="A181">
        <f t="shared" si="5"/>
        <v>180</v>
      </c>
      <c r="B181" s="6" t="s">
        <v>189</v>
      </c>
      <c r="C181" s="6" t="s">
        <v>564</v>
      </c>
      <c r="D181" s="8" t="s">
        <v>721</v>
      </c>
      <c r="E181" s="1" t="s">
        <v>1232</v>
      </c>
      <c r="F181" s="1" t="s">
        <v>1232</v>
      </c>
      <c r="G181" s="2" t="s">
        <v>1600</v>
      </c>
      <c r="H181" s="1">
        <v>226120078</v>
      </c>
      <c r="I181" s="1"/>
      <c r="J181" s="1" t="s">
        <v>1599</v>
      </c>
      <c r="K181" t="s">
        <v>9</v>
      </c>
      <c r="L181" s="1">
        <v>123456</v>
      </c>
      <c r="M1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('163546914', 'MQAyADMANAA1ADYA',0,1,'30-07-2018 08:00',2, 3) GO</v>
      </c>
      <c r="N181" s="1" t="str">
        <f t="shared" si="4"/>
        <v>insert into PER_PERSONA (NOMBRES, APELLIDO_PATERNO, APELLIDO_MATERNO, RUN, CORREO_ELECTRONICO, TELEFONO_CONTACTO_UNO,TELEFONO_CONTACTO_DOS, ACTIVO, ELIMINADO, AUS_ID) VALUES ('CONSUELO ALEJANDRA','BUSTOS','GONZALEZ','163546914','estrategiadigital.hec@redsalud.gob.cl','226120078','',1,0,180) GO</v>
      </c>
    </row>
    <row r="182" spans="1:14" x14ac:dyDescent="0.25">
      <c r="A182">
        <f t="shared" si="5"/>
        <v>181</v>
      </c>
      <c r="B182" s="6" t="s">
        <v>190</v>
      </c>
      <c r="C182" s="6" t="s">
        <v>679</v>
      </c>
      <c r="D182" s="8" t="s">
        <v>1025</v>
      </c>
      <c r="E182" s="1" t="s">
        <v>1233</v>
      </c>
      <c r="F182" s="1" t="s">
        <v>1233</v>
      </c>
      <c r="G182" s="2" t="s">
        <v>1600</v>
      </c>
      <c r="H182" s="1">
        <v>226120078</v>
      </c>
      <c r="I182" s="1"/>
      <c r="J182" s="1" t="s">
        <v>1599</v>
      </c>
      <c r="K182" t="s">
        <v>9</v>
      </c>
      <c r="L182" s="1">
        <v>123456</v>
      </c>
      <c r="M1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('16366867K', 'MQAyADMANAA1ADYA',0,1,'30-07-2018 08:00',2, 3) GO</v>
      </c>
      <c r="N182" s="1" t="str">
        <f t="shared" si="4"/>
        <v>insert into PER_PERSONA (NOMBRES, APELLIDO_PATERNO, APELLIDO_MATERNO, RUN, CORREO_ELECTRONICO, TELEFONO_CONTACTO_UNO,TELEFONO_CONTACTO_DOS, ACTIVO, ELIMINADO, AUS_ID) VALUES ('RAIMUNDO','AVILES','DORLHIAC','16366867K','estrategiadigital.hec@redsalud.gob.cl','226120078','',1,0,181) GO</v>
      </c>
    </row>
    <row r="183" spans="1:14" x14ac:dyDescent="0.25">
      <c r="A183">
        <f t="shared" si="5"/>
        <v>182</v>
      </c>
      <c r="B183" s="6" t="s">
        <v>191</v>
      </c>
      <c r="C183" s="6" t="s">
        <v>613</v>
      </c>
      <c r="D183" s="8" t="s">
        <v>721</v>
      </c>
      <c r="E183" s="1" t="s">
        <v>1234</v>
      </c>
      <c r="F183" s="1" t="s">
        <v>1234</v>
      </c>
      <c r="G183" s="2" t="s">
        <v>1600</v>
      </c>
      <c r="H183" s="1">
        <v>226120078</v>
      </c>
      <c r="I183" s="1"/>
      <c r="J183" s="1" t="s">
        <v>1599</v>
      </c>
      <c r="K183" t="s">
        <v>9</v>
      </c>
      <c r="L183" s="1">
        <v>123456</v>
      </c>
      <c r="M1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('163691450', 'MQAyADMANAA1ADYA',0,1,'30-07-2018 08:00',2, 3) GO</v>
      </c>
      <c r="N183" s="1" t="str">
        <f t="shared" si="4"/>
        <v>insert into PER_PERSONA (NOMBRES, APELLIDO_PATERNO, APELLIDO_MATERNO, RUN, CORREO_ELECTRONICO, TELEFONO_CONTACTO_UNO,TELEFONO_CONTACTO_DOS, ACTIVO, ELIMINADO, AUS_ID) VALUES ('PABLO ALEJANDRO','CORDOVA','GONZALEZ','163691450','estrategiadigital.hec@redsalud.gob.cl','226120078','',1,0,182) GO</v>
      </c>
    </row>
    <row r="184" spans="1:14" x14ac:dyDescent="0.25">
      <c r="A184">
        <f t="shared" si="5"/>
        <v>183</v>
      </c>
      <c r="B184" s="6" t="s">
        <v>192</v>
      </c>
      <c r="C184" s="6" t="s">
        <v>680</v>
      </c>
      <c r="D184" s="8" t="s">
        <v>572</v>
      </c>
      <c r="E184" s="1" t="s">
        <v>1235</v>
      </c>
      <c r="F184" s="1" t="s">
        <v>1235</v>
      </c>
      <c r="G184" s="2" t="s">
        <v>1600</v>
      </c>
      <c r="H184" s="1">
        <v>226120078</v>
      </c>
      <c r="I184" s="1"/>
      <c r="J184" s="1" t="s">
        <v>1599</v>
      </c>
      <c r="K184" t="s">
        <v>9</v>
      </c>
      <c r="L184" s="1">
        <v>123456</v>
      </c>
      <c r="M1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('164720713', 'MQAyADMANAA1ADYA',0,1,'30-07-2018 08:00',2, 3) GO</v>
      </c>
      <c r="N184" s="1" t="str">
        <f t="shared" si="4"/>
        <v>insert into PER_PERSONA (NOMBRES, APELLIDO_PATERNO, APELLIDO_MATERNO, RUN, CORREO_ELECTRONICO, TELEFONO_CONTACTO_UNO,TELEFONO_CONTACTO_DOS, ACTIVO, ELIMINADO, AUS_ID) VALUES ('JULIO ANDRES','ESTEFANIA','DE LA FUENTE','164720713','estrategiadigital.hec@redsalud.gob.cl','226120078','',1,0,183) GO</v>
      </c>
    </row>
    <row r="185" spans="1:14" x14ac:dyDescent="0.25">
      <c r="A185">
        <f t="shared" si="5"/>
        <v>184</v>
      </c>
      <c r="B185" s="6" t="s">
        <v>193</v>
      </c>
      <c r="C185" s="6" t="s">
        <v>681</v>
      </c>
      <c r="D185" s="8" t="s">
        <v>766</v>
      </c>
      <c r="E185" s="1" t="s">
        <v>1236</v>
      </c>
      <c r="F185" s="1" t="s">
        <v>1236</v>
      </c>
      <c r="G185" s="2" t="s">
        <v>1600</v>
      </c>
      <c r="H185" s="1">
        <v>226120078</v>
      </c>
      <c r="I185" s="1"/>
      <c r="J185" s="1" t="s">
        <v>1599</v>
      </c>
      <c r="K185" t="s">
        <v>9</v>
      </c>
      <c r="L185" s="1">
        <v>123456</v>
      </c>
      <c r="M1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('164970590', 'MQAyADMANAA1ADYA',0,1,'30-07-2018 08:00',2, 3) GO</v>
      </c>
      <c r="N185" s="1" t="str">
        <f t="shared" si="4"/>
        <v>insert into PER_PERSONA (NOMBRES, APELLIDO_PATERNO, APELLIDO_MATERNO, RUN, CORREO_ELECTRONICO, TELEFONO_CONTACTO_UNO,TELEFONO_CONTACTO_DOS, ACTIVO, ELIMINADO, AUS_ID) VALUES ('PAULINA FERNANDA','TOLEDO','ARANCIBIA','164970590','estrategiadigital.hec@redsalud.gob.cl','226120078','',1,0,184) GO</v>
      </c>
    </row>
    <row r="186" spans="1:14" x14ac:dyDescent="0.25">
      <c r="A186">
        <f t="shared" si="5"/>
        <v>185</v>
      </c>
      <c r="B186" s="6" t="s">
        <v>194</v>
      </c>
      <c r="C186" s="6" t="s">
        <v>682</v>
      </c>
      <c r="D186" s="8" t="s">
        <v>1026</v>
      </c>
      <c r="E186" s="1" t="s">
        <v>1237</v>
      </c>
      <c r="F186" s="1" t="s">
        <v>1237</v>
      </c>
      <c r="G186" s="2" t="s">
        <v>1600</v>
      </c>
      <c r="H186" s="1">
        <v>226120078</v>
      </c>
      <c r="I186" s="1"/>
      <c r="J186" s="1" t="s">
        <v>1599</v>
      </c>
      <c r="K186" t="s">
        <v>9</v>
      </c>
      <c r="L186" s="1">
        <v>123456</v>
      </c>
      <c r="M1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('166066182', 'MQAyADMANAA1ADYA',0,1,'30-07-2018 08:00',2, 3) GO</v>
      </c>
      <c r="N186" s="1" t="str">
        <f t="shared" si="4"/>
        <v>insert into PER_PERSONA (NOMBRES, APELLIDO_PATERNO, APELLIDO_MATERNO, RUN, CORREO_ELECTRONICO, TELEFONO_CONTACTO_UNO,TELEFONO_CONTACTO_DOS, ACTIVO, ELIMINADO, AUS_ID) VALUES ('JUAN IGNACIO','ERRAZURIZ','BULNES','166066182','estrategiadigital.hec@redsalud.gob.cl','226120078','',1,0,185) GO</v>
      </c>
    </row>
    <row r="187" spans="1:14" x14ac:dyDescent="0.25">
      <c r="A187">
        <f t="shared" si="5"/>
        <v>186</v>
      </c>
      <c r="B187" s="6" t="s">
        <v>195</v>
      </c>
      <c r="C187" s="8" t="s">
        <v>650</v>
      </c>
      <c r="D187" s="6" t="s">
        <v>897</v>
      </c>
      <c r="E187" s="1" t="s">
        <v>1238</v>
      </c>
      <c r="F187" s="1" t="s">
        <v>1238</v>
      </c>
      <c r="G187" s="2" t="s">
        <v>1600</v>
      </c>
      <c r="H187" s="1">
        <v>226120078</v>
      </c>
      <c r="I187" s="1"/>
      <c r="J187" s="1" t="s">
        <v>1599</v>
      </c>
      <c r="K187" t="s">
        <v>9</v>
      </c>
      <c r="L187" s="1">
        <v>123456</v>
      </c>
      <c r="M1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('166119960', 'MQAyADMANAA1ADYA',0,1,'30-07-2018 08:00',2, 3) GO</v>
      </c>
      <c r="N187" s="1" t="str">
        <f t="shared" si="4"/>
        <v>insert into PER_PERSONA (NOMBRES, APELLIDO_PATERNO, APELLIDO_MATERNO, RUN, CORREO_ELECTRONICO, TELEFONO_CONTACTO_UNO,TELEFONO_CONTACTO_DOS, ACTIVO, ELIMINADO, AUS_ID) VALUES ('MATIAS IGNACIO','DEL RIO','GODOY','166119960','estrategiadigital.hec@redsalud.gob.cl','226120078','',1,0,186) GO</v>
      </c>
    </row>
    <row r="188" spans="1:14" x14ac:dyDescent="0.25">
      <c r="A188">
        <f t="shared" si="5"/>
        <v>187</v>
      </c>
      <c r="B188" s="6" t="s">
        <v>196</v>
      </c>
      <c r="C188" s="6" t="s">
        <v>683</v>
      </c>
      <c r="D188" s="8" t="s">
        <v>978</v>
      </c>
      <c r="E188" s="1" t="s">
        <v>1239</v>
      </c>
      <c r="F188" s="1" t="s">
        <v>1239</v>
      </c>
      <c r="G188" s="2" t="s">
        <v>1600</v>
      </c>
      <c r="H188" s="1">
        <v>226120078</v>
      </c>
      <c r="I188" s="1"/>
      <c r="J188" s="1" t="s">
        <v>1599</v>
      </c>
      <c r="K188" t="s">
        <v>9</v>
      </c>
      <c r="L188" s="1">
        <v>123456</v>
      </c>
      <c r="M1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('166144108', 'MQAyADMANAA1ADYA',0,1,'30-07-2018 08:00',2, 3) GO</v>
      </c>
      <c r="N188" s="1" t="str">
        <f t="shared" si="4"/>
        <v>insert into PER_PERSONA (NOMBRES, APELLIDO_PATERNO, APELLIDO_MATERNO, RUN, CORREO_ELECTRONICO, TELEFONO_CONTACTO_UNO,TELEFONO_CONTACTO_DOS, ACTIVO, ELIMINADO, AUS_ID) VALUES ('FRANCISCO JAVIER ','CRUZ','TRONCOSO','166144108','estrategiadigital.hec@redsalud.gob.cl','226120078','',1,0,187) GO</v>
      </c>
    </row>
    <row r="189" spans="1:14" x14ac:dyDescent="0.25">
      <c r="A189">
        <f t="shared" si="5"/>
        <v>188</v>
      </c>
      <c r="B189" s="6" t="s">
        <v>197</v>
      </c>
      <c r="C189" s="6" t="s">
        <v>684</v>
      </c>
      <c r="D189" s="8" t="s">
        <v>1027</v>
      </c>
      <c r="E189" s="1" t="s">
        <v>1240</v>
      </c>
      <c r="F189" s="1" t="s">
        <v>1240</v>
      </c>
      <c r="G189" s="2" t="s">
        <v>1600</v>
      </c>
      <c r="H189" s="1">
        <v>226120078</v>
      </c>
      <c r="I189" s="1"/>
      <c r="J189" s="1" t="s">
        <v>1599</v>
      </c>
      <c r="K189" t="s">
        <v>9</v>
      </c>
      <c r="L189" s="1">
        <v>123456</v>
      </c>
      <c r="M1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('166317908', 'MQAyADMANAA1ADYA',0,1,'30-07-2018 08:00',2, 3) GO</v>
      </c>
      <c r="N189" s="1" t="str">
        <f t="shared" si="4"/>
        <v>insert into PER_PERSONA (NOMBRES, APELLIDO_PATERNO, APELLIDO_MATERNO, RUN, CORREO_ELECTRONICO, TELEFONO_CONTACTO_UNO,TELEFONO_CONTACTO_DOS, ACTIVO, ELIMINADO, AUS_ID) VALUES ('FERNANDO ISAAC','ROUBAUD','TEBACHE','166317908','estrategiadigital.hec@redsalud.gob.cl','226120078','',1,0,188) GO</v>
      </c>
    </row>
    <row r="190" spans="1:14" x14ac:dyDescent="0.25">
      <c r="A190">
        <f t="shared" si="5"/>
        <v>189</v>
      </c>
      <c r="B190" s="6" t="s">
        <v>198</v>
      </c>
      <c r="C190" s="6" t="s">
        <v>685</v>
      </c>
      <c r="D190" s="8" t="s">
        <v>1028</v>
      </c>
      <c r="E190" s="1" t="s">
        <v>1241</v>
      </c>
      <c r="F190" s="1" t="s">
        <v>1241</v>
      </c>
      <c r="G190" s="2" t="s">
        <v>1600</v>
      </c>
      <c r="H190" s="1">
        <v>226120078</v>
      </c>
      <c r="I190" s="1"/>
      <c r="J190" s="1" t="s">
        <v>1599</v>
      </c>
      <c r="K190" t="s">
        <v>9</v>
      </c>
      <c r="L190" s="1">
        <v>123456</v>
      </c>
      <c r="M1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('167402844', 'MQAyADMANAA1ADYA',0,1,'30-07-2018 08:00',2, 3) GO</v>
      </c>
      <c r="N190" s="1" t="str">
        <f t="shared" si="4"/>
        <v>insert into PER_PERSONA (NOMBRES, APELLIDO_PATERNO, APELLIDO_MATERNO, RUN, CORREO_ELECTRONICO, TELEFONO_CONTACTO_UNO,TELEFONO_CONTACTO_DOS, ACTIVO, ELIMINADO, AUS_ID) VALUES ('CAROLINA VIOLETA','ANGUITA','RIOS','167402844','estrategiadigital.hec@redsalud.gob.cl','226120078','',1,0,189) GO</v>
      </c>
    </row>
    <row r="191" spans="1:14" x14ac:dyDescent="0.25">
      <c r="A191">
        <f t="shared" si="5"/>
        <v>190</v>
      </c>
      <c r="B191" s="6" t="s">
        <v>199</v>
      </c>
      <c r="C191" s="6" t="s">
        <v>686</v>
      </c>
      <c r="D191" s="8" t="s">
        <v>882</v>
      </c>
      <c r="E191" s="1" t="s">
        <v>1242</v>
      </c>
      <c r="F191" s="1" t="s">
        <v>1242</v>
      </c>
      <c r="G191" s="2" t="s">
        <v>1600</v>
      </c>
      <c r="H191" s="1">
        <v>226120078</v>
      </c>
      <c r="I191" s="1"/>
      <c r="J191" s="1" t="s">
        <v>1599</v>
      </c>
      <c r="K191" t="s">
        <v>9</v>
      </c>
      <c r="L191" s="1">
        <v>123456</v>
      </c>
      <c r="M1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('167832636', 'MQAyADMANAA1ADYA',0,1,'30-07-2018 08:00',2, 3) GO</v>
      </c>
      <c r="N191" s="1" t="str">
        <f t="shared" si="4"/>
        <v>insert into PER_PERSONA (NOMBRES, APELLIDO_PATERNO, APELLIDO_MATERNO, RUN, CORREO_ELECTRONICO, TELEFONO_CONTACTO_UNO,TELEFONO_CONTACTO_DOS, ACTIVO, ELIMINADO, AUS_ID) VALUES ('ROMINA TAMARA','MELENDEZ','ESCOBAR','167832636','estrategiadigital.hec@redsalud.gob.cl','226120078','',1,0,190) GO</v>
      </c>
    </row>
    <row r="192" spans="1:14" x14ac:dyDescent="0.25">
      <c r="A192">
        <f t="shared" si="5"/>
        <v>191</v>
      </c>
      <c r="B192" s="6" t="s">
        <v>200</v>
      </c>
      <c r="C192" s="6" t="s">
        <v>687</v>
      </c>
      <c r="D192" s="8" t="s">
        <v>973</v>
      </c>
      <c r="E192" s="1" t="s">
        <v>1243</v>
      </c>
      <c r="F192" s="1" t="s">
        <v>1243</v>
      </c>
      <c r="G192" s="2" t="s">
        <v>1600</v>
      </c>
      <c r="H192" s="1">
        <v>226120078</v>
      </c>
      <c r="I192" s="1"/>
      <c r="J192" s="1" t="s">
        <v>1599</v>
      </c>
      <c r="K192" t="s">
        <v>9</v>
      </c>
      <c r="L192" s="1">
        <v>123456</v>
      </c>
      <c r="M1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('167926800', 'MQAyADMANAA1ADYA',0,1,'30-07-2018 08:00',2, 3) GO</v>
      </c>
      <c r="N192" s="1" t="str">
        <f t="shared" si="4"/>
        <v>insert into PER_PERSONA (NOMBRES, APELLIDO_PATERNO, APELLIDO_MATERNO, RUN, CORREO_ELECTRONICO, TELEFONO_CONTACTO_UNO,TELEFONO_CONTACTO_DOS, ACTIVO, ELIMINADO, AUS_ID) VALUES ('PAOLA KARINA','PIÑA','ALARCON','167926800','estrategiadigital.hec@redsalud.gob.cl','226120078','',1,0,191) GO</v>
      </c>
    </row>
    <row r="193" spans="1:14" x14ac:dyDescent="0.25">
      <c r="A193">
        <f t="shared" si="5"/>
        <v>192</v>
      </c>
      <c r="B193" s="6" t="s">
        <v>201</v>
      </c>
      <c r="C193" s="6" t="s">
        <v>688</v>
      </c>
      <c r="D193" s="8" t="s">
        <v>1029</v>
      </c>
      <c r="E193" s="1" t="s">
        <v>1244</v>
      </c>
      <c r="F193" s="1" t="s">
        <v>1244</v>
      </c>
      <c r="G193" s="2" t="s">
        <v>1600</v>
      </c>
      <c r="H193" s="1">
        <v>226120078</v>
      </c>
      <c r="I193" s="1"/>
      <c r="J193" s="1" t="s">
        <v>1599</v>
      </c>
      <c r="K193" t="s">
        <v>9</v>
      </c>
      <c r="L193" s="1">
        <v>123456</v>
      </c>
      <c r="M1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('168024282', 'MQAyADMANAA1ADYA',0,1,'30-07-2018 08:00',2, 3) GO</v>
      </c>
      <c r="N193" s="1" t="str">
        <f t="shared" si="4"/>
        <v>insert into PER_PERSONA (NOMBRES, APELLIDO_PATERNO, APELLIDO_MATERNO, RUN, CORREO_ELECTRONICO, TELEFONO_CONTACTO_UNO,TELEFONO_CONTACTO_DOS, ACTIVO, ELIMINADO, AUS_ID) VALUES ('MARÍA IGNACIA','OYARCE','MALDONADO','168024282','estrategiadigital.hec@redsalud.gob.cl','226120078','',1,0,192) GO</v>
      </c>
    </row>
    <row r="194" spans="1:14" x14ac:dyDescent="0.25">
      <c r="A194">
        <f t="shared" si="5"/>
        <v>193</v>
      </c>
      <c r="B194" s="6" t="s">
        <v>202</v>
      </c>
      <c r="C194" s="6" t="s">
        <v>689</v>
      </c>
      <c r="D194" s="8" t="s">
        <v>641</v>
      </c>
      <c r="E194" s="1" t="s">
        <v>1245</v>
      </c>
      <c r="F194" s="1" t="s">
        <v>1245</v>
      </c>
      <c r="G194" s="2" t="s">
        <v>1600</v>
      </c>
      <c r="H194" s="1">
        <v>226120078</v>
      </c>
      <c r="I194" s="1"/>
      <c r="J194" s="1" t="s">
        <v>1599</v>
      </c>
      <c r="K194" t="s">
        <v>9</v>
      </c>
      <c r="L194" s="1">
        <v>123456</v>
      </c>
      <c r="M1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('168655452', 'MQAyADMANAA1ADYA',0,1,'30-07-2018 08:00',2, 3) GO</v>
      </c>
      <c r="N194" s="1" t="str">
        <f t="shared" si="4"/>
        <v>insert into PER_PERSONA (NOMBRES, APELLIDO_PATERNO, APELLIDO_MATERNO, RUN, CORREO_ELECTRONICO, TELEFONO_CONTACTO_UNO,TELEFONO_CONTACTO_DOS, ACTIVO, ELIMINADO, AUS_ID) VALUES ('GUILLERMO ANDRES ','SOTO','CORNEJO','168655452','estrategiadigital.hec@redsalud.gob.cl','226120078','',1,0,193) GO</v>
      </c>
    </row>
    <row r="195" spans="1:14" x14ac:dyDescent="0.25">
      <c r="A195">
        <f t="shared" si="5"/>
        <v>194</v>
      </c>
      <c r="B195" s="6" t="s">
        <v>203</v>
      </c>
      <c r="C195" s="6" t="s">
        <v>690</v>
      </c>
      <c r="D195" s="8" t="s">
        <v>1030</v>
      </c>
      <c r="E195" s="1" t="s">
        <v>1246</v>
      </c>
      <c r="F195" s="1" t="s">
        <v>1246</v>
      </c>
      <c r="G195" s="2" t="s">
        <v>1600</v>
      </c>
      <c r="H195" s="1">
        <v>226120078</v>
      </c>
      <c r="I195" s="1"/>
      <c r="J195" s="1" t="s">
        <v>1599</v>
      </c>
      <c r="K195" t="s">
        <v>9</v>
      </c>
      <c r="L195" s="1">
        <v>123456</v>
      </c>
      <c r="M1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('168657579', 'MQAyADMANAA1ADYA',0,1,'30-07-2018 08:00',2, 3) GO</v>
      </c>
      <c r="N195" s="1" t="str">
        <f t="shared" ref="N195:N258" si="6" xml:space="preserve"> "insert into PER_PERSONA (NOMBRES, APELLIDO_PATERNO, APELLIDO_MATERNO, RUN, CORREO_ELECTRONICO, TELEFONO_CONTACTO_UNO,TELEFONO_CONTACTO_DOS, ACTIVO, ELIMINADO, AUS_ID) VALUES ('" &amp;B195 &amp;"','" &amp; C195 &amp; "','" &amp; D195 &amp; "','" &amp; F195 &amp; "','" &amp; G195 &amp; "','" &amp; H195 &amp; "',''" &amp; ",1,0," &amp;  A195 &amp;") GO"</f>
        <v>insert into PER_PERSONA (NOMBRES, APELLIDO_PATERNO, APELLIDO_MATERNO, RUN, CORREO_ELECTRONICO, TELEFONO_CONTACTO_UNO,TELEFONO_CONTACTO_DOS, ACTIVO, ELIMINADO, AUS_ID) VALUES ('ALINE PAZ NICOLE MARIE','VALDIVIA','ESPINOZA','168657579','estrategiadigital.hec@redsalud.gob.cl','226120078','',1,0,194) GO</v>
      </c>
    </row>
    <row r="196" spans="1:14" x14ac:dyDescent="0.25">
      <c r="A196">
        <f t="shared" ref="A196:A259" si="7" xml:space="preserve"> A195+1</f>
        <v>195</v>
      </c>
      <c r="B196" s="6" t="s">
        <v>204</v>
      </c>
      <c r="C196" s="6" t="s">
        <v>691</v>
      </c>
      <c r="D196" s="8" t="s">
        <v>1031</v>
      </c>
      <c r="E196" s="1" t="s">
        <v>1247</v>
      </c>
      <c r="F196" s="1" t="s">
        <v>1247</v>
      </c>
      <c r="G196" s="2" t="s">
        <v>1600</v>
      </c>
      <c r="H196" s="1">
        <v>226120078</v>
      </c>
      <c r="I196" s="1"/>
      <c r="J196" s="1" t="s">
        <v>1599</v>
      </c>
      <c r="K196" t="s">
        <v>9</v>
      </c>
      <c r="L196" s="1">
        <v>123456</v>
      </c>
      <c r="M1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('170280113', 'MQAyADMANAA1ADYA',0,1,'30-07-2018 08:00',2, 3) GO</v>
      </c>
      <c r="N196" s="1" t="str">
        <f t="shared" si="6"/>
        <v>insert into PER_PERSONA (NOMBRES, APELLIDO_PATERNO, APELLIDO_MATERNO, RUN, CORREO_ELECTRONICO, TELEFONO_CONTACTO_UNO,TELEFONO_CONTACTO_DOS, ACTIVO, ELIMINADO, AUS_ID) VALUES ('DANIELA DE LOS ANDES ','PRIETO','CANCINO','170280113','estrategiadigital.hec@redsalud.gob.cl','226120078','',1,0,195) GO</v>
      </c>
    </row>
    <row r="197" spans="1:14" x14ac:dyDescent="0.25">
      <c r="A197">
        <f t="shared" si="7"/>
        <v>196</v>
      </c>
      <c r="B197" s="6" t="s">
        <v>205</v>
      </c>
      <c r="C197" s="6" t="s">
        <v>692</v>
      </c>
      <c r="D197" s="8" t="s">
        <v>536</v>
      </c>
      <c r="E197" s="1" t="s">
        <v>1248</v>
      </c>
      <c r="F197" s="1" t="s">
        <v>1248</v>
      </c>
      <c r="G197" s="2" t="s">
        <v>1600</v>
      </c>
      <c r="H197" s="1">
        <v>226120078</v>
      </c>
      <c r="I197" s="1"/>
      <c r="J197" s="1" t="s">
        <v>1599</v>
      </c>
      <c r="K197" t="s">
        <v>9</v>
      </c>
      <c r="L197" s="1">
        <v>123456</v>
      </c>
      <c r="M1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('170878132', 'MQAyADMANAA1ADYA',0,1,'30-07-2018 08:00',2, 3) GO</v>
      </c>
      <c r="N197" s="1" t="str">
        <f t="shared" si="6"/>
        <v>insert into PER_PERSONA (NOMBRES, APELLIDO_PATERNO, APELLIDO_MATERNO, RUN, CORREO_ELECTRONICO, TELEFONO_CONTACTO_UNO,TELEFONO_CONTACTO_DOS, ACTIVO, ELIMINADO, AUS_ID) VALUES ('THOMAS EMILIO ','HAYES','ORTIZ','170878132','estrategiadigital.hec@redsalud.gob.cl','226120078','',1,0,196) GO</v>
      </c>
    </row>
    <row r="198" spans="1:14" x14ac:dyDescent="0.25">
      <c r="A198">
        <f t="shared" si="7"/>
        <v>197</v>
      </c>
      <c r="B198" s="6" t="s">
        <v>103</v>
      </c>
      <c r="C198" s="6" t="s">
        <v>693</v>
      </c>
      <c r="D198" s="8" t="s">
        <v>632</v>
      </c>
      <c r="E198" s="1" t="s">
        <v>1249</v>
      </c>
      <c r="F198" s="1" t="s">
        <v>1249</v>
      </c>
      <c r="G198" s="2" t="s">
        <v>1600</v>
      </c>
      <c r="H198" s="1">
        <v>226120078</v>
      </c>
      <c r="I198" s="1"/>
      <c r="J198" s="1" t="s">
        <v>1599</v>
      </c>
      <c r="K198" t="s">
        <v>9</v>
      </c>
      <c r="L198" s="1">
        <v>123456</v>
      </c>
      <c r="M1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('170889754', 'MQAyADMANAA1ADYA',0,1,'30-07-2018 08:00',2, 3) GO</v>
      </c>
      <c r="N198" s="1" t="str">
        <f t="shared" si="6"/>
        <v>insert into PER_PERSONA (NOMBRES, APELLIDO_PATERNO, APELLIDO_MATERNO, RUN, CORREO_ELECTRONICO, TELEFONO_CONTACTO_UNO,TELEFONO_CONTACTO_DOS, ACTIVO, ELIMINADO, AUS_ID) VALUES ('FELIPE ANDRES','SENN','GUERRERO','170889754','estrategiadigital.hec@redsalud.gob.cl','226120078','',1,0,197) GO</v>
      </c>
    </row>
    <row r="199" spans="1:14" x14ac:dyDescent="0.25">
      <c r="A199">
        <f t="shared" si="7"/>
        <v>198</v>
      </c>
      <c r="B199" s="6" t="s">
        <v>206</v>
      </c>
      <c r="C199" s="6" t="s">
        <v>694</v>
      </c>
      <c r="D199" s="8" t="s">
        <v>1032</v>
      </c>
      <c r="E199" s="1" t="s">
        <v>1250</v>
      </c>
      <c r="F199" s="1" t="s">
        <v>1250</v>
      </c>
      <c r="G199" s="2" t="s">
        <v>1600</v>
      </c>
      <c r="H199" s="1">
        <v>226120078</v>
      </c>
      <c r="I199" s="1"/>
      <c r="J199" s="1" t="s">
        <v>1599</v>
      </c>
      <c r="K199" t="s">
        <v>9</v>
      </c>
      <c r="L199" s="1">
        <v>123456</v>
      </c>
      <c r="M1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('171080495', 'MQAyADMANAA1ADYA',0,1,'30-07-2018 08:00',2, 3) GO</v>
      </c>
      <c r="N199" s="1" t="str">
        <f t="shared" si="6"/>
        <v>insert into PER_PERSONA (NOMBRES, APELLIDO_PATERNO, APELLIDO_MATERNO, RUN, CORREO_ELECTRONICO, TELEFONO_CONTACTO_UNO,TELEFONO_CONTACTO_DOS, ACTIVO, ELIMINADO, AUS_ID) VALUES ('VANESA PAZ','PAILAHUAL','REINOSO','171080495','estrategiadigital.hec@redsalud.gob.cl','226120078','',1,0,198) GO</v>
      </c>
    </row>
    <row r="200" spans="1:14" x14ac:dyDescent="0.25">
      <c r="A200">
        <f t="shared" si="7"/>
        <v>199</v>
      </c>
      <c r="B200" s="6" t="s">
        <v>207</v>
      </c>
      <c r="C200" s="6" t="s">
        <v>695</v>
      </c>
      <c r="D200" s="8" t="s">
        <v>1033</v>
      </c>
      <c r="E200" s="1" t="s">
        <v>1251</v>
      </c>
      <c r="F200" s="1" t="s">
        <v>1251</v>
      </c>
      <c r="G200" s="2" t="s">
        <v>1600</v>
      </c>
      <c r="H200" s="1">
        <v>226120078</v>
      </c>
      <c r="I200" s="1"/>
      <c r="J200" s="1" t="s">
        <v>1599</v>
      </c>
      <c r="K200" t="s">
        <v>9</v>
      </c>
      <c r="L200" s="1">
        <v>123456</v>
      </c>
      <c r="M2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('171089573', 'MQAyADMANAA1ADYA',0,1,'30-07-2018 08:00',2, 3) GO</v>
      </c>
      <c r="N200" s="1" t="str">
        <f t="shared" si="6"/>
        <v>insert into PER_PERSONA (NOMBRES, APELLIDO_PATERNO, APELLIDO_MATERNO, RUN, CORREO_ELECTRONICO, TELEFONO_CONTACTO_UNO,TELEFONO_CONTACTO_DOS, ACTIVO, ELIMINADO, AUS_ID) VALUES ('HECTOR ANTONIO','TOLOZA','OYARZUN','171089573','estrategiadigital.hec@redsalud.gob.cl','226120078','',1,0,199) GO</v>
      </c>
    </row>
    <row r="201" spans="1:14" x14ac:dyDescent="0.25">
      <c r="A201">
        <f t="shared" si="7"/>
        <v>200</v>
      </c>
      <c r="B201" s="6" t="s">
        <v>208</v>
      </c>
      <c r="C201" s="6" t="s">
        <v>696</v>
      </c>
      <c r="D201" s="8" t="s">
        <v>942</v>
      </c>
      <c r="E201" s="1" t="s">
        <v>1252</v>
      </c>
      <c r="F201" s="1" t="s">
        <v>1252</v>
      </c>
      <c r="G201" s="2" t="s">
        <v>1600</v>
      </c>
      <c r="H201" s="1">
        <v>226120078</v>
      </c>
      <c r="I201" s="1"/>
      <c r="J201" s="1" t="s">
        <v>1599</v>
      </c>
      <c r="K201" t="s">
        <v>9</v>
      </c>
      <c r="L201" s="1">
        <v>123456</v>
      </c>
      <c r="M2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('171213339', 'MQAyADMANAA1ADYA',0,1,'30-07-2018 08:00',2, 3) GO</v>
      </c>
      <c r="N201" s="1" t="str">
        <f t="shared" si="6"/>
        <v>insert into PER_PERSONA (NOMBRES, APELLIDO_PATERNO, APELLIDO_MATERNO, RUN, CORREO_ELECTRONICO, TELEFONO_CONTACTO_UNO,TELEFONO_CONTACTO_DOS, ACTIVO, ELIMINADO, AUS_ID) VALUES ('PALOMA ALEXANDRA','ARAYA','ARANEDA','171213339','estrategiadigital.hec@redsalud.gob.cl','226120078','',1,0,200) GO</v>
      </c>
    </row>
    <row r="202" spans="1:14" x14ac:dyDescent="0.25">
      <c r="A202">
        <f t="shared" si="7"/>
        <v>201</v>
      </c>
      <c r="B202" s="6" t="s">
        <v>209</v>
      </c>
      <c r="C202" s="6" t="s">
        <v>697</v>
      </c>
      <c r="D202" s="8" t="s">
        <v>573</v>
      </c>
      <c r="E202" s="1" t="s">
        <v>1253</v>
      </c>
      <c r="F202" s="1" t="s">
        <v>1253</v>
      </c>
      <c r="G202" s="2" t="s">
        <v>1600</v>
      </c>
      <c r="H202" s="1">
        <v>226120078</v>
      </c>
      <c r="I202" s="1"/>
      <c r="J202" s="1" t="s">
        <v>1599</v>
      </c>
      <c r="K202" t="s">
        <v>9</v>
      </c>
      <c r="L202" s="1">
        <v>123456</v>
      </c>
      <c r="M2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('171323649', 'MQAyADMANAA1ADYA',0,1,'30-07-2018 08:00',2, 3) GO</v>
      </c>
      <c r="N202" s="1" t="str">
        <f t="shared" si="6"/>
        <v>insert into PER_PERSONA (NOMBRES, APELLIDO_PATERNO, APELLIDO_MATERNO, RUN, CORREO_ELECTRONICO, TELEFONO_CONTACTO_UNO,TELEFONO_CONTACTO_DOS, ACTIVO, ELIMINADO, AUS_ID) VALUES ('GINO STEFANO','BIZJAK','GOMEZ','171323649','estrategiadigital.hec@redsalud.gob.cl','226120078','',1,0,201) GO</v>
      </c>
    </row>
    <row r="203" spans="1:14" x14ac:dyDescent="0.25">
      <c r="A203">
        <f t="shared" si="7"/>
        <v>202</v>
      </c>
      <c r="B203" s="6" t="s">
        <v>210</v>
      </c>
      <c r="C203" s="6" t="s">
        <v>698</v>
      </c>
      <c r="D203" s="8" t="s">
        <v>710</v>
      </c>
      <c r="E203" s="1" t="s">
        <v>1254</v>
      </c>
      <c r="F203" s="1" t="s">
        <v>1254</v>
      </c>
      <c r="G203" s="2" t="s">
        <v>1600</v>
      </c>
      <c r="H203" s="1">
        <v>226120078</v>
      </c>
      <c r="I203" s="1"/>
      <c r="J203" s="1" t="s">
        <v>1599</v>
      </c>
      <c r="K203" t="s">
        <v>9</v>
      </c>
      <c r="L203" s="1">
        <v>123456</v>
      </c>
      <c r="M2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('171334527', 'MQAyADMANAA1ADYA',0,1,'30-07-2018 08:00',2, 3) GO</v>
      </c>
      <c r="N203" s="1" t="str">
        <f t="shared" si="6"/>
        <v>insert into PER_PERSONA (NOMBRES, APELLIDO_PATERNO, APELLIDO_MATERNO, RUN, CORREO_ELECTRONICO, TELEFONO_CONTACTO_UNO,TELEFONO_CONTACTO_DOS, ACTIVO, ELIMINADO, AUS_ID) VALUES ('AURELIO HAJIME','RIQUELME','LOPEZ','171334527','estrategiadigital.hec@redsalud.gob.cl','226120078','',1,0,202) GO</v>
      </c>
    </row>
    <row r="204" spans="1:14" x14ac:dyDescent="0.25">
      <c r="A204">
        <f t="shared" si="7"/>
        <v>203</v>
      </c>
      <c r="B204" s="6" t="s">
        <v>211</v>
      </c>
      <c r="C204" s="6" t="s">
        <v>699</v>
      </c>
      <c r="D204" s="8" t="s">
        <v>689</v>
      </c>
      <c r="E204" s="1" t="s">
        <v>1255</v>
      </c>
      <c r="F204" s="1" t="s">
        <v>1255</v>
      </c>
      <c r="G204" s="2" t="s">
        <v>1600</v>
      </c>
      <c r="H204" s="1">
        <v>226120078</v>
      </c>
      <c r="I204" s="1"/>
      <c r="J204" s="1" t="s">
        <v>1599</v>
      </c>
      <c r="K204" t="s">
        <v>9</v>
      </c>
      <c r="L204" s="1">
        <v>123456</v>
      </c>
      <c r="M2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('172645771', 'MQAyADMANAA1ADYA',0,1,'30-07-2018 08:00',2, 3) GO</v>
      </c>
      <c r="N204" s="1" t="str">
        <f t="shared" si="6"/>
        <v>insert into PER_PERSONA (NOMBRES, APELLIDO_PATERNO, APELLIDO_MATERNO, RUN, CORREO_ELECTRONICO, TELEFONO_CONTACTO_UNO,TELEFONO_CONTACTO_DOS, ACTIVO, ELIMINADO, AUS_ID) VALUES ('NATALIA ALEJANDRA','CABRERA','SOTO','172645771','estrategiadigital.hec@redsalud.gob.cl','226120078','',1,0,203) GO</v>
      </c>
    </row>
    <row r="205" spans="1:14" x14ac:dyDescent="0.25">
      <c r="A205">
        <f t="shared" si="7"/>
        <v>204</v>
      </c>
      <c r="B205" s="6" t="s">
        <v>212</v>
      </c>
      <c r="C205" s="6" t="s">
        <v>700</v>
      </c>
      <c r="D205" s="8" t="s">
        <v>1034</v>
      </c>
      <c r="E205" s="1" t="s">
        <v>1256</v>
      </c>
      <c r="F205" s="1" t="s">
        <v>1256</v>
      </c>
      <c r="G205" s="2" t="s">
        <v>1600</v>
      </c>
      <c r="H205" s="1">
        <v>226120078</v>
      </c>
      <c r="I205" s="1"/>
      <c r="J205" s="1" t="s">
        <v>1599</v>
      </c>
      <c r="K205" t="s">
        <v>9</v>
      </c>
      <c r="L205" s="1">
        <v>123456</v>
      </c>
      <c r="M2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('172862667', 'MQAyADMANAA1ADYA',0,1,'30-07-2018 08:00',2, 3) GO</v>
      </c>
      <c r="N205" s="1" t="str">
        <f t="shared" si="6"/>
        <v>insert into PER_PERSONA (NOMBRES, APELLIDO_PATERNO, APELLIDO_MATERNO, RUN, CORREO_ELECTRONICO, TELEFONO_CONTACTO_UNO,TELEFONO_CONTACTO_DOS, ACTIVO, ELIMINADO, AUS_ID) VALUES ('CAMILO JOSE','NAVARRETE','MELLA','172862667','estrategiadigital.hec@redsalud.gob.cl','226120078','',1,0,204) GO</v>
      </c>
    </row>
    <row r="206" spans="1:14" x14ac:dyDescent="0.25">
      <c r="A206">
        <f t="shared" si="7"/>
        <v>205</v>
      </c>
      <c r="B206" s="6" t="s">
        <v>213</v>
      </c>
      <c r="C206" s="6" t="s">
        <v>701</v>
      </c>
      <c r="D206" s="8" t="s">
        <v>696</v>
      </c>
      <c r="E206" s="1" t="s">
        <v>1257</v>
      </c>
      <c r="F206" s="1" t="s">
        <v>1257</v>
      </c>
      <c r="G206" s="2" t="s">
        <v>1600</v>
      </c>
      <c r="H206" s="1">
        <v>226120078</v>
      </c>
      <c r="I206" s="1"/>
      <c r="J206" s="1" t="s">
        <v>1599</v>
      </c>
      <c r="K206" t="s">
        <v>9</v>
      </c>
      <c r="L206" s="1">
        <v>123456</v>
      </c>
      <c r="M2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('173114257', 'MQAyADMANAA1ADYA',0,1,'30-07-2018 08:00',2, 3) GO</v>
      </c>
      <c r="N206" s="1" t="str">
        <f t="shared" si="6"/>
        <v>insert into PER_PERSONA (NOMBRES, APELLIDO_PATERNO, APELLIDO_MATERNO, RUN, CORREO_ELECTRONICO, TELEFONO_CONTACTO_UNO,TELEFONO_CONTACTO_DOS, ACTIVO, ELIMINADO, AUS_ID) VALUES ('ALEXIS ANDRES','CALHUEQUE','ARAYA','173114257','estrategiadigital.hec@redsalud.gob.cl','226120078','',1,0,205) GO</v>
      </c>
    </row>
    <row r="207" spans="1:14" x14ac:dyDescent="0.25">
      <c r="A207">
        <f t="shared" si="7"/>
        <v>206</v>
      </c>
      <c r="B207" s="6" t="s">
        <v>214</v>
      </c>
      <c r="C207" s="6" t="s">
        <v>702</v>
      </c>
      <c r="D207" s="8" t="s">
        <v>1035</v>
      </c>
      <c r="E207" s="1" t="s">
        <v>1258</v>
      </c>
      <c r="F207" s="1" t="s">
        <v>1258</v>
      </c>
      <c r="G207" s="2" t="s">
        <v>1600</v>
      </c>
      <c r="H207" s="1">
        <v>226120078</v>
      </c>
      <c r="I207" s="1"/>
      <c r="J207" s="1" t="s">
        <v>1599</v>
      </c>
      <c r="K207" t="s">
        <v>9</v>
      </c>
      <c r="L207" s="1">
        <v>123456</v>
      </c>
      <c r="M2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('173158157', 'MQAyADMANAA1ADYA',0,1,'30-07-2018 08:00',2, 3) GO</v>
      </c>
      <c r="N207" s="1" t="str">
        <f t="shared" si="6"/>
        <v>insert into PER_PERSONA (NOMBRES, APELLIDO_PATERNO, APELLIDO_MATERNO, RUN, CORREO_ELECTRONICO, TELEFONO_CONTACTO_UNO,TELEFONO_CONTACTO_DOS, ACTIVO, ELIMINADO, AUS_ID) VALUES ('CAMILO IGNACIO','TOBAR','AUBASART','173158157','estrategiadigital.hec@redsalud.gob.cl','226120078','',1,0,206) GO</v>
      </c>
    </row>
    <row r="208" spans="1:14" x14ac:dyDescent="0.25">
      <c r="A208">
        <f t="shared" si="7"/>
        <v>207</v>
      </c>
      <c r="B208" s="6" t="s">
        <v>215</v>
      </c>
      <c r="C208" s="6" t="s">
        <v>703</v>
      </c>
      <c r="D208" s="8" t="s">
        <v>847</v>
      </c>
      <c r="E208" s="1" t="s">
        <v>1259</v>
      </c>
      <c r="F208" s="1" t="s">
        <v>1259</v>
      </c>
      <c r="G208" s="2" t="s">
        <v>1600</v>
      </c>
      <c r="H208" s="1">
        <v>226120078</v>
      </c>
      <c r="I208" s="1"/>
      <c r="J208" s="1" t="s">
        <v>1599</v>
      </c>
      <c r="K208" t="s">
        <v>9</v>
      </c>
      <c r="L208" s="1">
        <v>123456</v>
      </c>
      <c r="M2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('17328425K', 'MQAyADMANAA1ADYA',0,1,'30-07-2018 08:00',2, 3) GO</v>
      </c>
      <c r="N208" s="1" t="str">
        <f t="shared" si="6"/>
        <v>insert into PER_PERSONA (NOMBRES, APELLIDO_PATERNO, APELLIDO_MATERNO, RUN, CORREO_ELECTRONICO, TELEFONO_CONTACTO_UNO,TELEFONO_CONTACTO_DOS, ACTIVO, ELIMINADO, AUS_ID) VALUES ('IVAN ESTEBAN','VALDERRAMA','ZUÑIGA','17328425K','estrategiadigital.hec@redsalud.gob.cl','226120078','',1,0,207) GO</v>
      </c>
    </row>
    <row r="209" spans="1:14" x14ac:dyDescent="0.25">
      <c r="A209">
        <f t="shared" si="7"/>
        <v>208</v>
      </c>
      <c r="B209" s="6" t="s">
        <v>216</v>
      </c>
      <c r="C209" s="6" t="s">
        <v>665</v>
      </c>
      <c r="D209" s="8" t="s">
        <v>1036</v>
      </c>
      <c r="E209" s="1" t="s">
        <v>1260</v>
      </c>
      <c r="F209" s="1" t="s">
        <v>1260</v>
      </c>
      <c r="G209" s="2" t="s">
        <v>1600</v>
      </c>
      <c r="H209" s="1">
        <v>226120078</v>
      </c>
      <c r="I209" s="1"/>
      <c r="J209" s="1" t="s">
        <v>1599</v>
      </c>
      <c r="K209" t="s">
        <v>9</v>
      </c>
      <c r="L209" s="1">
        <v>123456</v>
      </c>
      <c r="M2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('173438478', 'MQAyADMANAA1ADYA',0,1,'30-07-2018 08:00',2, 3) GO</v>
      </c>
      <c r="N209" s="1" t="str">
        <f t="shared" si="6"/>
        <v>insert into PER_PERSONA (NOMBRES, APELLIDO_PATERNO, APELLIDO_MATERNO, RUN, CORREO_ELECTRONICO, TELEFONO_CONTACTO_UNO,TELEFONO_CONTACTO_DOS, ACTIVO, ELIMINADO, AUS_ID) VALUES ('DANIELA ALEJANDRA','ALVAREZ','OCHOA','173438478','estrategiadigital.hec@redsalud.gob.cl','226120078','',1,0,208) GO</v>
      </c>
    </row>
    <row r="210" spans="1:14" x14ac:dyDescent="0.25">
      <c r="A210">
        <f t="shared" si="7"/>
        <v>209</v>
      </c>
      <c r="B210" s="6" t="s">
        <v>173</v>
      </c>
      <c r="C210" s="6" t="s">
        <v>704</v>
      </c>
      <c r="D210" s="8" t="s">
        <v>569</v>
      </c>
      <c r="E210" s="1" t="s">
        <v>1261</v>
      </c>
      <c r="F210" s="1" t="s">
        <v>1261</v>
      </c>
      <c r="G210" s="2" t="s">
        <v>1600</v>
      </c>
      <c r="H210" s="1">
        <v>226120078</v>
      </c>
      <c r="I210" s="1"/>
      <c r="J210" s="1" t="s">
        <v>1599</v>
      </c>
      <c r="K210" t="s">
        <v>9</v>
      </c>
      <c r="L210" s="1">
        <v>123456</v>
      </c>
      <c r="M2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('173580592', 'MQAyADMANAA1ADYA',0,1,'30-07-2018 08:00',2, 3) GO</v>
      </c>
      <c r="N210" s="1" t="str">
        <f t="shared" si="6"/>
        <v>insert into PER_PERSONA (NOMBRES, APELLIDO_PATERNO, APELLIDO_MATERNO, RUN, CORREO_ELECTRONICO, TELEFONO_CONTACTO_UNO,TELEFONO_CONTACTO_DOS, ACTIVO, ELIMINADO, AUS_ID) VALUES ('MARIA IGNACIA','EBENSPERGER','CARRASCO','173580592','estrategiadigital.hec@redsalud.gob.cl','226120078','',1,0,209) GO</v>
      </c>
    </row>
    <row r="211" spans="1:14" x14ac:dyDescent="0.25">
      <c r="A211">
        <f t="shared" si="7"/>
        <v>210</v>
      </c>
      <c r="B211" s="6" t="s">
        <v>217</v>
      </c>
      <c r="C211" s="6" t="s">
        <v>705</v>
      </c>
      <c r="D211" s="8" t="s">
        <v>698</v>
      </c>
      <c r="E211" s="1" t="s">
        <v>1262</v>
      </c>
      <c r="F211" s="1" t="s">
        <v>1262</v>
      </c>
      <c r="G211" s="2" t="s">
        <v>1600</v>
      </c>
      <c r="H211" s="1">
        <v>226120078</v>
      </c>
      <c r="I211" s="1"/>
      <c r="J211" s="1" t="s">
        <v>1599</v>
      </c>
      <c r="K211" t="s">
        <v>9</v>
      </c>
      <c r="L211" s="1">
        <v>123456</v>
      </c>
      <c r="M2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('173601107', 'MQAyADMANAA1ADYA',0,1,'30-07-2018 08:00',2, 3) GO</v>
      </c>
      <c r="N211" s="1" t="str">
        <f t="shared" si="6"/>
        <v>insert into PER_PERSONA (NOMBRES, APELLIDO_PATERNO, APELLIDO_MATERNO, RUN, CORREO_ELECTRONICO, TELEFONO_CONTACTO_UNO,TELEFONO_CONTACTO_DOS, ACTIVO, ELIMINADO, AUS_ID) VALUES ('NICOLAS IGNACIO','LARRAÑAGA','RIQUELME','173601107','estrategiadigital.hec@redsalud.gob.cl','226120078','',1,0,210) GO</v>
      </c>
    </row>
    <row r="212" spans="1:14" x14ac:dyDescent="0.25">
      <c r="A212">
        <f t="shared" si="7"/>
        <v>211</v>
      </c>
      <c r="B212" s="6" t="s">
        <v>218</v>
      </c>
      <c r="C212" s="6" t="s">
        <v>706</v>
      </c>
      <c r="D212" s="8" t="s">
        <v>715</v>
      </c>
      <c r="E212" s="1" t="s">
        <v>1263</v>
      </c>
      <c r="F212" s="1" t="s">
        <v>1263</v>
      </c>
      <c r="G212" s="2" t="s">
        <v>1600</v>
      </c>
      <c r="H212" s="1">
        <v>226120078</v>
      </c>
      <c r="I212" s="1"/>
      <c r="J212" s="1" t="s">
        <v>1599</v>
      </c>
      <c r="K212" t="s">
        <v>9</v>
      </c>
      <c r="L212" s="1">
        <v>123456</v>
      </c>
      <c r="M2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('174727783', 'MQAyADMANAA1ADYA',0,1,'30-07-2018 08:00',2, 3) GO</v>
      </c>
      <c r="N212" s="1" t="str">
        <f t="shared" si="6"/>
        <v>insert into PER_PERSONA (NOMBRES, APELLIDO_PATERNO, APELLIDO_MATERNO, RUN, CORREO_ELECTRONICO, TELEFONO_CONTACTO_UNO,TELEFONO_CONTACTO_DOS, ACTIVO, ELIMINADO, AUS_ID) VALUES ('MARAH SELENE','RIFFO','VIDAL','174727783','estrategiadigital.hec@redsalud.gob.cl','226120078','',1,0,211) GO</v>
      </c>
    </row>
    <row r="213" spans="1:14" x14ac:dyDescent="0.25">
      <c r="A213">
        <f t="shared" si="7"/>
        <v>212</v>
      </c>
      <c r="B213" s="6" t="s">
        <v>60</v>
      </c>
      <c r="C213" s="6" t="s">
        <v>621</v>
      </c>
      <c r="D213" s="8" t="s">
        <v>826</v>
      </c>
      <c r="E213" s="1" t="s">
        <v>1264</v>
      </c>
      <c r="F213" s="1" t="s">
        <v>1264</v>
      </c>
      <c r="G213" s="2" t="s">
        <v>1600</v>
      </c>
      <c r="H213" s="1">
        <v>226120078</v>
      </c>
      <c r="I213" s="1"/>
      <c r="J213" s="1" t="s">
        <v>1599</v>
      </c>
      <c r="K213" t="s">
        <v>9</v>
      </c>
      <c r="L213" s="1">
        <v>123456</v>
      </c>
      <c r="M2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('174941351', 'MQAyADMANAA1ADYA',0,1,'30-07-2018 08:00',2, 3) GO</v>
      </c>
      <c r="N213" s="1" t="str">
        <f t="shared" si="6"/>
        <v>insert into PER_PERSONA (NOMBRES, APELLIDO_PATERNO, APELLIDO_MATERNO, RUN, CORREO_ELECTRONICO, TELEFONO_CONTACTO_UNO,TELEFONO_CONTACTO_DOS, ACTIVO, ELIMINADO, AUS_ID) VALUES ('JOSE MANUEL','VALLEJOS','ZAPATA','174941351','estrategiadigital.hec@redsalud.gob.cl','226120078','',1,0,212) GO</v>
      </c>
    </row>
    <row r="214" spans="1:14" x14ac:dyDescent="0.25">
      <c r="A214">
        <f t="shared" si="7"/>
        <v>213</v>
      </c>
      <c r="B214" s="6" t="s">
        <v>219</v>
      </c>
      <c r="C214" s="6" t="s">
        <v>707</v>
      </c>
      <c r="D214" s="8" t="s">
        <v>1030</v>
      </c>
      <c r="E214" s="1" t="s">
        <v>1265</v>
      </c>
      <c r="F214" s="1" t="s">
        <v>1265</v>
      </c>
      <c r="G214" s="2" t="s">
        <v>1600</v>
      </c>
      <c r="H214" s="1">
        <v>226120078</v>
      </c>
      <c r="I214" s="1"/>
      <c r="J214" s="1" t="s">
        <v>1599</v>
      </c>
      <c r="K214" t="s">
        <v>9</v>
      </c>
      <c r="L214" s="1">
        <v>123456</v>
      </c>
      <c r="M2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('175153969', 'MQAyADMANAA1ADYA',0,1,'30-07-2018 08:00',2, 3) GO</v>
      </c>
      <c r="N214" s="1" t="str">
        <f t="shared" si="6"/>
        <v>insert into PER_PERSONA (NOMBRES, APELLIDO_PATERNO, APELLIDO_MATERNO, RUN, CORREO_ELECTRONICO, TELEFONO_CONTACTO_UNO,TELEFONO_CONTACTO_DOS, ACTIVO, ELIMINADO, AUS_ID) VALUES ('CAMILO ALONSO','URZUA','ESPINOZA','175153969','estrategiadigital.hec@redsalud.gob.cl','226120078','',1,0,213) GO</v>
      </c>
    </row>
    <row r="215" spans="1:14" x14ac:dyDescent="0.25">
      <c r="A215">
        <f t="shared" si="7"/>
        <v>214</v>
      </c>
      <c r="B215" s="6" t="s">
        <v>220</v>
      </c>
      <c r="C215" s="6" t="s">
        <v>708</v>
      </c>
      <c r="D215" s="8" t="s">
        <v>1037</v>
      </c>
      <c r="E215" s="1" t="s">
        <v>1266</v>
      </c>
      <c r="F215" s="1" t="s">
        <v>1266</v>
      </c>
      <c r="G215" s="2" t="s">
        <v>1600</v>
      </c>
      <c r="H215" s="1">
        <v>226120078</v>
      </c>
      <c r="I215" s="1"/>
      <c r="J215" s="1" t="s">
        <v>1599</v>
      </c>
      <c r="K215" t="s">
        <v>9</v>
      </c>
      <c r="L215" s="1">
        <v>123456</v>
      </c>
      <c r="M2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('175707271', 'MQAyADMANAA1ADYA',0,1,'30-07-2018 08:00',2, 3) GO</v>
      </c>
      <c r="N215" s="1" t="str">
        <f t="shared" si="6"/>
        <v>insert into PER_PERSONA (NOMBRES, APELLIDO_PATERNO, APELLIDO_MATERNO, RUN, CORREO_ELECTRONICO, TELEFONO_CONTACTO_UNO,TELEFONO_CONTACTO_DOS, ACTIVO, ELIMINADO, AUS_ID) VALUES ('LUIS NATHANIEL','PONCELL','ALTAMIRANO','175707271','estrategiadigital.hec@redsalud.gob.cl','226120078','',1,0,214) GO</v>
      </c>
    </row>
    <row r="216" spans="1:14" x14ac:dyDescent="0.25">
      <c r="A216">
        <f t="shared" si="7"/>
        <v>215</v>
      </c>
      <c r="B216" s="6" t="s">
        <v>221</v>
      </c>
      <c r="C216" s="6" t="s">
        <v>709</v>
      </c>
      <c r="D216" s="8" t="s">
        <v>985</v>
      </c>
      <c r="E216" s="1" t="s">
        <v>1267</v>
      </c>
      <c r="F216" s="1" t="s">
        <v>1267</v>
      </c>
      <c r="G216" s="2" t="s">
        <v>1600</v>
      </c>
      <c r="H216" s="1">
        <v>226120078</v>
      </c>
      <c r="I216" s="1"/>
      <c r="J216" s="1" t="s">
        <v>1599</v>
      </c>
      <c r="K216" t="s">
        <v>9</v>
      </c>
      <c r="L216" s="1">
        <v>123456</v>
      </c>
      <c r="M2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('17601993K', 'MQAyADMANAA1ADYA',0,1,'30-07-2018 08:00',2, 3) GO</v>
      </c>
      <c r="N216" s="1" t="str">
        <f t="shared" si="6"/>
        <v>insert into PER_PERSONA (NOMBRES, APELLIDO_PATERNO, APELLIDO_MATERNO, RUN, CORREO_ELECTRONICO, TELEFONO_CONTACTO_UNO,TELEFONO_CONTACTO_DOS, ACTIVO, ELIMINADO, AUS_ID) VALUES ('CARLA ROCIO','FRITZ','FERNANDEZ','17601993K','estrategiadigital.hec@redsalud.gob.cl','226120078','',1,0,215) GO</v>
      </c>
    </row>
    <row r="217" spans="1:14" x14ac:dyDescent="0.25">
      <c r="A217">
        <f t="shared" si="7"/>
        <v>216</v>
      </c>
      <c r="B217" s="6" t="s">
        <v>222</v>
      </c>
      <c r="C217" s="6" t="s">
        <v>568</v>
      </c>
      <c r="D217" s="8" t="s">
        <v>835</v>
      </c>
      <c r="E217" s="1" t="s">
        <v>1268</v>
      </c>
      <c r="F217" s="1" t="s">
        <v>1268</v>
      </c>
      <c r="G217" s="2" t="s">
        <v>1600</v>
      </c>
      <c r="H217" s="1">
        <v>226120078</v>
      </c>
      <c r="I217" s="1"/>
      <c r="J217" s="1" t="s">
        <v>1599</v>
      </c>
      <c r="K217" t="s">
        <v>9</v>
      </c>
      <c r="L217" s="1">
        <v>123456</v>
      </c>
      <c r="M2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('176307277', 'MQAyADMANAA1ADYA',0,1,'30-07-2018 08:00',2, 3) GO</v>
      </c>
      <c r="N217" s="1" t="str">
        <f t="shared" si="6"/>
        <v>insert into PER_PERSONA (NOMBRES, APELLIDO_PATERNO, APELLIDO_MATERNO, RUN, CORREO_ELECTRONICO, TELEFONO_CONTACTO_UNO,TELEFONO_CONTACTO_DOS, ACTIVO, ELIMINADO, AUS_ID) VALUES ('LUIS FELIPE IGNACIO','SALVO','QUEZADA','176307277','estrategiadigital.hec@redsalud.gob.cl','226120078','',1,0,216) GO</v>
      </c>
    </row>
    <row r="218" spans="1:14" x14ac:dyDescent="0.25">
      <c r="A218">
        <f t="shared" si="7"/>
        <v>217</v>
      </c>
      <c r="B218" s="6" t="s">
        <v>223</v>
      </c>
      <c r="C218" s="6" t="s">
        <v>710</v>
      </c>
      <c r="D218" s="8" t="s">
        <v>1038</v>
      </c>
      <c r="E218" s="1" t="s">
        <v>1269</v>
      </c>
      <c r="F218" s="1" t="s">
        <v>1269</v>
      </c>
      <c r="G218" s="2" t="s">
        <v>1600</v>
      </c>
      <c r="H218" s="1">
        <v>226120078</v>
      </c>
      <c r="I218" s="1"/>
      <c r="J218" s="1" t="s">
        <v>1599</v>
      </c>
      <c r="K218" t="s">
        <v>9</v>
      </c>
      <c r="L218" s="1">
        <v>123456</v>
      </c>
      <c r="M2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('177547921', 'MQAyADMANAA1ADYA',0,1,'30-07-2018 08:00',2, 3) GO</v>
      </c>
      <c r="N218" s="1" t="str">
        <f t="shared" si="6"/>
        <v>insert into PER_PERSONA (NOMBRES, APELLIDO_PATERNO, APELLIDO_MATERNO, RUN, CORREO_ELECTRONICO, TELEFONO_CONTACTO_UNO,TELEFONO_CONTACTO_DOS, ACTIVO, ELIMINADO, AUS_ID) VALUES ('IGNACIO NICOLAS','LOPEZ','BARRENECHEA','177547921','estrategiadigital.hec@redsalud.gob.cl','226120078','',1,0,217) GO</v>
      </c>
    </row>
    <row r="219" spans="1:14" x14ac:dyDescent="0.25">
      <c r="A219">
        <f t="shared" si="7"/>
        <v>218</v>
      </c>
      <c r="B219" s="6" t="s">
        <v>224</v>
      </c>
      <c r="C219" s="6" t="s">
        <v>711</v>
      </c>
      <c r="D219" s="8" t="s">
        <v>1039</v>
      </c>
      <c r="E219" s="1" t="s">
        <v>1270</v>
      </c>
      <c r="F219" s="1" t="s">
        <v>1270</v>
      </c>
      <c r="G219" s="2" t="s">
        <v>1600</v>
      </c>
      <c r="H219" s="1">
        <v>226120078</v>
      </c>
      <c r="I219" s="1"/>
      <c r="J219" s="1" t="s">
        <v>1599</v>
      </c>
      <c r="K219" t="s">
        <v>9</v>
      </c>
      <c r="L219" s="1">
        <v>123456</v>
      </c>
      <c r="M2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('179580357', 'MQAyADMANAA1ADYA',0,1,'30-07-2018 08:00',2, 3) GO</v>
      </c>
      <c r="N219" s="1" t="str">
        <f t="shared" si="6"/>
        <v>insert into PER_PERSONA (NOMBRES, APELLIDO_PATERNO, APELLIDO_MATERNO, RUN, CORREO_ELECTRONICO, TELEFONO_CONTACTO_UNO,TELEFONO_CONTACTO_DOS, ACTIVO, ELIMINADO, AUS_ID) VALUES (' NATALIA','CLAPS','URIZAR','179580357','estrategiadigital.hec@redsalud.gob.cl','226120078','',1,0,218) GO</v>
      </c>
    </row>
    <row r="220" spans="1:14" x14ac:dyDescent="0.25">
      <c r="A220">
        <f t="shared" si="7"/>
        <v>219</v>
      </c>
      <c r="B220" s="6" t="s">
        <v>225</v>
      </c>
      <c r="C220" s="6" t="s">
        <v>712</v>
      </c>
      <c r="D220" s="8" t="s">
        <v>691</v>
      </c>
      <c r="E220" s="1" t="s">
        <v>1271</v>
      </c>
      <c r="F220" s="1" t="s">
        <v>1271</v>
      </c>
      <c r="G220" s="2" t="s">
        <v>1600</v>
      </c>
      <c r="H220" s="1">
        <v>226120078</v>
      </c>
      <c r="I220" s="1"/>
      <c r="J220" s="1" t="s">
        <v>1599</v>
      </c>
      <c r="K220" t="s">
        <v>9</v>
      </c>
      <c r="L220" s="1">
        <v>123456</v>
      </c>
      <c r="M2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('189140878', 'MQAyADMANAA1ADYA',0,1,'30-07-2018 08:00',2, 3) GO</v>
      </c>
      <c r="N220" s="1" t="str">
        <f t="shared" si="6"/>
        <v>insert into PER_PERSONA (NOMBRES, APELLIDO_PATERNO, APELLIDO_MATERNO, RUN, CORREO_ELECTRONICO, TELEFONO_CONTACTO_UNO,TELEFONO_CONTACTO_DOS, ACTIVO, ELIMINADO, AUS_ID) VALUES ('MARIA DE LOS ANGELES','ONATE','PRIETO','189140878','estrategiadigital.hec@redsalud.gob.cl','226120078','',1,0,219) GO</v>
      </c>
    </row>
    <row r="221" spans="1:14" x14ac:dyDescent="0.25">
      <c r="A221">
        <f t="shared" si="7"/>
        <v>220</v>
      </c>
      <c r="B221" s="6" t="s">
        <v>226</v>
      </c>
      <c r="C221" s="6" t="s">
        <v>649</v>
      </c>
      <c r="D221" s="8" t="s">
        <v>700</v>
      </c>
      <c r="E221" s="1" t="s">
        <v>1272</v>
      </c>
      <c r="F221" s="1" t="s">
        <v>1272</v>
      </c>
      <c r="G221" s="2" t="s">
        <v>1600</v>
      </c>
      <c r="H221" s="1">
        <v>226120078</v>
      </c>
      <c r="I221" s="1"/>
      <c r="J221" s="1" t="s">
        <v>1599</v>
      </c>
      <c r="K221" t="s">
        <v>9</v>
      </c>
      <c r="L221" s="1">
        <v>123456</v>
      </c>
      <c r="M2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('19199647K', 'MQAyADMANAA1ADYA',0,1,'30-07-2018 08:00',2, 3) GO</v>
      </c>
      <c r="N221" s="1" t="str">
        <f t="shared" si="6"/>
        <v>insert into PER_PERSONA (NOMBRES, APELLIDO_PATERNO, APELLIDO_MATERNO, RUN, CORREO_ELECTRONICO, TELEFONO_CONTACTO_UNO,TELEFONO_CONTACTO_DOS, ACTIVO, ELIMINADO, AUS_ID) VALUES ('MERCEDES JESUS','CASTILLO','NAVARRETE','19199647K','estrategiadigital.hec@redsalud.gob.cl','226120078','',1,0,220) GO</v>
      </c>
    </row>
    <row r="222" spans="1:14" x14ac:dyDescent="0.25">
      <c r="A222">
        <f t="shared" si="7"/>
        <v>221</v>
      </c>
      <c r="B222" s="6" t="s">
        <v>227</v>
      </c>
      <c r="C222" s="6" t="s">
        <v>713</v>
      </c>
      <c r="D222" s="8" t="s">
        <v>536</v>
      </c>
      <c r="E222" s="1" t="s">
        <v>1273</v>
      </c>
      <c r="F222" s="1" t="s">
        <v>1273</v>
      </c>
      <c r="G222" s="2" t="s">
        <v>1600</v>
      </c>
      <c r="H222" s="1">
        <v>226120078</v>
      </c>
      <c r="I222" s="1"/>
      <c r="J222" s="1" t="s">
        <v>1599</v>
      </c>
      <c r="K222" t="s">
        <v>9</v>
      </c>
      <c r="L222" s="1">
        <v>123456</v>
      </c>
      <c r="M2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('194894228', 'MQAyADMANAA1ADYA',0,1,'30-07-2018 08:00',2, 3) GO</v>
      </c>
      <c r="N222" s="1" t="str">
        <f t="shared" si="6"/>
        <v>insert into PER_PERSONA (NOMBRES, APELLIDO_PATERNO, APELLIDO_MATERNO, RUN, CORREO_ELECTRONICO, TELEFONO_CONTACTO_UNO,TELEFONO_CONTACTO_DOS, ACTIVO, ELIMINADO, AUS_ID) VALUES ('PATRICIA ANDREA','TRAMON','ORTIZ','194894228','estrategiadigital.hec@redsalud.gob.cl','226120078','',1,0,221) GO</v>
      </c>
    </row>
    <row r="223" spans="1:14" x14ac:dyDescent="0.25">
      <c r="A223">
        <f t="shared" si="7"/>
        <v>222</v>
      </c>
      <c r="B223" s="6" t="s">
        <v>228</v>
      </c>
      <c r="C223" s="6" t="s">
        <v>714</v>
      </c>
      <c r="D223" s="8" t="s">
        <v>759</v>
      </c>
      <c r="E223" s="1" t="s">
        <v>1274</v>
      </c>
      <c r="F223" s="1" t="s">
        <v>1274</v>
      </c>
      <c r="G223" s="2" t="s">
        <v>1600</v>
      </c>
      <c r="H223" s="1">
        <v>226120078</v>
      </c>
      <c r="I223" s="1"/>
      <c r="J223" s="1" t="s">
        <v>1599</v>
      </c>
      <c r="K223" t="s">
        <v>9</v>
      </c>
      <c r="L223" s="1">
        <v>123456</v>
      </c>
      <c r="M2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('211064137', 'MQAyADMANAA1ADYA',0,1,'30-07-2018 08:00',2, 3) GO</v>
      </c>
      <c r="N223" s="1" t="str">
        <f t="shared" si="6"/>
        <v>insert into PER_PERSONA (NOMBRES, APELLIDO_PATERNO, APELLIDO_MATERNO, RUN, CORREO_ELECTRONICO, TELEFONO_CONTACTO_UNO,TELEFONO_CONTACTO_DOS, ACTIVO, ELIMINADO, AUS_ID) VALUES ('JOSE GABRIEL','VILLASMIL','VALENZUELA','211064137','estrategiadigital.hec@redsalud.gob.cl','226120078','',1,0,222) GO</v>
      </c>
    </row>
    <row r="224" spans="1:14" x14ac:dyDescent="0.25">
      <c r="A224">
        <f t="shared" si="7"/>
        <v>223</v>
      </c>
      <c r="B224" s="6" t="s">
        <v>229</v>
      </c>
      <c r="C224" s="6" t="s">
        <v>715</v>
      </c>
      <c r="D224" s="8" t="s">
        <v>1040</v>
      </c>
      <c r="E224" s="1" t="s">
        <v>1275</v>
      </c>
      <c r="F224" s="1" t="s">
        <v>1275</v>
      </c>
      <c r="G224" s="2" t="s">
        <v>1600</v>
      </c>
      <c r="H224" s="1">
        <v>226120078</v>
      </c>
      <c r="I224" s="1"/>
      <c r="J224" s="1" t="s">
        <v>1599</v>
      </c>
      <c r="K224" t="s">
        <v>9</v>
      </c>
      <c r="L224" s="1">
        <v>123456</v>
      </c>
      <c r="M2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('211754427', 'MQAyADMANAA1ADYA',0,1,'30-07-2018 08:00',2, 3) GO</v>
      </c>
      <c r="N224" s="1" t="str">
        <f t="shared" si="6"/>
        <v>insert into PER_PERSONA (NOMBRES, APELLIDO_PATERNO, APELLIDO_MATERNO, RUN, CORREO_ELECTRONICO, TELEFONO_CONTACTO_UNO,TELEFONO_CONTACTO_DOS, ACTIVO, ELIMINADO, AUS_ID) VALUES ('NARCISA','VIDAL','TABARES','211754427','estrategiadigital.hec@redsalud.gob.cl','226120078','',1,0,223) GO</v>
      </c>
    </row>
    <row r="225" spans="1:14" x14ac:dyDescent="0.25">
      <c r="A225">
        <f t="shared" si="7"/>
        <v>224</v>
      </c>
      <c r="B225" s="6" t="s">
        <v>230</v>
      </c>
      <c r="C225" s="6" t="s">
        <v>716</v>
      </c>
      <c r="D225" s="8" t="s">
        <v>1041</v>
      </c>
      <c r="E225" s="1" t="s">
        <v>1276</v>
      </c>
      <c r="F225" s="1" t="s">
        <v>1276</v>
      </c>
      <c r="G225" s="2" t="s">
        <v>1600</v>
      </c>
      <c r="H225" s="1">
        <v>226120078</v>
      </c>
      <c r="I225" s="1"/>
      <c r="J225" s="1" t="s">
        <v>1599</v>
      </c>
      <c r="K225" t="s">
        <v>9</v>
      </c>
      <c r="L225" s="1">
        <v>123456</v>
      </c>
      <c r="M2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('212188255', 'MQAyADMANAA1ADYA',0,1,'30-07-2018 08:00',2, 3) GO</v>
      </c>
      <c r="N225" s="1" t="str">
        <f t="shared" si="6"/>
        <v>insert into PER_PERSONA (NOMBRES, APELLIDO_PATERNO, APELLIDO_MATERNO, RUN, CORREO_ELECTRONICO, TELEFONO_CONTACTO_UNO,TELEFONO_CONTACTO_DOS, ACTIVO, ELIMINADO, AUS_ID) VALUES ('ANDY DAVID','JURADO','MENDOZA','212188255','estrategiadigital.hec@redsalud.gob.cl','226120078','',1,0,224) GO</v>
      </c>
    </row>
    <row r="226" spans="1:14" x14ac:dyDescent="0.25">
      <c r="A226">
        <f t="shared" si="7"/>
        <v>225</v>
      </c>
      <c r="B226" s="6" t="s">
        <v>231</v>
      </c>
      <c r="C226" s="6" t="s">
        <v>717</v>
      </c>
      <c r="D226" s="8" t="s">
        <v>628</v>
      </c>
      <c r="E226" s="1" t="s">
        <v>1277</v>
      </c>
      <c r="F226" s="1" t="s">
        <v>1277</v>
      </c>
      <c r="G226" s="2" t="s">
        <v>1600</v>
      </c>
      <c r="H226" s="1">
        <v>226120078</v>
      </c>
      <c r="I226" s="1"/>
      <c r="J226" s="1" t="s">
        <v>1599</v>
      </c>
      <c r="K226" t="s">
        <v>9</v>
      </c>
      <c r="L226" s="1">
        <v>123456</v>
      </c>
      <c r="M2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('212210315', 'MQAyADMANAA1ADYA',0,1,'30-07-2018 08:00',2, 3) GO</v>
      </c>
      <c r="N226" s="1" t="str">
        <f t="shared" si="6"/>
        <v>insert into PER_PERSONA (NOMBRES, APELLIDO_PATERNO, APELLIDO_MATERNO, RUN, CORREO_ELECTRONICO, TELEFONO_CONTACTO_UNO,TELEFONO_CONTACTO_DOS, ACTIVO, ELIMINADO, AUS_ID) VALUES ('DORA ALEXANDRA','ABARCA','RUIZ','212210315','estrategiadigital.hec@redsalud.gob.cl','226120078','',1,0,225) GO</v>
      </c>
    </row>
    <row r="227" spans="1:14" x14ac:dyDescent="0.25">
      <c r="A227">
        <f t="shared" si="7"/>
        <v>226</v>
      </c>
      <c r="B227" s="6" t="s">
        <v>232</v>
      </c>
      <c r="C227" s="6" t="s">
        <v>714</v>
      </c>
      <c r="D227" s="8" t="s">
        <v>721</v>
      </c>
      <c r="E227" s="1" t="s">
        <v>1278</v>
      </c>
      <c r="F227" s="1" t="s">
        <v>1278</v>
      </c>
      <c r="G227" s="2" t="s">
        <v>1600</v>
      </c>
      <c r="H227" s="1">
        <v>226120078</v>
      </c>
      <c r="I227" s="1"/>
      <c r="J227" s="1" t="s">
        <v>1599</v>
      </c>
      <c r="K227" t="s">
        <v>9</v>
      </c>
      <c r="L227" s="1">
        <v>123456</v>
      </c>
      <c r="M2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('212546828', 'MQAyADMANAA1ADYA',0,1,'30-07-2018 08:00',2, 3) GO</v>
      </c>
      <c r="N227" s="1" t="str">
        <f t="shared" si="6"/>
        <v>insert into PER_PERSONA (NOMBRES, APELLIDO_PATERNO, APELLIDO_MATERNO, RUN, CORREO_ELECTRONICO, TELEFONO_CONTACTO_UNO,TELEFONO_CONTACTO_DOS, ACTIVO, ELIMINADO, AUS_ID) VALUES ('JOSE GREGORIO','VILLASMIL','GONZALEZ','212546828','estrategiadigital.hec@redsalud.gob.cl','226120078','',1,0,226) GO</v>
      </c>
    </row>
    <row r="228" spans="1:14" x14ac:dyDescent="0.25">
      <c r="A228">
        <f t="shared" si="7"/>
        <v>227</v>
      </c>
      <c r="B228" s="6" t="s">
        <v>187</v>
      </c>
      <c r="C228" s="6" t="s">
        <v>718</v>
      </c>
      <c r="D228" s="8" t="s">
        <v>564</v>
      </c>
      <c r="E228" s="1" t="s">
        <v>1279</v>
      </c>
      <c r="F228" s="1" t="s">
        <v>1279</v>
      </c>
      <c r="G228" s="2" t="s">
        <v>1600</v>
      </c>
      <c r="H228" s="1">
        <v>226120078</v>
      </c>
      <c r="I228" s="1"/>
      <c r="J228" s="1" t="s">
        <v>1599</v>
      </c>
      <c r="K228" t="s">
        <v>9</v>
      </c>
      <c r="L228" s="1">
        <v>123456</v>
      </c>
      <c r="M2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('213579010', 'MQAyADMANAA1ADYA',0,1,'30-07-2018 08:00',2, 3) GO</v>
      </c>
      <c r="N228" s="1" t="str">
        <f t="shared" si="6"/>
        <v>insert into PER_PERSONA (NOMBRES, APELLIDO_PATERNO, APELLIDO_MATERNO, RUN, CORREO_ELECTRONICO, TELEFONO_CONTACTO_UNO,TELEFONO_CONTACTO_DOS, ACTIVO, ELIMINADO, AUS_ID) VALUES ('DANIEL ANDRES','BORDA','BUSTOS','213579010','estrategiadigital.hec@redsalud.gob.cl','226120078','',1,0,227) GO</v>
      </c>
    </row>
    <row r="229" spans="1:14" x14ac:dyDescent="0.25">
      <c r="A229">
        <f t="shared" si="7"/>
        <v>228</v>
      </c>
      <c r="B229" s="6" t="s">
        <v>233</v>
      </c>
      <c r="C229" s="6" t="s">
        <v>582</v>
      </c>
      <c r="D229" s="8" t="s">
        <v>1042</v>
      </c>
      <c r="E229" s="1" t="s">
        <v>1280</v>
      </c>
      <c r="F229" s="1" t="s">
        <v>1280</v>
      </c>
      <c r="G229" s="2" t="s">
        <v>1600</v>
      </c>
      <c r="H229" s="1">
        <v>226120078</v>
      </c>
      <c r="I229" s="1"/>
      <c r="J229" s="1" t="s">
        <v>1599</v>
      </c>
      <c r="K229" t="s">
        <v>9</v>
      </c>
      <c r="L229" s="1">
        <v>123456</v>
      </c>
      <c r="M2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('216056736', 'MQAyADMANAA1ADYA',0,1,'30-07-2018 08:00',2, 3) GO</v>
      </c>
      <c r="N229" s="1" t="str">
        <f t="shared" si="6"/>
        <v>insert into PER_PERSONA (NOMBRES, APELLIDO_PATERNO, APELLIDO_MATERNO, RUN, CORREO_ELECTRONICO, TELEFONO_CONTACTO_UNO,TELEFONO_CONTACTO_DOS, ACTIVO, ELIMINADO, AUS_ID) VALUES ('ANTONIO GREGORIO ','RODRIGUEZ','CAMACHO','216056736','estrategiadigital.hec@redsalud.gob.cl','226120078','',1,0,228) GO</v>
      </c>
    </row>
    <row r="230" spans="1:14" x14ac:dyDescent="0.25">
      <c r="A230">
        <f t="shared" si="7"/>
        <v>229</v>
      </c>
      <c r="B230" s="6" t="s">
        <v>234</v>
      </c>
      <c r="C230" s="6" t="s">
        <v>637</v>
      </c>
      <c r="D230" s="8" t="s">
        <v>637</v>
      </c>
      <c r="E230" s="1" t="s">
        <v>1281</v>
      </c>
      <c r="F230" s="1" t="s">
        <v>1281</v>
      </c>
      <c r="G230" s="2" t="s">
        <v>1600</v>
      </c>
      <c r="H230" s="1">
        <v>226120078</v>
      </c>
      <c r="I230" s="1"/>
      <c r="J230" s="1" t="s">
        <v>1599</v>
      </c>
      <c r="K230" t="s">
        <v>9</v>
      </c>
      <c r="L230" s="1">
        <v>123456</v>
      </c>
      <c r="M2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('216916816', 'MQAyADMANAA1ADYA',0,1,'30-07-2018 08:00',2, 3) GO</v>
      </c>
      <c r="N230" s="1" t="str">
        <f t="shared" si="6"/>
        <v>insert into PER_PERSONA (NOMBRES, APELLIDO_PATERNO, APELLIDO_MATERNO, RUN, CORREO_ELECTRONICO, TELEFONO_CONTACTO_UNO,TELEFONO_CONTACTO_DOS, ACTIVO, ELIMINADO, AUS_ID) VALUES ('NILDA ARACELLI','MARTINEZ','MARTINEZ','216916816','estrategiadigital.hec@redsalud.gob.cl','226120078','',1,0,229) GO</v>
      </c>
    </row>
    <row r="231" spans="1:14" x14ac:dyDescent="0.25">
      <c r="A231">
        <f t="shared" si="7"/>
        <v>230</v>
      </c>
      <c r="B231" s="6" t="s">
        <v>235</v>
      </c>
      <c r="C231" s="6" t="s">
        <v>719</v>
      </c>
      <c r="D231" s="8" t="s">
        <v>1043</v>
      </c>
      <c r="E231" s="1" t="s">
        <v>1282</v>
      </c>
      <c r="F231" s="1" t="s">
        <v>1282</v>
      </c>
      <c r="G231" s="2" t="s">
        <v>1600</v>
      </c>
      <c r="H231" s="1">
        <v>226120078</v>
      </c>
      <c r="I231" s="1"/>
      <c r="J231" s="1" t="s">
        <v>1599</v>
      </c>
      <c r="K231" t="s">
        <v>9</v>
      </c>
      <c r="L231" s="1">
        <v>123456</v>
      </c>
      <c r="M2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('216964314', 'MQAyADMANAA1ADYA',0,1,'30-07-2018 08:00',2, 3) GO</v>
      </c>
      <c r="N231" s="1" t="str">
        <f t="shared" si="6"/>
        <v>insert into PER_PERSONA (NOMBRES, APELLIDO_PATERNO, APELLIDO_MATERNO, RUN, CORREO_ELECTRONICO, TELEFONO_CONTACTO_UNO,TELEFONO_CONTACTO_DOS, ACTIVO, ELIMINADO, AUS_ID) VALUES ('GUILLERMO','ALBISU','DI GENNARO ','216964314','estrategiadigital.hec@redsalud.gob.cl','226120078','',1,0,230) GO</v>
      </c>
    </row>
    <row r="232" spans="1:14" x14ac:dyDescent="0.25">
      <c r="A232">
        <f t="shared" si="7"/>
        <v>231</v>
      </c>
      <c r="B232" s="6" t="s">
        <v>236</v>
      </c>
      <c r="C232" s="6" t="s">
        <v>720</v>
      </c>
      <c r="D232" s="8" t="s">
        <v>1044</v>
      </c>
      <c r="E232" s="1" t="s">
        <v>1283</v>
      </c>
      <c r="F232" s="1" t="s">
        <v>1283</v>
      </c>
      <c r="G232" s="2" t="s">
        <v>1600</v>
      </c>
      <c r="H232" s="1">
        <v>226120078</v>
      </c>
      <c r="I232" s="1"/>
      <c r="J232" s="1" t="s">
        <v>1599</v>
      </c>
      <c r="K232" t="s">
        <v>9</v>
      </c>
      <c r="L232" s="1">
        <v>123456</v>
      </c>
      <c r="M2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('21724062K', 'MQAyADMANAA1ADYA',0,1,'30-07-2018 08:00',2, 3) GO</v>
      </c>
      <c r="N232" s="1" t="str">
        <f t="shared" si="6"/>
        <v>insert into PER_PERSONA (NOMBRES, APELLIDO_PATERNO, APELLIDO_MATERNO, RUN, CORREO_ELECTRONICO, TELEFONO_CONTACTO_UNO,TELEFONO_CONTACTO_DOS, ACTIVO, ELIMINADO, AUS_ID) VALUES ('DIEGO DANIEL','MEIKLE','MEDINA','21724062K','estrategiadigital.hec@redsalud.gob.cl','226120078','',1,0,231) GO</v>
      </c>
    </row>
    <row r="233" spans="1:14" x14ac:dyDescent="0.25">
      <c r="A233">
        <f t="shared" si="7"/>
        <v>232</v>
      </c>
      <c r="B233" s="6" t="s">
        <v>237</v>
      </c>
      <c r="C233" s="6" t="s">
        <v>721</v>
      </c>
      <c r="D233" s="8" t="s">
        <v>1045</v>
      </c>
      <c r="E233" s="1" t="s">
        <v>1284</v>
      </c>
      <c r="F233" s="1" t="s">
        <v>1284</v>
      </c>
      <c r="G233" s="2" t="s">
        <v>1600</v>
      </c>
      <c r="H233" s="1">
        <v>226120078</v>
      </c>
      <c r="I233" s="1"/>
      <c r="J233" s="1" t="s">
        <v>1599</v>
      </c>
      <c r="K233" t="s">
        <v>9</v>
      </c>
      <c r="L233" s="1">
        <v>123456</v>
      </c>
      <c r="M2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('219469802', 'MQAyADMANAA1ADYA',0,1,'30-07-2018 08:00',2, 3) GO</v>
      </c>
      <c r="N233" s="1" t="str">
        <f t="shared" si="6"/>
        <v>insert into PER_PERSONA (NOMBRES, APELLIDO_PATERNO, APELLIDO_MATERNO, RUN, CORREO_ELECTRONICO, TELEFONO_CONTACTO_UNO,TELEFONO_CONTACTO_DOS, ACTIVO, ELIMINADO, AUS_ID) VALUES ('MA HILDA CARMINA','GONZALEZ','MONZON','219469802','estrategiadigital.hec@redsalud.gob.cl','226120078','',1,0,232) GO</v>
      </c>
    </row>
    <row r="234" spans="1:14" x14ac:dyDescent="0.25">
      <c r="A234">
        <f t="shared" si="7"/>
        <v>233</v>
      </c>
      <c r="B234" s="6" t="s">
        <v>238</v>
      </c>
      <c r="C234" s="6" t="s">
        <v>722</v>
      </c>
      <c r="D234" s="8" t="s">
        <v>1046</v>
      </c>
      <c r="E234" s="1" t="s">
        <v>1285</v>
      </c>
      <c r="F234" s="1" t="s">
        <v>1285</v>
      </c>
      <c r="G234" s="2" t="s">
        <v>1600</v>
      </c>
      <c r="H234" s="1">
        <v>226120078</v>
      </c>
      <c r="I234" s="1"/>
      <c r="J234" s="1" t="s">
        <v>1599</v>
      </c>
      <c r="K234" t="s">
        <v>9</v>
      </c>
      <c r="L234" s="1">
        <v>123456</v>
      </c>
      <c r="M2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('226063552', 'MQAyADMANAA1ADYA',0,1,'30-07-2018 08:00',2, 3) GO</v>
      </c>
      <c r="N234" s="1" t="str">
        <f t="shared" si="6"/>
        <v>insert into PER_PERSONA (NOMBRES, APELLIDO_PATERNO, APELLIDO_MATERNO, RUN, CORREO_ELECTRONICO, TELEFONO_CONTACTO_UNO,TELEFONO_CONTACTO_DOS, ACTIVO, ELIMINADO, AUS_ID) VALUES ('TOMISLAV ERNESTO','MOSTACEDO','MARASOVIC','226063552','estrategiadigital.hec@redsalud.gob.cl','226120078','',1,0,233) GO</v>
      </c>
    </row>
    <row r="235" spans="1:14" x14ac:dyDescent="0.25">
      <c r="A235">
        <f t="shared" si="7"/>
        <v>234</v>
      </c>
      <c r="B235" s="6" t="s">
        <v>239</v>
      </c>
      <c r="C235" s="6" t="s">
        <v>586</v>
      </c>
      <c r="D235" s="8" t="s">
        <v>1047</v>
      </c>
      <c r="E235" s="1" t="s">
        <v>1286</v>
      </c>
      <c r="F235" s="1" t="s">
        <v>1286</v>
      </c>
      <c r="G235" s="2" t="s">
        <v>1600</v>
      </c>
      <c r="H235" s="1">
        <v>226120078</v>
      </c>
      <c r="I235" s="1"/>
      <c r="J235" s="1" t="s">
        <v>1599</v>
      </c>
      <c r="K235" t="s">
        <v>9</v>
      </c>
      <c r="L235" s="1">
        <v>123456</v>
      </c>
      <c r="M2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('226202668', 'MQAyADMANAA1ADYA',0,1,'30-07-2018 08:00',2, 3) GO</v>
      </c>
      <c r="N235" s="1" t="str">
        <f t="shared" si="6"/>
        <v>insert into PER_PERSONA (NOMBRES, APELLIDO_PATERNO, APELLIDO_MATERNO, RUN, CORREO_ELECTRONICO, TELEFONO_CONTACTO_UNO,TELEFONO_CONTACTO_DOS, ACTIVO, ELIMINADO, AUS_ID) VALUES ('SHEYLA','JIMENEZ','ROCHA','226202668','estrategiadigital.hec@redsalud.gob.cl','226120078','',1,0,234) GO</v>
      </c>
    </row>
    <row r="236" spans="1:14" x14ac:dyDescent="0.25">
      <c r="A236">
        <f t="shared" si="7"/>
        <v>235</v>
      </c>
      <c r="B236" s="6" t="s">
        <v>240</v>
      </c>
      <c r="C236" s="6" t="s">
        <v>723</v>
      </c>
      <c r="D236" s="8" t="s">
        <v>897</v>
      </c>
      <c r="E236" s="1" t="s">
        <v>1287</v>
      </c>
      <c r="F236" s="1" t="s">
        <v>1287</v>
      </c>
      <c r="G236" s="2" t="s">
        <v>1600</v>
      </c>
      <c r="H236" s="1">
        <v>226120078</v>
      </c>
      <c r="I236" s="1"/>
      <c r="J236" s="1" t="s">
        <v>1599</v>
      </c>
      <c r="K236" t="s">
        <v>9</v>
      </c>
      <c r="L236" s="1">
        <v>123456</v>
      </c>
      <c r="M2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('226928359', 'MQAyADMANAA1ADYA',0,1,'30-07-2018 08:00',2, 3) GO</v>
      </c>
      <c r="N236" s="1" t="str">
        <f t="shared" si="6"/>
        <v>insert into PER_PERSONA (NOMBRES, APELLIDO_PATERNO, APELLIDO_MATERNO, RUN, CORREO_ELECTRONICO, TELEFONO_CONTACTO_UNO,TELEFONO_CONTACTO_DOS, ACTIVO, ELIMINADO, AUS_ID) VALUES ('MARTHA INES','MALAGON','GODOY','226928359','estrategiadigital.hec@redsalud.gob.cl','226120078','',1,0,235) GO</v>
      </c>
    </row>
    <row r="237" spans="1:14" x14ac:dyDescent="0.25">
      <c r="A237">
        <f t="shared" si="7"/>
        <v>236</v>
      </c>
      <c r="B237" s="6" t="s">
        <v>241</v>
      </c>
      <c r="C237" s="6" t="s">
        <v>724</v>
      </c>
      <c r="D237" s="8" t="s">
        <v>888</v>
      </c>
      <c r="E237" s="1" t="s">
        <v>1288</v>
      </c>
      <c r="F237" s="1" t="s">
        <v>1288</v>
      </c>
      <c r="G237" s="2" t="s">
        <v>1600</v>
      </c>
      <c r="H237" s="1">
        <v>226120078</v>
      </c>
      <c r="I237" s="1"/>
      <c r="J237" s="1" t="s">
        <v>1599</v>
      </c>
      <c r="K237" t="s">
        <v>9</v>
      </c>
      <c r="L237" s="1">
        <v>123456</v>
      </c>
      <c r="M2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('227128534', 'MQAyADMANAA1ADYA',0,1,'30-07-2018 08:00',2, 3) GO</v>
      </c>
      <c r="N237" s="1" t="str">
        <f t="shared" si="6"/>
        <v>insert into PER_PERSONA (NOMBRES, APELLIDO_PATERNO, APELLIDO_MATERNO, RUN, CORREO_ELECTRONICO, TELEFONO_CONTACTO_UNO,TELEFONO_CONTACTO_DOS, ACTIVO, ELIMINADO, AUS_ID) VALUES ('YANINA MARLIN','MIELES','CEDEÑO','227128534','estrategiadigital.hec@redsalud.gob.cl','226120078','',1,0,236) GO</v>
      </c>
    </row>
    <row r="238" spans="1:14" x14ac:dyDescent="0.25">
      <c r="A238">
        <f t="shared" si="7"/>
        <v>237</v>
      </c>
      <c r="B238" s="6" t="s">
        <v>242</v>
      </c>
      <c r="C238" s="6" t="s">
        <v>710</v>
      </c>
      <c r="D238" s="8" t="s">
        <v>727</v>
      </c>
      <c r="E238" s="1" t="s">
        <v>1289</v>
      </c>
      <c r="F238" s="1" t="s">
        <v>1289</v>
      </c>
      <c r="G238" s="2" t="s">
        <v>1600</v>
      </c>
      <c r="H238" s="1">
        <v>226120078</v>
      </c>
      <c r="I238" s="1"/>
      <c r="J238" s="1" t="s">
        <v>1599</v>
      </c>
      <c r="K238" t="s">
        <v>9</v>
      </c>
      <c r="L238" s="1">
        <v>123456</v>
      </c>
      <c r="M2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('228974927', 'MQAyADMANAA1ADYA',0,1,'30-07-2018 08:00',2, 3) GO</v>
      </c>
      <c r="N238" s="1" t="str">
        <f t="shared" si="6"/>
        <v>insert into PER_PERSONA (NOMBRES, APELLIDO_PATERNO, APELLIDO_MATERNO, RUN, CORREO_ELECTRONICO, TELEFONO_CONTACTO_UNO,TELEFONO_CONTACTO_DOS, ACTIVO, ELIMINADO, AUS_ID) VALUES ('ERICK IVAN','LOPEZ','PAREDES','228974927','estrategiadigital.hec@redsalud.gob.cl','226120078','',1,0,237) GO</v>
      </c>
    </row>
    <row r="239" spans="1:14" x14ac:dyDescent="0.25">
      <c r="A239">
        <f t="shared" si="7"/>
        <v>238</v>
      </c>
      <c r="B239" s="6" t="s">
        <v>243</v>
      </c>
      <c r="C239" s="6" t="s">
        <v>725</v>
      </c>
      <c r="D239" s="8" t="s">
        <v>1048</v>
      </c>
      <c r="E239" s="1" t="s">
        <v>1290</v>
      </c>
      <c r="F239" s="1" t="s">
        <v>1290</v>
      </c>
      <c r="G239" s="2" t="s">
        <v>1600</v>
      </c>
      <c r="H239" s="1">
        <v>226120078</v>
      </c>
      <c r="I239" s="1"/>
      <c r="J239" s="1" t="s">
        <v>1599</v>
      </c>
      <c r="K239" t="s">
        <v>9</v>
      </c>
      <c r="L239" s="1">
        <v>123456</v>
      </c>
      <c r="M2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('231344977', 'MQAyADMANAA1ADYA',0,1,'30-07-2018 08:00',2, 3) GO</v>
      </c>
      <c r="N239" s="1" t="str">
        <f t="shared" si="6"/>
        <v>insert into PER_PERSONA (NOMBRES, APELLIDO_PATERNO, APELLIDO_MATERNO, RUN, CORREO_ELECTRONICO, TELEFONO_CONTACTO_UNO,TELEFONO_CONTACTO_DOS, ACTIVO, ELIMINADO, AUS_ID) VALUES ('CRISTHIAN ANTONIO','ORTEGA','EPALZA','231344977','estrategiadigital.hec@redsalud.gob.cl','226120078','',1,0,238) GO</v>
      </c>
    </row>
    <row r="240" spans="1:14" x14ac:dyDescent="0.25">
      <c r="A240">
        <f t="shared" si="7"/>
        <v>239</v>
      </c>
      <c r="B240" s="6" t="s">
        <v>244</v>
      </c>
      <c r="C240" s="6" t="s">
        <v>721</v>
      </c>
      <c r="D240" s="8" t="s">
        <v>985</v>
      </c>
      <c r="E240" s="1" t="s">
        <v>1291</v>
      </c>
      <c r="F240" s="1" t="s">
        <v>1291</v>
      </c>
      <c r="G240" s="2" t="s">
        <v>1600</v>
      </c>
      <c r="H240" s="1">
        <v>226120078</v>
      </c>
      <c r="I240" s="1"/>
      <c r="J240" s="1" t="s">
        <v>1599</v>
      </c>
      <c r="K240" t="s">
        <v>9</v>
      </c>
      <c r="L240" s="1">
        <v>123456</v>
      </c>
      <c r="M2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('237218884', 'MQAyADMANAA1ADYA',0,1,'30-07-2018 08:00',2, 3) GO</v>
      </c>
      <c r="N240" s="1" t="str">
        <f t="shared" si="6"/>
        <v>insert into PER_PERSONA (NOMBRES, APELLIDO_PATERNO, APELLIDO_MATERNO, RUN, CORREO_ELECTRONICO, TELEFONO_CONTACTO_UNO,TELEFONO_CONTACTO_DOS, ACTIVO, ELIMINADO, AUS_ID) VALUES ('NELSON ','GONZALEZ','FERNANDEZ','237218884','estrategiadigital.hec@redsalud.gob.cl','226120078','',1,0,239) GO</v>
      </c>
    </row>
    <row r="241" spans="1:14" x14ac:dyDescent="0.25">
      <c r="A241">
        <f t="shared" si="7"/>
        <v>240</v>
      </c>
      <c r="B241" s="6" t="s">
        <v>245</v>
      </c>
      <c r="C241" s="6" t="s">
        <v>604</v>
      </c>
      <c r="D241" s="8" t="s">
        <v>1049</v>
      </c>
      <c r="E241" s="1" t="s">
        <v>1292</v>
      </c>
      <c r="F241" s="1" t="s">
        <v>1292</v>
      </c>
      <c r="G241" s="2" t="s">
        <v>1600</v>
      </c>
      <c r="H241" s="1">
        <v>226120078</v>
      </c>
      <c r="I241" s="1"/>
      <c r="J241" s="1" t="s">
        <v>1599</v>
      </c>
      <c r="K241" t="s">
        <v>9</v>
      </c>
      <c r="L241" s="1">
        <v>123456</v>
      </c>
      <c r="M2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('237401743', 'MQAyADMANAA1ADYA',0,1,'30-07-2018 08:00',2, 3) GO</v>
      </c>
      <c r="N241" s="1" t="str">
        <f t="shared" si="6"/>
        <v>insert into PER_PERSONA (NOMBRES, APELLIDO_PATERNO, APELLIDO_MATERNO, RUN, CORREO_ELECTRONICO, TELEFONO_CONTACTO_UNO,TELEFONO_CONTACTO_DOS, ACTIVO, ELIMINADO, AUS_ID) VALUES ('LAURA ELENA','VILLALOBOS','BASTOS','237401743','estrategiadigital.hec@redsalud.gob.cl','226120078','',1,0,240) GO</v>
      </c>
    </row>
    <row r="242" spans="1:14" x14ac:dyDescent="0.25">
      <c r="A242">
        <f t="shared" si="7"/>
        <v>241</v>
      </c>
      <c r="B242" s="6" t="s">
        <v>246</v>
      </c>
      <c r="C242" s="6" t="s">
        <v>726</v>
      </c>
      <c r="D242" s="8" t="s">
        <v>528</v>
      </c>
      <c r="E242" s="1" t="s">
        <v>1293</v>
      </c>
      <c r="F242" s="1" t="s">
        <v>1293</v>
      </c>
      <c r="G242" s="2" t="s">
        <v>1600</v>
      </c>
      <c r="H242" s="1">
        <v>226120078</v>
      </c>
      <c r="I242" s="1"/>
      <c r="J242" s="1" t="s">
        <v>1599</v>
      </c>
      <c r="K242" t="s">
        <v>9</v>
      </c>
      <c r="L242" s="1">
        <v>123456</v>
      </c>
      <c r="M2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('239703534', 'MQAyADMANAA1ADYA',0,1,'30-07-2018 08:00',2, 3) GO</v>
      </c>
      <c r="N242" s="1" t="str">
        <f t="shared" si="6"/>
        <v>insert into PER_PERSONA (NOMBRES, APELLIDO_PATERNO, APELLIDO_MATERNO, RUN, CORREO_ELECTRONICO, TELEFONO_CONTACTO_UNO,TELEFONO_CONTACTO_DOS, ACTIVO, ELIMINADO, AUS_ID) VALUES ('ELIER ','DELGADO','ROJAS','239703534','estrategiadigital.hec@redsalud.gob.cl','226120078','',1,0,241) GO</v>
      </c>
    </row>
    <row r="243" spans="1:14" x14ac:dyDescent="0.25">
      <c r="A243">
        <f t="shared" si="7"/>
        <v>242</v>
      </c>
      <c r="B243" s="6" t="s">
        <v>247</v>
      </c>
      <c r="C243" s="6" t="s">
        <v>679</v>
      </c>
      <c r="D243" s="8" t="s">
        <v>721</v>
      </c>
      <c r="E243" s="1" t="s">
        <v>1294</v>
      </c>
      <c r="F243" s="1" t="s">
        <v>1294</v>
      </c>
      <c r="G243" s="2" t="s">
        <v>1600</v>
      </c>
      <c r="H243" s="1">
        <v>226120078</v>
      </c>
      <c r="I243" s="1"/>
      <c r="J243" s="1" t="s">
        <v>1599</v>
      </c>
      <c r="K243" t="s">
        <v>9</v>
      </c>
      <c r="L243" s="1">
        <v>123456</v>
      </c>
      <c r="M2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('240558157', 'MQAyADMANAA1ADYA',0,1,'30-07-2018 08:00',2, 3) GO</v>
      </c>
      <c r="N243" s="1" t="str">
        <f t="shared" si="6"/>
        <v>insert into PER_PERSONA (NOMBRES, APELLIDO_PATERNO, APELLIDO_MATERNO, RUN, CORREO_ELECTRONICO, TELEFONO_CONTACTO_UNO,TELEFONO_CONTACTO_DOS, ACTIVO, ELIMINADO, AUS_ID) VALUES ('HERNAN MAURICIO','AVILES','GONZALEZ','240558157','estrategiadigital.hec@redsalud.gob.cl','226120078','',1,0,242) GO</v>
      </c>
    </row>
    <row r="244" spans="1:14" x14ac:dyDescent="0.25">
      <c r="A244">
        <f t="shared" si="7"/>
        <v>243</v>
      </c>
      <c r="B244" s="6" t="s">
        <v>248</v>
      </c>
      <c r="C244" s="6" t="s">
        <v>727</v>
      </c>
      <c r="D244" s="8" t="s">
        <v>739</v>
      </c>
      <c r="E244" s="1" t="s">
        <v>1295</v>
      </c>
      <c r="F244" s="1" t="s">
        <v>1295</v>
      </c>
      <c r="G244" s="2" t="s">
        <v>1600</v>
      </c>
      <c r="H244" s="1">
        <v>226120078</v>
      </c>
      <c r="I244" s="1"/>
      <c r="J244" s="1" t="s">
        <v>1599</v>
      </c>
      <c r="K244" t="s">
        <v>9</v>
      </c>
      <c r="L244" s="1">
        <v>123456</v>
      </c>
      <c r="M2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('240764253', 'MQAyADMANAA1ADYA',0,1,'30-07-2018 08:00',2, 3) GO</v>
      </c>
      <c r="N244" s="1" t="str">
        <f t="shared" si="6"/>
        <v>insert into PER_PERSONA (NOMBRES, APELLIDO_PATERNO, APELLIDO_MATERNO, RUN, CORREO_ELECTRONICO, TELEFONO_CONTACTO_UNO,TELEFONO_CONTACTO_DOS, ACTIVO, ELIMINADO, AUS_ID) VALUES ('LOURDES CAROLINA','PAREDES','AGUIRRE','240764253','estrategiadigital.hec@redsalud.gob.cl','226120078','',1,0,243) GO</v>
      </c>
    </row>
    <row r="245" spans="1:14" x14ac:dyDescent="0.25">
      <c r="A245">
        <f t="shared" si="7"/>
        <v>244</v>
      </c>
      <c r="B245" s="6" t="s">
        <v>249</v>
      </c>
      <c r="C245" s="6" t="s">
        <v>728</v>
      </c>
      <c r="D245" s="8" t="s">
        <v>1050</v>
      </c>
      <c r="E245" s="1" t="s">
        <v>1296</v>
      </c>
      <c r="F245" s="1" t="s">
        <v>1296</v>
      </c>
      <c r="G245" s="2" t="s">
        <v>1600</v>
      </c>
      <c r="H245" s="1">
        <v>226120078</v>
      </c>
      <c r="I245" s="1"/>
      <c r="J245" s="1" t="s">
        <v>1599</v>
      </c>
      <c r="K245" t="s">
        <v>9</v>
      </c>
      <c r="L245" s="1">
        <v>123456</v>
      </c>
      <c r="M2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('242418573', 'MQAyADMANAA1ADYA',0,1,'30-07-2018 08:00',2, 3) GO</v>
      </c>
      <c r="N245" s="1" t="str">
        <f t="shared" si="6"/>
        <v>insert into PER_PERSONA (NOMBRES, APELLIDO_PATERNO, APELLIDO_MATERNO, RUN, CORREO_ELECTRONICO, TELEFONO_CONTACTO_UNO,TELEFONO_CONTACTO_DOS, ACTIVO, ELIMINADO, AUS_ID) VALUES ('MAYRANA','AZEVEDO','CRISPIM','242418573','estrategiadigital.hec@redsalud.gob.cl','226120078','',1,0,244) GO</v>
      </c>
    </row>
    <row r="246" spans="1:14" x14ac:dyDescent="0.25">
      <c r="A246">
        <f t="shared" si="7"/>
        <v>245</v>
      </c>
      <c r="B246" s="6" t="s">
        <v>250</v>
      </c>
      <c r="C246" s="6" t="s">
        <v>729</v>
      </c>
      <c r="D246" s="8" t="s">
        <v>1051</v>
      </c>
      <c r="E246" s="1" t="s">
        <v>1297</v>
      </c>
      <c r="F246" s="1" t="s">
        <v>1297</v>
      </c>
      <c r="G246" s="2" t="s">
        <v>1600</v>
      </c>
      <c r="H246" s="1">
        <v>226120078</v>
      </c>
      <c r="I246" s="1"/>
      <c r="J246" s="1" t="s">
        <v>1599</v>
      </c>
      <c r="K246" t="s">
        <v>9</v>
      </c>
      <c r="L246" s="1">
        <v>123456</v>
      </c>
      <c r="M2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('242837002', 'MQAyADMANAA1ADYA',0,1,'30-07-2018 08:00',2, 3) GO</v>
      </c>
      <c r="N246" s="1" t="str">
        <f t="shared" si="6"/>
        <v>insert into PER_PERSONA (NOMBRES, APELLIDO_PATERNO, APELLIDO_MATERNO, RUN, CORREO_ELECTRONICO, TELEFONO_CONTACTO_UNO,TELEFONO_CONTACTO_DOS, ACTIVO, ELIMINADO, AUS_ID) VALUES ('LUZ CAROLINA','IVANYI','TOSTA','242837002','estrategiadigital.hec@redsalud.gob.cl','226120078','',1,0,245) GO</v>
      </c>
    </row>
    <row r="247" spans="1:14" x14ac:dyDescent="0.25">
      <c r="A247">
        <f t="shared" si="7"/>
        <v>246</v>
      </c>
      <c r="B247" s="6" t="s">
        <v>251</v>
      </c>
      <c r="C247" s="6" t="s">
        <v>730</v>
      </c>
      <c r="D247" s="8" t="s">
        <v>132</v>
      </c>
      <c r="E247" s="1" t="s">
        <v>1298</v>
      </c>
      <c r="F247" s="1" t="s">
        <v>1298</v>
      </c>
      <c r="G247" s="2" t="s">
        <v>1600</v>
      </c>
      <c r="H247" s="1">
        <v>226120078</v>
      </c>
      <c r="I247" s="1"/>
      <c r="J247" s="1" t="s">
        <v>1599</v>
      </c>
      <c r="K247" t="s">
        <v>9</v>
      </c>
      <c r="L247" s="1">
        <v>123456</v>
      </c>
      <c r="M2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('243379628', 'MQAyADMANAA1ADYA',0,1,'30-07-2018 08:00',2, 3) GO</v>
      </c>
      <c r="N247" s="1" t="str">
        <f t="shared" si="6"/>
        <v>insert into PER_PERSONA (NOMBRES, APELLIDO_PATERNO, APELLIDO_MATERNO, RUN, CORREO_ELECTRONICO, TELEFONO_CONTACTO_UNO,TELEFONO_CONTACTO_DOS, ACTIVO, ELIMINADO, AUS_ID) VALUES ('ALBERTO','GUEDEZ','LUIS','243379628','estrategiadigital.hec@redsalud.gob.cl','226120078','',1,0,246) GO</v>
      </c>
    </row>
    <row r="248" spans="1:14" x14ac:dyDescent="0.25">
      <c r="A248">
        <f t="shared" si="7"/>
        <v>247</v>
      </c>
      <c r="B248" s="6" t="s">
        <v>252</v>
      </c>
      <c r="C248" s="6" t="s">
        <v>731</v>
      </c>
      <c r="D248" s="8" t="s">
        <v>1052</v>
      </c>
      <c r="E248" s="1" t="s">
        <v>1299</v>
      </c>
      <c r="F248" s="1" t="s">
        <v>1299</v>
      </c>
      <c r="G248" s="2" t="s">
        <v>1600</v>
      </c>
      <c r="H248" s="1">
        <v>226120078</v>
      </c>
      <c r="I248" s="1"/>
      <c r="J248" s="1" t="s">
        <v>1599</v>
      </c>
      <c r="K248" t="s">
        <v>9</v>
      </c>
      <c r="L248" s="1">
        <v>123456</v>
      </c>
      <c r="M2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('245692382', 'MQAyADMANAA1ADYA',0,1,'30-07-2018 08:00',2, 3) GO</v>
      </c>
      <c r="N248" s="1" t="str">
        <f t="shared" si="6"/>
        <v>insert into PER_PERSONA (NOMBRES, APELLIDO_PATERNO, APELLIDO_MATERNO, RUN, CORREO_ELECTRONICO, TELEFONO_CONTACTO_UNO,TELEFONO_CONTACTO_DOS, ACTIVO, ELIMINADO, AUS_ID) VALUES ('NICOLAS OMAR','OCCHI','SPINELLA','245692382','estrategiadigital.hec@redsalud.gob.cl','226120078','',1,0,247) GO</v>
      </c>
    </row>
    <row r="249" spans="1:14" x14ac:dyDescent="0.25">
      <c r="A249">
        <f t="shared" si="7"/>
        <v>248</v>
      </c>
      <c r="B249" s="6" t="s">
        <v>253</v>
      </c>
      <c r="C249" s="9" t="s">
        <v>732</v>
      </c>
      <c r="D249" s="1"/>
      <c r="E249" s="1" t="s">
        <v>1300</v>
      </c>
      <c r="F249" s="1" t="s">
        <v>1300</v>
      </c>
      <c r="G249" s="2" t="s">
        <v>1600</v>
      </c>
      <c r="H249" s="1">
        <v>226120078</v>
      </c>
      <c r="I249" s="1"/>
      <c r="J249" s="1" t="s">
        <v>1599</v>
      </c>
      <c r="K249" t="s">
        <v>9</v>
      </c>
      <c r="L249" s="1">
        <v>123456</v>
      </c>
      <c r="M2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('245692498', 'MQAyADMANAA1ADYA',0,1,'30-07-2018 08:00',2, 3) GO</v>
      </c>
      <c r="N249" s="1" t="str">
        <f t="shared" si="6"/>
        <v>insert into PER_PERSONA (NOMBRES, APELLIDO_PATERNO, APELLIDO_MATERNO, RUN, CORREO_ELECTRONICO, TELEFONO_CONTACTO_UNO,TELEFONO_CONTACTO_DOS, ACTIVO, ELIMINADO, AUS_ID) VALUES ('NATALIA VERONICA','DI BELLA','','245692498','estrategiadigital.hec@redsalud.gob.cl','226120078','',1,0,248) GO</v>
      </c>
    </row>
    <row r="250" spans="1:14" x14ac:dyDescent="0.25">
      <c r="A250">
        <f t="shared" si="7"/>
        <v>249</v>
      </c>
      <c r="B250" s="6" t="s">
        <v>254</v>
      </c>
      <c r="C250" s="6" t="s">
        <v>733</v>
      </c>
      <c r="D250" s="1"/>
      <c r="E250" s="1" t="s">
        <v>1301</v>
      </c>
      <c r="F250" s="1" t="s">
        <v>1301</v>
      </c>
      <c r="G250" s="2" t="s">
        <v>1600</v>
      </c>
      <c r="H250" s="1">
        <v>226120078</v>
      </c>
      <c r="I250" s="1"/>
      <c r="J250" s="1" t="s">
        <v>1599</v>
      </c>
      <c r="K250" t="s">
        <v>9</v>
      </c>
      <c r="L250" s="1">
        <v>123456</v>
      </c>
      <c r="M2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('246280851', 'MQAyADMANAA1ADYA',0,1,'30-07-2018 08:00',2, 3) GO</v>
      </c>
      <c r="N250" s="1" t="str">
        <f t="shared" si="6"/>
        <v>insert into PER_PERSONA (NOMBRES, APELLIDO_PATERNO, APELLIDO_MATERNO, RUN, CORREO_ELECTRONICO, TELEFONO_CONTACTO_UNO,TELEFONO_CONTACTO_DOS, ACTIVO, ELIMINADO, AUS_ID) VALUES ('GRISELDA','LIMA','','246280851','estrategiadigital.hec@redsalud.gob.cl','226120078','',1,0,249) GO</v>
      </c>
    </row>
    <row r="251" spans="1:14" x14ac:dyDescent="0.25">
      <c r="A251">
        <f t="shared" si="7"/>
        <v>250</v>
      </c>
      <c r="B251" s="6" t="s">
        <v>255</v>
      </c>
      <c r="C251" s="6" t="s">
        <v>734</v>
      </c>
      <c r="D251" s="1"/>
      <c r="E251" s="1" t="s">
        <v>1302</v>
      </c>
      <c r="F251" s="1" t="s">
        <v>1302</v>
      </c>
      <c r="G251" s="2" t="s">
        <v>1600</v>
      </c>
      <c r="H251" s="1">
        <v>226120078</v>
      </c>
      <c r="I251" s="1"/>
      <c r="J251" s="1" t="s">
        <v>1599</v>
      </c>
      <c r="K251" t="s">
        <v>9</v>
      </c>
      <c r="L251" s="1">
        <v>123456</v>
      </c>
      <c r="M2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('246459207', 'MQAyADMANAA1ADYA',0,1,'30-07-2018 08:00',2, 3) GO</v>
      </c>
      <c r="N251" s="1" t="str">
        <f t="shared" si="6"/>
        <v>insert into PER_PERSONA (NOMBRES, APELLIDO_PATERNO, APELLIDO_MATERNO, RUN, CORREO_ELECTRONICO, TELEFONO_CONTACTO_UNO,TELEFONO_CONTACTO_DOS, ACTIVO, ELIMINADO, AUS_ID) VALUES ('ROSA MARIA','SOTOMAYOR','','246459207','estrategiadigital.hec@redsalud.gob.cl','226120078','',1,0,250) GO</v>
      </c>
    </row>
    <row r="252" spans="1:14" x14ac:dyDescent="0.25">
      <c r="A252">
        <f t="shared" si="7"/>
        <v>251</v>
      </c>
      <c r="B252" s="6" t="s">
        <v>256</v>
      </c>
      <c r="C252" s="6" t="s">
        <v>573</v>
      </c>
      <c r="D252" s="1"/>
      <c r="E252" s="1" t="s">
        <v>1303</v>
      </c>
      <c r="F252" s="1" t="s">
        <v>1303</v>
      </c>
      <c r="G252" s="2" t="s">
        <v>1600</v>
      </c>
      <c r="H252" s="1">
        <v>226120078</v>
      </c>
      <c r="I252" s="1"/>
      <c r="J252" s="1" t="s">
        <v>1599</v>
      </c>
      <c r="K252" t="s">
        <v>9</v>
      </c>
      <c r="L252" s="1">
        <v>123456</v>
      </c>
      <c r="M2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('246866090', 'MQAyADMANAA1ADYA',0,1,'30-07-2018 08:00',2, 3) GO</v>
      </c>
      <c r="N252" s="1" t="str">
        <f t="shared" si="6"/>
        <v>insert into PER_PERSONA (NOMBRES, APELLIDO_PATERNO, APELLIDO_MATERNO, RUN, CORREO_ELECTRONICO, TELEFONO_CONTACTO_UNO,TELEFONO_CONTACTO_DOS, ACTIVO, ELIMINADO, AUS_ID) VALUES ('JESUS ALFONSO','GOMEZ','','246866090','estrategiadigital.hec@redsalud.gob.cl','226120078','',1,0,251) GO</v>
      </c>
    </row>
    <row r="253" spans="1:14" x14ac:dyDescent="0.25">
      <c r="A253">
        <f t="shared" si="7"/>
        <v>252</v>
      </c>
      <c r="B253" s="6" t="s">
        <v>257</v>
      </c>
      <c r="C253" s="6" t="s">
        <v>735</v>
      </c>
      <c r="D253" s="1"/>
      <c r="E253" s="1" t="s">
        <v>1304</v>
      </c>
      <c r="F253" s="1" t="s">
        <v>1304</v>
      </c>
      <c r="G253" s="2" t="s">
        <v>1600</v>
      </c>
      <c r="H253" s="1">
        <v>226120078</v>
      </c>
      <c r="I253" s="1"/>
      <c r="J253" s="1" t="s">
        <v>1599</v>
      </c>
      <c r="K253" t="s">
        <v>9</v>
      </c>
      <c r="L253" s="1">
        <v>123456</v>
      </c>
      <c r="M2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('247305378', 'MQAyADMANAA1ADYA',0,1,'30-07-2018 08:00',2, 3) GO</v>
      </c>
      <c r="N253" s="1" t="str">
        <f t="shared" si="6"/>
        <v>insert into PER_PERSONA (NOMBRES, APELLIDO_PATERNO, APELLIDO_MATERNO, RUN, CORREO_ELECTRONICO, TELEFONO_CONTACTO_UNO,TELEFONO_CONTACTO_DOS, ACTIVO, ELIMINADO, AUS_ID) VALUES ('JUAN MANUEL','MONCALEANO','','247305378','estrategiadigital.hec@redsalud.gob.cl','226120078','',1,0,252) GO</v>
      </c>
    </row>
    <row r="254" spans="1:14" x14ac:dyDescent="0.25">
      <c r="A254">
        <f t="shared" si="7"/>
        <v>253</v>
      </c>
      <c r="B254" s="6" t="s">
        <v>258</v>
      </c>
      <c r="C254" s="6" t="s">
        <v>710</v>
      </c>
      <c r="D254" s="1"/>
      <c r="E254" s="1" t="s">
        <v>1305</v>
      </c>
      <c r="F254" s="1" t="s">
        <v>1305</v>
      </c>
      <c r="G254" s="2" t="s">
        <v>1600</v>
      </c>
      <c r="H254" s="1">
        <v>226120078</v>
      </c>
      <c r="I254" s="1"/>
      <c r="J254" s="1" t="s">
        <v>1599</v>
      </c>
      <c r="K254" t="s">
        <v>9</v>
      </c>
      <c r="L254" s="1">
        <v>123456</v>
      </c>
      <c r="M2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('249323691', 'MQAyADMANAA1ADYA',0,1,'30-07-2018 08:00',2, 3) GO</v>
      </c>
      <c r="N254" s="1" t="str">
        <f t="shared" si="6"/>
        <v>insert into PER_PERSONA (NOMBRES, APELLIDO_PATERNO, APELLIDO_MATERNO, RUN, CORREO_ELECTRONICO, TELEFONO_CONTACTO_UNO,TELEFONO_CONTACTO_DOS, ACTIVO, ELIMINADO, AUS_ID) VALUES ('GARCIA ORLANDO ','LOPEZ','','249323691','estrategiadigital.hec@redsalud.gob.cl','226120078','',1,0,253) GO</v>
      </c>
    </row>
    <row r="255" spans="1:14" x14ac:dyDescent="0.25">
      <c r="A255">
        <f t="shared" si="7"/>
        <v>254</v>
      </c>
      <c r="B255" s="6" t="s">
        <v>259</v>
      </c>
      <c r="C255" s="6" t="s">
        <v>736</v>
      </c>
      <c r="D255" s="1"/>
      <c r="E255" s="1" t="s">
        <v>1306</v>
      </c>
      <c r="F255" s="1" t="s">
        <v>1306</v>
      </c>
      <c r="G255" s="2" t="s">
        <v>1600</v>
      </c>
      <c r="H255" s="1">
        <v>226120078</v>
      </c>
      <c r="I255" s="1"/>
      <c r="J255" s="1" t="s">
        <v>1599</v>
      </c>
      <c r="K255" t="s">
        <v>9</v>
      </c>
      <c r="L255" s="1">
        <v>123456</v>
      </c>
      <c r="M2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('249708658', 'MQAyADMANAA1ADYA',0,1,'30-07-2018 08:00',2, 3) GO</v>
      </c>
      <c r="N255" s="1" t="str">
        <f t="shared" si="6"/>
        <v>insert into PER_PERSONA (NOMBRES, APELLIDO_PATERNO, APELLIDO_MATERNO, RUN, CORREO_ELECTRONICO, TELEFONO_CONTACTO_UNO,TELEFONO_CONTACTO_DOS, ACTIVO, ELIMINADO, AUS_ID) VALUES ('PAOLO ','RUSSO','','249708658','estrategiadigital.hec@redsalud.gob.cl','226120078','',1,0,254) GO</v>
      </c>
    </row>
    <row r="256" spans="1:14" x14ac:dyDescent="0.25">
      <c r="A256">
        <f t="shared" si="7"/>
        <v>255</v>
      </c>
      <c r="B256" s="6" t="s">
        <v>129</v>
      </c>
      <c r="C256" s="6" t="s">
        <v>737</v>
      </c>
      <c r="D256" s="1"/>
      <c r="E256" s="1" t="s">
        <v>1307</v>
      </c>
      <c r="F256" s="1" t="s">
        <v>1307</v>
      </c>
      <c r="G256" s="2" t="s">
        <v>1600</v>
      </c>
      <c r="H256" s="1">
        <v>226120078</v>
      </c>
      <c r="I256" s="1"/>
      <c r="J256" s="1" t="s">
        <v>1599</v>
      </c>
      <c r="K256" t="s">
        <v>9</v>
      </c>
      <c r="L256" s="1">
        <v>123456</v>
      </c>
      <c r="M2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('250074824', 'MQAyADMANAA1ADYA',0,1,'30-07-2018 08:00',2, 3) GO</v>
      </c>
      <c r="N256" s="1" t="str">
        <f t="shared" si="6"/>
        <v>insert into PER_PERSONA (NOMBRES, APELLIDO_PATERNO, APELLIDO_MATERNO, RUN, CORREO_ELECTRONICO, TELEFONO_CONTACTO_UNO,TELEFONO_CONTACTO_DOS, ACTIVO, ELIMINADO, AUS_ID) VALUES ('BEATRIZ','ZURVARRA','','250074824','estrategiadigital.hec@redsalud.gob.cl','226120078','',1,0,255) GO</v>
      </c>
    </row>
    <row r="257" spans="1:14" x14ac:dyDescent="0.25">
      <c r="A257">
        <f t="shared" si="7"/>
        <v>256</v>
      </c>
      <c r="B257" s="6" t="s">
        <v>260</v>
      </c>
      <c r="C257" s="6" t="s">
        <v>738</v>
      </c>
      <c r="D257" s="1"/>
      <c r="E257" s="1" t="s">
        <v>1308</v>
      </c>
      <c r="F257" s="1" t="s">
        <v>1308</v>
      </c>
      <c r="G257" s="2" t="s">
        <v>1600</v>
      </c>
      <c r="H257" s="1">
        <v>226120078</v>
      </c>
      <c r="I257" s="1"/>
      <c r="J257" s="1" t="s">
        <v>1599</v>
      </c>
      <c r="K257" t="s">
        <v>9</v>
      </c>
      <c r="L257" s="1">
        <v>123456</v>
      </c>
      <c r="M2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('250824335', 'MQAyADMANAA1ADYA',0,1,'30-07-2018 08:00',2, 3) GO</v>
      </c>
      <c r="N257" s="1" t="str">
        <f t="shared" si="6"/>
        <v>insert into PER_PERSONA (NOMBRES, APELLIDO_PATERNO, APELLIDO_MATERNO, RUN, CORREO_ELECTRONICO, TELEFONO_CONTACTO_UNO,TELEFONO_CONTACTO_DOS, ACTIVO, ELIMINADO, AUS_ID) VALUES ('ENRIQUE ','RAMOS','','250824335','estrategiadigital.hec@redsalud.gob.cl','226120078','',1,0,256) GO</v>
      </c>
    </row>
    <row r="258" spans="1:14" x14ac:dyDescent="0.25">
      <c r="A258">
        <f t="shared" si="7"/>
        <v>257</v>
      </c>
      <c r="B258" s="6" t="s">
        <v>261</v>
      </c>
      <c r="C258" s="6" t="s">
        <v>739</v>
      </c>
      <c r="D258" s="1"/>
      <c r="E258" s="1" t="s">
        <v>1309</v>
      </c>
      <c r="F258" s="1" t="s">
        <v>1309</v>
      </c>
      <c r="G258" s="2" t="s">
        <v>1600</v>
      </c>
      <c r="H258" s="1">
        <v>226120078</v>
      </c>
      <c r="I258" s="1"/>
      <c r="J258" s="1" t="s">
        <v>1599</v>
      </c>
      <c r="K258" t="s">
        <v>9</v>
      </c>
      <c r="L258" s="1">
        <v>123456</v>
      </c>
      <c r="M2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('254092924', 'MQAyADMANAA1ADYA',0,1,'30-07-2018 08:00',2, 3) GO</v>
      </c>
      <c r="N258" s="1" t="str">
        <f t="shared" si="6"/>
        <v>insert into PER_PERSONA (NOMBRES, APELLIDO_PATERNO, APELLIDO_MATERNO, RUN, CORREO_ELECTRONICO, TELEFONO_CONTACTO_UNO,TELEFONO_CONTACTO_DOS, ACTIVO, ELIMINADO, AUS_ID) VALUES ('JUAN CHRISTIAN','AGUIRRE','','254092924','estrategiadigital.hec@redsalud.gob.cl','226120078','',1,0,257) GO</v>
      </c>
    </row>
    <row r="259" spans="1:14" x14ac:dyDescent="0.25">
      <c r="A259">
        <f t="shared" si="7"/>
        <v>258</v>
      </c>
      <c r="B259" s="6" t="s">
        <v>235</v>
      </c>
      <c r="C259" s="6" t="s">
        <v>672</v>
      </c>
      <c r="D259" s="1"/>
      <c r="E259" s="1" t="s">
        <v>1310</v>
      </c>
      <c r="F259" s="1" t="s">
        <v>1310</v>
      </c>
      <c r="G259" s="2" t="s">
        <v>1600</v>
      </c>
      <c r="H259" s="1">
        <v>226120078</v>
      </c>
      <c r="I259" s="1"/>
      <c r="J259" s="1" t="s">
        <v>1599</v>
      </c>
      <c r="K259" t="s">
        <v>9</v>
      </c>
      <c r="L259" s="1">
        <v>123456</v>
      </c>
      <c r="M2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('254410799', 'MQAyADMANAA1ADYA',0,1,'30-07-2018 08:00',2, 3) GO</v>
      </c>
      <c r="N259" s="1" t="str">
        <f t="shared" ref="N259:N322" si="8" xml:space="preserve"> "insert into PER_PERSONA (NOMBRES, APELLIDO_PATERNO, APELLIDO_MATERNO, RUN, CORREO_ELECTRONICO, TELEFONO_CONTACTO_UNO,TELEFONO_CONTACTO_DOS, ACTIVO, ELIMINADO, AUS_ID) VALUES ('" &amp;B259 &amp;"','" &amp; C259 &amp; "','" &amp; D259 &amp; "','" &amp; F259 &amp; "','" &amp; G259 &amp; "','" &amp; H259 &amp; "',''" &amp; ",1,0," &amp;  A259 &amp;") GO"</f>
        <v>insert into PER_PERSONA (NOMBRES, APELLIDO_PATERNO, APELLIDO_MATERNO, RUN, CORREO_ELECTRONICO, TELEFONO_CONTACTO_UNO,TELEFONO_CONTACTO_DOS, ACTIVO, ELIMINADO, AUS_ID) VALUES ('GUILLERMO','PACHECO','','254410799','estrategiadigital.hec@redsalud.gob.cl','226120078','',1,0,258) GO</v>
      </c>
    </row>
    <row r="260" spans="1:14" x14ac:dyDescent="0.25">
      <c r="A260">
        <f t="shared" ref="A260:A323" si="9" xml:space="preserve"> A259+1</f>
        <v>259</v>
      </c>
      <c r="B260" s="6" t="s">
        <v>262</v>
      </c>
      <c r="C260" s="6" t="s">
        <v>740</v>
      </c>
      <c r="D260" s="1"/>
      <c r="E260" s="1" t="s">
        <v>1311</v>
      </c>
      <c r="F260" s="1" t="s">
        <v>1311</v>
      </c>
      <c r="G260" s="2" t="s">
        <v>1600</v>
      </c>
      <c r="H260" s="1">
        <v>226120078</v>
      </c>
      <c r="I260" s="1"/>
      <c r="J260" s="1" t="s">
        <v>1599</v>
      </c>
      <c r="K260" t="s">
        <v>9</v>
      </c>
      <c r="L260" s="1">
        <v>123456</v>
      </c>
      <c r="M2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('255519298', 'MQAyADMANAA1ADYA',0,1,'30-07-2018 08:00',2, 3) GO</v>
      </c>
      <c r="N260" s="1" t="str">
        <f t="shared" si="8"/>
        <v>insert into PER_PERSONA (NOMBRES, APELLIDO_PATERNO, APELLIDO_MATERNO, RUN, CORREO_ELECTRONICO, TELEFONO_CONTACTO_UNO,TELEFONO_CONTACTO_DOS, ACTIVO, ELIMINADO, AUS_ID) VALUES ('ANGELA ROSA','GARCIA','','255519298','estrategiadigital.hec@redsalud.gob.cl','226120078','',1,0,259) GO</v>
      </c>
    </row>
    <row r="261" spans="1:14" x14ac:dyDescent="0.25">
      <c r="A261">
        <f t="shared" si="9"/>
        <v>260</v>
      </c>
      <c r="B261" s="6" t="s">
        <v>263</v>
      </c>
      <c r="C261" s="6" t="s">
        <v>741</v>
      </c>
      <c r="D261" s="1"/>
      <c r="E261" s="1" t="s">
        <v>1312</v>
      </c>
      <c r="F261" s="1" t="s">
        <v>1312</v>
      </c>
      <c r="G261" s="2" t="s">
        <v>1600</v>
      </c>
      <c r="H261" s="1">
        <v>226120078</v>
      </c>
      <c r="I261" s="1"/>
      <c r="J261" s="1" t="s">
        <v>1599</v>
      </c>
      <c r="K261" t="s">
        <v>9</v>
      </c>
      <c r="L261" s="1">
        <v>123456</v>
      </c>
      <c r="M2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('259594286', 'MQAyADMANAA1ADYA',0,1,'30-07-2018 08:00',2, 3) GO</v>
      </c>
      <c r="N261" s="1" t="str">
        <f t="shared" si="8"/>
        <v>insert into PER_PERSONA (NOMBRES, APELLIDO_PATERNO, APELLIDO_MATERNO, RUN, CORREO_ELECTRONICO, TELEFONO_CONTACTO_UNO,TELEFONO_CONTACTO_DOS, ACTIVO, ELIMINADO, AUS_ID) VALUES ('PATRICIA ROSA','NUÑEZ','','259594286','estrategiadigital.hec@redsalud.gob.cl','226120078','',1,0,260) GO</v>
      </c>
    </row>
    <row r="262" spans="1:14" x14ac:dyDescent="0.25">
      <c r="A262">
        <f t="shared" si="9"/>
        <v>261</v>
      </c>
      <c r="B262" s="6" t="s">
        <v>264</v>
      </c>
      <c r="C262" s="6" t="s">
        <v>742</v>
      </c>
      <c r="D262" s="1"/>
      <c r="E262" s="1" t="s">
        <v>1313</v>
      </c>
      <c r="F262" s="1" t="s">
        <v>1313</v>
      </c>
      <c r="G262" s="2" t="s">
        <v>1600</v>
      </c>
      <c r="H262" s="1">
        <v>226120078</v>
      </c>
      <c r="I262" s="1"/>
      <c r="J262" s="1" t="s">
        <v>1599</v>
      </c>
      <c r="K262" t="s">
        <v>9</v>
      </c>
      <c r="L262" s="1">
        <v>123456</v>
      </c>
      <c r="M2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('134680458', 'MQAyADMANAA1ADYA',0,1,'30-07-2018 08:00',2, 3) GO</v>
      </c>
      <c r="N262" s="1" t="str">
        <f t="shared" si="8"/>
        <v>insert into PER_PERSONA (NOMBRES, APELLIDO_PATERNO, APELLIDO_MATERNO, RUN, CORREO_ELECTRONICO, TELEFONO_CONTACTO_UNO,TELEFONO_CONTACTO_DOS, ACTIVO, ELIMINADO, AUS_ID) VALUES ('LIDIA MARIA ISABEL','LÓPEZ','','134680458','estrategiadigital.hec@redsalud.gob.cl','226120078','',1,0,261) GO</v>
      </c>
    </row>
    <row r="263" spans="1:14" x14ac:dyDescent="0.25">
      <c r="A263">
        <f t="shared" si="9"/>
        <v>262</v>
      </c>
      <c r="B263" s="6" t="s">
        <v>265</v>
      </c>
      <c r="C263" s="6" t="s">
        <v>743</v>
      </c>
      <c r="D263" s="1"/>
      <c r="E263" s="1" t="s">
        <v>1314</v>
      </c>
      <c r="F263" s="1" t="s">
        <v>1314</v>
      </c>
      <c r="G263" s="2" t="s">
        <v>1600</v>
      </c>
      <c r="H263" s="1">
        <v>226120078</v>
      </c>
      <c r="I263" s="1"/>
      <c r="J263" s="1" t="s">
        <v>1599</v>
      </c>
      <c r="K263" t="s">
        <v>9</v>
      </c>
      <c r="L263" s="1">
        <v>123456</v>
      </c>
      <c r="M2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('136818805', 'MQAyADMANAA1ADYA',0,1,'30-07-2018 08:00',2, 3) GO</v>
      </c>
      <c r="N263" s="1" t="str">
        <f t="shared" si="8"/>
        <v>insert into PER_PERSONA (NOMBRES, APELLIDO_PATERNO, APELLIDO_MATERNO, RUN, CORREO_ELECTRONICO, TELEFONO_CONTACTO_UNO,TELEFONO_CONTACTO_DOS, ACTIVO, ELIMINADO, AUS_ID) VALUES ('JAVIER ALFONSO','CISTERNAS','','136818805','estrategiadigital.hec@redsalud.gob.cl','226120078','',1,0,262) GO</v>
      </c>
    </row>
    <row r="264" spans="1:14" x14ac:dyDescent="0.25">
      <c r="A264">
        <f t="shared" si="9"/>
        <v>263</v>
      </c>
      <c r="B264" s="6" t="s">
        <v>266</v>
      </c>
      <c r="C264" s="6" t="s">
        <v>594</v>
      </c>
      <c r="D264" s="1"/>
      <c r="E264" s="1" t="s">
        <v>1315</v>
      </c>
      <c r="F264" s="1" t="s">
        <v>1315</v>
      </c>
      <c r="G264" s="2" t="s">
        <v>1600</v>
      </c>
      <c r="H264" s="1">
        <v>226120078</v>
      </c>
      <c r="I264" s="1"/>
      <c r="J264" s="1" t="s">
        <v>1599</v>
      </c>
      <c r="K264" t="s">
        <v>9</v>
      </c>
      <c r="L264" s="1">
        <v>123456</v>
      </c>
      <c r="M2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('153832390', 'MQAyADMANAA1ADYA',0,1,'30-07-2018 08:00',2, 3) GO</v>
      </c>
      <c r="N264" s="1" t="str">
        <f t="shared" si="8"/>
        <v>insert into PER_PERSONA (NOMBRES, APELLIDO_PATERNO, APELLIDO_MATERNO, RUN, CORREO_ELECTRONICO, TELEFONO_CONTACTO_UNO,TELEFONO_CONTACTO_DOS, ACTIVO, ELIMINADO, AUS_ID) VALUES ('JULIO ALEJANDRO','QUILODRAN','','153832390','estrategiadigital.hec@redsalud.gob.cl','226120078','',1,0,263) GO</v>
      </c>
    </row>
    <row r="265" spans="1:14" x14ac:dyDescent="0.25">
      <c r="A265">
        <f t="shared" si="9"/>
        <v>264</v>
      </c>
      <c r="B265" s="6" t="s">
        <v>267</v>
      </c>
      <c r="C265" s="6" t="s">
        <v>744</v>
      </c>
      <c r="D265" s="1"/>
      <c r="E265" s="1" t="s">
        <v>1316</v>
      </c>
      <c r="F265" s="1" t="s">
        <v>1316</v>
      </c>
      <c r="G265" s="2" t="s">
        <v>1600</v>
      </c>
      <c r="H265" s="1">
        <v>226120078</v>
      </c>
      <c r="I265" s="1"/>
      <c r="J265" s="1" t="s">
        <v>1599</v>
      </c>
      <c r="K265" t="s">
        <v>9</v>
      </c>
      <c r="L265" s="1">
        <v>123456</v>
      </c>
      <c r="M2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('164890333', 'MQAyADMANAA1ADYA',0,1,'30-07-2018 08:00',2, 3) GO</v>
      </c>
      <c r="N265" s="1" t="str">
        <f t="shared" si="8"/>
        <v>insert into PER_PERSONA (NOMBRES, APELLIDO_PATERNO, APELLIDO_MATERNO, RUN, CORREO_ELECTRONICO, TELEFONO_CONTACTO_UNO,TELEFONO_CONTACTO_DOS, ACTIVO, ELIMINADO, AUS_ID) VALUES ('YOSKO BRANKO','ZLATAR','','164890333','estrategiadigital.hec@redsalud.gob.cl','226120078','',1,0,264) GO</v>
      </c>
    </row>
    <row r="266" spans="1:14" x14ac:dyDescent="0.25">
      <c r="A266">
        <f t="shared" si="9"/>
        <v>265</v>
      </c>
      <c r="B266" s="6" t="s">
        <v>268</v>
      </c>
      <c r="C266" s="6" t="s">
        <v>659</v>
      </c>
      <c r="D266" s="1"/>
      <c r="E266" s="1" t="s">
        <v>1317</v>
      </c>
      <c r="F266" s="1" t="s">
        <v>1317</v>
      </c>
      <c r="G266" s="2" t="s">
        <v>1600</v>
      </c>
      <c r="H266" s="1">
        <v>226120078</v>
      </c>
      <c r="I266" s="1"/>
      <c r="J266" s="1" t="s">
        <v>1599</v>
      </c>
      <c r="K266" t="s">
        <v>9</v>
      </c>
      <c r="L266" s="1">
        <v>123456</v>
      </c>
      <c r="M2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('256082128', 'MQAyADMANAA1ADYA',0,1,'30-07-2018 08:00',2, 3) GO</v>
      </c>
      <c r="N266" s="1" t="str">
        <f t="shared" si="8"/>
        <v>insert into PER_PERSONA (NOMBRES, APELLIDO_PATERNO, APELLIDO_MATERNO, RUN, CORREO_ELECTRONICO, TELEFONO_CONTACTO_UNO,TELEFONO_CONTACTO_DOS, ACTIVO, ELIMINADO, AUS_ID) VALUES ('LISBETH DEL VALLE','MENDEZ','','256082128','estrategiadigital.hec@redsalud.gob.cl','226120078','',1,0,265) GO</v>
      </c>
    </row>
    <row r="267" spans="1:14" x14ac:dyDescent="0.25">
      <c r="A267">
        <f t="shared" si="9"/>
        <v>266</v>
      </c>
      <c r="B267" s="6" t="s">
        <v>269</v>
      </c>
      <c r="C267" s="6" t="s">
        <v>611</v>
      </c>
      <c r="D267" s="1"/>
      <c r="E267" s="1" t="s">
        <v>1318</v>
      </c>
      <c r="F267" s="1" t="s">
        <v>1318</v>
      </c>
      <c r="G267" s="2" t="s">
        <v>1600</v>
      </c>
      <c r="H267" s="1">
        <v>226120078</v>
      </c>
      <c r="I267" s="1"/>
      <c r="J267" s="1" t="s">
        <v>1599</v>
      </c>
      <c r="K267" t="s">
        <v>9</v>
      </c>
      <c r="L267" s="1">
        <v>123456</v>
      </c>
      <c r="M2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('103627648', 'MQAyADMANAA1ADYA',0,1,'30-07-2018 08:00',2, 3) GO</v>
      </c>
      <c r="N267" s="1" t="str">
        <f t="shared" si="8"/>
        <v>insert into PER_PERSONA (NOMBRES, APELLIDO_PATERNO, APELLIDO_MATERNO, RUN, CORREO_ELECTRONICO, TELEFONO_CONTACTO_UNO,TELEFONO_CONTACTO_DOS, ACTIVO, ELIMINADO, AUS_ID) VALUES ('CLAUDIO HARLEY ','MUÑOZ','','103627648','estrategiadigital.hec@redsalud.gob.cl','226120078','',1,0,266) GO</v>
      </c>
    </row>
    <row r="268" spans="1:14" x14ac:dyDescent="0.25">
      <c r="A268">
        <f t="shared" si="9"/>
        <v>267</v>
      </c>
      <c r="B268" s="6" t="s">
        <v>270</v>
      </c>
      <c r="C268" s="6" t="s">
        <v>745</v>
      </c>
      <c r="D268" s="1"/>
      <c r="E268" s="1" t="s">
        <v>1319</v>
      </c>
      <c r="F268" s="1" t="s">
        <v>1319</v>
      </c>
      <c r="G268" s="2" t="s">
        <v>1600</v>
      </c>
      <c r="H268" s="1">
        <v>226120078</v>
      </c>
      <c r="I268" s="1"/>
      <c r="J268" s="1" t="s">
        <v>1599</v>
      </c>
      <c r="K268" t="s">
        <v>9</v>
      </c>
      <c r="L268" s="1">
        <v>123456</v>
      </c>
      <c r="M2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('145384605', 'MQAyADMANAA1ADYA',0,1,'30-07-2018 08:00',2, 3) GO</v>
      </c>
      <c r="N268" s="1" t="str">
        <f t="shared" si="8"/>
        <v>insert into PER_PERSONA (NOMBRES, APELLIDO_PATERNO, APELLIDO_MATERNO, RUN, CORREO_ELECTRONICO, TELEFONO_CONTACTO_UNO,TELEFONO_CONTACTO_DOS, ACTIVO, ELIMINADO, AUS_ID) VALUES ('JUAN RAMON','FARIAS','','145384605','estrategiadigital.hec@redsalud.gob.cl','226120078','',1,0,267) GO</v>
      </c>
    </row>
    <row r="269" spans="1:14" x14ac:dyDescent="0.25">
      <c r="A269">
        <f t="shared" si="9"/>
        <v>268</v>
      </c>
      <c r="B269" s="6" t="s">
        <v>271</v>
      </c>
      <c r="C269" s="6" t="s">
        <v>746</v>
      </c>
      <c r="D269" s="1"/>
      <c r="E269" s="1" t="s">
        <v>1320</v>
      </c>
      <c r="F269" s="1" t="s">
        <v>1320</v>
      </c>
      <c r="G269" s="2" t="s">
        <v>1600</v>
      </c>
      <c r="H269" s="1">
        <v>226120078</v>
      </c>
      <c r="I269" s="1"/>
      <c r="J269" s="1" t="s">
        <v>1599</v>
      </c>
      <c r="K269" t="s">
        <v>9</v>
      </c>
      <c r="L269" s="1">
        <v>123456</v>
      </c>
      <c r="M2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('145731224', 'MQAyADMANAA1ADYA',0,1,'30-07-2018 08:00',2, 3) GO</v>
      </c>
      <c r="N269" s="1" t="str">
        <f t="shared" si="8"/>
        <v>insert into PER_PERSONA (NOMBRES, APELLIDO_PATERNO, APELLIDO_MATERNO, RUN, CORREO_ELECTRONICO, TELEFONO_CONTACTO_UNO,TELEFONO_CONTACTO_DOS, ACTIVO, ELIMINADO, AUS_ID) VALUES ('ALEXSANDRA PATRICIA','ZAMBRANO','','145731224','estrategiadigital.hec@redsalud.gob.cl','226120078','',1,0,268) GO</v>
      </c>
    </row>
    <row r="270" spans="1:14" x14ac:dyDescent="0.25">
      <c r="A270">
        <f t="shared" si="9"/>
        <v>269</v>
      </c>
      <c r="B270" s="6" t="s">
        <v>272</v>
      </c>
      <c r="C270" s="6" t="s">
        <v>747</v>
      </c>
      <c r="D270" s="1"/>
      <c r="E270" s="1" t="s">
        <v>1321</v>
      </c>
      <c r="F270" s="1" t="s">
        <v>1321</v>
      </c>
      <c r="G270" s="2" t="s">
        <v>1600</v>
      </c>
      <c r="H270" s="1">
        <v>226120078</v>
      </c>
      <c r="I270" s="1"/>
      <c r="J270" s="1" t="s">
        <v>1599</v>
      </c>
      <c r="K270" t="s">
        <v>9</v>
      </c>
      <c r="L270" s="1">
        <v>123456</v>
      </c>
      <c r="M2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('147181884', 'MQAyADMANAA1ADYA',0,1,'30-07-2018 08:00',2, 3) GO</v>
      </c>
      <c r="N270" s="1" t="str">
        <f t="shared" si="8"/>
        <v>insert into PER_PERSONA (NOMBRES, APELLIDO_PATERNO, APELLIDO_MATERNO, RUN, CORREO_ELECTRONICO, TELEFONO_CONTACTO_UNO,TELEFONO_CONTACTO_DOS, ACTIVO, ELIMINADO, AUS_ID) VALUES ('SUSANA BEATRIZ','MORETTA','','147181884','estrategiadigital.hec@redsalud.gob.cl','226120078','',1,0,269) GO</v>
      </c>
    </row>
    <row r="271" spans="1:14" x14ac:dyDescent="0.25">
      <c r="A271">
        <f t="shared" si="9"/>
        <v>270</v>
      </c>
      <c r="B271" s="6" t="s">
        <v>273</v>
      </c>
      <c r="C271" s="6" t="s">
        <v>748</v>
      </c>
      <c r="D271" s="1"/>
      <c r="E271" s="1" t="s">
        <v>1322</v>
      </c>
      <c r="F271" s="1" t="s">
        <v>1322</v>
      </c>
      <c r="G271" s="2" t="s">
        <v>1600</v>
      </c>
      <c r="H271" s="1">
        <v>226120078</v>
      </c>
      <c r="I271" s="1"/>
      <c r="J271" s="1" t="s">
        <v>1599</v>
      </c>
      <c r="K271" t="s">
        <v>9</v>
      </c>
      <c r="L271" s="1">
        <v>123456</v>
      </c>
      <c r="M2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('160194235', 'MQAyADMANAA1ADYA',0,1,'30-07-2018 08:00',2, 3) GO</v>
      </c>
      <c r="N271" s="1" t="str">
        <f t="shared" si="8"/>
        <v>insert into PER_PERSONA (NOMBRES, APELLIDO_PATERNO, APELLIDO_MATERNO, RUN, CORREO_ELECTRONICO, TELEFONO_CONTACTO_UNO,TELEFONO_CONTACTO_DOS, ACTIVO, ELIMINADO, AUS_ID) VALUES ('FELIPE EDUARDO','PINTO','','160194235','estrategiadigital.hec@redsalud.gob.cl','226120078','',1,0,270) GO</v>
      </c>
    </row>
    <row r="272" spans="1:14" x14ac:dyDescent="0.25">
      <c r="A272">
        <f t="shared" si="9"/>
        <v>271</v>
      </c>
      <c r="B272" s="6" t="s">
        <v>274</v>
      </c>
      <c r="C272" s="6" t="s">
        <v>600</v>
      </c>
      <c r="D272" s="1"/>
      <c r="E272" s="1" t="s">
        <v>1323</v>
      </c>
      <c r="F272" s="1" t="s">
        <v>1323</v>
      </c>
      <c r="G272" s="2" t="s">
        <v>1600</v>
      </c>
      <c r="H272" s="1">
        <v>226120078</v>
      </c>
      <c r="I272" s="1"/>
      <c r="J272" s="1" t="s">
        <v>1599</v>
      </c>
      <c r="K272" t="s">
        <v>9</v>
      </c>
      <c r="L272" s="1">
        <v>123456</v>
      </c>
      <c r="M2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('227183063', 'MQAyADMANAA1ADYA',0,1,'30-07-2018 08:00',2, 3) GO</v>
      </c>
      <c r="N272" s="1" t="str">
        <f t="shared" si="8"/>
        <v>insert into PER_PERSONA (NOMBRES, APELLIDO_PATERNO, APELLIDO_MATERNO, RUN, CORREO_ELECTRONICO, TELEFONO_CONTACTO_UNO,TELEFONO_CONTACTO_DOS, ACTIVO, ELIMINADO, AUS_ID) VALUES ('MARIA LORENA','PAEZ','','227183063','estrategiadigital.hec@redsalud.gob.cl','226120078','',1,0,271) GO</v>
      </c>
    </row>
    <row r="273" spans="1:14" x14ac:dyDescent="0.25">
      <c r="A273">
        <f t="shared" si="9"/>
        <v>272</v>
      </c>
      <c r="B273" s="6" t="s">
        <v>275</v>
      </c>
      <c r="C273" s="6" t="s">
        <v>749</v>
      </c>
      <c r="D273" s="1"/>
      <c r="E273" s="1" t="s">
        <v>1324</v>
      </c>
      <c r="F273" s="1" t="s">
        <v>1324</v>
      </c>
      <c r="G273" s="2" t="s">
        <v>1600</v>
      </c>
      <c r="H273" s="1">
        <v>226120078</v>
      </c>
      <c r="I273" s="1"/>
      <c r="J273" s="1" t="s">
        <v>1599</v>
      </c>
      <c r="K273" t="s">
        <v>9</v>
      </c>
      <c r="L273" s="1">
        <v>123456</v>
      </c>
      <c r="M2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('147134045', 'MQAyADMANAA1ADYA',0,1,'30-07-2018 08:00',2, 3) GO</v>
      </c>
      <c r="N273" s="1" t="str">
        <f t="shared" si="8"/>
        <v>insert into PER_PERSONA (NOMBRES, APELLIDO_PATERNO, APELLIDO_MATERNO, RUN, CORREO_ELECTRONICO, TELEFONO_CONTACTO_UNO,TELEFONO_CONTACTO_DOS, ACTIVO, ELIMINADO, AUS_ID) VALUES ('ELVIA BIRMANIA','URGILES','','147134045','estrategiadigital.hec@redsalud.gob.cl','226120078','',1,0,272) GO</v>
      </c>
    </row>
    <row r="274" spans="1:14" x14ac:dyDescent="0.25">
      <c r="A274">
        <f t="shared" si="9"/>
        <v>273</v>
      </c>
      <c r="B274" s="6" t="s">
        <v>276</v>
      </c>
      <c r="C274" s="6" t="s">
        <v>659</v>
      </c>
      <c r="D274" s="1"/>
      <c r="E274" s="1" t="s">
        <v>1325</v>
      </c>
      <c r="F274" s="1" t="s">
        <v>1325</v>
      </c>
      <c r="G274" s="2" t="s">
        <v>1600</v>
      </c>
      <c r="H274" s="1">
        <v>226120078</v>
      </c>
      <c r="I274" s="1"/>
      <c r="J274" s="1" t="s">
        <v>1599</v>
      </c>
      <c r="K274" t="s">
        <v>9</v>
      </c>
      <c r="L274" s="1">
        <v>123456</v>
      </c>
      <c r="M2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('62411058', 'MQAyADMANAA1ADYA',0,1,'30-07-2018 08:00',2, 3) GO</v>
      </c>
      <c r="N274" s="1" t="str">
        <f t="shared" si="8"/>
        <v>insert into PER_PERSONA (NOMBRES, APELLIDO_PATERNO, APELLIDO_MATERNO, RUN, CORREO_ELECTRONICO, TELEFONO_CONTACTO_UNO,TELEFONO_CONTACTO_DOS, ACTIVO, ELIMINADO, AUS_ID) VALUES ('PATRICIA DEL ROSARIO','MENDEZ','','62411058','estrategiadigital.hec@redsalud.gob.cl','226120078','',1,0,273) GO</v>
      </c>
    </row>
    <row r="275" spans="1:14" x14ac:dyDescent="0.25">
      <c r="A275">
        <f t="shared" si="9"/>
        <v>274</v>
      </c>
      <c r="B275" s="6" t="s">
        <v>277</v>
      </c>
      <c r="C275" s="6" t="s">
        <v>750</v>
      </c>
      <c r="D275" s="1"/>
      <c r="E275" s="1" t="s">
        <v>1326</v>
      </c>
      <c r="F275" s="1" t="s">
        <v>1326</v>
      </c>
      <c r="G275" s="2" t="s">
        <v>1600</v>
      </c>
      <c r="H275" s="1">
        <v>226120078</v>
      </c>
      <c r="I275" s="1"/>
      <c r="J275" s="1" t="s">
        <v>1599</v>
      </c>
      <c r="K275" t="s">
        <v>9</v>
      </c>
      <c r="L275" s="1">
        <v>123456</v>
      </c>
      <c r="M2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('74494455', 'MQAyADMANAA1ADYA',0,1,'30-07-2018 08:00',2, 3) GO</v>
      </c>
      <c r="N275" s="1" t="str">
        <f t="shared" si="8"/>
        <v>insert into PER_PERSONA (NOMBRES, APELLIDO_PATERNO, APELLIDO_MATERNO, RUN, CORREO_ELECTRONICO, TELEFONO_CONTACTO_UNO,TELEFONO_CONTACTO_DOS, ACTIVO, ELIMINADO, AUS_ID) VALUES ('LUIS CRISTIAN ','MORAGA','','74494455','estrategiadigital.hec@redsalud.gob.cl','226120078','',1,0,274) GO</v>
      </c>
    </row>
    <row r="276" spans="1:14" x14ac:dyDescent="0.25">
      <c r="A276">
        <f t="shared" si="9"/>
        <v>275</v>
      </c>
      <c r="B276" s="6" t="s">
        <v>278</v>
      </c>
      <c r="C276" s="6" t="s">
        <v>751</v>
      </c>
      <c r="D276" s="1"/>
      <c r="E276" s="1" t="s">
        <v>1327</v>
      </c>
      <c r="F276" s="1" t="s">
        <v>1327</v>
      </c>
      <c r="G276" s="2" t="s">
        <v>1600</v>
      </c>
      <c r="H276" s="1">
        <v>226120078</v>
      </c>
      <c r="I276" s="1"/>
      <c r="J276" s="1" t="s">
        <v>1599</v>
      </c>
      <c r="K276" t="s">
        <v>9</v>
      </c>
      <c r="L276" s="1">
        <v>123456</v>
      </c>
      <c r="M2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('103021057', 'MQAyADMANAA1ADYA',0,1,'30-07-2018 08:00',2, 3) GO</v>
      </c>
      <c r="N276" s="1" t="str">
        <f t="shared" si="8"/>
        <v>insert into PER_PERSONA (NOMBRES, APELLIDO_PATERNO, APELLIDO_MATERNO, RUN, CORREO_ELECTRONICO, TELEFONO_CONTACTO_UNO,TELEFONO_CONTACTO_DOS, ACTIVO, ELIMINADO, AUS_ID) VALUES ('GLADYS ALEJANDRA','VIZCARRA','','103021057','estrategiadigital.hec@redsalud.gob.cl','226120078','',1,0,275) GO</v>
      </c>
    </row>
    <row r="277" spans="1:14" x14ac:dyDescent="0.25">
      <c r="A277">
        <f t="shared" si="9"/>
        <v>276</v>
      </c>
      <c r="B277" s="6" t="s">
        <v>279</v>
      </c>
      <c r="C277" s="6" t="s">
        <v>544</v>
      </c>
      <c r="D277" s="1"/>
      <c r="E277" s="1" t="s">
        <v>1328</v>
      </c>
      <c r="F277" s="1" t="s">
        <v>1328</v>
      </c>
      <c r="G277" s="2" t="s">
        <v>1600</v>
      </c>
      <c r="H277" s="1">
        <v>226120078</v>
      </c>
      <c r="I277" s="1"/>
      <c r="J277" s="1" t="s">
        <v>1599</v>
      </c>
      <c r="K277" t="s">
        <v>9</v>
      </c>
      <c r="L277" s="1">
        <v>123456</v>
      </c>
      <c r="M2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('118476050', 'MQAyADMANAA1ADYA',0,1,'30-07-2018 08:00',2, 3) GO</v>
      </c>
      <c r="N277" s="1" t="str">
        <f t="shared" si="8"/>
        <v>insert into PER_PERSONA (NOMBRES, APELLIDO_PATERNO, APELLIDO_MATERNO, RUN, CORREO_ELECTRONICO, TELEFONO_CONTACTO_UNO,TELEFONO_CONTACTO_DOS, ACTIVO, ELIMINADO, AUS_ID) VALUES ('RICARDO ANDRES','DIAZ','','118476050','estrategiadigital.hec@redsalud.gob.cl','226120078','',1,0,276) GO</v>
      </c>
    </row>
    <row r="278" spans="1:14" x14ac:dyDescent="0.25">
      <c r="A278">
        <f t="shared" si="9"/>
        <v>277</v>
      </c>
      <c r="B278" s="6" t="s">
        <v>280</v>
      </c>
      <c r="C278" s="6" t="s">
        <v>752</v>
      </c>
      <c r="D278" s="1"/>
      <c r="E278" s="1" t="s">
        <v>1329</v>
      </c>
      <c r="F278" s="1" t="s">
        <v>1329</v>
      </c>
      <c r="G278" s="2" t="s">
        <v>1600</v>
      </c>
      <c r="H278" s="1">
        <v>226120078</v>
      </c>
      <c r="I278" s="1"/>
      <c r="J278" s="1" t="s">
        <v>1599</v>
      </c>
      <c r="K278" t="s">
        <v>9</v>
      </c>
      <c r="L278" s="1">
        <v>123456</v>
      </c>
      <c r="M2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('124850649', 'MQAyADMANAA1ADYA',0,1,'30-07-2018 08:00',2, 3) GO</v>
      </c>
      <c r="N278" s="1" t="str">
        <f t="shared" si="8"/>
        <v>insert into PER_PERSONA (NOMBRES, APELLIDO_PATERNO, APELLIDO_MATERNO, RUN, CORREO_ELECTRONICO, TELEFONO_CONTACTO_UNO,TELEFONO_CONTACTO_DOS, ACTIVO, ELIMINADO, AUS_ID) VALUES ('RODRIGO ALBERTO','SCHIAFFINO','','124850649','estrategiadigital.hec@redsalud.gob.cl','226120078','',1,0,277) GO</v>
      </c>
    </row>
    <row r="279" spans="1:14" x14ac:dyDescent="0.25">
      <c r="A279">
        <f t="shared" si="9"/>
        <v>278</v>
      </c>
      <c r="B279" s="6" t="s">
        <v>281</v>
      </c>
      <c r="C279" s="6" t="s">
        <v>753</v>
      </c>
      <c r="D279" s="1"/>
      <c r="E279" s="1" t="s">
        <v>1330</v>
      </c>
      <c r="F279" s="1" t="s">
        <v>1330</v>
      </c>
      <c r="G279" s="2" t="s">
        <v>1600</v>
      </c>
      <c r="H279" s="1">
        <v>226120078</v>
      </c>
      <c r="I279" s="1"/>
      <c r="J279" s="1" t="s">
        <v>1599</v>
      </c>
      <c r="K279" t="s">
        <v>9</v>
      </c>
      <c r="L279" s="1">
        <v>123456</v>
      </c>
      <c r="M2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('128449418', 'MQAyADMANAA1ADYA',0,1,'30-07-2018 08:00',2, 3) GO</v>
      </c>
      <c r="N279" s="1" t="str">
        <f t="shared" si="8"/>
        <v>insert into PER_PERSONA (NOMBRES, APELLIDO_PATERNO, APELLIDO_MATERNO, RUN, CORREO_ELECTRONICO, TELEFONO_CONTACTO_UNO,TELEFONO_CONTACTO_DOS, ACTIVO, ELIMINADO, AUS_ID) VALUES ('MARCELA ANDREA','MAGGIOLO','','128449418','estrategiadigital.hec@redsalud.gob.cl','226120078','',1,0,278) GO</v>
      </c>
    </row>
    <row r="280" spans="1:14" x14ac:dyDescent="0.25">
      <c r="A280">
        <f t="shared" si="9"/>
        <v>279</v>
      </c>
      <c r="B280" s="6" t="s">
        <v>282</v>
      </c>
      <c r="C280" s="6" t="s">
        <v>754</v>
      </c>
      <c r="D280" s="1"/>
      <c r="E280" s="1" t="s">
        <v>1331</v>
      </c>
      <c r="F280" s="1" t="s">
        <v>1331</v>
      </c>
      <c r="G280" s="2" t="s">
        <v>1600</v>
      </c>
      <c r="H280" s="1">
        <v>226120078</v>
      </c>
      <c r="I280" s="1"/>
      <c r="J280" s="1" t="s">
        <v>1599</v>
      </c>
      <c r="K280" t="s">
        <v>9</v>
      </c>
      <c r="L280" s="1">
        <v>123456</v>
      </c>
      <c r="M2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('147439555', 'MQAyADMANAA1ADYA',0,1,'30-07-2018 08:00',2, 3) GO</v>
      </c>
      <c r="N280" s="1" t="str">
        <f t="shared" si="8"/>
        <v>insert into PER_PERSONA (NOMBRES, APELLIDO_PATERNO, APELLIDO_MATERNO, RUN, CORREO_ELECTRONICO, TELEFONO_CONTACTO_UNO,TELEFONO_CONTACTO_DOS, ACTIVO, ELIMINADO, AUS_ID) VALUES ('OSWALDO NICOLAS','PINCAY','','147439555','estrategiadigital.hec@redsalud.gob.cl','226120078','',1,0,279) GO</v>
      </c>
    </row>
    <row r="281" spans="1:14" x14ac:dyDescent="0.25">
      <c r="A281">
        <f t="shared" si="9"/>
        <v>280</v>
      </c>
      <c r="B281" s="6" t="s">
        <v>283</v>
      </c>
      <c r="C281" s="6" t="s">
        <v>755</v>
      </c>
      <c r="D281" s="1"/>
      <c r="E281" s="1" t="s">
        <v>1332</v>
      </c>
      <c r="F281" s="1" t="s">
        <v>1332</v>
      </c>
      <c r="G281" s="2" t="s">
        <v>1600</v>
      </c>
      <c r="H281" s="1">
        <v>226120078</v>
      </c>
      <c r="I281" s="1"/>
      <c r="J281" s="1" t="s">
        <v>1599</v>
      </c>
      <c r="K281" t="s">
        <v>9</v>
      </c>
      <c r="L281" s="1">
        <v>123456</v>
      </c>
      <c r="M2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('147483481', 'MQAyADMANAA1ADYA',0,1,'30-07-2018 08:00',2, 3) GO</v>
      </c>
      <c r="N281" s="1" t="str">
        <f t="shared" si="8"/>
        <v>insert into PER_PERSONA (NOMBRES, APELLIDO_PATERNO, APELLIDO_MATERNO, RUN, CORREO_ELECTRONICO, TELEFONO_CONTACTO_UNO,TELEFONO_CONTACTO_DOS, ACTIVO, ELIMINADO, AUS_ID) VALUES ('NANCY ELIZABETH','ANDRADE','','147483481','estrategiadigital.hec@redsalud.gob.cl','226120078','',1,0,280) GO</v>
      </c>
    </row>
    <row r="282" spans="1:14" x14ac:dyDescent="0.25">
      <c r="A282">
        <f t="shared" si="9"/>
        <v>281</v>
      </c>
      <c r="B282" s="6" t="s">
        <v>284</v>
      </c>
      <c r="C282" s="6" t="s">
        <v>756</v>
      </c>
      <c r="D282" s="1"/>
      <c r="E282" s="1" t="s">
        <v>1333</v>
      </c>
      <c r="F282" s="1" t="s">
        <v>1333</v>
      </c>
      <c r="G282" s="2" t="s">
        <v>1600</v>
      </c>
      <c r="H282" s="1">
        <v>226120078</v>
      </c>
      <c r="I282" s="1"/>
      <c r="J282" s="1" t="s">
        <v>1599</v>
      </c>
      <c r="K282" t="s">
        <v>9</v>
      </c>
      <c r="L282" s="1">
        <v>123456</v>
      </c>
      <c r="M2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('154837892', 'MQAyADMANAA1ADYA',0,1,'30-07-2018 08:00',2, 3) GO</v>
      </c>
      <c r="N282" s="1" t="str">
        <f t="shared" si="8"/>
        <v>insert into PER_PERSONA (NOMBRES, APELLIDO_PATERNO, APELLIDO_MATERNO, RUN, CORREO_ELECTRONICO, TELEFONO_CONTACTO_UNO,TELEFONO_CONTACTO_DOS, ACTIVO, ELIMINADO, AUS_ID) VALUES ('PABLO ANDRES ','ARIAS','','154837892','estrategiadigital.hec@redsalud.gob.cl','226120078','',1,0,281) GO</v>
      </c>
    </row>
    <row r="283" spans="1:14" x14ac:dyDescent="0.25">
      <c r="A283">
        <f t="shared" si="9"/>
        <v>282</v>
      </c>
      <c r="B283" s="6" t="s">
        <v>285</v>
      </c>
      <c r="C283" s="6" t="s">
        <v>757</v>
      </c>
      <c r="D283" s="1"/>
      <c r="E283" s="1" t="s">
        <v>1334</v>
      </c>
      <c r="F283" s="1" t="s">
        <v>1334</v>
      </c>
      <c r="G283" s="2" t="s">
        <v>1600</v>
      </c>
      <c r="H283" s="1">
        <v>226120078</v>
      </c>
      <c r="I283" s="1"/>
      <c r="J283" s="1" t="s">
        <v>1599</v>
      </c>
      <c r="K283" t="s">
        <v>9</v>
      </c>
      <c r="L283" s="1">
        <v>123456</v>
      </c>
      <c r="M2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('157246550', 'MQAyADMANAA1ADYA',0,1,'30-07-2018 08:00',2, 3) GO</v>
      </c>
      <c r="N283" s="1" t="str">
        <f t="shared" si="8"/>
        <v>insert into PER_PERSONA (NOMBRES, APELLIDO_PATERNO, APELLIDO_MATERNO, RUN, CORREO_ELECTRONICO, TELEFONO_CONTACTO_UNO,TELEFONO_CONTACTO_DOS, ACTIVO, ELIMINADO, AUS_ID) VALUES ('JAVIER','PICARTE','','157246550','estrategiadigital.hec@redsalud.gob.cl','226120078','',1,0,282) GO</v>
      </c>
    </row>
    <row r="284" spans="1:14" x14ac:dyDescent="0.25">
      <c r="A284">
        <f t="shared" si="9"/>
        <v>283</v>
      </c>
      <c r="B284" s="6" t="s">
        <v>286</v>
      </c>
      <c r="C284" s="6" t="s">
        <v>621</v>
      </c>
      <c r="D284" s="1"/>
      <c r="E284" s="1" t="s">
        <v>1335</v>
      </c>
      <c r="F284" s="1" t="s">
        <v>1335</v>
      </c>
      <c r="G284" s="2" t="s">
        <v>1600</v>
      </c>
      <c r="H284" s="1">
        <v>226120078</v>
      </c>
      <c r="I284" s="1"/>
      <c r="J284" s="1" t="s">
        <v>1599</v>
      </c>
      <c r="K284" t="s">
        <v>9</v>
      </c>
      <c r="L284" s="1">
        <v>123456</v>
      </c>
      <c r="M2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('158894149', 'MQAyADMANAA1ADYA',0,1,'30-07-2018 08:00',2, 3) GO</v>
      </c>
      <c r="N284" s="1" t="str">
        <f t="shared" si="8"/>
        <v>insert into PER_PERSONA (NOMBRES, APELLIDO_PATERNO, APELLIDO_MATERNO, RUN, CORREO_ELECTRONICO, TELEFONO_CONTACTO_UNO,TELEFONO_CONTACTO_DOS, ACTIVO, ELIMINADO, AUS_ID) VALUES ('RENE SEBASTIAN','VALLEJOS','','158894149','estrategiadigital.hec@redsalud.gob.cl','226120078','',1,0,283) GO</v>
      </c>
    </row>
    <row r="285" spans="1:14" x14ac:dyDescent="0.25">
      <c r="A285">
        <f t="shared" si="9"/>
        <v>284</v>
      </c>
      <c r="B285" s="6" t="s">
        <v>287</v>
      </c>
      <c r="C285" s="6" t="s">
        <v>758</v>
      </c>
      <c r="D285" s="1"/>
      <c r="E285" s="1" t="s">
        <v>1336</v>
      </c>
      <c r="F285" s="1" t="s">
        <v>1336</v>
      </c>
      <c r="G285" s="2" t="s">
        <v>1600</v>
      </c>
      <c r="H285" s="1">
        <v>226120078</v>
      </c>
      <c r="I285" s="1"/>
      <c r="J285" s="1" t="s">
        <v>1599</v>
      </c>
      <c r="K285" t="s">
        <v>9</v>
      </c>
      <c r="L285" s="1">
        <v>123456</v>
      </c>
      <c r="M2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('159306615', 'MQAyADMANAA1ADYA',0,1,'30-07-2018 08:00',2, 3) GO</v>
      </c>
      <c r="N285" s="1" t="str">
        <f t="shared" si="8"/>
        <v>insert into PER_PERSONA (NOMBRES, APELLIDO_PATERNO, APELLIDO_MATERNO, RUN, CORREO_ELECTRONICO, TELEFONO_CONTACTO_UNO,TELEFONO_CONTACTO_DOS, ACTIVO, ELIMINADO, AUS_ID) VALUES ('CRISTIAN LUIS','WILLIAMS','','159306615','estrategiadigital.hec@redsalud.gob.cl','226120078','',1,0,284) GO</v>
      </c>
    </row>
    <row r="286" spans="1:14" x14ac:dyDescent="0.25">
      <c r="A286">
        <f t="shared" si="9"/>
        <v>285</v>
      </c>
      <c r="B286" s="6" t="s">
        <v>288</v>
      </c>
      <c r="C286" s="6" t="s">
        <v>614</v>
      </c>
      <c r="D286" s="1"/>
      <c r="E286" s="1" t="s">
        <v>1337</v>
      </c>
      <c r="F286" s="1" t="s">
        <v>1337</v>
      </c>
      <c r="G286" s="2" t="s">
        <v>1600</v>
      </c>
      <c r="H286" s="1">
        <v>226120078</v>
      </c>
      <c r="I286" s="1"/>
      <c r="J286" s="1" t="s">
        <v>1599</v>
      </c>
      <c r="K286" t="s">
        <v>9</v>
      </c>
      <c r="L286" s="1">
        <v>123456</v>
      </c>
      <c r="M2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('162096605', 'MQAyADMANAA1ADYA',0,1,'30-07-2018 08:00',2, 3) GO</v>
      </c>
      <c r="N286" s="1" t="str">
        <f t="shared" si="8"/>
        <v>insert into PER_PERSONA (NOMBRES, APELLIDO_PATERNO, APELLIDO_MATERNO, RUN, CORREO_ELECTRONICO, TELEFONO_CONTACTO_UNO,TELEFONO_CONTACTO_DOS, ACTIVO, ELIMINADO, AUS_ID) VALUES ('MACARENA VALENTINA   ','MIRANDA','','162096605','estrategiadigital.hec@redsalud.gob.cl','226120078','',1,0,285) GO</v>
      </c>
    </row>
    <row r="287" spans="1:14" x14ac:dyDescent="0.25">
      <c r="A287">
        <f t="shared" si="9"/>
        <v>286</v>
      </c>
      <c r="B287" s="6" t="s">
        <v>289</v>
      </c>
      <c r="C287" s="6" t="s">
        <v>759</v>
      </c>
      <c r="D287" s="1"/>
      <c r="E287" s="1" t="s">
        <v>1338</v>
      </c>
      <c r="F287" s="1" t="s">
        <v>1338</v>
      </c>
      <c r="G287" s="2" t="s">
        <v>1600</v>
      </c>
      <c r="H287" s="1">
        <v>226120078</v>
      </c>
      <c r="I287" s="1"/>
      <c r="J287" s="1" t="s">
        <v>1599</v>
      </c>
      <c r="K287" t="s">
        <v>9</v>
      </c>
      <c r="L287" s="1">
        <v>123456</v>
      </c>
      <c r="M2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('164787796', 'MQAyADMANAA1ADYA',0,1,'30-07-2018 08:00',2, 3) GO</v>
      </c>
      <c r="N287" s="1" t="str">
        <f t="shared" si="8"/>
        <v>insert into PER_PERSONA (NOMBRES, APELLIDO_PATERNO, APELLIDO_MATERNO, RUN, CORREO_ELECTRONICO, TELEFONO_CONTACTO_UNO,TELEFONO_CONTACTO_DOS, ACTIVO, ELIMINADO, AUS_ID) VALUES ('RODOLFO ANDRES','VALENZUELA','','164787796','estrategiadigital.hec@redsalud.gob.cl','226120078','',1,0,286) GO</v>
      </c>
    </row>
    <row r="288" spans="1:14" x14ac:dyDescent="0.25">
      <c r="A288">
        <f t="shared" si="9"/>
        <v>287</v>
      </c>
      <c r="B288" s="6" t="s">
        <v>290</v>
      </c>
      <c r="C288" s="6" t="s">
        <v>544</v>
      </c>
      <c r="D288" s="1"/>
      <c r="E288" s="1" t="s">
        <v>1339</v>
      </c>
      <c r="F288" s="1" t="s">
        <v>1339</v>
      </c>
      <c r="G288" s="2" t="s">
        <v>1600</v>
      </c>
      <c r="H288" s="1">
        <v>226120078</v>
      </c>
      <c r="I288" s="1"/>
      <c r="J288" s="1" t="s">
        <v>1599</v>
      </c>
      <c r="K288" t="s">
        <v>9</v>
      </c>
      <c r="L288" s="1">
        <v>123456</v>
      </c>
      <c r="M2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('220774678', 'MQAyADMANAA1ADYA',0,1,'30-07-2018 08:00',2, 3) GO</v>
      </c>
      <c r="N288" s="1" t="str">
        <f t="shared" si="8"/>
        <v>insert into PER_PERSONA (NOMBRES, APELLIDO_PATERNO, APELLIDO_MATERNO, RUN, CORREO_ELECTRONICO, TELEFONO_CONTACTO_UNO,TELEFONO_CONTACTO_DOS, ACTIVO, ELIMINADO, AUS_ID) VALUES ('RODOLFO JUAN','DIAZ','','220774678','estrategiadigital.hec@redsalud.gob.cl','226120078','',1,0,287) GO</v>
      </c>
    </row>
    <row r="289" spans="1:14" x14ac:dyDescent="0.25">
      <c r="A289">
        <f t="shared" si="9"/>
        <v>288</v>
      </c>
      <c r="B289" s="6" t="s">
        <v>291</v>
      </c>
      <c r="C289" s="6" t="s">
        <v>760</v>
      </c>
      <c r="D289" s="1"/>
      <c r="E289" s="1" t="s">
        <v>1340</v>
      </c>
      <c r="F289" s="1" t="s">
        <v>1340</v>
      </c>
      <c r="G289" s="2" t="s">
        <v>1600</v>
      </c>
      <c r="H289" s="1">
        <v>226120078</v>
      </c>
      <c r="I289" s="1"/>
      <c r="J289" s="1" t="s">
        <v>1599</v>
      </c>
      <c r="K289" t="s">
        <v>9</v>
      </c>
      <c r="L289" s="1">
        <v>123456</v>
      </c>
      <c r="M2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('220941906', 'MQAyADMANAA1ADYA',0,1,'30-07-2018 08:00',2, 3) GO</v>
      </c>
      <c r="N289" s="1" t="str">
        <f t="shared" si="8"/>
        <v>insert into PER_PERSONA (NOMBRES, APELLIDO_PATERNO, APELLIDO_MATERNO, RUN, CORREO_ELECTRONICO, TELEFONO_CONTACTO_UNO,TELEFONO_CONTACTO_DOS, ACTIVO, ELIMINADO, AUS_ID) VALUES ('CESAR ALIPIO','MARIÑOS','','220941906','estrategiadigital.hec@redsalud.gob.cl','226120078','',1,0,288) GO</v>
      </c>
    </row>
    <row r="290" spans="1:14" x14ac:dyDescent="0.25">
      <c r="A290">
        <f t="shared" si="9"/>
        <v>289</v>
      </c>
      <c r="B290" s="6" t="s">
        <v>292</v>
      </c>
      <c r="C290" s="6" t="s">
        <v>761</v>
      </c>
      <c r="D290" s="1"/>
      <c r="E290" s="1" t="s">
        <v>1341</v>
      </c>
      <c r="F290" s="1" t="s">
        <v>1341</v>
      </c>
      <c r="G290" s="2" t="s">
        <v>1600</v>
      </c>
      <c r="H290" s="1">
        <v>226120078</v>
      </c>
      <c r="I290" s="1"/>
      <c r="J290" s="1" t="s">
        <v>1599</v>
      </c>
      <c r="K290" t="s">
        <v>9</v>
      </c>
      <c r="L290" s="1">
        <v>123456</v>
      </c>
      <c r="M2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('221313712', 'MQAyADMANAA1ADYA',0,1,'30-07-2018 08:00',2, 3) GO</v>
      </c>
      <c r="N290" s="1" t="str">
        <f t="shared" si="8"/>
        <v>insert into PER_PERSONA (NOMBRES, APELLIDO_PATERNO, APELLIDO_MATERNO, RUN, CORREO_ELECTRONICO, TELEFONO_CONTACTO_UNO,TELEFONO_CONTACTO_DOS, ACTIVO, ELIMINADO, AUS_ID) VALUES ('NADIA VANESSA ','ALMEIDA','','221313712','estrategiadigital.hec@redsalud.gob.cl','226120078','',1,0,289) GO</v>
      </c>
    </row>
    <row r="291" spans="1:14" x14ac:dyDescent="0.25">
      <c r="A291">
        <f t="shared" si="9"/>
        <v>290</v>
      </c>
      <c r="B291" s="6" t="s">
        <v>293</v>
      </c>
      <c r="C291" s="6" t="s">
        <v>762</v>
      </c>
      <c r="D291" s="1"/>
      <c r="E291" s="1" t="s">
        <v>1342</v>
      </c>
      <c r="F291" s="1" t="s">
        <v>1342</v>
      </c>
      <c r="G291" s="2" t="s">
        <v>1600</v>
      </c>
      <c r="H291" s="1">
        <v>226120078</v>
      </c>
      <c r="I291" s="1"/>
      <c r="J291" s="1" t="s">
        <v>1599</v>
      </c>
      <c r="K291" t="s">
        <v>9</v>
      </c>
      <c r="L291" s="1">
        <v>123456</v>
      </c>
      <c r="M2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('227494123', 'MQAyADMANAA1ADYA',0,1,'30-07-2018 08:00',2, 3) GO</v>
      </c>
      <c r="N291" s="1" t="str">
        <f t="shared" si="8"/>
        <v>insert into PER_PERSONA (NOMBRES, APELLIDO_PATERNO, APELLIDO_MATERNO, RUN, CORREO_ELECTRONICO, TELEFONO_CONTACTO_UNO,TELEFONO_CONTACTO_DOS, ACTIVO, ELIMINADO, AUS_ID) VALUES ('JUAN LUIS','DEL SALTO','','227494123','estrategiadigital.hec@redsalud.gob.cl','226120078','',1,0,290) GO</v>
      </c>
    </row>
    <row r="292" spans="1:14" x14ac:dyDescent="0.25">
      <c r="A292">
        <f t="shared" si="9"/>
        <v>291</v>
      </c>
      <c r="B292" s="6" t="s">
        <v>294</v>
      </c>
      <c r="C292" s="6" t="s">
        <v>763</v>
      </c>
      <c r="D292" s="1"/>
      <c r="E292" s="1" t="s">
        <v>1343</v>
      </c>
      <c r="F292" s="1" t="s">
        <v>1343</v>
      </c>
      <c r="G292" s="2" t="s">
        <v>1600</v>
      </c>
      <c r="H292" s="1">
        <v>226120078</v>
      </c>
      <c r="I292" s="1"/>
      <c r="J292" s="1" t="s">
        <v>1599</v>
      </c>
      <c r="K292" t="s">
        <v>9</v>
      </c>
      <c r="L292" s="1">
        <v>123456</v>
      </c>
      <c r="M2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('153263450', 'MQAyADMANAA1ADYA',0,1,'30-07-2018 08:00',2, 3) GO</v>
      </c>
      <c r="N292" s="1" t="str">
        <f t="shared" si="8"/>
        <v>insert into PER_PERSONA (NOMBRES, APELLIDO_PATERNO, APELLIDO_MATERNO, RUN, CORREO_ELECTRONICO, TELEFONO_CONTACTO_UNO,TELEFONO_CONTACTO_DOS, ACTIVO, ELIMINADO, AUS_ID) VALUES ('VANNINA STEPHANIE','VALLETTE','','153263450','estrategiadigital.hec@redsalud.gob.cl','226120078','',1,0,291) GO</v>
      </c>
    </row>
    <row r="293" spans="1:14" x14ac:dyDescent="0.25">
      <c r="A293">
        <f t="shared" si="9"/>
        <v>292</v>
      </c>
      <c r="B293" s="6" t="s">
        <v>295</v>
      </c>
      <c r="C293" s="6" t="s">
        <v>764</v>
      </c>
      <c r="D293" s="1"/>
      <c r="E293" s="1" t="s">
        <v>1344</v>
      </c>
      <c r="F293" s="1" t="s">
        <v>1344</v>
      </c>
      <c r="G293" s="2" t="s">
        <v>1600</v>
      </c>
      <c r="H293" s="1">
        <v>226120078</v>
      </c>
      <c r="I293" s="1"/>
      <c r="J293" s="1" t="s">
        <v>1599</v>
      </c>
      <c r="K293" t="s">
        <v>9</v>
      </c>
      <c r="L293" s="1">
        <v>123456</v>
      </c>
      <c r="M2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('164723585', 'MQAyADMANAA1ADYA',0,1,'30-07-2018 08:00',2, 3) GO</v>
      </c>
      <c r="N293" s="1" t="str">
        <f t="shared" si="8"/>
        <v>insert into PER_PERSONA (NOMBRES, APELLIDO_PATERNO, APELLIDO_MATERNO, RUN, CORREO_ELECTRONICO, TELEFONO_CONTACTO_UNO,TELEFONO_CONTACTO_DOS, ACTIVO, ELIMINADO, AUS_ID) VALUES ('CAMILA DE LOS ANGELES ','LUNA','','164723585','estrategiadigital.hec@redsalud.gob.cl','226120078','',1,0,292) GO</v>
      </c>
    </row>
    <row r="294" spans="1:14" x14ac:dyDescent="0.25">
      <c r="A294">
        <f t="shared" si="9"/>
        <v>293</v>
      </c>
      <c r="B294" s="6" t="s">
        <v>296</v>
      </c>
      <c r="C294" s="6" t="s">
        <v>765</v>
      </c>
      <c r="D294" s="1"/>
      <c r="E294" s="1" t="s">
        <v>1345</v>
      </c>
      <c r="F294" s="1" t="s">
        <v>1345</v>
      </c>
      <c r="G294" s="2" t="s">
        <v>1600</v>
      </c>
      <c r="H294" s="1">
        <v>226120078</v>
      </c>
      <c r="I294" s="1"/>
      <c r="J294" s="1" t="s">
        <v>1599</v>
      </c>
      <c r="K294" t="s">
        <v>9</v>
      </c>
      <c r="L294" s="1">
        <v>123456</v>
      </c>
      <c r="M2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('256180308', 'MQAyADMANAA1ADYA',0,1,'30-07-2018 08:00',2, 3) GO</v>
      </c>
      <c r="N294" s="1" t="str">
        <f t="shared" si="8"/>
        <v>insert into PER_PERSONA (NOMBRES, APELLIDO_PATERNO, APELLIDO_MATERNO, RUN, CORREO_ELECTRONICO, TELEFONO_CONTACTO_UNO,TELEFONO_CONTACTO_DOS, ACTIVO, ELIMINADO, AUS_ID) VALUES ('EDUARDO','STRICKER','','256180308','estrategiadigital.hec@redsalud.gob.cl','226120078','',1,0,293) GO</v>
      </c>
    </row>
    <row r="295" spans="1:14" x14ac:dyDescent="0.25">
      <c r="A295">
        <f t="shared" si="9"/>
        <v>294</v>
      </c>
      <c r="B295" s="6" t="s">
        <v>297</v>
      </c>
      <c r="C295" s="6" t="s">
        <v>766</v>
      </c>
      <c r="D295" s="1"/>
      <c r="E295" s="1" t="s">
        <v>1346</v>
      </c>
      <c r="F295" s="1" t="s">
        <v>1346</v>
      </c>
      <c r="G295" s="2" t="s">
        <v>1600</v>
      </c>
      <c r="H295" s="1">
        <v>226120078</v>
      </c>
      <c r="I295" s="1"/>
      <c r="J295" s="1" t="s">
        <v>1599</v>
      </c>
      <c r="K295" t="s">
        <v>9</v>
      </c>
      <c r="L295" s="1">
        <v>123456</v>
      </c>
      <c r="M2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('13089285K', 'MQAyADMANAA1ADYA',0,1,'30-07-2018 08:00',2, 3) GO</v>
      </c>
      <c r="N295" s="1" t="str">
        <f t="shared" si="8"/>
        <v>insert into PER_PERSONA (NOMBRES, APELLIDO_PATERNO, APELLIDO_MATERNO, RUN, CORREO_ELECTRONICO, TELEFONO_CONTACTO_UNO,TELEFONO_CONTACTO_DOS, ACTIVO, ELIMINADO, AUS_ID) VALUES ('TANIA GRACIELA ','ARANCIBIA','','13089285K','estrategiadigital.hec@redsalud.gob.cl','226120078','',1,0,294) GO</v>
      </c>
    </row>
    <row r="296" spans="1:14" x14ac:dyDescent="0.25">
      <c r="A296">
        <f t="shared" si="9"/>
        <v>295</v>
      </c>
      <c r="B296" s="6" t="s">
        <v>298</v>
      </c>
      <c r="C296" s="6" t="s">
        <v>767</v>
      </c>
      <c r="D296" s="1"/>
      <c r="E296" s="1" t="s">
        <v>1347</v>
      </c>
      <c r="F296" s="1" t="s">
        <v>1347</v>
      </c>
      <c r="G296" s="2" t="s">
        <v>1600</v>
      </c>
      <c r="H296" s="1">
        <v>226120078</v>
      </c>
      <c r="I296" s="1"/>
      <c r="J296" s="1" t="s">
        <v>1599</v>
      </c>
      <c r="K296" t="s">
        <v>9</v>
      </c>
      <c r="L296" s="1">
        <v>123456</v>
      </c>
      <c r="M2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('147124872', 'MQAyADMANAA1ADYA',0,1,'30-07-2018 08:00',2, 3) GO</v>
      </c>
      <c r="N296" s="1" t="str">
        <f t="shared" si="8"/>
        <v>insert into PER_PERSONA (NOMBRES, APELLIDO_PATERNO, APELLIDO_MATERNO, RUN, CORREO_ELECTRONICO, TELEFONO_CONTACTO_UNO,TELEFONO_CONTACTO_DOS, ACTIVO, ELIMINADO, AUS_ID) VALUES ('LUIS FABRICIO','VILLACIS','','147124872','estrategiadigital.hec@redsalud.gob.cl','226120078','',1,0,295) GO</v>
      </c>
    </row>
    <row r="297" spans="1:14" x14ac:dyDescent="0.25">
      <c r="A297">
        <f t="shared" si="9"/>
        <v>296</v>
      </c>
      <c r="B297" s="6" t="s">
        <v>299</v>
      </c>
      <c r="C297" s="6" t="s">
        <v>768</v>
      </c>
      <c r="D297" s="1"/>
      <c r="E297" s="1" t="s">
        <v>1348</v>
      </c>
      <c r="F297" s="1" t="s">
        <v>1348</v>
      </c>
      <c r="G297" s="2" t="s">
        <v>1600</v>
      </c>
      <c r="H297" s="1">
        <v>226120078</v>
      </c>
      <c r="I297" s="1"/>
      <c r="J297" s="1" t="s">
        <v>1599</v>
      </c>
      <c r="K297" t="s">
        <v>9</v>
      </c>
      <c r="L297" s="1">
        <v>123456</v>
      </c>
      <c r="M2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('162868845', 'MQAyADMANAA1ADYA',0,1,'30-07-2018 08:00',2, 3) GO</v>
      </c>
      <c r="N297" s="1" t="str">
        <f t="shared" si="8"/>
        <v>insert into PER_PERSONA (NOMBRES, APELLIDO_PATERNO, APELLIDO_MATERNO, RUN, CORREO_ELECTRONICO, TELEFONO_CONTACTO_UNO,TELEFONO_CONTACTO_DOS, ACTIVO, ELIMINADO, AUS_ID) VALUES ('ARANTZA MARIANA','VICTORIANO','','162868845','estrategiadigital.hec@redsalud.gob.cl','226120078','',1,0,296) GO</v>
      </c>
    </row>
    <row r="298" spans="1:14" x14ac:dyDescent="0.25">
      <c r="A298">
        <f t="shared" si="9"/>
        <v>297</v>
      </c>
      <c r="B298" s="6" t="s">
        <v>300</v>
      </c>
      <c r="C298" s="6" t="s">
        <v>676</v>
      </c>
      <c r="D298" s="1"/>
      <c r="E298" s="1" t="s">
        <v>1349</v>
      </c>
      <c r="F298" s="1" t="s">
        <v>1349</v>
      </c>
      <c r="G298" s="2" t="s">
        <v>1600</v>
      </c>
      <c r="H298" s="1">
        <v>226120078</v>
      </c>
      <c r="I298" s="1"/>
      <c r="J298" s="1" t="s">
        <v>1599</v>
      </c>
      <c r="K298" t="s">
        <v>9</v>
      </c>
      <c r="L298" s="1">
        <v>123456</v>
      </c>
      <c r="M2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('217059283', 'MQAyADMANAA1ADYA',0,1,'30-07-2018 08:00',2, 3) GO</v>
      </c>
      <c r="N298" s="1" t="str">
        <f t="shared" si="8"/>
        <v>insert into PER_PERSONA (NOMBRES, APELLIDO_PATERNO, APELLIDO_MATERNO, RUN, CORREO_ELECTRONICO, TELEFONO_CONTACTO_UNO,TELEFONO_CONTACTO_DOS, ACTIVO, ELIMINADO, AUS_ID) VALUES ('FELIX ANDRES','VASQUEZ','','217059283','estrategiadigital.hec@redsalud.gob.cl','226120078','',1,0,297) GO</v>
      </c>
    </row>
    <row r="299" spans="1:14" x14ac:dyDescent="0.25">
      <c r="A299">
        <f t="shared" si="9"/>
        <v>298</v>
      </c>
      <c r="B299" s="6" t="s">
        <v>301</v>
      </c>
      <c r="C299" s="6" t="s">
        <v>689</v>
      </c>
      <c r="D299" s="1"/>
      <c r="E299" s="1" t="s">
        <v>1350</v>
      </c>
      <c r="F299" s="1" t="s">
        <v>1350</v>
      </c>
      <c r="G299" s="2" t="s">
        <v>1600</v>
      </c>
      <c r="H299" s="1">
        <v>226120078</v>
      </c>
      <c r="I299" s="1"/>
      <c r="J299" s="1" t="s">
        <v>1599</v>
      </c>
      <c r="K299" t="s">
        <v>9</v>
      </c>
      <c r="L299" s="1">
        <v>123456</v>
      </c>
      <c r="M2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('16653058K', 'MQAyADMANAA1ADYA',0,1,'30-07-2018 08:00',2, 3) GO</v>
      </c>
      <c r="N299" s="1" t="str">
        <f t="shared" si="8"/>
        <v>insert into PER_PERSONA (NOMBRES, APELLIDO_PATERNO, APELLIDO_MATERNO, RUN, CORREO_ELECTRONICO, TELEFONO_CONTACTO_UNO,TELEFONO_CONTACTO_DOS, ACTIVO, ELIMINADO, AUS_ID) VALUES ('RAUL ALEJANDRO','SOTO','','16653058K','estrategiadigital.hec@redsalud.gob.cl','226120078','',1,0,298) GO</v>
      </c>
    </row>
    <row r="300" spans="1:14" x14ac:dyDescent="0.25">
      <c r="A300">
        <f t="shared" si="9"/>
        <v>299</v>
      </c>
      <c r="B300" s="6" t="s">
        <v>302</v>
      </c>
      <c r="C300" s="6" t="s">
        <v>769</v>
      </c>
      <c r="D300" s="1"/>
      <c r="E300" s="1" t="s">
        <v>1351</v>
      </c>
      <c r="F300" s="1" t="s">
        <v>1351</v>
      </c>
      <c r="G300" s="2" t="s">
        <v>1600</v>
      </c>
      <c r="H300" s="1">
        <v>226120078</v>
      </c>
      <c r="I300" s="1"/>
      <c r="J300" s="1" t="s">
        <v>1599</v>
      </c>
      <c r="K300" t="s">
        <v>9</v>
      </c>
      <c r="L300" s="1">
        <v>123456</v>
      </c>
      <c r="M3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('166604737', 'MQAyADMANAA1ADYA',0,1,'30-07-2018 08:00',2, 3) GO</v>
      </c>
      <c r="N300" s="1" t="str">
        <f t="shared" si="8"/>
        <v>insert into PER_PERSONA (NOMBRES, APELLIDO_PATERNO, APELLIDO_MATERNO, RUN, CORREO_ELECTRONICO, TELEFONO_CONTACTO_UNO,TELEFONO_CONTACTO_DOS, ACTIVO, ELIMINADO, AUS_ID) VALUES ('JOSE ALFREDO','SEGURA','','166604737','estrategiadigital.hec@redsalud.gob.cl','226120078','',1,0,299) GO</v>
      </c>
    </row>
    <row r="301" spans="1:14" x14ac:dyDescent="0.25">
      <c r="A301">
        <f t="shared" si="9"/>
        <v>300</v>
      </c>
      <c r="B301" s="6" t="s">
        <v>303</v>
      </c>
      <c r="C301" s="6" t="s">
        <v>770</v>
      </c>
      <c r="D301" s="1"/>
      <c r="E301" s="1" t="s">
        <v>1352</v>
      </c>
      <c r="F301" s="1" t="s">
        <v>1352</v>
      </c>
      <c r="G301" s="2" t="s">
        <v>1600</v>
      </c>
      <c r="H301" s="1">
        <v>226120078</v>
      </c>
      <c r="I301" s="1"/>
      <c r="J301" s="1" t="s">
        <v>1599</v>
      </c>
      <c r="K301" t="s">
        <v>9</v>
      </c>
      <c r="L301" s="1">
        <v>123456</v>
      </c>
      <c r="M3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('152145306', 'MQAyADMANAA1ADYA',0,1,'30-07-2018 08:00',2, 3) GO</v>
      </c>
      <c r="N301" s="1" t="str">
        <f t="shared" si="8"/>
        <v>insert into PER_PERSONA (NOMBRES, APELLIDO_PATERNO, APELLIDO_MATERNO, RUN, CORREO_ELECTRONICO, TELEFONO_CONTACTO_UNO,TELEFONO_CONTACTO_DOS, ACTIVO, ELIMINADO, AUS_ID) VALUES ('CRISTIAN FABIAN','PEREZ','','152145306','estrategiadigital.hec@redsalud.gob.cl','226120078','',1,0,300) GO</v>
      </c>
    </row>
    <row r="302" spans="1:14" x14ac:dyDescent="0.25">
      <c r="A302">
        <f t="shared" si="9"/>
        <v>301</v>
      </c>
      <c r="B302" s="6" t="s">
        <v>304</v>
      </c>
      <c r="C302" s="6" t="s">
        <v>544</v>
      </c>
      <c r="D302" s="1"/>
      <c r="E302" s="1" t="s">
        <v>1353</v>
      </c>
      <c r="F302" s="1" t="s">
        <v>1353</v>
      </c>
      <c r="G302" s="2" t="s">
        <v>1600</v>
      </c>
      <c r="H302" s="1">
        <v>226120078</v>
      </c>
      <c r="I302" s="1"/>
      <c r="J302" s="1" t="s">
        <v>1599</v>
      </c>
      <c r="K302" t="s">
        <v>9</v>
      </c>
      <c r="L302" s="1">
        <v>123456</v>
      </c>
      <c r="M3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('163656493', 'MQAyADMANAA1ADYA',0,1,'30-07-2018 08:00',2, 3) GO</v>
      </c>
      <c r="N302" s="1" t="str">
        <f t="shared" si="8"/>
        <v>insert into PER_PERSONA (NOMBRES, APELLIDO_PATERNO, APELLIDO_MATERNO, RUN, CORREO_ELECTRONICO, TELEFONO_CONTACTO_UNO,TELEFONO_CONTACTO_DOS, ACTIVO, ELIMINADO, AUS_ID) VALUES ('FELIPE HUGO ','DIAZ','','163656493','estrategiadigital.hec@redsalud.gob.cl','226120078','',1,0,301) GO</v>
      </c>
    </row>
    <row r="303" spans="1:14" x14ac:dyDescent="0.25">
      <c r="A303">
        <f t="shared" si="9"/>
        <v>302</v>
      </c>
      <c r="B303" s="6" t="s">
        <v>305</v>
      </c>
      <c r="C303" s="6" t="s">
        <v>700</v>
      </c>
      <c r="D303" s="1"/>
      <c r="E303" s="1" t="s">
        <v>1354</v>
      </c>
      <c r="F303" s="1" t="s">
        <v>1354</v>
      </c>
      <c r="G303" s="2" t="s">
        <v>1600</v>
      </c>
      <c r="H303" s="1">
        <v>226120078</v>
      </c>
      <c r="I303" s="1"/>
      <c r="J303" s="1" t="s">
        <v>1599</v>
      </c>
      <c r="K303" t="s">
        <v>9</v>
      </c>
      <c r="L303" s="1">
        <v>123456</v>
      </c>
      <c r="M3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('14206619K', 'MQAyADMANAA1ADYA',0,1,'30-07-2018 08:00',2, 3) GO</v>
      </c>
      <c r="N303" s="1" t="str">
        <f t="shared" si="8"/>
        <v>insert into PER_PERSONA (NOMBRES, APELLIDO_PATERNO, APELLIDO_MATERNO, RUN, CORREO_ELECTRONICO, TELEFONO_CONTACTO_UNO,TELEFONO_CONTACTO_DOS, ACTIVO, ELIMINADO, AUS_ID) VALUES ('DIEGO ALONSO','NAVARRETE','','14206619K','estrategiadigital.hec@redsalud.gob.cl','226120078','',1,0,302) GO</v>
      </c>
    </row>
    <row r="304" spans="1:14" x14ac:dyDescent="0.25">
      <c r="A304">
        <f t="shared" si="9"/>
        <v>303</v>
      </c>
      <c r="B304" s="6" t="s">
        <v>306</v>
      </c>
      <c r="C304" s="6" t="s">
        <v>710</v>
      </c>
      <c r="D304" s="1"/>
      <c r="E304" s="1" t="s">
        <v>1355</v>
      </c>
      <c r="F304" s="1" t="s">
        <v>1355</v>
      </c>
      <c r="G304" s="2" t="s">
        <v>1600</v>
      </c>
      <c r="H304" s="1">
        <v>226120078</v>
      </c>
      <c r="I304" s="1"/>
      <c r="J304" s="1" t="s">
        <v>1599</v>
      </c>
      <c r="K304" t="s">
        <v>9</v>
      </c>
      <c r="L304" s="1">
        <v>123456</v>
      </c>
      <c r="M3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('177761443', 'MQAyADMANAA1ADYA',0,1,'30-07-2018 08:00',2, 3) GO</v>
      </c>
      <c r="N304" s="1" t="str">
        <f t="shared" si="8"/>
        <v>insert into PER_PERSONA (NOMBRES, APELLIDO_PATERNO, APELLIDO_MATERNO, RUN, CORREO_ELECTRONICO, TELEFONO_CONTACTO_UNO,TELEFONO_CONTACTO_DOS, ACTIVO, ELIMINADO, AUS_ID) VALUES ('PABLO MARCELO','LOPEZ','','177761443','estrategiadigital.hec@redsalud.gob.cl','226120078','',1,0,303) GO</v>
      </c>
    </row>
    <row r="305" spans="1:14" x14ac:dyDescent="0.25">
      <c r="A305">
        <f t="shared" si="9"/>
        <v>304</v>
      </c>
      <c r="B305" s="6" t="s">
        <v>307</v>
      </c>
      <c r="C305" s="6" t="s">
        <v>771</v>
      </c>
      <c r="D305" s="1"/>
      <c r="E305" s="1" t="s">
        <v>1356</v>
      </c>
      <c r="F305" s="1" t="s">
        <v>1356</v>
      </c>
      <c r="G305" s="2" t="s">
        <v>1600</v>
      </c>
      <c r="H305" s="1">
        <v>226120078</v>
      </c>
      <c r="I305" s="1"/>
      <c r="J305" s="1" t="s">
        <v>1599</v>
      </c>
      <c r="K305" t="s">
        <v>9</v>
      </c>
      <c r="L305" s="1">
        <v>123456</v>
      </c>
      <c r="M3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('238603935', 'MQAyADMANAA1ADYA',0,1,'30-07-2018 08:00',2, 3) GO</v>
      </c>
      <c r="N305" s="1" t="str">
        <f t="shared" si="8"/>
        <v>insert into PER_PERSONA (NOMBRES, APELLIDO_PATERNO, APELLIDO_MATERNO, RUN, CORREO_ELECTRONICO, TELEFONO_CONTACTO_UNO,TELEFONO_CONTACTO_DOS, ACTIVO, ELIMINADO, AUS_ID) VALUES ('TAREK ZAID','EL-NAJAR','','238603935','estrategiadigital.hec@redsalud.gob.cl','226120078','',1,0,304) GO</v>
      </c>
    </row>
    <row r="306" spans="1:14" x14ac:dyDescent="0.25">
      <c r="A306">
        <f t="shared" si="9"/>
        <v>305</v>
      </c>
      <c r="B306" s="6" t="s">
        <v>308</v>
      </c>
      <c r="C306" s="6" t="s">
        <v>772</v>
      </c>
      <c r="D306" s="1"/>
      <c r="E306" s="1" t="s">
        <v>1357</v>
      </c>
      <c r="F306" s="1" t="s">
        <v>1357</v>
      </c>
      <c r="G306" s="2" t="s">
        <v>1600</v>
      </c>
      <c r="H306" s="1">
        <v>226120078</v>
      </c>
      <c r="I306" s="1"/>
      <c r="J306" s="1" t="s">
        <v>1599</v>
      </c>
      <c r="K306" t="s">
        <v>9</v>
      </c>
      <c r="L306" s="1">
        <v>123456</v>
      </c>
      <c r="M3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('90373013', 'MQAyADMANAA1ADYA',0,1,'30-07-2018 08:00',2, 3) GO</v>
      </c>
      <c r="N306" s="1" t="str">
        <f t="shared" si="8"/>
        <v>insert into PER_PERSONA (NOMBRES, APELLIDO_PATERNO, APELLIDO_MATERNO, RUN, CORREO_ELECTRONICO, TELEFONO_CONTACTO_UNO,TELEFONO_CONTACTO_DOS, ACTIVO, ELIMINADO, AUS_ID) VALUES ('CARLOS MARTIN','DOMEYKO','','90373013','estrategiadigital.hec@redsalud.gob.cl','226120078','',1,0,305) GO</v>
      </c>
    </row>
    <row r="307" spans="1:14" x14ac:dyDescent="0.25">
      <c r="A307">
        <f t="shared" si="9"/>
        <v>306</v>
      </c>
      <c r="B307" s="6" t="s">
        <v>309</v>
      </c>
      <c r="C307" s="6" t="s">
        <v>773</v>
      </c>
      <c r="D307" s="1"/>
      <c r="E307" s="1" t="s">
        <v>1358</v>
      </c>
      <c r="F307" s="1" t="s">
        <v>1358</v>
      </c>
      <c r="G307" s="2" t="s">
        <v>1600</v>
      </c>
      <c r="H307" s="1">
        <v>226120078</v>
      </c>
      <c r="I307" s="1"/>
      <c r="J307" s="1" t="s">
        <v>1599</v>
      </c>
      <c r="K307" t="s">
        <v>9</v>
      </c>
      <c r="L307" s="1">
        <v>123456</v>
      </c>
      <c r="M3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('160995203', 'MQAyADMANAA1ADYA',0,1,'30-07-2018 08:00',2, 3) GO</v>
      </c>
      <c r="N307" s="1" t="str">
        <f t="shared" si="8"/>
        <v>insert into PER_PERSONA (NOMBRES, APELLIDO_PATERNO, APELLIDO_MATERNO, RUN, CORREO_ELECTRONICO, TELEFONO_CONTACTO_UNO,TELEFONO_CONTACTO_DOS, ACTIVO, ELIMINADO, AUS_ID) VALUES ('CARLOS ALBERTO ','GUERRA','','160995203','estrategiadigital.hec@redsalud.gob.cl','226120078','',1,0,306) GO</v>
      </c>
    </row>
    <row r="308" spans="1:14" x14ac:dyDescent="0.25">
      <c r="A308">
        <f t="shared" si="9"/>
        <v>307</v>
      </c>
      <c r="B308" s="6" t="s">
        <v>310</v>
      </c>
      <c r="C308" s="6" t="s">
        <v>774</v>
      </c>
      <c r="D308" s="1"/>
      <c r="E308" s="1" t="s">
        <v>1359</v>
      </c>
      <c r="F308" s="1" t="s">
        <v>1359</v>
      </c>
      <c r="G308" s="2" t="s">
        <v>1600</v>
      </c>
      <c r="H308" s="1">
        <v>226120078</v>
      </c>
      <c r="I308" s="1"/>
      <c r="J308" s="1" t="s">
        <v>1599</v>
      </c>
      <c r="K308" t="s">
        <v>9</v>
      </c>
      <c r="L308" s="1">
        <v>123456</v>
      </c>
      <c r="M3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('146612253', 'MQAyADMANAA1ADYA',0,1,'30-07-2018 08:00',2, 3) GO</v>
      </c>
      <c r="N308" s="1" t="str">
        <f t="shared" si="8"/>
        <v>insert into PER_PERSONA (NOMBRES, APELLIDO_PATERNO, APELLIDO_MATERNO, RUN, CORREO_ELECTRONICO, TELEFONO_CONTACTO_UNO,TELEFONO_CONTACTO_DOS, ACTIVO, ELIMINADO, AUS_ID) VALUES ('CLAURE NINOSKA AMALIA','ISSA','','146612253','estrategiadigital.hec@redsalud.gob.cl','226120078','',1,0,307) GO</v>
      </c>
    </row>
    <row r="309" spans="1:14" x14ac:dyDescent="0.25">
      <c r="A309">
        <f t="shared" si="9"/>
        <v>308</v>
      </c>
      <c r="B309" s="6" t="s">
        <v>311</v>
      </c>
      <c r="C309" s="6" t="s">
        <v>773</v>
      </c>
      <c r="D309" s="1"/>
      <c r="E309" s="1" t="s">
        <v>1360</v>
      </c>
      <c r="F309" s="1" t="s">
        <v>1360</v>
      </c>
      <c r="G309" s="2" t="s">
        <v>1600</v>
      </c>
      <c r="H309" s="1">
        <v>226120078</v>
      </c>
      <c r="I309" s="1"/>
      <c r="J309" s="1" t="s">
        <v>1599</v>
      </c>
      <c r="K309" t="s">
        <v>9</v>
      </c>
      <c r="L309" s="1">
        <v>123456</v>
      </c>
      <c r="M3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('258192958', 'MQAyADMANAA1ADYA',0,1,'30-07-2018 08:00',2, 3) GO</v>
      </c>
      <c r="N309" s="1" t="str">
        <f t="shared" si="8"/>
        <v>insert into PER_PERSONA (NOMBRES, APELLIDO_PATERNO, APELLIDO_MATERNO, RUN, CORREO_ELECTRONICO, TELEFONO_CONTACTO_UNO,TELEFONO_CONTACTO_DOS, ACTIVO, ELIMINADO, AUS_ID) VALUES ('GUILLERMO JUAN','GUERRA','','258192958','estrategiadigital.hec@redsalud.gob.cl','226120078','',1,0,308) GO</v>
      </c>
    </row>
    <row r="310" spans="1:14" x14ac:dyDescent="0.25">
      <c r="A310">
        <f t="shared" si="9"/>
        <v>309</v>
      </c>
      <c r="B310" s="6" t="s">
        <v>312</v>
      </c>
      <c r="C310" s="6" t="s">
        <v>544</v>
      </c>
      <c r="D310" s="1"/>
      <c r="E310" s="1" t="s">
        <v>1361</v>
      </c>
      <c r="F310" s="1" t="s">
        <v>1361</v>
      </c>
      <c r="G310" s="2" t="s">
        <v>1600</v>
      </c>
      <c r="H310" s="1">
        <v>226120078</v>
      </c>
      <c r="I310" s="1"/>
      <c r="J310" s="1" t="s">
        <v>1599</v>
      </c>
      <c r="K310" t="s">
        <v>9</v>
      </c>
      <c r="L310" s="1">
        <v>123456</v>
      </c>
      <c r="M3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('153856001', 'MQAyADMANAA1ADYA',0,1,'30-07-2018 08:00',2, 3) GO</v>
      </c>
      <c r="N310" s="1" t="str">
        <f t="shared" si="8"/>
        <v>insert into PER_PERSONA (NOMBRES, APELLIDO_PATERNO, APELLIDO_MATERNO, RUN, CORREO_ELECTRONICO, TELEFONO_CONTACTO_UNO,TELEFONO_CONTACTO_DOS, ACTIVO, ELIMINADO, AUS_ID) VALUES ('ROBERTO ALEJANDRO','DIAZ','','153856001','estrategiadigital.hec@redsalud.gob.cl','226120078','',1,0,309) GO</v>
      </c>
    </row>
    <row r="311" spans="1:14" x14ac:dyDescent="0.25">
      <c r="A311">
        <f t="shared" si="9"/>
        <v>310</v>
      </c>
      <c r="B311" s="6" t="s">
        <v>313</v>
      </c>
      <c r="C311" s="6" t="s">
        <v>637</v>
      </c>
      <c r="D311" s="1"/>
      <c r="E311" s="1" t="s">
        <v>1362</v>
      </c>
      <c r="F311" s="1" t="s">
        <v>1362</v>
      </c>
      <c r="G311" s="2" t="s">
        <v>1600</v>
      </c>
      <c r="H311" s="1">
        <v>226120078</v>
      </c>
      <c r="I311" s="1"/>
      <c r="J311" s="1" t="s">
        <v>1599</v>
      </c>
      <c r="K311" t="s">
        <v>9</v>
      </c>
      <c r="L311" s="1">
        <v>123456</v>
      </c>
      <c r="M3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('128863400', 'MQAyADMANAA1ADYA',0,1,'30-07-2018 08:00',2, 3) GO</v>
      </c>
      <c r="N311" s="1" t="str">
        <f t="shared" si="8"/>
        <v>insert into PER_PERSONA (NOMBRES, APELLIDO_PATERNO, APELLIDO_MATERNO, RUN, CORREO_ELECTRONICO, TELEFONO_CONTACTO_UNO,TELEFONO_CONTACTO_DOS, ACTIVO, ELIMINADO, AUS_ID) VALUES ('MAURO ANDRES','MARTINEZ','','128863400','estrategiadigital.hec@redsalud.gob.cl','226120078','',1,0,310) GO</v>
      </c>
    </row>
    <row r="312" spans="1:14" x14ac:dyDescent="0.25">
      <c r="A312">
        <f t="shared" si="9"/>
        <v>311</v>
      </c>
      <c r="B312" s="6" t="s">
        <v>314</v>
      </c>
      <c r="C312" s="6" t="s">
        <v>775</v>
      </c>
      <c r="D312" s="1"/>
      <c r="E312" s="1" t="s">
        <v>1363</v>
      </c>
      <c r="F312" s="1" t="s">
        <v>1363</v>
      </c>
      <c r="G312" s="2" t="s">
        <v>1600</v>
      </c>
      <c r="H312" s="1">
        <v>226120078</v>
      </c>
      <c r="I312" s="1"/>
      <c r="J312" s="1" t="s">
        <v>1599</v>
      </c>
      <c r="K312" t="s">
        <v>9</v>
      </c>
      <c r="L312" s="1">
        <v>123456</v>
      </c>
      <c r="M3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('170856228', 'MQAyADMANAA1ADYA',0,1,'30-07-2018 08:00',2, 3) GO</v>
      </c>
      <c r="N312" s="1" t="str">
        <f t="shared" si="8"/>
        <v>insert into PER_PERSONA (NOMBRES, APELLIDO_PATERNO, APELLIDO_MATERNO, RUN, CORREO_ELECTRONICO, TELEFONO_CONTACTO_UNO,TELEFONO_CONTACTO_DOS, ACTIVO, ELIMINADO, AUS_ID) VALUES ('LUCAS CHESTER','SPENCER','','170856228','estrategiadigital.hec@redsalud.gob.cl','226120078','',1,0,311) GO</v>
      </c>
    </row>
    <row r="313" spans="1:14" x14ac:dyDescent="0.25">
      <c r="A313">
        <f t="shared" si="9"/>
        <v>312</v>
      </c>
      <c r="B313" s="6" t="s">
        <v>315</v>
      </c>
      <c r="C313" s="6" t="s">
        <v>544</v>
      </c>
      <c r="D313" s="1"/>
      <c r="E313" s="1" t="s">
        <v>1364</v>
      </c>
      <c r="F313" s="1" t="s">
        <v>1364</v>
      </c>
      <c r="G313" s="2" t="s">
        <v>1600</v>
      </c>
      <c r="H313" s="1">
        <v>226120078</v>
      </c>
      <c r="I313" s="1"/>
      <c r="J313" s="1" t="s">
        <v>1599</v>
      </c>
      <c r="K313" t="s">
        <v>9</v>
      </c>
      <c r="L313" s="1">
        <v>123456</v>
      </c>
      <c r="M3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('256505614', 'MQAyADMANAA1ADYA',0,1,'30-07-2018 08:00',2, 3) GO</v>
      </c>
      <c r="N313" s="1" t="str">
        <f t="shared" si="8"/>
        <v>insert into PER_PERSONA (NOMBRES, APELLIDO_PATERNO, APELLIDO_MATERNO, RUN, CORREO_ELECTRONICO, TELEFONO_CONTACTO_UNO,TELEFONO_CONTACTO_DOS, ACTIVO, ELIMINADO, AUS_ID) VALUES ('ALBERTO JOSE','DIAZ','','256505614','estrategiadigital.hec@redsalud.gob.cl','226120078','',1,0,312) GO</v>
      </c>
    </row>
    <row r="314" spans="1:14" x14ac:dyDescent="0.25">
      <c r="A314">
        <f t="shared" si="9"/>
        <v>313</v>
      </c>
      <c r="B314" s="6" t="s">
        <v>316</v>
      </c>
      <c r="C314" s="6" t="s">
        <v>776</v>
      </c>
      <c r="D314" s="1"/>
      <c r="E314" s="1" t="s">
        <v>1365</v>
      </c>
      <c r="F314" s="1" t="s">
        <v>1365</v>
      </c>
      <c r="G314" s="2" t="s">
        <v>1600</v>
      </c>
      <c r="H314" s="1">
        <v>226120078</v>
      </c>
      <c r="I314" s="1"/>
      <c r="J314" s="1" t="s">
        <v>1599</v>
      </c>
      <c r="K314" t="s">
        <v>9</v>
      </c>
      <c r="L314" s="1">
        <v>123456</v>
      </c>
      <c r="M3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('252034854', 'MQAyADMANAA1ADYA',0,1,'30-07-2018 08:00',2, 3) GO</v>
      </c>
      <c r="N314" s="1" t="str">
        <f t="shared" si="8"/>
        <v>insert into PER_PERSONA (NOMBRES, APELLIDO_PATERNO, APELLIDO_MATERNO, RUN, CORREO_ELECTRONICO, TELEFONO_CONTACTO_UNO,TELEFONO_CONTACTO_DOS, ACTIVO, ELIMINADO, AUS_ID) VALUES ('JANETTE','KNIGHT','','252034854','estrategiadigital.hec@redsalud.gob.cl','226120078','',1,0,313) GO</v>
      </c>
    </row>
    <row r="315" spans="1:14" x14ac:dyDescent="0.25">
      <c r="A315">
        <f t="shared" si="9"/>
        <v>314</v>
      </c>
      <c r="B315" s="6" t="s">
        <v>317</v>
      </c>
      <c r="C315" s="6" t="s">
        <v>777</v>
      </c>
      <c r="D315" s="1"/>
      <c r="E315" s="1" t="s">
        <v>1366</v>
      </c>
      <c r="F315" s="1" t="s">
        <v>1366</v>
      </c>
      <c r="G315" s="2" t="s">
        <v>1600</v>
      </c>
      <c r="H315" s="1">
        <v>226120078</v>
      </c>
      <c r="I315" s="1"/>
      <c r="J315" s="1" t="s">
        <v>1599</v>
      </c>
      <c r="K315" t="s">
        <v>9</v>
      </c>
      <c r="L315" s="1">
        <v>123456</v>
      </c>
      <c r="M3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('165798589', 'MQAyADMANAA1ADYA',0,1,'30-07-2018 08:00',2, 3) GO</v>
      </c>
      <c r="N315" s="1" t="str">
        <f t="shared" si="8"/>
        <v>insert into PER_PERSONA (NOMBRES, APELLIDO_PATERNO, APELLIDO_MATERNO, RUN, CORREO_ELECTRONICO, TELEFONO_CONTACTO_UNO,TELEFONO_CONTACTO_DOS, ACTIVO, ELIMINADO, AUS_ID) VALUES ('NICOLAS IVAN ','LOBOS','','165798589','estrategiadigital.hec@redsalud.gob.cl','226120078','',1,0,314) GO</v>
      </c>
    </row>
    <row r="316" spans="1:14" x14ac:dyDescent="0.25">
      <c r="A316">
        <f t="shared" si="9"/>
        <v>315</v>
      </c>
      <c r="B316" s="6" t="s">
        <v>318</v>
      </c>
      <c r="C316" s="6" t="s">
        <v>721</v>
      </c>
      <c r="D316" s="1"/>
      <c r="E316" s="1" t="s">
        <v>1367</v>
      </c>
      <c r="F316" s="1" t="s">
        <v>1367</v>
      </c>
      <c r="G316" s="2" t="s">
        <v>1600</v>
      </c>
      <c r="H316" s="1">
        <v>226120078</v>
      </c>
      <c r="I316" s="1"/>
      <c r="J316" s="1" t="s">
        <v>1599</v>
      </c>
      <c r="K316" t="s">
        <v>9</v>
      </c>
      <c r="L316" s="1">
        <v>123456</v>
      </c>
      <c r="M3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('153453039', 'MQAyADMANAA1ADYA',0,1,'30-07-2018 08:00',2, 3) GO</v>
      </c>
      <c r="N316" s="1" t="str">
        <f t="shared" si="8"/>
        <v>insert into PER_PERSONA (NOMBRES, APELLIDO_PATERNO, APELLIDO_MATERNO, RUN, CORREO_ELECTRONICO, TELEFONO_CONTACTO_UNO,TELEFONO_CONTACTO_DOS, ACTIVO, ELIMINADO, AUS_ID) VALUES ('PABLO CESAR ','GONZALEZ','','153453039','estrategiadigital.hec@redsalud.gob.cl','226120078','',1,0,315) GO</v>
      </c>
    </row>
    <row r="317" spans="1:14" x14ac:dyDescent="0.25">
      <c r="A317">
        <f t="shared" si="9"/>
        <v>316</v>
      </c>
      <c r="B317" s="6" t="s">
        <v>319</v>
      </c>
      <c r="C317" s="6" t="s">
        <v>778</v>
      </c>
      <c r="D317" s="1"/>
      <c r="E317" s="1" t="s">
        <v>1368</v>
      </c>
      <c r="F317" s="1" t="s">
        <v>1368</v>
      </c>
      <c r="G317" s="2" t="s">
        <v>1600</v>
      </c>
      <c r="H317" s="1">
        <v>226120078</v>
      </c>
      <c r="I317" s="1"/>
      <c r="J317" s="1" t="s">
        <v>1599</v>
      </c>
      <c r="K317" t="s">
        <v>9</v>
      </c>
      <c r="L317" s="1">
        <v>123456</v>
      </c>
      <c r="M3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('163707187', 'MQAyADMANAA1ADYA',0,1,'30-07-2018 08:00',2, 3) GO</v>
      </c>
      <c r="N317" s="1" t="str">
        <f t="shared" si="8"/>
        <v>insert into PER_PERSONA (NOMBRES, APELLIDO_PATERNO, APELLIDO_MATERNO, RUN, CORREO_ELECTRONICO, TELEFONO_CONTACTO_UNO,TELEFONO_CONTACTO_DOS, ACTIVO, ELIMINADO, AUS_ID) VALUES ('GUSTAVO JOSE','COVACEVICH','','163707187','estrategiadigital.hec@redsalud.gob.cl','226120078','',1,0,316) GO</v>
      </c>
    </row>
    <row r="318" spans="1:14" x14ac:dyDescent="0.25">
      <c r="A318">
        <f t="shared" si="9"/>
        <v>317</v>
      </c>
      <c r="B318" s="6" t="s">
        <v>320</v>
      </c>
      <c r="C318" s="6" t="s">
        <v>649</v>
      </c>
      <c r="D318" s="1"/>
      <c r="E318" s="1" t="s">
        <v>1369</v>
      </c>
      <c r="F318" s="1" t="s">
        <v>1369</v>
      </c>
      <c r="G318" s="2" t="s">
        <v>1600</v>
      </c>
      <c r="H318" s="1">
        <v>226120078</v>
      </c>
      <c r="I318" s="1"/>
      <c r="J318" s="1" t="s">
        <v>1599</v>
      </c>
      <c r="K318" t="s">
        <v>9</v>
      </c>
      <c r="L318" s="1">
        <v>123456</v>
      </c>
      <c r="M3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('138284832', 'MQAyADMANAA1ADYA',0,1,'30-07-2018 08:00',2, 3) GO</v>
      </c>
      <c r="N318" s="1" t="str">
        <f t="shared" si="8"/>
        <v>insert into PER_PERSONA (NOMBRES, APELLIDO_PATERNO, APELLIDO_MATERNO, RUN, CORREO_ELECTRONICO, TELEFONO_CONTACTO_UNO,TELEFONO_CONTACTO_DOS, ACTIVO, ELIMINADO, AUS_ID) VALUES ('RODRIGO LUIS','CASTILLO','','138284832','estrategiadigital.hec@redsalud.gob.cl','226120078','',1,0,317) GO</v>
      </c>
    </row>
    <row r="319" spans="1:14" x14ac:dyDescent="0.25">
      <c r="A319">
        <f t="shared" si="9"/>
        <v>318</v>
      </c>
      <c r="B319" s="6" t="s">
        <v>321</v>
      </c>
      <c r="C319" s="6" t="s">
        <v>779</v>
      </c>
      <c r="D319" s="1"/>
      <c r="E319" s="1" t="s">
        <v>1370</v>
      </c>
      <c r="F319" s="1" t="s">
        <v>1370</v>
      </c>
      <c r="G319" s="2" t="s">
        <v>1600</v>
      </c>
      <c r="H319" s="1">
        <v>226120078</v>
      </c>
      <c r="I319" s="1"/>
      <c r="J319" s="1" t="s">
        <v>1599</v>
      </c>
      <c r="K319" t="s">
        <v>9</v>
      </c>
      <c r="L319" s="1">
        <v>123456</v>
      </c>
      <c r="M3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('222145058', 'MQAyADMANAA1ADYA',0,1,'30-07-2018 08:00',2, 3) GO</v>
      </c>
      <c r="N319" s="1" t="str">
        <f t="shared" si="8"/>
        <v>insert into PER_PERSONA (NOMBRES, APELLIDO_PATERNO, APELLIDO_MATERNO, RUN, CORREO_ELECTRONICO, TELEFONO_CONTACTO_UNO,TELEFONO_CONTACTO_DOS, ACTIVO, ELIMINADO, AUS_ID) VALUES ('JOHANNA SANDY ','VELASQUEZ','','222145058','estrategiadigital.hec@redsalud.gob.cl','226120078','',1,0,318) GO</v>
      </c>
    </row>
    <row r="320" spans="1:14" x14ac:dyDescent="0.25">
      <c r="A320">
        <f t="shared" si="9"/>
        <v>319</v>
      </c>
      <c r="B320" s="6" t="s">
        <v>322</v>
      </c>
      <c r="C320" s="6" t="s">
        <v>780</v>
      </c>
      <c r="D320" s="1"/>
      <c r="E320" s="1" t="s">
        <v>1371</v>
      </c>
      <c r="F320" s="1" t="s">
        <v>1371</v>
      </c>
      <c r="G320" s="2" t="s">
        <v>1600</v>
      </c>
      <c r="H320" s="1">
        <v>226120078</v>
      </c>
      <c r="I320" s="1"/>
      <c r="J320" s="1" t="s">
        <v>1599</v>
      </c>
      <c r="K320" t="s">
        <v>9</v>
      </c>
      <c r="L320" s="1">
        <v>123456</v>
      </c>
      <c r="M3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('168167555', 'MQAyADMANAA1ADYA',0,1,'30-07-2018 08:00',2, 3) GO</v>
      </c>
      <c r="N320" s="1" t="str">
        <f t="shared" si="8"/>
        <v>insert into PER_PERSONA (NOMBRES, APELLIDO_PATERNO, APELLIDO_MATERNO, RUN, CORREO_ELECTRONICO, TELEFONO_CONTACTO_UNO,TELEFONO_CONTACTO_DOS, ACTIVO, ELIMINADO, AUS_ID) VALUES ('FRANCISCA DEL PILAR','ARENAS','','168167555','estrategiadigital.hec@redsalud.gob.cl','226120078','',1,0,319) GO</v>
      </c>
    </row>
    <row r="321" spans="1:14" x14ac:dyDescent="0.25">
      <c r="A321">
        <f t="shared" si="9"/>
        <v>320</v>
      </c>
      <c r="B321" s="6" t="s">
        <v>323</v>
      </c>
      <c r="C321" s="6" t="s">
        <v>781</v>
      </c>
      <c r="D321" s="1"/>
      <c r="E321" s="1" t="s">
        <v>1372</v>
      </c>
      <c r="F321" s="1" t="s">
        <v>1372</v>
      </c>
      <c r="G321" s="2" t="s">
        <v>1600</v>
      </c>
      <c r="H321" s="1">
        <v>226120078</v>
      </c>
      <c r="I321" s="1"/>
      <c r="J321" s="1" t="s">
        <v>1599</v>
      </c>
      <c r="K321" t="s">
        <v>9</v>
      </c>
      <c r="L321" s="1">
        <v>123456</v>
      </c>
      <c r="M3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('155668350', 'MQAyADMANAA1ADYA',0,1,'30-07-2018 08:00',2, 3) GO</v>
      </c>
      <c r="N321" s="1" t="str">
        <f t="shared" si="8"/>
        <v>insert into PER_PERSONA (NOMBRES, APELLIDO_PATERNO, APELLIDO_MATERNO, RUN, CORREO_ELECTRONICO, TELEFONO_CONTACTO_UNO,TELEFONO_CONTACTO_DOS, ACTIVO, ELIMINADO, AUS_ID) VALUES ('LISSETTE MINERVA ','CESPEDES','','155668350','estrategiadigital.hec@redsalud.gob.cl','226120078','',1,0,320) GO</v>
      </c>
    </row>
    <row r="322" spans="1:14" x14ac:dyDescent="0.25">
      <c r="A322">
        <f t="shared" si="9"/>
        <v>321</v>
      </c>
      <c r="B322" s="6" t="s">
        <v>324</v>
      </c>
      <c r="C322" s="6" t="s">
        <v>782</v>
      </c>
      <c r="D322" s="1"/>
      <c r="E322" s="1" t="s">
        <v>1373</v>
      </c>
      <c r="F322" s="1" t="s">
        <v>1373</v>
      </c>
      <c r="G322" s="2" t="s">
        <v>1600</v>
      </c>
      <c r="H322" s="1">
        <v>226120078</v>
      </c>
      <c r="I322" s="1"/>
      <c r="J322" s="1" t="s">
        <v>1599</v>
      </c>
      <c r="K322" t="s">
        <v>9</v>
      </c>
      <c r="L322" s="1">
        <v>123456</v>
      </c>
      <c r="M3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('166598192', 'MQAyADMANAA1ADYA',0,1,'30-07-2018 08:00',2, 3) GO</v>
      </c>
      <c r="N322" s="1" t="str">
        <f t="shared" si="8"/>
        <v>insert into PER_PERSONA (NOMBRES, APELLIDO_PATERNO, APELLIDO_MATERNO, RUN, CORREO_ELECTRONICO, TELEFONO_CONTACTO_UNO,TELEFONO_CONTACTO_DOS, ACTIVO, ELIMINADO, AUS_ID) VALUES ('SEBASTIAN ALEJANDRO','LUX','','166598192','estrategiadigital.hec@redsalud.gob.cl','226120078','',1,0,321) GO</v>
      </c>
    </row>
    <row r="323" spans="1:14" x14ac:dyDescent="0.25">
      <c r="A323">
        <f t="shared" si="9"/>
        <v>322</v>
      </c>
      <c r="B323" s="6" t="s">
        <v>30</v>
      </c>
      <c r="C323" s="6" t="s">
        <v>783</v>
      </c>
      <c r="D323" s="1"/>
      <c r="E323" s="1" t="s">
        <v>1374</v>
      </c>
      <c r="F323" s="1" t="s">
        <v>1374</v>
      </c>
      <c r="G323" s="2" t="s">
        <v>1600</v>
      </c>
      <c r="H323" s="1">
        <v>226120078</v>
      </c>
      <c r="I323" s="1"/>
      <c r="J323" s="1" t="s">
        <v>1599</v>
      </c>
      <c r="K323" t="s">
        <v>9</v>
      </c>
      <c r="L323" s="1">
        <v>123456</v>
      </c>
      <c r="M3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('243470145', 'MQAyADMANAA1ADYA',0,1,'30-07-2018 08:00',2, 3) GO</v>
      </c>
      <c r="N323" s="1" t="str">
        <f t="shared" ref="N323:N386" si="10" xml:space="preserve"> "insert into PER_PERSONA (NOMBRES, APELLIDO_PATERNO, APELLIDO_MATERNO, RUN, CORREO_ELECTRONICO, TELEFONO_CONTACTO_UNO,TELEFONO_CONTACTO_DOS, ACTIVO, ELIMINADO, AUS_ID) VALUES ('" &amp;B323 &amp;"','" &amp; C323 &amp; "','" &amp; D323 &amp; "','" &amp; F323 &amp; "','" &amp; G323 &amp; "','" &amp; H323 &amp; "',''" &amp; ",1,0," &amp;  A323 &amp;") GO"</f>
        <v>insert into PER_PERSONA (NOMBRES, APELLIDO_PATERNO, APELLIDO_MATERNO, RUN, CORREO_ELECTRONICO, TELEFONO_CONTACTO_UNO,TELEFONO_CONTACTO_DOS, ACTIVO, ELIMINADO, AUS_ID) VALUES ('JUAN CARLOS','PEÑARANDA','','243470145','estrategiadigital.hec@redsalud.gob.cl','226120078','',1,0,322) GO</v>
      </c>
    </row>
    <row r="324" spans="1:14" x14ac:dyDescent="0.25">
      <c r="A324">
        <f t="shared" ref="A324:A387" si="11" xml:space="preserve"> A323+1</f>
        <v>323</v>
      </c>
      <c r="B324" s="6" t="s">
        <v>325</v>
      </c>
      <c r="C324" s="6" t="s">
        <v>784</v>
      </c>
      <c r="D324" s="1"/>
      <c r="E324" s="1" t="s">
        <v>1375</v>
      </c>
      <c r="F324" s="1" t="s">
        <v>1375</v>
      </c>
      <c r="G324" s="2" t="s">
        <v>1600</v>
      </c>
      <c r="H324" s="1">
        <v>226120078</v>
      </c>
      <c r="I324" s="1"/>
      <c r="J324" s="1" t="s">
        <v>1599</v>
      </c>
      <c r="K324" t="s">
        <v>9</v>
      </c>
      <c r="L324" s="1">
        <v>123456</v>
      </c>
      <c r="M3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('159331997', 'MQAyADMANAA1ADYA',0,1,'30-07-2018 08:00',2, 3) GO</v>
      </c>
      <c r="N324" s="1" t="str">
        <f t="shared" si="10"/>
        <v>insert into PER_PERSONA (NOMBRES, APELLIDO_PATERNO, APELLIDO_MATERNO, RUN, CORREO_ELECTRONICO, TELEFONO_CONTACTO_UNO,TELEFONO_CONTACTO_DOS, ACTIVO, ELIMINADO, AUS_ID) VALUES ('DAVID FELIPE','SANTANDER','','159331997','estrategiadigital.hec@redsalud.gob.cl','226120078','',1,0,323) GO</v>
      </c>
    </row>
    <row r="325" spans="1:14" x14ac:dyDescent="0.25">
      <c r="A325">
        <f t="shared" si="11"/>
        <v>324</v>
      </c>
      <c r="B325" s="6" t="s">
        <v>326</v>
      </c>
      <c r="C325" s="6" t="s">
        <v>785</v>
      </c>
      <c r="D325" s="1"/>
      <c r="E325" s="1" t="s">
        <v>1376</v>
      </c>
      <c r="F325" s="1" t="s">
        <v>1376</v>
      </c>
      <c r="G325" s="2" t="s">
        <v>1600</v>
      </c>
      <c r="H325" s="1">
        <v>226120078</v>
      </c>
      <c r="I325" s="1"/>
      <c r="J325" s="1" t="s">
        <v>1599</v>
      </c>
      <c r="K325" t="s">
        <v>9</v>
      </c>
      <c r="L325" s="1">
        <v>123456</v>
      </c>
      <c r="M3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('253530073', 'MQAyADMANAA1ADYA',0,1,'30-07-2018 08:00',2, 3) GO</v>
      </c>
      <c r="N325" s="1" t="str">
        <f t="shared" si="10"/>
        <v>insert into PER_PERSONA (NOMBRES, APELLIDO_PATERNO, APELLIDO_MATERNO, RUN, CORREO_ELECTRONICO, TELEFONO_CONTACTO_UNO,TELEFONO_CONTACTO_DOS, ACTIVO, ELIMINADO, AUS_ID) VALUES ('YAINER','TRIANA','','253530073','estrategiadigital.hec@redsalud.gob.cl','226120078','',1,0,324) GO</v>
      </c>
    </row>
    <row r="326" spans="1:14" x14ac:dyDescent="0.25">
      <c r="A326">
        <f t="shared" si="11"/>
        <v>325</v>
      </c>
      <c r="B326" s="6" t="s">
        <v>327</v>
      </c>
      <c r="C326" s="6" t="s">
        <v>786</v>
      </c>
      <c r="D326" s="1"/>
      <c r="E326" s="1" t="s">
        <v>1377</v>
      </c>
      <c r="F326" s="1" t="s">
        <v>1377</v>
      </c>
      <c r="G326" s="2" t="s">
        <v>1600</v>
      </c>
      <c r="H326" s="1">
        <v>226120078</v>
      </c>
      <c r="I326" s="1"/>
      <c r="J326" s="1" t="s">
        <v>1599</v>
      </c>
      <c r="K326" t="s">
        <v>9</v>
      </c>
      <c r="L326" s="1">
        <v>123456</v>
      </c>
      <c r="M3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('241576787', 'MQAyADMANAA1ADYA',0,1,'30-07-2018 08:00',2, 3) GO</v>
      </c>
      <c r="N326" s="1" t="str">
        <f t="shared" si="10"/>
        <v>insert into PER_PERSONA (NOMBRES, APELLIDO_PATERNO, APELLIDO_MATERNO, RUN, CORREO_ELECTRONICO, TELEFONO_CONTACTO_UNO,TELEFONO_CONTACTO_DOS, ACTIVO, ELIMINADO, AUS_ID) VALUES ('EDGAR ALONSO','JEREZ','','241576787','estrategiadigital.hec@redsalud.gob.cl','226120078','',1,0,325) GO</v>
      </c>
    </row>
    <row r="327" spans="1:14" x14ac:dyDescent="0.25">
      <c r="A327">
        <f t="shared" si="11"/>
        <v>326</v>
      </c>
      <c r="B327" s="6" t="s">
        <v>328</v>
      </c>
      <c r="C327" s="6" t="s">
        <v>583</v>
      </c>
      <c r="D327" s="1"/>
      <c r="E327" s="1" t="s">
        <v>1378</v>
      </c>
      <c r="F327" s="1" t="s">
        <v>1378</v>
      </c>
      <c r="G327" s="2" t="s">
        <v>1600</v>
      </c>
      <c r="H327" s="1">
        <v>226120078</v>
      </c>
      <c r="I327" s="1"/>
      <c r="J327" s="1" t="s">
        <v>1599</v>
      </c>
      <c r="K327" t="s">
        <v>9</v>
      </c>
      <c r="L327" s="1">
        <v>123456</v>
      </c>
      <c r="M3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('147494505', 'MQAyADMANAA1ADYA',0,1,'30-07-2018 08:00',2, 3) GO</v>
      </c>
      <c r="N327" s="1" t="str">
        <f t="shared" si="10"/>
        <v>insert into PER_PERSONA (NOMBRES, APELLIDO_PATERNO, APELLIDO_MATERNO, RUN, CORREO_ELECTRONICO, TELEFONO_CONTACTO_UNO,TELEFONO_CONTACTO_DOS, ACTIVO, ELIMINADO, AUS_ID) VALUES ('JULIO FERNANDEZ','MORAN','','147494505','estrategiadigital.hec@redsalud.gob.cl','226120078','',1,0,326) GO</v>
      </c>
    </row>
    <row r="328" spans="1:14" x14ac:dyDescent="0.25">
      <c r="A328">
        <f t="shared" si="11"/>
        <v>327</v>
      </c>
      <c r="B328" s="6" t="s">
        <v>329</v>
      </c>
      <c r="C328" s="6" t="s">
        <v>740</v>
      </c>
      <c r="D328" s="1"/>
      <c r="E328" s="1" t="s">
        <v>1379</v>
      </c>
      <c r="F328" s="1" t="s">
        <v>1379</v>
      </c>
      <c r="G328" s="2" t="s">
        <v>1600</v>
      </c>
      <c r="H328" s="1">
        <v>226120078</v>
      </c>
      <c r="I328" s="1"/>
      <c r="J328" s="1" t="s">
        <v>1599</v>
      </c>
      <c r="K328" t="s">
        <v>9</v>
      </c>
      <c r="L328" s="1">
        <v>123456</v>
      </c>
      <c r="M3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('169782989', 'MQAyADMANAA1ADYA',0,1,'30-07-2018 08:00',2, 3) GO</v>
      </c>
      <c r="N328" s="1" t="str">
        <f t="shared" si="10"/>
        <v>insert into PER_PERSONA (NOMBRES, APELLIDO_PATERNO, APELLIDO_MATERNO, RUN, CORREO_ELECTRONICO, TELEFONO_CONTACTO_UNO,TELEFONO_CONTACTO_DOS, ACTIVO, ELIMINADO, AUS_ID) VALUES ('TOMAS SEBASTIAN','GARCIA','','169782989','estrategiadigital.hec@redsalud.gob.cl','226120078','',1,0,327) GO</v>
      </c>
    </row>
    <row r="329" spans="1:14" x14ac:dyDescent="0.25">
      <c r="A329">
        <f t="shared" si="11"/>
        <v>328</v>
      </c>
      <c r="B329" s="6" t="s">
        <v>330</v>
      </c>
      <c r="C329" s="6" t="s">
        <v>531</v>
      </c>
      <c r="D329" s="1"/>
      <c r="E329" s="1" t="s">
        <v>1380</v>
      </c>
      <c r="F329" s="1" t="s">
        <v>1380</v>
      </c>
      <c r="G329" s="2" t="s">
        <v>1600</v>
      </c>
      <c r="H329" s="1">
        <v>226120078</v>
      </c>
      <c r="I329" s="1"/>
      <c r="J329" s="1" t="s">
        <v>1599</v>
      </c>
      <c r="K329" t="s">
        <v>9</v>
      </c>
      <c r="L329" s="1">
        <v>123456</v>
      </c>
      <c r="M3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('171908256', 'MQAyADMANAA1ADYA',0,1,'30-07-2018 08:00',2, 3) GO</v>
      </c>
      <c r="N329" s="1" t="str">
        <f t="shared" si="10"/>
        <v>insert into PER_PERSONA (NOMBRES, APELLIDO_PATERNO, APELLIDO_MATERNO, RUN, CORREO_ELECTRONICO, TELEFONO_CONTACTO_UNO,TELEFONO_CONTACTO_DOS, ACTIVO, ELIMINADO, AUS_ID) VALUES ('VICTOR EXEQUIEL','IBAÑEZ','','171908256','estrategiadigital.hec@redsalud.gob.cl','226120078','',1,0,328) GO</v>
      </c>
    </row>
    <row r="330" spans="1:14" x14ac:dyDescent="0.25">
      <c r="A330">
        <f t="shared" si="11"/>
        <v>329</v>
      </c>
      <c r="B330" s="6" t="s">
        <v>331</v>
      </c>
      <c r="C330" s="6" t="s">
        <v>621</v>
      </c>
      <c r="D330" s="1"/>
      <c r="E330" s="1" t="s">
        <v>1381</v>
      </c>
      <c r="F330" s="1" t="s">
        <v>1381</v>
      </c>
      <c r="G330" s="2" t="s">
        <v>1600</v>
      </c>
      <c r="H330" s="1">
        <v>226120078</v>
      </c>
      <c r="I330" s="1"/>
      <c r="J330" s="1" t="s">
        <v>1599</v>
      </c>
      <c r="K330" t="s">
        <v>9</v>
      </c>
      <c r="L330" s="1">
        <v>123456</v>
      </c>
      <c r="M3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('173168012', 'MQAyADMANAA1ADYA',0,1,'30-07-2018 08:00',2, 3) GO</v>
      </c>
      <c r="N330" s="1" t="str">
        <f t="shared" si="10"/>
        <v>insert into PER_PERSONA (NOMBRES, APELLIDO_PATERNO, APELLIDO_MATERNO, RUN, CORREO_ELECTRONICO, TELEFONO_CONTACTO_UNO,TELEFONO_CONTACTO_DOS, ACTIVO, ELIMINADO, AUS_ID) VALUES ('GUSTAVO FELIPE','VALLEJOS','','173168012','estrategiadigital.hec@redsalud.gob.cl','226120078','',1,0,329) GO</v>
      </c>
    </row>
    <row r="331" spans="1:14" x14ac:dyDescent="0.25">
      <c r="A331">
        <f t="shared" si="11"/>
        <v>330</v>
      </c>
      <c r="B331" s="6" t="s">
        <v>332</v>
      </c>
      <c r="C331" s="6" t="s">
        <v>787</v>
      </c>
      <c r="D331" s="1"/>
      <c r="E331" s="1" t="s">
        <v>1382</v>
      </c>
      <c r="F331" s="1" t="s">
        <v>1382</v>
      </c>
      <c r="G331" s="2" t="s">
        <v>1600</v>
      </c>
      <c r="H331" s="1">
        <v>226120078</v>
      </c>
      <c r="I331" s="1"/>
      <c r="J331" s="1" t="s">
        <v>1599</v>
      </c>
      <c r="K331" t="s">
        <v>9</v>
      </c>
      <c r="L331" s="1">
        <v>123456</v>
      </c>
      <c r="M3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('163688883', 'MQAyADMANAA1ADYA',0,1,'30-07-2018 08:00',2, 3) GO</v>
      </c>
      <c r="N331" s="1" t="str">
        <f t="shared" si="10"/>
        <v>insert into PER_PERSONA (NOMBRES, APELLIDO_PATERNO, APELLIDO_MATERNO, RUN, CORREO_ELECTRONICO, TELEFONO_CONTACTO_UNO,TELEFONO_CONTACTO_DOS, ACTIVO, ELIMINADO, AUS_ID) VALUES ('CLAUDIO ESTEBAN','SAN MARTIN','','163688883','estrategiadigital.hec@redsalud.gob.cl','226120078','',1,0,330) GO</v>
      </c>
    </row>
    <row r="332" spans="1:14" x14ac:dyDescent="0.25">
      <c r="A332">
        <f t="shared" si="11"/>
        <v>331</v>
      </c>
      <c r="B332" s="6" t="s">
        <v>333</v>
      </c>
      <c r="C332" s="6" t="s">
        <v>788</v>
      </c>
      <c r="D332" s="1"/>
      <c r="E332" s="1" t="s">
        <v>1383</v>
      </c>
      <c r="F332" s="1" t="s">
        <v>1383</v>
      </c>
      <c r="G332" s="2" t="s">
        <v>1600</v>
      </c>
      <c r="H332" s="1">
        <v>226120078</v>
      </c>
      <c r="I332" s="1"/>
      <c r="J332" s="1" t="s">
        <v>1599</v>
      </c>
      <c r="K332" t="s">
        <v>9</v>
      </c>
      <c r="L332" s="1">
        <v>123456</v>
      </c>
      <c r="M3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('176058870', 'MQAyADMANAA1ADYA',0,1,'30-07-2018 08:00',2, 3) GO</v>
      </c>
      <c r="N332" s="1" t="str">
        <f t="shared" si="10"/>
        <v>insert into PER_PERSONA (NOMBRES, APELLIDO_PATERNO, APELLIDO_MATERNO, RUN, CORREO_ELECTRONICO, TELEFONO_CONTACTO_UNO,TELEFONO_CONTACTO_DOS, ACTIVO, ELIMINADO, AUS_ID) VALUES ('MARTINA','ALBASINI','','176058870','estrategiadigital.hec@redsalud.gob.cl','226120078','',1,0,331) GO</v>
      </c>
    </row>
    <row r="333" spans="1:14" x14ac:dyDescent="0.25">
      <c r="A333">
        <f t="shared" si="11"/>
        <v>332</v>
      </c>
      <c r="B333" s="6" t="s">
        <v>334</v>
      </c>
      <c r="C333" s="6" t="s">
        <v>789</v>
      </c>
      <c r="D333" s="1"/>
      <c r="E333" s="1" t="s">
        <v>1384</v>
      </c>
      <c r="F333" s="1" t="s">
        <v>1384</v>
      </c>
      <c r="G333" s="2" t="s">
        <v>1600</v>
      </c>
      <c r="H333" s="1">
        <v>226120078</v>
      </c>
      <c r="I333" s="1"/>
      <c r="J333" s="1" t="s">
        <v>1599</v>
      </c>
      <c r="K333" t="s">
        <v>9</v>
      </c>
      <c r="L333" s="1">
        <v>123456</v>
      </c>
      <c r="M3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('179460629', 'MQAyADMANAA1ADYA',0,1,'30-07-2018 08:00',2, 3) GO</v>
      </c>
      <c r="N333" s="1" t="str">
        <f t="shared" si="10"/>
        <v>insert into PER_PERSONA (NOMBRES, APELLIDO_PATERNO, APELLIDO_MATERNO, RUN, CORREO_ELECTRONICO, TELEFONO_CONTACTO_UNO,TELEFONO_CONTACTO_DOS, ACTIVO, ELIMINADO, AUS_ID) VALUES ('RODRIGO TAREK','ALAMOS','','179460629','estrategiadigital.hec@redsalud.gob.cl','226120078','',1,0,332) GO</v>
      </c>
    </row>
    <row r="334" spans="1:14" x14ac:dyDescent="0.25">
      <c r="A334">
        <f t="shared" si="11"/>
        <v>333</v>
      </c>
      <c r="B334" s="6" t="s">
        <v>335</v>
      </c>
      <c r="C334" s="6" t="s">
        <v>790</v>
      </c>
      <c r="D334" s="1"/>
      <c r="E334" s="1" t="s">
        <v>1385</v>
      </c>
      <c r="F334" s="1" t="s">
        <v>1385</v>
      </c>
      <c r="G334" s="2" t="s">
        <v>1600</v>
      </c>
      <c r="H334" s="1">
        <v>226120078</v>
      </c>
      <c r="I334" s="1"/>
      <c r="J334" s="1" t="s">
        <v>1599</v>
      </c>
      <c r="K334" t="s">
        <v>9</v>
      </c>
      <c r="L334" s="1">
        <v>123456</v>
      </c>
      <c r="M3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('167513409', 'MQAyADMANAA1ADYA',0,1,'30-07-2018 08:00',2, 3) GO</v>
      </c>
      <c r="N334" s="1" t="str">
        <f t="shared" si="10"/>
        <v>insert into PER_PERSONA (NOMBRES, APELLIDO_PATERNO, APELLIDO_MATERNO, RUN, CORREO_ELECTRONICO, TELEFONO_CONTACTO_UNO,TELEFONO_CONTACTO_DOS, ACTIVO, ELIMINADO, AUS_ID) VALUES ('BRUNO ANDRES','PEÑA','','167513409','estrategiadigital.hec@redsalud.gob.cl','226120078','',1,0,333) GO</v>
      </c>
    </row>
    <row r="335" spans="1:14" x14ac:dyDescent="0.25">
      <c r="A335">
        <f t="shared" si="11"/>
        <v>334</v>
      </c>
      <c r="B335" s="6" t="s">
        <v>336</v>
      </c>
      <c r="C335" s="6" t="s">
        <v>665</v>
      </c>
      <c r="D335" s="1"/>
      <c r="E335" s="1" t="s">
        <v>1386</v>
      </c>
      <c r="F335" s="1" t="s">
        <v>1386</v>
      </c>
      <c r="G335" s="2" t="s">
        <v>1600</v>
      </c>
      <c r="H335" s="1">
        <v>226120078</v>
      </c>
      <c r="I335" s="1"/>
      <c r="J335" s="1" t="s">
        <v>1599</v>
      </c>
      <c r="K335" t="s">
        <v>9</v>
      </c>
      <c r="L335" s="1">
        <v>123456</v>
      </c>
      <c r="M3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('174065942', 'MQAyADMANAA1ADYA',0,1,'30-07-2018 08:00',2, 3) GO</v>
      </c>
      <c r="N335" s="1" t="str">
        <f t="shared" si="10"/>
        <v>insert into PER_PERSONA (NOMBRES, APELLIDO_PATERNO, APELLIDO_MATERNO, RUN, CORREO_ELECTRONICO, TELEFONO_CONTACTO_UNO,TELEFONO_CONTACTO_DOS, ACTIVO, ELIMINADO, AUS_ID) VALUES ('CONSUELO GABRIELA','ALVAREZ','','174065942','estrategiadigital.hec@redsalud.gob.cl','226120078','',1,0,334) GO</v>
      </c>
    </row>
    <row r="336" spans="1:14" x14ac:dyDescent="0.25">
      <c r="A336">
        <f t="shared" si="11"/>
        <v>335</v>
      </c>
      <c r="B336" s="6" t="s">
        <v>337</v>
      </c>
      <c r="C336" s="6" t="s">
        <v>791</v>
      </c>
      <c r="D336" s="1"/>
      <c r="E336" s="1" t="s">
        <v>1387</v>
      </c>
      <c r="F336" s="1" t="s">
        <v>1387</v>
      </c>
      <c r="G336" s="2" t="s">
        <v>1600</v>
      </c>
      <c r="H336" s="1">
        <v>226120078</v>
      </c>
      <c r="I336" s="1"/>
      <c r="J336" s="1" t="s">
        <v>1599</v>
      </c>
      <c r="K336" t="s">
        <v>9</v>
      </c>
      <c r="L336" s="1">
        <v>123456</v>
      </c>
      <c r="M3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('247670491', 'MQAyADMANAA1ADYA',0,1,'30-07-2018 08:00',2, 3) GO</v>
      </c>
      <c r="N336" s="1" t="str">
        <f t="shared" si="10"/>
        <v>insert into PER_PERSONA (NOMBRES, APELLIDO_PATERNO, APELLIDO_MATERNO, RUN, CORREO_ELECTRONICO, TELEFONO_CONTACTO_UNO,TELEFONO_CONTACTO_DOS, ACTIVO, ELIMINADO, AUS_ID) VALUES ('LEILA PATRICIA ','FEREIRA','','247670491','estrategiadigital.hec@redsalud.gob.cl','226120078','',1,0,335) GO</v>
      </c>
    </row>
    <row r="337" spans="1:14" x14ac:dyDescent="0.25">
      <c r="A337">
        <f t="shared" si="11"/>
        <v>336</v>
      </c>
      <c r="B337" s="6" t="s">
        <v>338</v>
      </c>
      <c r="C337" s="6" t="s">
        <v>792</v>
      </c>
      <c r="D337" s="1"/>
      <c r="E337" s="1" t="s">
        <v>1388</v>
      </c>
      <c r="F337" s="1" t="s">
        <v>1388</v>
      </c>
      <c r="G337" s="2" t="s">
        <v>1600</v>
      </c>
      <c r="H337" s="1">
        <v>226120078</v>
      </c>
      <c r="I337" s="1"/>
      <c r="J337" s="1" t="s">
        <v>1599</v>
      </c>
      <c r="K337" t="s">
        <v>9</v>
      </c>
      <c r="L337" s="1">
        <v>123456</v>
      </c>
      <c r="M3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('180624694', 'MQAyADMANAA1ADYA',0,1,'30-07-2018 08:00',2, 3) GO</v>
      </c>
      <c r="N337" s="1" t="str">
        <f t="shared" si="10"/>
        <v>insert into PER_PERSONA (NOMBRES, APELLIDO_PATERNO, APELLIDO_MATERNO, RUN, CORREO_ELECTRONICO, TELEFONO_CONTACTO_UNO,TELEFONO_CONTACTO_DOS, ACTIVO, ELIMINADO, AUS_ID) VALUES ('MAYRA ANDREA','PIZARRO','','180624694','estrategiadigital.hec@redsalud.gob.cl','226120078','',1,0,336) GO</v>
      </c>
    </row>
    <row r="338" spans="1:14" x14ac:dyDescent="0.25">
      <c r="A338">
        <f t="shared" si="11"/>
        <v>337</v>
      </c>
      <c r="B338" s="6" t="s">
        <v>339</v>
      </c>
      <c r="C338" s="6" t="s">
        <v>793</v>
      </c>
      <c r="D338" s="1"/>
      <c r="E338" s="1" t="s">
        <v>1389</v>
      </c>
      <c r="F338" s="1" t="s">
        <v>1389</v>
      </c>
      <c r="G338" s="2" t="s">
        <v>1600</v>
      </c>
      <c r="H338" s="1">
        <v>226120078</v>
      </c>
      <c r="I338" s="1"/>
      <c r="J338" s="1" t="s">
        <v>1599</v>
      </c>
      <c r="K338" t="s">
        <v>9</v>
      </c>
      <c r="L338" s="1">
        <v>123456</v>
      </c>
      <c r="M3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('228708429', 'MQAyADMANAA1ADYA',0,1,'30-07-2018 08:00',2, 3) GO</v>
      </c>
      <c r="N338" s="1" t="str">
        <f t="shared" si="10"/>
        <v>insert into PER_PERSONA (NOMBRES, APELLIDO_PATERNO, APELLIDO_MATERNO, RUN, CORREO_ELECTRONICO, TELEFONO_CONTACTO_UNO,TELEFONO_CONTACTO_DOS, ACTIVO, ELIMINADO, AUS_ID) VALUES ('XAVIER SANTIAGO','CHANG','','228708429','estrategiadigital.hec@redsalud.gob.cl','226120078','',1,0,337) GO</v>
      </c>
    </row>
    <row r="339" spans="1:14" x14ac:dyDescent="0.25">
      <c r="A339">
        <f t="shared" si="11"/>
        <v>338</v>
      </c>
      <c r="B339" s="6" t="s">
        <v>173</v>
      </c>
      <c r="C339" s="6" t="s">
        <v>649</v>
      </c>
      <c r="D339" s="1"/>
      <c r="E339" s="1" t="s">
        <v>1390</v>
      </c>
      <c r="F339" s="1" t="s">
        <v>1390</v>
      </c>
      <c r="G339" s="2" t="s">
        <v>1600</v>
      </c>
      <c r="H339" s="1">
        <v>226120078</v>
      </c>
      <c r="I339" s="1"/>
      <c r="J339" s="1" t="s">
        <v>1599</v>
      </c>
      <c r="K339" t="s">
        <v>9</v>
      </c>
      <c r="L339" s="1">
        <v>123456</v>
      </c>
      <c r="M3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('170875346', 'MQAyADMANAA1ADYA',0,1,'30-07-2018 08:00',2, 3) GO</v>
      </c>
      <c r="N339" s="1" t="str">
        <f t="shared" si="10"/>
        <v>insert into PER_PERSONA (NOMBRES, APELLIDO_PATERNO, APELLIDO_MATERNO, RUN, CORREO_ELECTRONICO, TELEFONO_CONTACTO_UNO,TELEFONO_CONTACTO_DOS, ACTIVO, ELIMINADO, AUS_ID) VALUES ('MARIA IGNACIA','CASTILLO','','170875346','estrategiadigital.hec@redsalud.gob.cl','226120078','',1,0,338) GO</v>
      </c>
    </row>
    <row r="340" spans="1:14" x14ac:dyDescent="0.25">
      <c r="A340">
        <f t="shared" si="11"/>
        <v>339</v>
      </c>
      <c r="B340" s="6" t="s">
        <v>340</v>
      </c>
      <c r="C340" s="6" t="s">
        <v>794</v>
      </c>
      <c r="D340" s="1"/>
      <c r="E340" s="1" t="s">
        <v>1391</v>
      </c>
      <c r="F340" s="1" t="s">
        <v>1391</v>
      </c>
      <c r="G340" s="2" t="s">
        <v>1600</v>
      </c>
      <c r="H340" s="1">
        <v>226120078</v>
      </c>
      <c r="I340" s="1"/>
      <c r="J340" s="1" t="s">
        <v>1599</v>
      </c>
      <c r="K340" t="s">
        <v>9</v>
      </c>
      <c r="L340" s="1">
        <v>123456</v>
      </c>
      <c r="M3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('163552698', 'MQAyADMANAA1ADYA',0,1,'30-07-2018 08:00',2, 3) GO</v>
      </c>
      <c r="N340" s="1" t="str">
        <f t="shared" si="10"/>
        <v>insert into PER_PERSONA (NOMBRES, APELLIDO_PATERNO, APELLIDO_MATERNO, RUN, CORREO_ELECTRONICO, TELEFONO_CONTACTO_UNO,TELEFONO_CONTACTO_DOS, ACTIVO, ELIMINADO, AUS_ID) VALUES ('ANDRES ALEJANDRO','ENCINA','','163552698','estrategiadigital.hec@redsalud.gob.cl','226120078','',1,0,339) GO</v>
      </c>
    </row>
    <row r="341" spans="1:14" x14ac:dyDescent="0.25">
      <c r="A341">
        <f t="shared" si="11"/>
        <v>340</v>
      </c>
      <c r="B341" s="6" t="s">
        <v>341</v>
      </c>
      <c r="C341" s="6" t="s">
        <v>745</v>
      </c>
      <c r="D341" s="1"/>
      <c r="E341" s="1" t="s">
        <v>1392</v>
      </c>
      <c r="F341" s="1" t="s">
        <v>1392</v>
      </c>
      <c r="G341" s="2" t="s">
        <v>1600</v>
      </c>
      <c r="H341" s="1">
        <v>226120078</v>
      </c>
      <c r="I341" s="1"/>
      <c r="J341" s="1" t="s">
        <v>1599</v>
      </c>
      <c r="K341" t="s">
        <v>9</v>
      </c>
      <c r="L341" s="1">
        <v>123456</v>
      </c>
      <c r="M3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('161003743', 'MQAyADMANAA1ADYA',0,1,'30-07-2018 08:00',2, 3) GO</v>
      </c>
      <c r="N341" s="1" t="str">
        <f t="shared" si="10"/>
        <v>insert into PER_PERSONA (NOMBRES, APELLIDO_PATERNO, APELLIDO_MATERNO, RUN, CORREO_ELECTRONICO, TELEFONO_CONTACTO_UNO,TELEFONO_CONTACTO_DOS, ACTIVO, ELIMINADO, AUS_ID) VALUES ('PEDRO PABLO ','FARIAS','','161003743','estrategiadigital.hec@redsalud.gob.cl','226120078','',1,0,340) GO</v>
      </c>
    </row>
    <row r="342" spans="1:14" x14ac:dyDescent="0.25">
      <c r="A342">
        <f t="shared" si="11"/>
        <v>341</v>
      </c>
      <c r="B342" s="6" t="s">
        <v>342</v>
      </c>
      <c r="C342" s="6" t="s">
        <v>740</v>
      </c>
      <c r="D342" s="1"/>
      <c r="E342" s="1" t="s">
        <v>1393</v>
      </c>
      <c r="F342" s="1" t="s">
        <v>1393</v>
      </c>
      <c r="G342" s="2" t="s">
        <v>1600</v>
      </c>
      <c r="H342" s="1">
        <v>226120078</v>
      </c>
      <c r="I342" s="1"/>
      <c r="J342" s="1" t="s">
        <v>1599</v>
      </c>
      <c r="K342" t="s">
        <v>9</v>
      </c>
      <c r="L342" s="1">
        <v>123456</v>
      </c>
      <c r="M3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('170886127', 'MQAyADMANAA1ADYA',0,1,'30-07-2018 08:00',2, 3) GO</v>
      </c>
      <c r="N342" s="1" t="str">
        <f t="shared" si="10"/>
        <v>insert into PER_PERSONA (NOMBRES, APELLIDO_PATERNO, APELLIDO_MATERNO, RUN, CORREO_ELECTRONICO, TELEFONO_CONTACTO_UNO,TELEFONO_CONTACTO_DOS, ACTIVO, ELIMINADO, AUS_ID) VALUES ('CRISTOBAL','GARCIA','','170886127','estrategiadigital.hec@redsalud.gob.cl','226120078','',1,0,341) GO</v>
      </c>
    </row>
    <row r="343" spans="1:14" x14ac:dyDescent="0.25">
      <c r="A343">
        <f t="shared" si="11"/>
        <v>342</v>
      </c>
      <c r="B343" s="6" t="s">
        <v>343</v>
      </c>
      <c r="C343" s="6" t="s">
        <v>632</v>
      </c>
      <c r="D343" s="1"/>
      <c r="E343" s="1" t="s">
        <v>1394</v>
      </c>
      <c r="F343" s="1" t="s">
        <v>1394</v>
      </c>
      <c r="G343" s="2" t="s">
        <v>1600</v>
      </c>
      <c r="H343" s="1">
        <v>226120078</v>
      </c>
      <c r="I343" s="1"/>
      <c r="J343" s="1" t="s">
        <v>1599</v>
      </c>
      <c r="K343" t="s">
        <v>9</v>
      </c>
      <c r="L343" s="1">
        <v>123456</v>
      </c>
      <c r="M3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('175170022', 'MQAyADMANAA1ADYA',0,1,'30-07-2018 08:00',2, 3) GO</v>
      </c>
      <c r="N343" s="1" t="str">
        <f t="shared" si="10"/>
        <v>insert into PER_PERSONA (NOMBRES, APELLIDO_PATERNO, APELLIDO_MATERNO, RUN, CORREO_ELECTRONICO, TELEFONO_CONTACTO_UNO,TELEFONO_CONTACTO_DOS, ACTIVO, ELIMINADO, AUS_ID) VALUES ('PABLO SEBASTIAN','GUERRERO','','175170022','estrategiadigital.hec@redsalud.gob.cl','226120078','',1,0,342) GO</v>
      </c>
    </row>
    <row r="344" spans="1:14" x14ac:dyDescent="0.25">
      <c r="A344">
        <f t="shared" si="11"/>
        <v>343</v>
      </c>
      <c r="B344" s="6" t="s">
        <v>344</v>
      </c>
      <c r="C344" s="6" t="s">
        <v>795</v>
      </c>
      <c r="D344" s="1"/>
      <c r="E344" s="1" t="s">
        <v>1395</v>
      </c>
      <c r="F344" s="1" t="s">
        <v>1395</v>
      </c>
      <c r="G344" s="2" t="s">
        <v>1600</v>
      </c>
      <c r="H344" s="1">
        <v>226120078</v>
      </c>
      <c r="I344" s="1"/>
      <c r="J344" s="1" t="s">
        <v>1599</v>
      </c>
      <c r="K344" t="s">
        <v>9</v>
      </c>
      <c r="L344" s="1">
        <v>123456</v>
      </c>
      <c r="M3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('165852818', 'MQAyADMANAA1ADYA',0,1,'30-07-2018 08:00',2, 3) GO</v>
      </c>
      <c r="N344" s="1" t="str">
        <f t="shared" si="10"/>
        <v>insert into PER_PERSONA (NOMBRES, APELLIDO_PATERNO, APELLIDO_MATERNO, RUN, CORREO_ELECTRONICO, TELEFONO_CONTACTO_UNO,TELEFONO_CONTACTO_DOS, ACTIVO, ELIMINADO, AUS_ID) VALUES ('LUCIA PAULINA','HUENCHUR','','165852818','estrategiadigital.hec@redsalud.gob.cl','226120078','',1,0,343) GO</v>
      </c>
    </row>
    <row r="345" spans="1:14" x14ac:dyDescent="0.25">
      <c r="A345">
        <f t="shared" si="11"/>
        <v>344</v>
      </c>
      <c r="B345" s="6" t="s">
        <v>345</v>
      </c>
      <c r="C345" s="6" t="s">
        <v>637</v>
      </c>
      <c r="D345" s="1"/>
      <c r="E345" s="1" t="s">
        <v>1396</v>
      </c>
      <c r="F345" s="1" t="s">
        <v>1396</v>
      </c>
      <c r="G345" s="2" t="s">
        <v>1600</v>
      </c>
      <c r="H345" s="1">
        <v>226120078</v>
      </c>
      <c r="I345" s="1"/>
      <c r="J345" s="1" t="s">
        <v>1599</v>
      </c>
      <c r="K345" t="s">
        <v>9</v>
      </c>
      <c r="L345" s="1">
        <v>123456</v>
      </c>
      <c r="M3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('176177047', 'MQAyADMANAA1ADYA',0,1,'30-07-2018 08:00',2, 3) GO</v>
      </c>
      <c r="N345" s="1" t="str">
        <f t="shared" si="10"/>
        <v>insert into PER_PERSONA (NOMBRES, APELLIDO_PATERNO, APELLIDO_MATERNO, RUN, CORREO_ELECTRONICO, TELEFONO_CONTACTO_UNO,TELEFONO_CONTACTO_DOS, ACTIVO, ELIMINADO, AUS_ID) VALUES ('MARCELA PAZ','MARTINEZ','','176177047','estrategiadigital.hec@redsalud.gob.cl','226120078','',1,0,344) GO</v>
      </c>
    </row>
    <row r="346" spans="1:14" x14ac:dyDescent="0.25">
      <c r="A346">
        <f t="shared" si="11"/>
        <v>345</v>
      </c>
      <c r="B346" s="6" t="s">
        <v>346</v>
      </c>
      <c r="C346" s="6" t="s">
        <v>796</v>
      </c>
      <c r="D346" s="1"/>
      <c r="E346" s="1" t="s">
        <v>1397</v>
      </c>
      <c r="F346" s="1" t="s">
        <v>1397</v>
      </c>
      <c r="G346" s="2" t="s">
        <v>1600</v>
      </c>
      <c r="H346" s="1">
        <v>226120078</v>
      </c>
      <c r="I346" s="1"/>
      <c r="J346" s="1" t="s">
        <v>1599</v>
      </c>
      <c r="K346" t="s">
        <v>9</v>
      </c>
      <c r="L346" s="1">
        <v>123456</v>
      </c>
      <c r="M3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('239678955', 'MQAyADMANAA1ADYA',0,1,'30-07-2018 08:00',2, 3) GO</v>
      </c>
      <c r="N346" s="1" t="str">
        <f t="shared" si="10"/>
        <v>insert into PER_PERSONA (NOMBRES, APELLIDO_PATERNO, APELLIDO_MATERNO, RUN, CORREO_ELECTRONICO, TELEFONO_CONTACTO_UNO,TELEFONO_CONTACTO_DOS, ACTIVO, ELIMINADO, AUS_ID) VALUES ('JULIO FERNANDO','MOLINA','','239678955','estrategiadigital.hec@redsalud.gob.cl','226120078','',1,0,345) GO</v>
      </c>
    </row>
    <row r="347" spans="1:14" x14ac:dyDescent="0.25">
      <c r="A347">
        <f t="shared" si="11"/>
        <v>346</v>
      </c>
      <c r="B347" s="6" t="s">
        <v>347</v>
      </c>
      <c r="C347" s="6" t="s">
        <v>796</v>
      </c>
      <c r="D347" s="1"/>
      <c r="E347" s="1" t="s">
        <v>1398</v>
      </c>
      <c r="F347" s="1" t="s">
        <v>1398</v>
      </c>
      <c r="G347" s="2" t="s">
        <v>1600</v>
      </c>
      <c r="H347" s="1">
        <v>226120078</v>
      </c>
      <c r="I347" s="1"/>
      <c r="J347" s="1" t="s">
        <v>1599</v>
      </c>
      <c r="K347" t="s">
        <v>9</v>
      </c>
      <c r="L347" s="1">
        <v>123456</v>
      </c>
      <c r="M3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('175333126', 'MQAyADMANAA1ADYA',0,1,'30-07-2018 08:00',2, 3) GO</v>
      </c>
      <c r="N347" s="1" t="str">
        <f t="shared" si="10"/>
        <v>insert into PER_PERSONA (NOMBRES, APELLIDO_PATERNO, APELLIDO_MATERNO, RUN, CORREO_ELECTRONICO, TELEFONO_CONTACTO_UNO,TELEFONO_CONTACTO_DOS, ACTIVO, ELIMINADO, AUS_ID) VALUES ('CONSUELO CONSTANZA','MOLINA','','175333126','estrategiadigital.hec@redsalud.gob.cl','226120078','',1,0,346) GO</v>
      </c>
    </row>
    <row r="348" spans="1:14" x14ac:dyDescent="0.25">
      <c r="A348">
        <f t="shared" si="11"/>
        <v>347</v>
      </c>
      <c r="B348" s="6" t="s">
        <v>348</v>
      </c>
      <c r="C348" s="6" t="s">
        <v>797</v>
      </c>
      <c r="D348" s="1"/>
      <c r="E348" s="1" t="s">
        <v>1399</v>
      </c>
      <c r="F348" s="1" t="s">
        <v>1399</v>
      </c>
      <c r="G348" s="2" t="s">
        <v>1600</v>
      </c>
      <c r="H348" s="1">
        <v>226120078</v>
      </c>
      <c r="I348" s="1"/>
      <c r="J348" s="1" t="s">
        <v>1599</v>
      </c>
      <c r="K348" t="s">
        <v>9</v>
      </c>
      <c r="L348" s="1">
        <v>123456</v>
      </c>
      <c r="M3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('172706215', 'MQAyADMANAA1ADYA',0,1,'30-07-2018 08:00',2, 3) GO</v>
      </c>
      <c r="N348" s="1" t="str">
        <f t="shared" si="10"/>
        <v>insert into PER_PERSONA (NOMBRES, APELLIDO_PATERNO, APELLIDO_MATERNO, RUN, CORREO_ELECTRONICO, TELEFONO_CONTACTO_UNO,TELEFONO_CONTACTO_DOS, ACTIVO, ELIMINADO, AUS_ID) VALUES ('CAROLINA ALEJANDRA','NEUMANN','','172706215','estrategiadigital.hec@redsalud.gob.cl','226120078','',1,0,347) GO</v>
      </c>
    </row>
    <row r="349" spans="1:14" x14ac:dyDescent="0.25">
      <c r="A349">
        <f t="shared" si="11"/>
        <v>348</v>
      </c>
      <c r="B349" s="6" t="s">
        <v>349</v>
      </c>
      <c r="C349" s="6" t="s">
        <v>798</v>
      </c>
      <c r="D349" s="1"/>
      <c r="E349" s="1" t="s">
        <v>1400</v>
      </c>
      <c r="F349" s="1" t="s">
        <v>1400</v>
      </c>
      <c r="G349" s="2" t="s">
        <v>1600</v>
      </c>
      <c r="H349" s="1">
        <v>226120078</v>
      </c>
      <c r="I349" s="1"/>
      <c r="J349" s="1" t="s">
        <v>1599</v>
      </c>
      <c r="K349" t="s">
        <v>9</v>
      </c>
      <c r="L349" s="1">
        <v>123456</v>
      </c>
      <c r="M3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('168678266', 'MQAyADMANAA1ADYA',0,1,'30-07-2018 08:00',2, 3) GO</v>
      </c>
      <c r="N349" s="1" t="str">
        <f t="shared" si="10"/>
        <v>insert into PER_PERSONA (NOMBRES, APELLIDO_PATERNO, APELLIDO_MATERNO, RUN, CORREO_ELECTRONICO, TELEFONO_CONTACTO_UNO,TELEFONO_CONTACTO_DOS, ACTIVO, ELIMINADO, AUS_ID) VALUES ('HECTOR EDUARDO','OLGUIN','','168678266','estrategiadigital.hec@redsalud.gob.cl','226120078','',1,0,348) GO</v>
      </c>
    </row>
    <row r="350" spans="1:14" x14ac:dyDescent="0.25">
      <c r="A350">
        <f t="shared" si="11"/>
        <v>349</v>
      </c>
      <c r="B350" s="6" t="s">
        <v>350</v>
      </c>
      <c r="C350" s="6" t="s">
        <v>799</v>
      </c>
      <c r="D350" s="1"/>
      <c r="E350" s="1" t="s">
        <v>1401</v>
      </c>
      <c r="F350" s="1" t="s">
        <v>1401</v>
      </c>
      <c r="G350" s="2" t="s">
        <v>1600</v>
      </c>
      <c r="H350" s="1">
        <v>226120078</v>
      </c>
      <c r="I350" s="1"/>
      <c r="J350" s="1" t="s">
        <v>1599</v>
      </c>
      <c r="K350" t="s">
        <v>9</v>
      </c>
      <c r="L350" s="1">
        <v>123456</v>
      </c>
      <c r="M3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('161235350', 'MQAyADMANAA1ADYA',0,1,'30-07-2018 08:00',2, 3) GO</v>
      </c>
      <c r="N350" s="1" t="str">
        <f t="shared" si="10"/>
        <v>insert into PER_PERSONA (NOMBRES, APELLIDO_PATERNO, APELLIDO_MATERNO, RUN, CORREO_ELECTRONICO, TELEFONO_CONTACTO_UNO,TELEFONO_CONTACTO_DOS, ACTIVO, ELIMINADO, AUS_ID) VALUES ('DANIELA ANDREA','OTAROLA','','161235350','estrategiadigital.hec@redsalud.gob.cl','226120078','',1,0,349) GO</v>
      </c>
    </row>
    <row r="351" spans="1:14" x14ac:dyDescent="0.25">
      <c r="A351">
        <f t="shared" si="11"/>
        <v>350</v>
      </c>
      <c r="B351" s="6" t="s">
        <v>351</v>
      </c>
      <c r="C351" s="6" t="s">
        <v>800</v>
      </c>
      <c r="D351" s="1"/>
      <c r="E351" s="1" t="s">
        <v>1402</v>
      </c>
      <c r="F351" s="1" t="s">
        <v>1402</v>
      </c>
      <c r="G351" s="2" t="s">
        <v>1600</v>
      </c>
      <c r="H351" s="1">
        <v>226120078</v>
      </c>
      <c r="I351" s="1"/>
      <c r="J351" s="1" t="s">
        <v>1599</v>
      </c>
      <c r="K351" t="s">
        <v>9</v>
      </c>
      <c r="L351" s="1">
        <v>123456</v>
      </c>
      <c r="M3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('115789619', 'MQAyADMANAA1ADYA',0,1,'30-07-2018 08:00',2, 3) GO</v>
      </c>
      <c r="N351" s="1" t="str">
        <f t="shared" si="10"/>
        <v>insert into PER_PERSONA (NOMBRES, APELLIDO_PATERNO, APELLIDO_MATERNO, RUN, CORREO_ELECTRONICO, TELEFONO_CONTACTO_UNO,TELEFONO_CONTACTO_DOS, ACTIVO, ELIMINADO, AUS_ID) VALUES ('ORIANA MARISOL','SEGUEL','','115789619','estrategiadigital.hec@redsalud.gob.cl','226120078','',1,0,350) GO</v>
      </c>
    </row>
    <row r="352" spans="1:14" x14ac:dyDescent="0.25">
      <c r="A352">
        <f t="shared" si="11"/>
        <v>351</v>
      </c>
      <c r="B352" s="6" t="s">
        <v>352</v>
      </c>
      <c r="C352" s="6" t="s">
        <v>801</v>
      </c>
      <c r="D352" s="1"/>
      <c r="E352" s="1" t="s">
        <v>1403</v>
      </c>
      <c r="F352" s="1" t="s">
        <v>1403</v>
      </c>
      <c r="G352" s="2" t="s">
        <v>1600</v>
      </c>
      <c r="H352" s="1">
        <v>226120078</v>
      </c>
      <c r="I352" s="1"/>
      <c r="J352" s="1" t="s">
        <v>1599</v>
      </c>
      <c r="K352" t="s">
        <v>9</v>
      </c>
      <c r="L352" s="1">
        <v>123456</v>
      </c>
      <c r="M3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('170873602', 'MQAyADMANAA1ADYA',0,1,'30-07-2018 08:00',2, 3) GO</v>
      </c>
      <c r="N352" s="1" t="str">
        <f t="shared" si="10"/>
        <v>insert into PER_PERSONA (NOMBRES, APELLIDO_PATERNO, APELLIDO_MATERNO, RUN, CORREO_ELECTRONICO, TELEFONO_CONTACTO_UNO,TELEFONO_CONTACTO_DOS, ACTIVO, ELIMINADO, AUS_ID) VALUES ('FERNANDA LISY','VICENCIO','','170873602','estrategiadigital.hec@redsalud.gob.cl','226120078','',1,0,351) GO</v>
      </c>
    </row>
    <row r="353" spans="1:14" x14ac:dyDescent="0.25">
      <c r="A353">
        <f t="shared" si="11"/>
        <v>352</v>
      </c>
      <c r="B353" s="6" t="s">
        <v>353</v>
      </c>
      <c r="C353" s="6" t="s">
        <v>710</v>
      </c>
      <c r="D353" s="1"/>
      <c r="E353" s="1" t="s">
        <v>1404</v>
      </c>
      <c r="F353" s="1" t="s">
        <v>1404</v>
      </c>
      <c r="G353" s="2" t="s">
        <v>1600</v>
      </c>
      <c r="H353" s="1">
        <v>226120078</v>
      </c>
      <c r="I353" s="1"/>
      <c r="J353" s="1" t="s">
        <v>1599</v>
      </c>
      <c r="K353" t="s">
        <v>9</v>
      </c>
      <c r="L353" s="1">
        <v>123456</v>
      </c>
      <c r="M3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('238300657', 'MQAyADMANAA1ADYA',0,1,'30-07-2018 08:00',2, 3) GO</v>
      </c>
      <c r="N353" s="1" t="str">
        <f t="shared" si="10"/>
        <v>insert into PER_PERSONA (NOMBRES, APELLIDO_PATERNO, APELLIDO_MATERNO, RUN, CORREO_ELECTRONICO, TELEFONO_CONTACTO_UNO,TELEFONO_CONTACTO_DOS, ACTIVO, ELIMINADO, AUS_ID) VALUES ('HOLGUER EUCLIDES','LOPEZ','','238300657','estrategiadigital.hec@redsalud.gob.cl','226120078','',1,0,352) GO</v>
      </c>
    </row>
    <row r="354" spans="1:14" x14ac:dyDescent="0.25">
      <c r="A354">
        <f t="shared" si="11"/>
        <v>353</v>
      </c>
      <c r="B354" s="6" t="s">
        <v>354</v>
      </c>
      <c r="C354" s="6" t="s">
        <v>802</v>
      </c>
      <c r="D354" s="1"/>
      <c r="E354" s="1" t="s">
        <v>1405</v>
      </c>
      <c r="F354" s="1" t="s">
        <v>1405</v>
      </c>
      <c r="G354" s="2" t="s">
        <v>1600</v>
      </c>
      <c r="H354" s="1">
        <v>226120078</v>
      </c>
      <c r="I354" s="1"/>
      <c r="J354" s="1" t="s">
        <v>1599</v>
      </c>
      <c r="K354" t="s">
        <v>9</v>
      </c>
      <c r="L354" s="1">
        <v>123456</v>
      </c>
      <c r="M3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('153944733', 'MQAyADMANAA1ADYA',0,1,'30-07-2018 08:00',2, 3) GO</v>
      </c>
      <c r="N354" s="1" t="str">
        <f t="shared" si="10"/>
        <v>insert into PER_PERSONA (NOMBRES, APELLIDO_PATERNO, APELLIDO_MATERNO, RUN, CORREO_ELECTRONICO, TELEFONO_CONTACTO_UNO,TELEFONO_CONTACTO_DOS, ACTIVO, ELIMINADO, AUS_ID) VALUES ('SONIA VIOLETA','REVECO','','153944733','estrategiadigital.hec@redsalud.gob.cl','226120078','',1,0,353) GO</v>
      </c>
    </row>
    <row r="355" spans="1:14" x14ac:dyDescent="0.25">
      <c r="A355">
        <f t="shared" si="11"/>
        <v>354</v>
      </c>
      <c r="B355" s="6" t="s">
        <v>355</v>
      </c>
      <c r="C355" s="6" t="s">
        <v>768</v>
      </c>
      <c r="D355" s="1"/>
      <c r="E355" s="1" t="s">
        <v>1406</v>
      </c>
      <c r="F355" s="1" t="s">
        <v>1406</v>
      </c>
      <c r="G355" s="2" t="s">
        <v>1600</v>
      </c>
      <c r="H355" s="1">
        <v>226120078</v>
      </c>
      <c r="I355" s="1"/>
      <c r="J355" s="1" t="s">
        <v>1599</v>
      </c>
      <c r="K355" t="s">
        <v>9</v>
      </c>
      <c r="L355" s="1">
        <v>123456</v>
      </c>
      <c r="M3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('167944914', 'MQAyADMANAA1ADYA',0,1,'30-07-2018 08:00',2, 3) GO</v>
      </c>
      <c r="N355" s="1" t="str">
        <f t="shared" si="10"/>
        <v>insert into PER_PERSONA (NOMBRES, APELLIDO_PATERNO, APELLIDO_MATERNO, RUN, CORREO_ELECTRONICO, TELEFONO_CONTACTO_UNO,TELEFONO_CONTACTO_DOS, ACTIVO, ELIMINADO, AUS_ID) VALUES ('FRANCO','VICTORIANO','','167944914','estrategiadigital.hec@redsalud.gob.cl','226120078','',1,0,354) GO</v>
      </c>
    </row>
    <row r="356" spans="1:14" x14ac:dyDescent="0.25">
      <c r="A356">
        <f t="shared" si="11"/>
        <v>355</v>
      </c>
      <c r="B356" s="6" t="s">
        <v>356</v>
      </c>
      <c r="C356" s="6" t="s">
        <v>544</v>
      </c>
      <c r="D356" s="1"/>
      <c r="E356" s="1" t="s">
        <v>1407</v>
      </c>
      <c r="F356" s="1" t="s">
        <v>1407</v>
      </c>
      <c r="G356" s="2" t="s">
        <v>1600</v>
      </c>
      <c r="H356" s="1">
        <v>226120078</v>
      </c>
      <c r="I356" s="1"/>
      <c r="J356" s="1" t="s">
        <v>1599</v>
      </c>
      <c r="K356" t="s">
        <v>9</v>
      </c>
      <c r="L356" s="1">
        <v>123456</v>
      </c>
      <c r="M3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('222009979', 'MQAyADMANAA1ADYA',0,1,'30-07-2018 08:00',2, 3) GO</v>
      </c>
      <c r="N356" s="1" t="str">
        <f t="shared" si="10"/>
        <v>insert into PER_PERSONA (NOMBRES, APELLIDO_PATERNO, APELLIDO_MATERNO, RUN, CORREO_ELECTRONICO, TELEFONO_CONTACTO_UNO,TELEFONO_CONTACTO_DOS, ACTIVO, ELIMINADO, AUS_ID) VALUES ('JOSE DOMINGO','DIAZ','','222009979','estrategiadigital.hec@redsalud.gob.cl','226120078','',1,0,355) GO</v>
      </c>
    </row>
    <row r="357" spans="1:14" x14ac:dyDescent="0.25">
      <c r="A357">
        <f t="shared" si="11"/>
        <v>356</v>
      </c>
      <c r="B357" s="6" t="s">
        <v>357</v>
      </c>
      <c r="C357" s="6" t="s">
        <v>803</v>
      </c>
      <c r="D357" s="1"/>
      <c r="E357" s="1" t="s">
        <v>1408</v>
      </c>
      <c r="F357" s="1" t="s">
        <v>1408</v>
      </c>
      <c r="G357" s="2" t="s">
        <v>1600</v>
      </c>
      <c r="H357" s="1">
        <v>226120078</v>
      </c>
      <c r="I357" s="1"/>
      <c r="J357" s="1" t="s">
        <v>1599</v>
      </c>
      <c r="K357" t="s">
        <v>9</v>
      </c>
      <c r="L357" s="1">
        <v>123456</v>
      </c>
      <c r="M3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('150160553', 'MQAyADMANAA1ADYA',0,1,'30-07-2018 08:00',2, 3) GO</v>
      </c>
      <c r="N357" s="1" t="str">
        <f t="shared" si="10"/>
        <v>insert into PER_PERSONA (NOMBRES, APELLIDO_PATERNO, APELLIDO_MATERNO, RUN, CORREO_ELECTRONICO, TELEFONO_CONTACTO_UNO,TELEFONO_CONTACTO_DOS, ACTIVO, ELIMINADO, AUS_ID) VALUES ('KARINA MACARENA ','ROSSO','','150160553','estrategiadigital.hec@redsalud.gob.cl','226120078','',1,0,356) GO</v>
      </c>
    </row>
    <row r="358" spans="1:14" x14ac:dyDescent="0.25">
      <c r="A358">
        <f t="shared" si="11"/>
        <v>357</v>
      </c>
      <c r="B358" s="6" t="s">
        <v>358</v>
      </c>
      <c r="C358" s="6" t="s">
        <v>804</v>
      </c>
      <c r="D358" s="1"/>
      <c r="E358" s="1" t="s">
        <v>1409</v>
      </c>
      <c r="F358" s="1" t="s">
        <v>1409</v>
      </c>
      <c r="G358" s="2" t="s">
        <v>1600</v>
      </c>
      <c r="H358" s="1">
        <v>226120078</v>
      </c>
      <c r="I358" s="1"/>
      <c r="J358" s="1" t="s">
        <v>1599</v>
      </c>
      <c r="K358" t="s">
        <v>9</v>
      </c>
      <c r="L358" s="1">
        <v>123456</v>
      </c>
      <c r="M3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('125167985', 'MQAyADMANAA1ADYA',0,1,'30-07-2018 08:00',2, 3) GO</v>
      </c>
      <c r="N358" s="1" t="str">
        <f t="shared" si="10"/>
        <v>insert into PER_PERSONA (NOMBRES, APELLIDO_PATERNO, APELLIDO_MATERNO, RUN, CORREO_ELECTRONICO, TELEFONO_CONTACTO_UNO,TELEFONO_CONTACTO_DOS, ACTIVO, ELIMINADO, AUS_ID) VALUES ('HUGO LENIN','AVENDAÑO','','125167985','estrategiadigital.hec@redsalud.gob.cl','226120078','',1,0,357) GO</v>
      </c>
    </row>
    <row r="359" spans="1:14" x14ac:dyDescent="0.25">
      <c r="A359">
        <f t="shared" si="11"/>
        <v>358</v>
      </c>
      <c r="B359" s="6" t="s">
        <v>103</v>
      </c>
      <c r="C359" s="6" t="s">
        <v>637</v>
      </c>
      <c r="D359" s="1"/>
      <c r="E359" s="1" t="s">
        <v>1410</v>
      </c>
      <c r="F359" s="1" t="s">
        <v>1410</v>
      </c>
      <c r="G359" s="2" t="s">
        <v>1600</v>
      </c>
      <c r="H359" s="1">
        <v>226120078</v>
      </c>
      <c r="I359" s="1"/>
      <c r="J359" s="1" t="s">
        <v>1599</v>
      </c>
      <c r="K359" t="s">
        <v>9</v>
      </c>
      <c r="L359" s="1">
        <v>123456</v>
      </c>
      <c r="M3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('168491786', 'MQAyADMANAA1ADYA',0,1,'30-07-2018 08:00',2, 3) GO</v>
      </c>
      <c r="N359" s="1" t="str">
        <f t="shared" si="10"/>
        <v>insert into PER_PERSONA (NOMBRES, APELLIDO_PATERNO, APELLIDO_MATERNO, RUN, CORREO_ELECTRONICO, TELEFONO_CONTACTO_UNO,TELEFONO_CONTACTO_DOS, ACTIVO, ELIMINADO, AUS_ID) VALUES ('FELIPE ANDRES','MARTINEZ','','168491786','estrategiadigital.hec@redsalud.gob.cl','226120078','',1,0,358) GO</v>
      </c>
    </row>
    <row r="360" spans="1:14" x14ac:dyDescent="0.25">
      <c r="A360">
        <f t="shared" si="11"/>
        <v>359</v>
      </c>
      <c r="B360" s="6" t="s">
        <v>359</v>
      </c>
      <c r="C360" s="6" t="s">
        <v>544</v>
      </c>
      <c r="D360" s="1"/>
      <c r="E360" s="1" t="s">
        <v>1411</v>
      </c>
      <c r="F360" s="1" t="s">
        <v>1411</v>
      </c>
      <c r="G360" s="2" t="s">
        <v>1600</v>
      </c>
      <c r="H360" s="1">
        <v>226120078</v>
      </c>
      <c r="I360" s="1"/>
      <c r="J360" s="1" t="s">
        <v>1599</v>
      </c>
      <c r="K360" t="s">
        <v>9</v>
      </c>
      <c r="L360" s="1">
        <v>123456</v>
      </c>
      <c r="M3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('17703066K', 'MQAyADMANAA1ADYA',0,1,'30-07-2018 08:00',2, 3) GO</v>
      </c>
      <c r="N360" s="1" t="str">
        <f t="shared" si="10"/>
        <v>insert into PER_PERSONA (NOMBRES, APELLIDO_PATERNO, APELLIDO_MATERNO, RUN, CORREO_ELECTRONICO, TELEFONO_CONTACTO_UNO,TELEFONO_CONTACTO_DOS, ACTIVO, ELIMINADO, AUS_ID) VALUES ('RODRIGO HAMBLET','DIAZ','','17703066K','estrategiadigital.hec@redsalud.gob.cl','226120078','',1,0,359) GO</v>
      </c>
    </row>
    <row r="361" spans="1:14" x14ac:dyDescent="0.25">
      <c r="A361">
        <f t="shared" si="11"/>
        <v>360</v>
      </c>
      <c r="B361" s="6" t="s">
        <v>360</v>
      </c>
      <c r="C361" s="6" t="s">
        <v>805</v>
      </c>
      <c r="D361" s="1"/>
      <c r="E361" s="1" t="s">
        <v>1412</v>
      </c>
      <c r="F361" s="1" t="s">
        <v>1412</v>
      </c>
      <c r="G361" s="2" t="s">
        <v>1600</v>
      </c>
      <c r="H361" s="1">
        <v>226120078</v>
      </c>
      <c r="I361" s="1"/>
      <c r="J361" s="1" t="s">
        <v>1599</v>
      </c>
      <c r="K361" t="s">
        <v>9</v>
      </c>
      <c r="L361" s="1">
        <v>123456</v>
      </c>
      <c r="M3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('181177624', 'MQAyADMANAA1ADYA',0,1,'30-07-2018 08:00',2, 3) GO</v>
      </c>
      <c r="N361" s="1" t="str">
        <f t="shared" si="10"/>
        <v>insert into PER_PERSONA (NOMBRES, APELLIDO_PATERNO, APELLIDO_MATERNO, RUN, CORREO_ELECTRONICO, TELEFONO_CONTACTO_UNO,TELEFONO_CONTACTO_DOS, ACTIVO, ELIMINADO, AUS_ID) VALUES ('ILONA BELEN DEL MILAGRO','KATSCHER','','181177624','estrategiadigital.hec@redsalud.gob.cl','226120078','',1,0,360) GO</v>
      </c>
    </row>
    <row r="362" spans="1:14" x14ac:dyDescent="0.25">
      <c r="A362">
        <f t="shared" si="11"/>
        <v>361</v>
      </c>
      <c r="B362" s="6" t="s">
        <v>361</v>
      </c>
      <c r="C362" s="6" t="s">
        <v>806</v>
      </c>
      <c r="D362" s="1"/>
      <c r="E362" s="1" t="s">
        <v>1413</v>
      </c>
      <c r="F362" s="1" t="s">
        <v>1413</v>
      </c>
      <c r="G362" s="2" t="s">
        <v>1600</v>
      </c>
      <c r="H362" s="1">
        <v>226120078</v>
      </c>
      <c r="I362" s="1"/>
      <c r="J362" s="1" t="s">
        <v>1599</v>
      </c>
      <c r="K362" t="s">
        <v>9</v>
      </c>
      <c r="L362" s="1">
        <v>123456</v>
      </c>
      <c r="M3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('14207320K', 'MQAyADMANAA1ADYA',0,1,'30-07-2018 08:00',2, 3) GO</v>
      </c>
      <c r="N362" s="1" t="str">
        <f t="shared" si="10"/>
        <v>insert into PER_PERSONA (NOMBRES, APELLIDO_PATERNO, APELLIDO_MATERNO, RUN, CORREO_ELECTRONICO, TELEFONO_CONTACTO_UNO,TELEFONO_CONTACTO_DOS, ACTIVO, ELIMINADO, AUS_ID) VALUES ('JUAN PABLO','ZUCHEL','','14207320K','estrategiadigital.hec@redsalud.gob.cl','226120078','',1,0,361) GO</v>
      </c>
    </row>
    <row r="363" spans="1:14" x14ac:dyDescent="0.25">
      <c r="A363">
        <f t="shared" si="11"/>
        <v>362</v>
      </c>
      <c r="B363" s="6" t="s">
        <v>362</v>
      </c>
      <c r="C363" s="6" t="s">
        <v>807</v>
      </c>
      <c r="D363" s="1"/>
      <c r="E363" s="1" t="s">
        <v>1414</v>
      </c>
      <c r="F363" s="1" t="s">
        <v>1414</v>
      </c>
      <c r="G363" s="2" t="s">
        <v>1600</v>
      </c>
      <c r="H363" s="1">
        <v>226120078</v>
      </c>
      <c r="I363" s="1"/>
      <c r="J363" s="1" t="s">
        <v>1599</v>
      </c>
      <c r="K363" t="s">
        <v>9</v>
      </c>
      <c r="L363" s="1">
        <v>123456</v>
      </c>
      <c r="M3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('163699745', 'MQAyADMANAA1ADYA',0,1,'30-07-2018 08:00',2, 3) GO</v>
      </c>
      <c r="N363" s="1" t="str">
        <f t="shared" si="10"/>
        <v>insert into PER_PERSONA (NOMBRES, APELLIDO_PATERNO, APELLIDO_MATERNO, RUN, CORREO_ELECTRONICO, TELEFONO_CONTACTO_UNO,TELEFONO_CONTACTO_DOS, ACTIVO, ELIMINADO, AUS_ID) VALUES ('PAZ VALENTINA','AHUMADA','','163699745','estrategiadigital.hec@redsalud.gob.cl','226120078','',1,0,362) GO</v>
      </c>
    </row>
    <row r="364" spans="1:14" x14ac:dyDescent="0.25">
      <c r="A364">
        <f t="shared" si="11"/>
        <v>363</v>
      </c>
      <c r="B364" s="6" t="s">
        <v>363</v>
      </c>
      <c r="C364" s="6" t="s">
        <v>808</v>
      </c>
      <c r="D364" s="1"/>
      <c r="E364" s="1" t="s">
        <v>1415</v>
      </c>
      <c r="F364" s="1" t="s">
        <v>1415</v>
      </c>
      <c r="G364" s="2" t="s">
        <v>1600</v>
      </c>
      <c r="H364" s="1">
        <v>226120078</v>
      </c>
      <c r="I364" s="1"/>
      <c r="J364" s="1" t="s">
        <v>1599</v>
      </c>
      <c r="K364" t="s">
        <v>9</v>
      </c>
      <c r="L364" s="1">
        <v>123456</v>
      </c>
      <c r="M3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('162085999', 'MQAyADMANAA1ADYA',0,1,'30-07-2018 08:00',2, 3) GO</v>
      </c>
      <c r="N364" s="1" t="str">
        <f t="shared" si="10"/>
        <v>insert into PER_PERSONA (NOMBRES, APELLIDO_PATERNO, APELLIDO_MATERNO, RUN, CORREO_ELECTRONICO, TELEFONO_CONTACTO_UNO,TELEFONO_CONTACTO_DOS, ACTIVO, ELIMINADO, AUS_ID) VALUES ('BELEN','BANDERAS','','162085999','estrategiadigital.hec@redsalud.gob.cl','226120078','',1,0,363) GO</v>
      </c>
    </row>
    <row r="365" spans="1:14" x14ac:dyDescent="0.25">
      <c r="A365">
        <f t="shared" si="11"/>
        <v>364</v>
      </c>
      <c r="B365" s="6" t="s">
        <v>364</v>
      </c>
      <c r="C365" s="6" t="s">
        <v>809</v>
      </c>
      <c r="D365" s="1"/>
      <c r="E365" s="1" t="s">
        <v>1416</v>
      </c>
      <c r="F365" s="1" t="s">
        <v>1416</v>
      </c>
      <c r="G365" s="2" t="s">
        <v>1600</v>
      </c>
      <c r="H365" s="1">
        <v>226120078</v>
      </c>
      <c r="I365" s="1"/>
      <c r="J365" s="1" t="s">
        <v>1599</v>
      </c>
      <c r="K365" t="s">
        <v>9</v>
      </c>
      <c r="L365" s="1">
        <v>123456</v>
      </c>
      <c r="M3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('162150626', 'MQAyADMANAA1ADYA',0,1,'30-07-2018 08:00',2, 3) GO</v>
      </c>
      <c r="N365" s="1" t="str">
        <f t="shared" si="10"/>
        <v>insert into PER_PERSONA (NOMBRES, APELLIDO_PATERNO, APELLIDO_MATERNO, RUN, CORREO_ELECTRONICO, TELEFONO_CONTACTO_UNO,TELEFONO_CONTACTO_DOS, ACTIVO, ELIMINADO, AUS_ID) VALUES ('ESTEBAN EDUARDO','HUAQUILAO','','162150626','estrategiadigital.hec@redsalud.gob.cl','226120078','',1,0,364) GO</v>
      </c>
    </row>
    <row r="366" spans="1:14" x14ac:dyDescent="0.25">
      <c r="A366">
        <f t="shared" si="11"/>
        <v>365</v>
      </c>
      <c r="B366" s="6" t="s">
        <v>365</v>
      </c>
      <c r="C366" s="6" t="s">
        <v>528</v>
      </c>
      <c r="D366" s="1"/>
      <c r="E366" s="1" t="s">
        <v>1417</v>
      </c>
      <c r="F366" s="1" t="s">
        <v>1417</v>
      </c>
      <c r="G366" s="2" t="s">
        <v>1600</v>
      </c>
      <c r="H366" s="1">
        <v>226120078</v>
      </c>
      <c r="I366" s="1"/>
      <c r="J366" s="1" t="s">
        <v>1599</v>
      </c>
      <c r="K366" t="s">
        <v>9</v>
      </c>
      <c r="L366" s="1">
        <v>123456</v>
      </c>
      <c r="M3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('161354791', 'MQAyADMANAA1ADYA',0,1,'30-07-2018 08:00',2, 3) GO</v>
      </c>
      <c r="N366" s="1" t="str">
        <f t="shared" si="10"/>
        <v>insert into PER_PERSONA (NOMBRES, APELLIDO_PATERNO, APELLIDO_MATERNO, RUN, CORREO_ELECTRONICO, TELEFONO_CONTACTO_UNO,TELEFONO_CONTACTO_DOS, ACTIVO, ELIMINADO, AUS_ID) VALUES ('JUAN JOSE','ROJAS','','161354791','estrategiadigital.hec@redsalud.gob.cl','226120078','',1,0,365) GO</v>
      </c>
    </row>
    <row r="367" spans="1:14" x14ac:dyDescent="0.25">
      <c r="A367">
        <f t="shared" si="11"/>
        <v>366</v>
      </c>
      <c r="B367" s="6" t="s">
        <v>366</v>
      </c>
      <c r="C367" s="6" t="s">
        <v>810</v>
      </c>
      <c r="D367" s="1"/>
      <c r="E367" s="1" t="s">
        <v>1418</v>
      </c>
      <c r="F367" s="1" t="s">
        <v>1418</v>
      </c>
      <c r="G367" s="2" t="s">
        <v>1600</v>
      </c>
      <c r="H367" s="1">
        <v>226120078</v>
      </c>
      <c r="I367" s="1"/>
      <c r="J367" s="1" t="s">
        <v>1599</v>
      </c>
      <c r="K367" t="s">
        <v>9</v>
      </c>
      <c r="L367" s="1">
        <v>123456</v>
      </c>
      <c r="M3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('238175259', 'MQAyADMANAA1ADYA',0,1,'30-07-2018 08:00',2, 3) GO</v>
      </c>
      <c r="N367" s="1" t="str">
        <f t="shared" si="10"/>
        <v>insert into PER_PERSONA (NOMBRES, APELLIDO_PATERNO, APELLIDO_MATERNO, RUN, CORREO_ELECTRONICO, TELEFONO_CONTACTO_UNO,TELEFONO_CONTACTO_DOS, ACTIVO, ELIMINADO, AUS_ID) VALUES ('SANDRA PAOLA','REALES','','238175259','estrategiadigital.hec@redsalud.gob.cl','226120078','',1,0,366) GO</v>
      </c>
    </row>
    <row r="368" spans="1:14" x14ac:dyDescent="0.25">
      <c r="A368">
        <f t="shared" si="11"/>
        <v>367</v>
      </c>
      <c r="B368" s="6" t="s">
        <v>367</v>
      </c>
      <c r="C368" s="6" t="s">
        <v>811</v>
      </c>
      <c r="D368" s="1"/>
      <c r="E368" s="1" t="s">
        <v>1419</v>
      </c>
      <c r="F368" s="1" t="s">
        <v>1419</v>
      </c>
      <c r="G368" s="2" t="s">
        <v>1600</v>
      </c>
      <c r="H368" s="1">
        <v>226120078</v>
      </c>
      <c r="I368" s="1"/>
      <c r="J368" s="1" t="s">
        <v>1599</v>
      </c>
      <c r="K368" t="s">
        <v>9</v>
      </c>
      <c r="L368" s="1">
        <v>123456</v>
      </c>
      <c r="M3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('150953073', 'MQAyADMANAA1ADYA',0,1,'30-07-2018 08:00',2, 3) GO</v>
      </c>
      <c r="N368" s="1" t="str">
        <f t="shared" si="10"/>
        <v>insert into PER_PERSONA (NOMBRES, APELLIDO_PATERNO, APELLIDO_MATERNO, RUN, CORREO_ELECTRONICO, TELEFONO_CONTACTO_UNO,TELEFONO_CONTACTO_DOS, ACTIVO, ELIMINADO, AUS_ID) VALUES ('JUAN MIGUEL   ','ZEPEDA','','150953073','estrategiadigital.hec@redsalud.gob.cl','226120078','',1,0,367) GO</v>
      </c>
    </row>
    <row r="369" spans="1:14" x14ac:dyDescent="0.25">
      <c r="A369">
        <f t="shared" si="11"/>
        <v>368</v>
      </c>
      <c r="B369" s="6" t="s">
        <v>368</v>
      </c>
      <c r="C369" s="6" t="s">
        <v>537</v>
      </c>
      <c r="D369" s="1"/>
      <c r="E369" s="1" t="s">
        <v>1420</v>
      </c>
      <c r="F369" s="1" t="s">
        <v>1420</v>
      </c>
      <c r="G369" s="2" t="s">
        <v>1600</v>
      </c>
      <c r="H369" s="1">
        <v>226120078</v>
      </c>
      <c r="I369" s="1"/>
      <c r="J369" s="1" t="s">
        <v>1599</v>
      </c>
      <c r="K369" t="s">
        <v>9</v>
      </c>
      <c r="L369" s="1">
        <v>123456</v>
      </c>
      <c r="M3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('87784835', 'MQAyADMANAA1ADYA',0,1,'30-07-2018 08:00',2, 3) GO</v>
      </c>
      <c r="N369" s="1" t="str">
        <f t="shared" si="10"/>
        <v>insert into PER_PERSONA (NOMBRES, APELLIDO_PATERNO, APELLIDO_MATERNO, RUN, CORREO_ELECTRONICO, TELEFONO_CONTACTO_UNO,TELEFONO_CONTACTO_DOS, ACTIVO, ELIMINADO, AUS_ID) VALUES ('PEDRO LUIS JORGE','SILVA','','87784835','estrategiadigital.hec@redsalud.gob.cl','226120078','',1,0,368) GO</v>
      </c>
    </row>
    <row r="370" spans="1:14" x14ac:dyDescent="0.25">
      <c r="A370">
        <f t="shared" si="11"/>
        <v>369</v>
      </c>
      <c r="B370" s="6" t="s">
        <v>369</v>
      </c>
      <c r="C370" s="6" t="s">
        <v>800</v>
      </c>
      <c r="D370" s="1"/>
      <c r="E370" s="1" t="s">
        <v>1421</v>
      </c>
      <c r="F370" s="1" t="s">
        <v>1421</v>
      </c>
      <c r="G370" s="2" t="s">
        <v>1600</v>
      </c>
      <c r="H370" s="1">
        <v>226120078</v>
      </c>
      <c r="I370" s="1"/>
      <c r="J370" s="1" t="s">
        <v>1599</v>
      </c>
      <c r="K370" t="s">
        <v>9</v>
      </c>
      <c r="L370" s="1">
        <v>123456</v>
      </c>
      <c r="M3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('79313491', 'MQAyADMANAA1ADYA',0,1,'30-07-2018 08:00',2, 3) GO</v>
      </c>
      <c r="N370" s="1" t="str">
        <f t="shared" si="10"/>
        <v>insert into PER_PERSONA (NOMBRES, APELLIDO_PATERNO, APELLIDO_MATERNO, RUN, CORREO_ELECTRONICO, TELEFONO_CONTACTO_UNO,TELEFONO_CONTACTO_DOS, ACTIVO, ELIMINADO, AUS_ID) VALUES ('FERNANDO MIGUEL','SEGUEL','','79313491','estrategiadigital.hec@redsalud.gob.cl','226120078','',1,0,369) GO</v>
      </c>
    </row>
    <row r="371" spans="1:14" x14ac:dyDescent="0.25">
      <c r="A371">
        <f t="shared" si="11"/>
        <v>370</v>
      </c>
      <c r="B371" s="6" t="s">
        <v>361</v>
      </c>
      <c r="C371" s="6" t="s">
        <v>606</v>
      </c>
      <c r="D371" s="1"/>
      <c r="E371" s="1" t="s">
        <v>1422</v>
      </c>
      <c r="F371" s="1" t="s">
        <v>1422</v>
      </c>
      <c r="G371" s="2" t="s">
        <v>1600</v>
      </c>
      <c r="H371" s="1">
        <v>226120078</v>
      </c>
      <c r="I371" s="1"/>
      <c r="J371" s="1" t="s">
        <v>1599</v>
      </c>
      <c r="K371" t="s">
        <v>9</v>
      </c>
      <c r="L371" s="1">
        <v>123456</v>
      </c>
      <c r="M3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('228603740', 'MQAyADMANAA1ADYA',0,1,'30-07-2018 08:00',2, 3) GO</v>
      </c>
      <c r="N371" s="1" t="str">
        <f t="shared" si="10"/>
        <v>insert into PER_PERSONA (NOMBRES, APELLIDO_PATERNO, APELLIDO_MATERNO, RUN, CORREO_ELECTRONICO, TELEFONO_CONTACTO_UNO,TELEFONO_CONTACTO_DOS, ACTIVO, ELIMINADO, AUS_ID) VALUES ('JUAN PABLO','BARRIOS','','228603740','estrategiadigital.hec@redsalud.gob.cl','226120078','',1,0,370) GO</v>
      </c>
    </row>
    <row r="372" spans="1:14" x14ac:dyDescent="0.25">
      <c r="A372">
        <f t="shared" si="11"/>
        <v>371</v>
      </c>
      <c r="B372" s="6" t="s">
        <v>370</v>
      </c>
      <c r="C372" s="6" t="s">
        <v>812</v>
      </c>
      <c r="D372" s="1"/>
      <c r="E372" s="1" t="s">
        <v>1423</v>
      </c>
      <c r="F372" s="1" t="s">
        <v>1423</v>
      </c>
      <c r="G372" s="2" t="s">
        <v>1600</v>
      </c>
      <c r="H372" s="1">
        <v>226120078</v>
      </c>
      <c r="I372" s="1"/>
      <c r="J372" s="1" t="s">
        <v>1599</v>
      </c>
      <c r="K372" t="s">
        <v>9</v>
      </c>
      <c r="L372" s="1">
        <v>123456</v>
      </c>
      <c r="M3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('165864557', 'MQAyADMANAA1ADYA',0,1,'30-07-2018 08:00',2, 3) GO</v>
      </c>
      <c r="N372" s="1" t="str">
        <f t="shared" si="10"/>
        <v>insert into PER_PERSONA (NOMBRES, APELLIDO_PATERNO, APELLIDO_MATERNO, RUN, CORREO_ELECTRONICO, TELEFONO_CONTACTO_UNO,TELEFONO_CONTACTO_DOS, ACTIVO, ELIMINADO, AUS_ID) VALUES ('SOLEDAD FRANCISCA','DE LA FEUNTE','','165864557','estrategiadigital.hec@redsalud.gob.cl','226120078','',1,0,371) GO</v>
      </c>
    </row>
    <row r="373" spans="1:14" x14ac:dyDescent="0.25">
      <c r="A373">
        <f t="shared" si="11"/>
        <v>372</v>
      </c>
      <c r="B373" s="6" t="s">
        <v>371</v>
      </c>
      <c r="C373" s="6" t="s">
        <v>710</v>
      </c>
      <c r="D373" s="1"/>
      <c r="E373" s="1" t="s">
        <v>1424</v>
      </c>
      <c r="F373" s="1" t="s">
        <v>1424</v>
      </c>
      <c r="G373" s="2" t="s">
        <v>1600</v>
      </c>
      <c r="H373" s="1">
        <v>226120078</v>
      </c>
      <c r="I373" s="1"/>
      <c r="J373" s="1" t="s">
        <v>1599</v>
      </c>
      <c r="K373" t="s">
        <v>9</v>
      </c>
      <c r="L373" s="1">
        <v>123456</v>
      </c>
      <c r="M3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('125852904', 'MQAyADMANAA1ADYA',0,1,'30-07-2018 08:00',2, 3) GO</v>
      </c>
      <c r="N373" s="1" t="str">
        <f t="shared" si="10"/>
        <v>insert into PER_PERSONA (NOMBRES, APELLIDO_PATERNO, APELLIDO_MATERNO, RUN, CORREO_ELECTRONICO, TELEFONO_CONTACTO_UNO,TELEFONO_CONTACTO_DOS, ACTIVO, ELIMINADO, AUS_ID) VALUES ('CELSA FRANCISCA','LOPEZ','','125852904','estrategiadigital.hec@redsalud.gob.cl','226120078','',1,0,372) GO</v>
      </c>
    </row>
    <row r="374" spans="1:14" x14ac:dyDescent="0.25">
      <c r="A374">
        <f t="shared" si="11"/>
        <v>373</v>
      </c>
      <c r="B374" s="6" t="s">
        <v>372</v>
      </c>
      <c r="C374" s="6" t="s">
        <v>698</v>
      </c>
      <c r="D374" s="1"/>
      <c r="E374" s="1" t="s">
        <v>1425</v>
      </c>
      <c r="F374" s="1" t="s">
        <v>1425</v>
      </c>
      <c r="G374" s="2" t="s">
        <v>1600</v>
      </c>
      <c r="H374" s="1">
        <v>226120078</v>
      </c>
      <c r="I374" s="1"/>
      <c r="J374" s="1" t="s">
        <v>1599</v>
      </c>
      <c r="K374" t="s">
        <v>9</v>
      </c>
      <c r="L374" s="1">
        <v>123456</v>
      </c>
      <c r="M3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('153420157', 'MQAyADMANAA1ADYA',0,1,'30-07-2018 08:00',2, 3) GO</v>
      </c>
      <c r="N374" s="1" t="str">
        <f t="shared" si="10"/>
        <v>insert into PER_PERSONA (NOMBRES, APELLIDO_PATERNO, APELLIDO_MATERNO, RUN, CORREO_ELECTRONICO, TELEFONO_CONTACTO_UNO,TELEFONO_CONTACTO_DOS, ACTIVO, ELIMINADO, AUS_ID) VALUES ('RAQUEL  ','RIQUELME','','153420157','estrategiadigital.hec@redsalud.gob.cl','226120078','',1,0,373) GO</v>
      </c>
    </row>
    <row r="375" spans="1:14" x14ac:dyDescent="0.25">
      <c r="A375">
        <f t="shared" si="11"/>
        <v>374</v>
      </c>
      <c r="B375" s="6" t="s">
        <v>373</v>
      </c>
      <c r="C375" s="6" t="s">
        <v>770</v>
      </c>
      <c r="D375" s="1"/>
      <c r="E375" s="1" t="s">
        <v>1426</v>
      </c>
      <c r="F375" s="1" t="s">
        <v>1426</v>
      </c>
      <c r="G375" s="2" t="s">
        <v>1600</v>
      </c>
      <c r="H375" s="1">
        <v>226120078</v>
      </c>
      <c r="I375" s="1"/>
      <c r="J375" s="1" t="s">
        <v>1599</v>
      </c>
      <c r="K375" t="s">
        <v>9</v>
      </c>
      <c r="L375" s="1">
        <v>123456</v>
      </c>
      <c r="M3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('163195461', 'MQAyADMANAA1ADYA',0,1,'30-07-2018 08:00',2, 3) GO</v>
      </c>
      <c r="N375" s="1" t="str">
        <f t="shared" si="10"/>
        <v>insert into PER_PERSONA (NOMBRES, APELLIDO_PATERNO, APELLIDO_MATERNO, RUN, CORREO_ELECTRONICO, TELEFONO_CONTACTO_UNO,TELEFONO_CONTACTO_DOS, ACTIVO, ELIMINADO, AUS_ID) VALUES ('BARBARA ANTONIETA','PEREZ','','163195461','estrategiadigital.hec@redsalud.gob.cl','226120078','',1,0,374) GO</v>
      </c>
    </row>
    <row r="376" spans="1:14" x14ac:dyDescent="0.25">
      <c r="A376">
        <f t="shared" si="11"/>
        <v>375</v>
      </c>
      <c r="B376" s="6" t="s">
        <v>374</v>
      </c>
      <c r="C376" s="6" t="s">
        <v>813</v>
      </c>
      <c r="D376" s="1"/>
      <c r="E376" s="1" t="s">
        <v>1427</v>
      </c>
      <c r="F376" s="1" t="s">
        <v>1427</v>
      </c>
      <c r="G376" s="2" t="s">
        <v>1600</v>
      </c>
      <c r="H376" s="1">
        <v>226120078</v>
      </c>
      <c r="I376" s="1"/>
      <c r="J376" s="1" t="s">
        <v>1599</v>
      </c>
      <c r="K376" t="s">
        <v>9</v>
      </c>
      <c r="L376" s="1">
        <v>123456</v>
      </c>
      <c r="M3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('114655848', 'MQAyADMANAA1ADYA',0,1,'30-07-2018 08:00',2, 3) GO</v>
      </c>
      <c r="N376" s="1" t="str">
        <f t="shared" si="10"/>
        <v>insert into PER_PERSONA (NOMBRES, APELLIDO_PATERNO, APELLIDO_MATERNO, RUN, CORREO_ELECTRONICO, TELEFONO_CONTACTO_UNO,TELEFONO_CONTACTO_DOS, ACTIVO, ELIMINADO, AUS_ID) VALUES ('MARCELA JIMENA','FUENTESECA','','114655848','estrategiadigital.hec@redsalud.gob.cl','226120078','',1,0,375) GO</v>
      </c>
    </row>
    <row r="377" spans="1:14" x14ac:dyDescent="0.25">
      <c r="A377">
        <f t="shared" si="11"/>
        <v>376</v>
      </c>
      <c r="B377" s="6" t="s">
        <v>332</v>
      </c>
      <c r="C377" s="6" t="s">
        <v>814</v>
      </c>
      <c r="D377" s="1"/>
      <c r="E377" s="1" t="s">
        <v>1428</v>
      </c>
      <c r="F377" s="1" t="s">
        <v>1428</v>
      </c>
      <c r="G377" s="2" t="s">
        <v>1600</v>
      </c>
      <c r="H377" s="1">
        <v>226120078</v>
      </c>
      <c r="I377" s="1"/>
      <c r="J377" s="1" t="s">
        <v>1599</v>
      </c>
      <c r="K377" t="s">
        <v>9</v>
      </c>
      <c r="L377" s="1">
        <v>123456</v>
      </c>
      <c r="M3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('181656476', 'MQAyADMANAA1ADYA',0,1,'30-07-2018 08:00',2, 3) GO</v>
      </c>
      <c r="N377" s="1" t="str">
        <f t="shared" si="10"/>
        <v>insert into PER_PERSONA (NOMBRES, APELLIDO_PATERNO, APELLIDO_MATERNO, RUN, CORREO_ELECTRONICO, TELEFONO_CONTACTO_UNO,TELEFONO_CONTACTO_DOS, ACTIVO, ELIMINADO, AUS_ID) VALUES ('CLAUDIO ESTEBAN','URIBE','','181656476','estrategiadigital.hec@redsalud.gob.cl','226120078','',1,0,376) GO</v>
      </c>
    </row>
    <row r="378" spans="1:14" x14ac:dyDescent="0.25">
      <c r="A378">
        <f t="shared" si="11"/>
        <v>377</v>
      </c>
      <c r="B378" s="6" t="s">
        <v>375</v>
      </c>
      <c r="C378" s="6" t="s">
        <v>815</v>
      </c>
      <c r="D378" s="1"/>
      <c r="E378" s="1" t="s">
        <v>1429</v>
      </c>
      <c r="F378" s="1" t="s">
        <v>1429</v>
      </c>
      <c r="G378" s="2" t="s">
        <v>1600</v>
      </c>
      <c r="H378" s="1">
        <v>226120078</v>
      </c>
      <c r="I378" s="1"/>
      <c r="J378" s="1" t="s">
        <v>1599</v>
      </c>
      <c r="K378" t="s">
        <v>9</v>
      </c>
      <c r="L378" s="1">
        <v>123456</v>
      </c>
      <c r="M3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('24538629K', 'MQAyADMANAA1ADYA',0,1,'30-07-2018 08:00',2, 3) GO</v>
      </c>
      <c r="N378" s="1" t="str">
        <f t="shared" si="10"/>
        <v>insert into PER_PERSONA (NOMBRES, APELLIDO_PATERNO, APELLIDO_MATERNO, RUN, CORREO_ELECTRONICO, TELEFONO_CONTACTO_UNO,TELEFONO_CONTACTO_DOS, ACTIVO, ELIMINADO, AUS_ID) VALUES ('VIVIANA ELIZABETH   ','LEON','','24538629K','estrategiadigital.hec@redsalud.gob.cl','226120078','',1,0,377) GO</v>
      </c>
    </row>
    <row r="379" spans="1:14" x14ac:dyDescent="0.25">
      <c r="A379">
        <f t="shared" si="11"/>
        <v>378</v>
      </c>
      <c r="B379" s="6" t="s">
        <v>376</v>
      </c>
      <c r="C379" s="6" t="s">
        <v>573</v>
      </c>
      <c r="D379" s="1"/>
      <c r="E379" s="1" t="s">
        <v>1430</v>
      </c>
      <c r="F379" s="1" t="s">
        <v>1430</v>
      </c>
      <c r="G379" s="2" t="s">
        <v>1600</v>
      </c>
      <c r="H379" s="1">
        <v>226120078</v>
      </c>
      <c r="I379" s="1"/>
      <c r="J379" s="1" t="s">
        <v>1599</v>
      </c>
      <c r="K379" t="s">
        <v>9</v>
      </c>
      <c r="L379" s="1">
        <v>123456</v>
      </c>
      <c r="M3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('157255452', 'MQAyADMANAA1ADYA',0,1,'30-07-2018 08:00',2, 3) GO</v>
      </c>
      <c r="N379" s="1" t="str">
        <f t="shared" si="10"/>
        <v>insert into PER_PERSONA (NOMBRES, APELLIDO_PATERNO, APELLIDO_MATERNO, RUN, CORREO_ELECTRONICO, TELEFONO_CONTACTO_UNO,TELEFONO_CONTACTO_DOS, ACTIVO, ELIMINADO, AUS_ID) VALUES ('BARBARA ROSHINI ','GOMEZ','','157255452','estrategiadigital.hec@redsalud.gob.cl','226120078','',1,0,378) GO</v>
      </c>
    </row>
    <row r="380" spans="1:14" x14ac:dyDescent="0.25">
      <c r="A380">
        <f t="shared" si="11"/>
        <v>379</v>
      </c>
      <c r="B380" s="6" t="s">
        <v>149</v>
      </c>
      <c r="C380" s="6" t="s">
        <v>689</v>
      </c>
      <c r="D380" s="1"/>
      <c r="E380" s="1" t="s">
        <v>1431</v>
      </c>
      <c r="F380" s="1" t="s">
        <v>1431</v>
      </c>
      <c r="G380" s="2" t="s">
        <v>1600</v>
      </c>
      <c r="H380" s="1">
        <v>226120078</v>
      </c>
      <c r="I380" s="1"/>
      <c r="J380" s="1" t="s">
        <v>1599</v>
      </c>
      <c r="K380" t="s">
        <v>9</v>
      </c>
      <c r="L380" s="1">
        <v>123456</v>
      </c>
      <c r="M3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('173090420', 'MQAyADMANAA1ADYA',0,1,'30-07-2018 08:00',2, 3) GO</v>
      </c>
      <c r="N380" s="1" t="str">
        <f t="shared" si="10"/>
        <v>insert into PER_PERSONA (NOMBRES, APELLIDO_PATERNO, APELLIDO_MATERNO, RUN, CORREO_ELECTRONICO, TELEFONO_CONTACTO_UNO,TELEFONO_CONTACTO_DOS, ACTIVO, ELIMINADO, AUS_ID) VALUES ('MARIA FERNANDA','SOTO','','173090420','estrategiadigital.hec@redsalud.gob.cl','226120078','',1,0,379) GO</v>
      </c>
    </row>
    <row r="381" spans="1:14" x14ac:dyDescent="0.25">
      <c r="A381">
        <f t="shared" si="11"/>
        <v>380</v>
      </c>
      <c r="B381" s="6" t="s">
        <v>377</v>
      </c>
      <c r="C381" s="6" t="s">
        <v>816</v>
      </c>
      <c r="D381" s="1"/>
      <c r="E381" s="1" t="s">
        <v>1432</v>
      </c>
      <c r="F381" s="1" t="s">
        <v>1432</v>
      </c>
      <c r="G381" s="2" t="s">
        <v>1600</v>
      </c>
      <c r="H381" s="1">
        <v>226120078</v>
      </c>
      <c r="I381" s="1"/>
      <c r="J381" s="1" t="s">
        <v>1599</v>
      </c>
      <c r="K381" t="s">
        <v>9</v>
      </c>
      <c r="L381" s="1">
        <v>123456</v>
      </c>
      <c r="M3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('125420311', 'MQAyADMANAA1ADYA',0,1,'30-07-2018 08:00',2, 3) GO</v>
      </c>
      <c r="N381" s="1" t="str">
        <f t="shared" si="10"/>
        <v>insert into PER_PERSONA (NOMBRES, APELLIDO_PATERNO, APELLIDO_MATERNO, RUN, CORREO_ELECTRONICO, TELEFONO_CONTACTO_UNO,TELEFONO_CONTACTO_DOS, ACTIVO, ELIMINADO, AUS_ID) VALUES ('PATRICIO ANTONIO','VILLARROEL','','125420311','estrategiadigital.hec@redsalud.gob.cl','226120078','',1,0,380) GO</v>
      </c>
    </row>
    <row r="382" spans="1:14" x14ac:dyDescent="0.25">
      <c r="A382">
        <f t="shared" si="11"/>
        <v>381</v>
      </c>
      <c r="B382" s="6" t="s">
        <v>378</v>
      </c>
      <c r="C382" s="6" t="s">
        <v>528</v>
      </c>
      <c r="D382" s="1"/>
      <c r="E382" s="1" t="s">
        <v>1433</v>
      </c>
      <c r="F382" s="1" t="s">
        <v>1433</v>
      </c>
      <c r="G382" s="2" t="s">
        <v>1600</v>
      </c>
      <c r="H382" s="1">
        <v>226120078</v>
      </c>
      <c r="I382" s="1"/>
      <c r="J382" s="1" t="s">
        <v>1599</v>
      </c>
      <c r="K382" t="s">
        <v>9</v>
      </c>
      <c r="L382" s="1">
        <v>123456</v>
      </c>
      <c r="M3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('122322599', 'MQAyADMANAA1ADYA',0,1,'30-07-2018 08:00',2, 3) GO</v>
      </c>
      <c r="N382" s="1" t="str">
        <f t="shared" si="10"/>
        <v>insert into PER_PERSONA (NOMBRES, APELLIDO_PATERNO, APELLIDO_MATERNO, RUN, CORREO_ELECTRONICO, TELEFONO_CONTACTO_UNO,TELEFONO_CONTACTO_DOS, ACTIVO, ELIMINADO, AUS_ID) VALUES ('ANDREA PAZ','ROJAS','','122322599','estrategiadigital.hec@redsalud.gob.cl','226120078','',1,0,381) GO</v>
      </c>
    </row>
    <row r="383" spans="1:14" x14ac:dyDescent="0.25">
      <c r="A383">
        <f t="shared" si="11"/>
        <v>382</v>
      </c>
      <c r="B383" s="6" t="s">
        <v>379</v>
      </c>
      <c r="C383" s="6" t="s">
        <v>817</v>
      </c>
      <c r="D383" s="1"/>
      <c r="E383" s="1" t="s">
        <v>1434</v>
      </c>
      <c r="F383" s="1" t="s">
        <v>1434</v>
      </c>
      <c r="G383" s="2" t="s">
        <v>1600</v>
      </c>
      <c r="H383" s="1">
        <v>226120078</v>
      </c>
      <c r="I383" s="1"/>
      <c r="J383" s="1" t="s">
        <v>1599</v>
      </c>
      <c r="K383" t="s">
        <v>9</v>
      </c>
      <c r="L383" s="1">
        <v>123456</v>
      </c>
      <c r="M3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('163574373', 'MQAyADMANAA1ADYA',0,1,'30-07-2018 08:00',2, 3) GO</v>
      </c>
      <c r="N383" s="1" t="str">
        <f t="shared" si="10"/>
        <v>insert into PER_PERSONA (NOMBRES, APELLIDO_PATERNO, APELLIDO_MATERNO, RUN, CORREO_ELECTRONICO, TELEFONO_CONTACTO_UNO,TELEFONO_CONTACTO_DOS, ACTIVO, ELIMINADO, AUS_ID) VALUES ('CONSTANZA ANDREA','BULBOA','','163574373','estrategiadigital.hec@redsalud.gob.cl','226120078','',1,0,382) GO</v>
      </c>
    </row>
    <row r="384" spans="1:14" x14ac:dyDescent="0.25">
      <c r="A384">
        <f t="shared" si="11"/>
        <v>383</v>
      </c>
      <c r="B384" s="6" t="s">
        <v>380</v>
      </c>
      <c r="C384" s="6" t="s">
        <v>818</v>
      </c>
      <c r="D384" s="1"/>
      <c r="E384" s="1" t="s">
        <v>1435</v>
      </c>
      <c r="F384" s="1" t="s">
        <v>1435</v>
      </c>
      <c r="G384" s="2" t="s">
        <v>1600</v>
      </c>
      <c r="H384" s="1">
        <v>226120078</v>
      </c>
      <c r="I384" s="1"/>
      <c r="J384" s="1" t="s">
        <v>1599</v>
      </c>
      <c r="K384" t="s">
        <v>9</v>
      </c>
      <c r="L384" s="1">
        <v>123456</v>
      </c>
      <c r="M3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('171883687', 'MQAyADMANAA1ADYA',0,1,'30-07-2018 08:00',2, 3) GO</v>
      </c>
      <c r="N384" s="1" t="str">
        <f t="shared" si="10"/>
        <v>insert into PER_PERSONA (NOMBRES, APELLIDO_PATERNO, APELLIDO_MATERNO, RUN, CORREO_ELECTRONICO, TELEFONO_CONTACTO_UNO,TELEFONO_CONTACTO_DOS, ACTIVO, ELIMINADO, AUS_ID) VALUES ('BEGOÑA HENAR','CHEHADE','','171883687','estrategiadigital.hec@redsalud.gob.cl','226120078','',1,0,383) GO</v>
      </c>
    </row>
    <row r="385" spans="1:14" x14ac:dyDescent="0.25">
      <c r="A385">
        <f t="shared" si="11"/>
        <v>384</v>
      </c>
      <c r="B385" s="6" t="s">
        <v>381</v>
      </c>
      <c r="C385" s="6" t="s">
        <v>740</v>
      </c>
      <c r="D385" s="1"/>
      <c r="E385" s="1" t="s">
        <v>1436</v>
      </c>
      <c r="F385" s="1" t="s">
        <v>1436</v>
      </c>
      <c r="G385" s="2" t="s">
        <v>1600</v>
      </c>
      <c r="H385" s="1">
        <v>226120078</v>
      </c>
      <c r="I385" s="1"/>
      <c r="J385" s="1" t="s">
        <v>1599</v>
      </c>
      <c r="K385" t="s">
        <v>9</v>
      </c>
      <c r="L385" s="1">
        <v>123456</v>
      </c>
      <c r="M3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('170854608', 'MQAyADMANAA1ADYA',0,1,'30-07-2018 08:00',2, 3) GO</v>
      </c>
      <c r="N385" s="1" t="str">
        <f t="shared" si="10"/>
        <v>insert into PER_PERSONA (NOMBRES, APELLIDO_PATERNO, APELLIDO_MATERNO, RUN, CORREO_ELECTRONICO, TELEFONO_CONTACTO_UNO,TELEFONO_CONTACTO_DOS, ACTIVO, ELIMINADO, AUS_ID) VALUES ('ALVARO SEBASTIAN   ','GARCIA','','170854608','estrategiadigital.hec@redsalud.gob.cl','226120078','',1,0,384) GO</v>
      </c>
    </row>
    <row r="386" spans="1:14" x14ac:dyDescent="0.25">
      <c r="A386">
        <f t="shared" si="11"/>
        <v>385</v>
      </c>
      <c r="B386" s="6" t="s">
        <v>382</v>
      </c>
      <c r="C386" s="6" t="s">
        <v>819</v>
      </c>
      <c r="D386" s="1"/>
      <c r="E386" s="1" t="s">
        <v>1437</v>
      </c>
      <c r="F386" s="1" t="s">
        <v>1437</v>
      </c>
      <c r="G386" s="2" t="s">
        <v>1600</v>
      </c>
      <c r="H386" s="1">
        <v>226120078</v>
      </c>
      <c r="I386" s="1"/>
      <c r="J386" s="1" t="s">
        <v>1599</v>
      </c>
      <c r="K386" t="s">
        <v>9</v>
      </c>
      <c r="L386" s="1">
        <v>123456</v>
      </c>
      <c r="M3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('146437389', 'MQAyADMANAA1ADYA',0,1,'30-07-2018 08:00',2, 3) GO</v>
      </c>
      <c r="N386" s="1" t="str">
        <f t="shared" si="10"/>
        <v>insert into PER_PERSONA (NOMBRES, APELLIDO_PATERNO, APELLIDO_MATERNO, RUN, CORREO_ELECTRONICO, TELEFONO_CONTACTO_UNO,TELEFONO_CONTACTO_DOS, ACTIVO, ELIMINADO, AUS_ID) VALUES ('MARIA ANA','ALFARO','','146437389','estrategiadigital.hec@redsalud.gob.cl','226120078','',1,0,385) GO</v>
      </c>
    </row>
    <row r="387" spans="1:14" x14ac:dyDescent="0.25">
      <c r="A387">
        <f t="shared" si="11"/>
        <v>386</v>
      </c>
      <c r="B387" s="6" t="s">
        <v>383</v>
      </c>
      <c r="C387" s="6" t="s">
        <v>662</v>
      </c>
      <c r="D387" s="1"/>
      <c r="E387" s="1" t="s">
        <v>1438</v>
      </c>
      <c r="F387" s="1" t="s">
        <v>1438</v>
      </c>
      <c r="G387" s="2" t="s">
        <v>1600</v>
      </c>
      <c r="H387" s="1">
        <v>226120078</v>
      </c>
      <c r="I387" s="1"/>
      <c r="J387" s="1" t="s">
        <v>1599</v>
      </c>
      <c r="K387" t="s">
        <v>9</v>
      </c>
      <c r="L387" s="1">
        <v>123456</v>
      </c>
      <c r="M3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('180209727', 'MQAyADMANAA1ADYA',0,1,'30-07-2018 08:00',2, 3) GO</v>
      </c>
      <c r="N387" s="1" t="str">
        <f t="shared" ref="N387:N450" si="12" xml:space="preserve"> "insert into PER_PERSONA (NOMBRES, APELLIDO_PATERNO, APELLIDO_MATERNO, RUN, CORREO_ELECTRONICO, TELEFONO_CONTACTO_UNO,TELEFONO_CONTACTO_DOS, ACTIVO, ELIMINADO, AUS_ID) VALUES ('" &amp;B387 &amp;"','" &amp; C387 &amp; "','" &amp; D387 &amp; "','" &amp; F387 &amp; "','" &amp; G387 &amp; "','" &amp; H387 &amp; "',''" &amp; ",1,0," &amp;  A387 &amp;") GO"</f>
        <v>insert into PER_PERSONA (NOMBRES, APELLIDO_PATERNO, APELLIDO_MATERNO, RUN, CORREO_ELECTRONICO, TELEFONO_CONTACTO_UNO,TELEFONO_CONTACTO_DOS, ACTIVO, ELIMINADO, AUS_ID) VALUES ('PILAR CONSTANZA','NAVARRO','','180209727','estrategiadigital.hec@redsalud.gob.cl','226120078','',1,0,386) GO</v>
      </c>
    </row>
    <row r="388" spans="1:14" x14ac:dyDescent="0.25">
      <c r="A388">
        <f t="shared" ref="A388:A451" si="13" xml:space="preserve"> A387+1</f>
        <v>387</v>
      </c>
      <c r="B388" s="6" t="s">
        <v>384</v>
      </c>
      <c r="C388" s="6" t="s">
        <v>820</v>
      </c>
      <c r="D388" s="1"/>
      <c r="E388" s="1" t="s">
        <v>1439</v>
      </c>
      <c r="F388" s="1" t="s">
        <v>1439</v>
      </c>
      <c r="G388" s="2" t="s">
        <v>1600</v>
      </c>
      <c r="H388" s="1">
        <v>226120078</v>
      </c>
      <c r="I388" s="1"/>
      <c r="J388" s="1" t="s">
        <v>1599</v>
      </c>
      <c r="K388" t="s">
        <v>9</v>
      </c>
      <c r="L388" s="1">
        <v>123456</v>
      </c>
      <c r="M3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('103425786', 'MQAyADMANAA1ADYA',0,1,'30-07-2018 08:00',2, 3) GO</v>
      </c>
      <c r="N388" s="1" t="str">
        <f t="shared" si="12"/>
        <v>insert into PER_PERSONA (NOMBRES, APELLIDO_PATERNO, APELLIDO_MATERNO, RUN, CORREO_ELECTRONICO, TELEFONO_CONTACTO_UNO,TELEFONO_CONTACTO_DOS, ACTIVO, ELIMINADO, AUS_ID) VALUES ('VICTOR MANUEL','PARRA','','103425786','estrategiadigital.hec@redsalud.gob.cl','226120078','',1,0,387) GO</v>
      </c>
    </row>
    <row r="389" spans="1:14" x14ac:dyDescent="0.25">
      <c r="A389">
        <f t="shared" si="13"/>
        <v>388</v>
      </c>
      <c r="B389" s="6" t="s">
        <v>385</v>
      </c>
      <c r="C389" s="6" t="s">
        <v>821</v>
      </c>
      <c r="D389" s="1"/>
      <c r="E389" s="1" t="s">
        <v>1440</v>
      </c>
      <c r="F389" s="1" t="s">
        <v>1440</v>
      </c>
      <c r="G389" s="2" t="s">
        <v>1600</v>
      </c>
      <c r="H389" s="1">
        <v>226120078</v>
      </c>
      <c r="I389" s="1"/>
      <c r="J389" s="1" t="s">
        <v>1599</v>
      </c>
      <c r="K389" t="s">
        <v>9</v>
      </c>
      <c r="L389" s="1">
        <v>123456</v>
      </c>
      <c r="M3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('145965551', 'MQAyADMANAA1ADYA',0,1,'30-07-2018 08:00',2, 3) GO</v>
      </c>
      <c r="N389" s="1" t="str">
        <f t="shared" si="12"/>
        <v>insert into PER_PERSONA (NOMBRES, APELLIDO_PATERNO, APELLIDO_MATERNO, RUN, CORREO_ELECTRONICO, TELEFONO_CONTACTO_UNO,TELEFONO_CONTACTO_DOS, ACTIVO, ELIMINADO, AUS_ID) VALUES ('RAMON ALBERTO','TORRES','','145965551','estrategiadigital.hec@redsalud.gob.cl','226120078','',1,0,388) GO</v>
      </c>
    </row>
    <row r="390" spans="1:14" x14ac:dyDescent="0.25">
      <c r="A390">
        <f t="shared" si="13"/>
        <v>389</v>
      </c>
      <c r="B390" s="6" t="s">
        <v>386</v>
      </c>
      <c r="C390" s="6" t="s">
        <v>544</v>
      </c>
      <c r="D390" s="1"/>
      <c r="E390" s="1" t="s">
        <v>1441</v>
      </c>
      <c r="F390" s="1" t="s">
        <v>1441</v>
      </c>
      <c r="G390" s="2" t="s">
        <v>1600</v>
      </c>
      <c r="H390" s="1">
        <v>226120078</v>
      </c>
      <c r="I390" s="1"/>
      <c r="J390" s="1" t="s">
        <v>1599</v>
      </c>
      <c r="K390" t="s">
        <v>9</v>
      </c>
      <c r="L390" s="1">
        <v>123456</v>
      </c>
      <c r="M3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('157827936', 'MQAyADMANAA1ADYA',0,1,'30-07-2018 08:00',2, 3) GO</v>
      </c>
      <c r="N390" s="1" t="str">
        <f t="shared" si="12"/>
        <v>insert into PER_PERSONA (NOMBRES, APELLIDO_PATERNO, APELLIDO_MATERNO, RUN, CORREO_ELECTRONICO, TELEFONO_CONTACTO_UNO,TELEFONO_CONTACTO_DOS, ACTIVO, ELIMINADO, AUS_ID) VALUES ('ELSA CRISTINA','DIAZ','','157827936','estrategiadigital.hec@redsalud.gob.cl','226120078','',1,0,389) GO</v>
      </c>
    </row>
    <row r="391" spans="1:14" x14ac:dyDescent="0.25">
      <c r="A391">
        <f t="shared" si="13"/>
        <v>390</v>
      </c>
      <c r="B391" s="6" t="s">
        <v>387</v>
      </c>
      <c r="C391" s="6" t="s">
        <v>822</v>
      </c>
      <c r="D391" s="1"/>
      <c r="E391" s="1" t="s">
        <v>1442</v>
      </c>
      <c r="F391" s="1" t="s">
        <v>1442</v>
      </c>
      <c r="G391" s="2" t="s">
        <v>1600</v>
      </c>
      <c r="H391" s="1">
        <v>226120078</v>
      </c>
      <c r="I391" s="1"/>
      <c r="J391" s="1" t="s">
        <v>1599</v>
      </c>
      <c r="K391" t="s">
        <v>9</v>
      </c>
      <c r="L391" s="1">
        <v>123456</v>
      </c>
      <c r="M3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('51986725', 'MQAyADMANAA1ADYA',0,1,'30-07-2018 08:00',2, 3) GO</v>
      </c>
      <c r="N391" s="1" t="str">
        <f t="shared" si="12"/>
        <v>insert into PER_PERSONA (NOMBRES, APELLIDO_PATERNO, APELLIDO_MATERNO, RUN, CORREO_ELECTRONICO, TELEFONO_CONTACTO_UNO,TELEFONO_CONTACTO_DOS, ACTIVO, ELIMINADO, AUS_ID) VALUES ('DOLORES DEL PILAR','PAVON','','51986725','estrategiadigital.hec@redsalud.gob.cl','226120078','',1,0,390) GO</v>
      </c>
    </row>
    <row r="392" spans="1:14" x14ac:dyDescent="0.25">
      <c r="A392">
        <f t="shared" si="13"/>
        <v>391</v>
      </c>
      <c r="B392" s="6" t="s">
        <v>388</v>
      </c>
      <c r="C392" s="6" t="s">
        <v>739</v>
      </c>
      <c r="D392" s="1"/>
      <c r="E392" s="1" t="s">
        <v>1443</v>
      </c>
      <c r="F392" s="1" t="s">
        <v>1443</v>
      </c>
      <c r="G392" s="2" t="s">
        <v>1600</v>
      </c>
      <c r="H392" s="1">
        <v>226120078</v>
      </c>
      <c r="I392" s="1"/>
      <c r="J392" s="1" t="s">
        <v>1599</v>
      </c>
      <c r="K392" t="s">
        <v>9</v>
      </c>
      <c r="L392" s="1">
        <v>123456</v>
      </c>
      <c r="M3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('147152817', 'MQAyADMANAA1ADYA',0,1,'30-07-2018 08:00',2, 3) GO</v>
      </c>
      <c r="N392" s="1" t="str">
        <f t="shared" si="12"/>
        <v>insert into PER_PERSONA (NOMBRES, APELLIDO_PATERNO, APELLIDO_MATERNO, RUN, CORREO_ELECTRONICO, TELEFONO_CONTACTO_UNO,TELEFONO_CONTACTO_DOS, ACTIVO, ELIMINADO, AUS_ID) VALUES ('RICHARD AMARILDO','AGUIRRE','','147152817','estrategiadigital.hec@redsalud.gob.cl','226120078','',1,0,391) GO</v>
      </c>
    </row>
    <row r="393" spans="1:14" x14ac:dyDescent="0.25">
      <c r="A393">
        <f t="shared" si="13"/>
        <v>392</v>
      </c>
      <c r="B393" s="6" t="s">
        <v>389</v>
      </c>
      <c r="C393" s="6" t="s">
        <v>823</v>
      </c>
      <c r="D393" s="1"/>
      <c r="E393" s="1" t="s">
        <v>1444</v>
      </c>
      <c r="F393" s="1" t="s">
        <v>1444</v>
      </c>
      <c r="G393" s="2" t="s">
        <v>1600</v>
      </c>
      <c r="H393" s="1">
        <v>226120078</v>
      </c>
      <c r="I393" s="1"/>
      <c r="J393" s="1" t="s">
        <v>1599</v>
      </c>
      <c r="K393" t="s">
        <v>9</v>
      </c>
      <c r="L393" s="1">
        <v>123456</v>
      </c>
      <c r="M3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('156720070', 'MQAyADMANAA1ADYA',0,1,'30-07-2018 08:00',2, 3) GO</v>
      </c>
      <c r="N393" s="1" t="str">
        <f t="shared" si="12"/>
        <v>insert into PER_PERSONA (NOMBRES, APELLIDO_PATERNO, APELLIDO_MATERNO, RUN, CORREO_ELECTRONICO, TELEFONO_CONTACTO_UNO,TELEFONO_CONTACTO_DOS, ACTIVO, ELIMINADO, AUS_ID) VALUES ('CLAUDIA PATRICIA','CERNA','','156720070','estrategiadigital.hec@redsalud.gob.cl','226120078','',1,0,392) GO</v>
      </c>
    </row>
    <row r="394" spans="1:14" x14ac:dyDescent="0.25">
      <c r="A394">
        <f t="shared" si="13"/>
        <v>393</v>
      </c>
      <c r="B394" s="6" t="s">
        <v>390</v>
      </c>
      <c r="C394" s="6" t="s">
        <v>824</v>
      </c>
      <c r="D394" s="1"/>
      <c r="E394" s="1" t="s">
        <v>1445</v>
      </c>
      <c r="F394" s="1" t="s">
        <v>1445</v>
      </c>
      <c r="G394" s="2" t="s">
        <v>1600</v>
      </c>
      <c r="H394" s="1">
        <v>226120078</v>
      </c>
      <c r="I394" s="1"/>
      <c r="J394" s="1" t="s">
        <v>1599</v>
      </c>
      <c r="K394" t="s">
        <v>9</v>
      </c>
      <c r="L394" s="1">
        <v>123456</v>
      </c>
      <c r="M3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('157152890', 'MQAyADMANAA1ADYA',0,1,'30-07-2018 08:00',2, 3) GO</v>
      </c>
      <c r="N394" s="1" t="str">
        <f t="shared" si="12"/>
        <v>insert into PER_PERSONA (NOMBRES, APELLIDO_PATERNO, APELLIDO_MATERNO, RUN, CORREO_ELECTRONICO, TELEFONO_CONTACTO_UNO,TELEFONO_CONTACTO_DOS, ACTIVO, ELIMINADO, AUS_ID) VALUES ('MARIA JESUS','STOLLER','','157152890','estrategiadigital.hec@redsalud.gob.cl','226120078','',1,0,393) GO</v>
      </c>
    </row>
    <row r="395" spans="1:14" x14ac:dyDescent="0.25">
      <c r="A395">
        <f t="shared" si="13"/>
        <v>394</v>
      </c>
      <c r="B395" s="6" t="s">
        <v>391</v>
      </c>
      <c r="C395" s="6" t="s">
        <v>825</v>
      </c>
      <c r="D395" s="1"/>
      <c r="E395" s="1" t="s">
        <v>1446</v>
      </c>
      <c r="F395" s="1" t="s">
        <v>1446</v>
      </c>
      <c r="G395" s="2" t="s">
        <v>1600</v>
      </c>
      <c r="H395" s="1">
        <v>226120078</v>
      </c>
      <c r="I395" s="1"/>
      <c r="J395" s="1" t="s">
        <v>1599</v>
      </c>
      <c r="K395" t="s">
        <v>9</v>
      </c>
      <c r="L395" s="1">
        <v>123456</v>
      </c>
      <c r="M3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('150885760', 'MQAyADMANAA1ADYA',0,1,'30-07-2018 08:00',2, 3) GO</v>
      </c>
      <c r="N395" s="1" t="str">
        <f t="shared" si="12"/>
        <v>insert into PER_PERSONA (NOMBRES, APELLIDO_PATERNO, APELLIDO_MATERNO, RUN, CORREO_ELECTRONICO, TELEFONO_CONTACTO_UNO,TELEFONO_CONTACTO_DOS, ACTIVO, ELIMINADO, AUS_ID) VALUES ('ETNI ELIAS','YAÑEZ','','150885760','estrategiadigital.hec@redsalud.gob.cl','226120078','',1,0,394) GO</v>
      </c>
    </row>
    <row r="396" spans="1:14" x14ac:dyDescent="0.25">
      <c r="A396">
        <f t="shared" si="13"/>
        <v>395</v>
      </c>
      <c r="B396" s="6" t="s">
        <v>392</v>
      </c>
      <c r="C396" s="6" t="s">
        <v>826</v>
      </c>
      <c r="D396" s="1"/>
      <c r="E396" s="1" t="s">
        <v>1447</v>
      </c>
      <c r="F396" s="1" t="s">
        <v>1447</v>
      </c>
      <c r="G396" s="2" t="s">
        <v>1600</v>
      </c>
      <c r="H396" s="1">
        <v>226120078</v>
      </c>
      <c r="I396" s="1"/>
      <c r="J396" s="1" t="s">
        <v>1599</v>
      </c>
      <c r="K396" t="s">
        <v>9</v>
      </c>
      <c r="L396" s="1">
        <v>123456</v>
      </c>
      <c r="M3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('127787441', 'MQAyADMANAA1ADYA',0,1,'30-07-2018 08:00',2, 3) GO</v>
      </c>
      <c r="N396" s="1" t="str">
        <f t="shared" si="12"/>
        <v>insert into PER_PERSONA (NOMBRES, APELLIDO_PATERNO, APELLIDO_MATERNO, RUN, CORREO_ELECTRONICO, TELEFONO_CONTACTO_UNO,TELEFONO_CONTACTO_DOS, ACTIVO, ELIMINADO, AUS_ID) VALUES ('ESTELA PAOLA   ','ZAPATA','','127787441','estrategiadigital.hec@redsalud.gob.cl','226120078','',1,0,395) GO</v>
      </c>
    </row>
    <row r="397" spans="1:14" x14ac:dyDescent="0.25">
      <c r="A397">
        <f t="shared" si="13"/>
        <v>396</v>
      </c>
      <c r="B397" s="6" t="s">
        <v>393</v>
      </c>
      <c r="C397" s="6" t="s">
        <v>819</v>
      </c>
      <c r="D397" s="1"/>
      <c r="E397" s="1" t="s">
        <v>1448</v>
      </c>
      <c r="F397" s="1" t="s">
        <v>1448</v>
      </c>
      <c r="G397" s="2" t="s">
        <v>1600</v>
      </c>
      <c r="H397" s="1">
        <v>226120078</v>
      </c>
      <c r="I397" s="1"/>
      <c r="J397" s="1" t="s">
        <v>1599</v>
      </c>
      <c r="K397" t="s">
        <v>9</v>
      </c>
      <c r="L397" s="1">
        <v>123456</v>
      </c>
      <c r="M3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('133335323', 'MQAyADMANAA1ADYA',0,1,'30-07-2018 08:00',2, 3) GO</v>
      </c>
      <c r="N397" s="1" t="str">
        <f t="shared" si="12"/>
        <v>insert into PER_PERSONA (NOMBRES, APELLIDO_PATERNO, APELLIDO_MATERNO, RUN, CORREO_ELECTRONICO, TELEFONO_CONTACTO_UNO,TELEFONO_CONTACTO_DOS, ACTIVO, ELIMINADO, AUS_ID) VALUES ('CRISTIAN ALEJANDRO','ALFARO','','133335323','estrategiadigital.hec@redsalud.gob.cl','226120078','',1,0,396) GO</v>
      </c>
    </row>
    <row r="398" spans="1:14" x14ac:dyDescent="0.25">
      <c r="A398">
        <f t="shared" si="13"/>
        <v>397</v>
      </c>
      <c r="B398" s="6" t="s">
        <v>394</v>
      </c>
      <c r="C398" s="6" t="s">
        <v>827</v>
      </c>
      <c r="D398" s="1"/>
      <c r="E398" s="1" t="s">
        <v>1449</v>
      </c>
      <c r="F398" s="1" t="s">
        <v>1449</v>
      </c>
      <c r="G398" s="2" t="s">
        <v>1600</v>
      </c>
      <c r="H398" s="1">
        <v>226120078</v>
      </c>
      <c r="I398" s="1"/>
      <c r="J398" s="1" t="s">
        <v>1599</v>
      </c>
      <c r="K398" t="s">
        <v>9</v>
      </c>
      <c r="L398" s="1">
        <v>123456</v>
      </c>
      <c r="M3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('23648663K', 'MQAyADMANAA1ADYA',0,1,'30-07-2018 08:00',2, 3) GO</v>
      </c>
      <c r="N398" s="1" t="str">
        <f t="shared" si="12"/>
        <v>insert into PER_PERSONA (NOMBRES, APELLIDO_PATERNO, APELLIDO_MATERNO, RUN, CORREO_ELECTRONICO, TELEFONO_CONTACTO_UNO,TELEFONO_CONTACTO_DOS, ACTIVO, ELIMINADO, AUS_ID) VALUES ('ANGELA MARIA','MEZA','','23648663K','estrategiadigital.hec@redsalud.gob.cl','226120078','',1,0,397) GO</v>
      </c>
    </row>
    <row r="399" spans="1:14" x14ac:dyDescent="0.25">
      <c r="A399">
        <f t="shared" si="13"/>
        <v>398</v>
      </c>
      <c r="B399" s="6" t="s">
        <v>395</v>
      </c>
      <c r="C399" s="6" t="s">
        <v>611</v>
      </c>
      <c r="D399" s="1"/>
      <c r="E399" s="1" t="s">
        <v>1450</v>
      </c>
      <c r="F399" s="1" t="s">
        <v>1450</v>
      </c>
      <c r="G399" s="2" t="s">
        <v>1600</v>
      </c>
      <c r="H399" s="1">
        <v>226120078</v>
      </c>
      <c r="I399" s="1"/>
      <c r="J399" s="1" t="s">
        <v>1599</v>
      </c>
      <c r="K399" t="s">
        <v>9</v>
      </c>
      <c r="L399" s="1">
        <v>123456</v>
      </c>
      <c r="M3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('15106051K', 'MQAyADMANAA1ADYA',0,1,'30-07-2018 08:00',2, 3) GO</v>
      </c>
      <c r="N399" s="1" t="str">
        <f t="shared" si="12"/>
        <v>insert into PER_PERSONA (NOMBRES, APELLIDO_PATERNO, APELLIDO_MATERNO, RUN, CORREO_ELECTRONICO, TELEFONO_CONTACTO_UNO,TELEFONO_CONTACTO_DOS, ACTIVO, ELIMINADO, AUS_ID) VALUES ('MAURICIO ANTONIO','MUÑOZ','','15106051K','estrategiadigital.hec@redsalud.gob.cl','226120078','',1,0,398) GO</v>
      </c>
    </row>
    <row r="400" spans="1:14" x14ac:dyDescent="0.25">
      <c r="A400">
        <f t="shared" si="13"/>
        <v>399</v>
      </c>
      <c r="B400" s="6" t="s">
        <v>396</v>
      </c>
      <c r="C400" s="6" t="s">
        <v>828</v>
      </c>
      <c r="D400" s="1"/>
      <c r="E400" s="1" t="s">
        <v>1451</v>
      </c>
      <c r="F400" s="1" t="s">
        <v>1451</v>
      </c>
      <c r="G400" s="2" t="s">
        <v>1600</v>
      </c>
      <c r="H400" s="1">
        <v>226120078</v>
      </c>
      <c r="I400" s="1"/>
      <c r="J400" s="1" t="s">
        <v>1599</v>
      </c>
      <c r="K400" t="s">
        <v>9</v>
      </c>
      <c r="L400" s="1">
        <v>123456</v>
      </c>
      <c r="M4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('238163358', 'MQAyADMANAA1ADYA',0,1,'30-07-2018 08:00',2, 3) GO</v>
      </c>
      <c r="N400" s="1" t="str">
        <f t="shared" si="12"/>
        <v>insert into PER_PERSONA (NOMBRES, APELLIDO_PATERNO, APELLIDO_MATERNO, RUN, CORREO_ELECTRONICO, TELEFONO_CONTACTO_UNO,TELEFONO_CONTACTO_DOS, ACTIVO, ELIMINADO, AUS_ID) VALUES ('MIGUEL JOSE','BLANCO','','238163358','estrategiadigital.hec@redsalud.gob.cl','226120078','',1,0,399) GO</v>
      </c>
    </row>
    <row r="401" spans="1:14" x14ac:dyDescent="0.25">
      <c r="A401">
        <f t="shared" si="13"/>
        <v>400</v>
      </c>
      <c r="B401" s="6" t="s">
        <v>397</v>
      </c>
      <c r="C401" s="6" t="s">
        <v>829</v>
      </c>
      <c r="D401" s="1"/>
      <c r="E401" s="1" t="s">
        <v>1452</v>
      </c>
      <c r="F401" s="1" t="s">
        <v>1452</v>
      </c>
      <c r="G401" s="2" t="s">
        <v>1600</v>
      </c>
      <c r="H401" s="1">
        <v>226120078</v>
      </c>
      <c r="I401" s="1"/>
      <c r="J401" s="1" t="s">
        <v>1599</v>
      </c>
      <c r="K401" t="s">
        <v>9</v>
      </c>
      <c r="L401" s="1">
        <v>123456</v>
      </c>
      <c r="M4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('138674290', 'MQAyADMANAA1ADYA',0,1,'30-07-2018 08:00',2, 3) GO</v>
      </c>
      <c r="N401" s="1" t="str">
        <f t="shared" si="12"/>
        <v>insert into PER_PERSONA (NOMBRES, APELLIDO_PATERNO, APELLIDO_MATERNO, RUN, CORREO_ELECTRONICO, TELEFONO_CONTACTO_UNO,TELEFONO_CONTACTO_DOS, ACTIVO, ELIMINADO, AUS_ID) VALUES ('DIEGO ALEJANDRO','BARROS','','138674290','estrategiadigital.hec@redsalud.gob.cl','226120078','',1,0,400) GO</v>
      </c>
    </row>
    <row r="402" spans="1:14" x14ac:dyDescent="0.25">
      <c r="A402">
        <f t="shared" si="13"/>
        <v>401</v>
      </c>
      <c r="B402" s="6" t="s">
        <v>398</v>
      </c>
      <c r="C402" s="6" t="s">
        <v>830</v>
      </c>
      <c r="D402" s="1"/>
      <c r="E402" s="1" t="s">
        <v>1453</v>
      </c>
      <c r="F402" s="1" t="s">
        <v>1453</v>
      </c>
      <c r="G402" s="2" t="s">
        <v>1600</v>
      </c>
      <c r="H402" s="1">
        <v>226120078</v>
      </c>
      <c r="I402" s="1"/>
      <c r="J402" s="1" t="s">
        <v>1599</v>
      </c>
      <c r="K402" t="s">
        <v>9</v>
      </c>
      <c r="L402" s="1">
        <v>123456</v>
      </c>
      <c r="M4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('161214477', 'MQAyADMANAA1ADYA',0,1,'30-07-2018 08:00',2, 3) GO</v>
      </c>
      <c r="N402" s="1" t="str">
        <f t="shared" si="12"/>
        <v>insert into PER_PERSONA (NOMBRES, APELLIDO_PATERNO, APELLIDO_MATERNO, RUN, CORREO_ELECTRONICO, TELEFONO_CONTACTO_UNO,TELEFONO_CONTACTO_DOS, ACTIVO, ELIMINADO, AUS_ID) VALUES ('JOSE ANDRES','IGLESIAS','','161214477','estrategiadigital.hec@redsalud.gob.cl','226120078','',1,0,401) GO</v>
      </c>
    </row>
    <row r="403" spans="1:14" x14ac:dyDescent="0.25">
      <c r="A403">
        <f t="shared" si="13"/>
        <v>402</v>
      </c>
      <c r="B403" s="6" t="s">
        <v>399</v>
      </c>
      <c r="C403" s="6" t="s">
        <v>659</v>
      </c>
      <c r="D403" s="1"/>
      <c r="E403" s="1" t="s">
        <v>1454</v>
      </c>
      <c r="F403" s="1" t="s">
        <v>1454</v>
      </c>
      <c r="G403" s="2" t="s">
        <v>1600</v>
      </c>
      <c r="H403" s="1">
        <v>226120078</v>
      </c>
      <c r="I403" s="1"/>
      <c r="J403" s="1" t="s">
        <v>1599</v>
      </c>
      <c r="K403" t="s">
        <v>9</v>
      </c>
      <c r="L403" s="1">
        <v>123456</v>
      </c>
      <c r="M4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('173096666', 'MQAyADMANAA1ADYA',0,1,'30-07-2018 08:00',2, 3) GO</v>
      </c>
      <c r="N403" s="1" t="str">
        <f t="shared" si="12"/>
        <v>insert into PER_PERSONA (NOMBRES, APELLIDO_PATERNO, APELLIDO_MATERNO, RUN, CORREO_ELECTRONICO, TELEFONO_CONTACTO_UNO,TELEFONO_CONTACTO_DOS, ACTIVO, ELIMINADO, AUS_ID) VALUES ('NATALIA SOFIA','MENDEZ','','173096666','estrategiadigital.hec@redsalud.gob.cl','226120078','',1,0,402) GO</v>
      </c>
    </row>
    <row r="404" spans="1:14" x14ac:dyDescent="0.25">
      <c r="A404">
        <f t="shared" si="13"/>
        <v>403</v>
      </c>
      <c r="B404" s="6" t="s">
        <v>400</v>
      </c>
      <c r="C404" s="6" t="s">
        <v>831</v>
      </c>
      <c r="D404" s="1"/>
      <c r="E404" s="1" t="s">
        <v>1455</v>
      </c>
      <c r="F404" s="1" t="s">
        <v>1455</v>
      </c>
      <c r="G404" s="2" t="s">
        <v>1600</v>
      </c>
      <c r="H404" s="1">
        <v>226120078</v>
      </c>
      <c r="I404" s="1"/>
      <c r="J404" s="1" t="s">
        <v>1599</v>
      </c>
      <c r="K404" t="s">
        <v>9</v>
      </c>
      <c r="L404" s="1">
        <v>123456</v>
      </c>
      <c r="M4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('144506359', 'MQAyADMANAA1ADYA',0,1,'30-07-2018 08:00',2, 3) GO</v>
      </c>
      <c r="N404" s="1" t="str">
        <f t="shared" si="12"/>
        <v>insert into PER_PERSONA (NOMBRES, APELLIDO_PATERNO, APELLIDO_MATERNO, RUN, CORREO_ELECTRONICO, TELEFONO_CONTACTO_UNO,TELEFONO_CONTACTO_DOS, ACTIVO, ELIMINADO, AUS_ID) VALUES ('MADELEYNE','OLIVARES','','144506359','estrategiadigital.hec@redsalud.gob.cl','226120078','',1,0,403) GO</v>
      </c>
    </row>
    <row r="405" spans="1:14" x14ac:dyDescent="0.25">
      <c r="A405">
        <f t="shared" si="13"/>
        <v>404</v>
      </c>
      <c r="B405" s="6" t="s">
        <v>401</v>
      </c>
      <c r="C405" s="6" t="s">
        <v>832</v>
      </c>
      <c r="D405" s="1"/>
      <c r="E405" s="1" t="s">
        <v>1456</v>
      </c>
      <c r="F405" s="1" t="s">
        <v>1456</v>
      </c>
      <c r="G405" s="2" t="s">
        <v>1600</v>
      </c>
      <c r="H405" s="1">
        <v>226120078</v>
      </c>
      <c r="I405" s="1"/>
      <c r="J405" s="1" t="s">
        <v>1599</v>
      </c>
      <c r="K405" t="s">
        <v>9</v>
      </c>
      <c r="L405" s="1">
        <v>123456</v>
      </c>
      <c r="M4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('48177107', 'MQAyADMANAA1ADYA',0,1,'30-07-2018 08:00',2, 3) GO</v>
      </c>
      <c r="N405" s="1" t="str">
        <f t="shared" si="12"/>
        <v>insert into PER_PERSONA (NOMBRES, APELLIDO_PATERNO, APELLIDO_MATERNO, RUN, CORREO_ELECTRONICO, TELEFONO_CONTACTO_UNO,TELEFONO_CONTACTO_DOS, ACTIVO, ELIMINADO, AUS_ID) VALUES ('RICARDO ALBERTO','KOGAN','','48177107','estrategiadigital.hec@redsalud.gob.cl','226120078','',1,0,404) GO</v>
      </c>
    </row>
    <row r="406" spans="1:14" x14ac:dyDescent="0.25">
      <c r="A406">
        <f t="shared" si="13"/>
        <v>405</v>
      </c>
      <c r="B406" s="6" t="s">
        <v>402</v>
      </c>
      <c r="C406" s="6" t="s">
        <v>833</v>
      </c>
      <c r="D406" s="1"/>
      <c r="E406" s="1" t="s">
        <v>1457</v>
      </c>
      <c r="F406" s="1" t="s">
        <v>1457</v>
      </c>
      <c r="G406" s="2" t="s">
        <v>1600</v>
      </c>
      <c r="H406" s="1">
        <v>226120078</v>
      </c>
      <c r="I406" s="1"/>
      <c r="J406" s="1" t="s">
        <v>1599</v>
      </c>
      <c r="K406" t="s">
        <v>9</v>
      </c>
      <c r="L406" s="1">
        <v>123456</v>
      </c>
      <c r="M4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('135659517', 'MQAyADMANAA1ADYA',0,1,'30-07-2018 08:00',2, 3) GO</v>
      </c>
      <c r="N406" s="1" t="str">
        <f t="shared" si="12"/>
        <v>insert into PER_PERSONA (NOMBRES, APELLIDO_PATERNO, APELLIDO_MATERNO, RUN, CORREO_ELECTRONICO, TELEFONO_CONTACTO_UNO,TELEFONO_CONTACTO_DOS, ACTIVO, ELIMINADO, AUS_ID) VALUES ('PABLO ANDRES','LUKACS','','135659517','estrategiadigital.hec@redsalud.gob.cl','226120078','',1,0,405) GO</v>
      </c>
    </row>
    <row r="407" spans="1:14" x14ac:dyDescent="0.25">
      <c r="A407">
        <f t="shared" si="13"/>
        <v>406</v>
      </c>
      <c r="B407" s="6" t="s">
        <v>403</v>
      </c>
      <c r="C407" s="6" t="s">
        <v>834</v>
      </c>
      <c r="D407" s="1"/>
      <c r="E407" s="1" t="s">
        <v>1458</v>
      </c>
      <c r="F407" s="1" t="s">
        <v>1458</v>
      </c>
      <c r="G407" s="2" t="s">
        <v>1600</v>
      </c>
      <c r="H407" s="1">
        <v>226120078</v>
      </c>
      <c r="I407" s="1"/>
      <c r="J407" s="1" t="s">
        <v>1599</v>
      </c>
      <c r="K407" t="s">
        <v>9</v>
      </c>
      <c r="L407" s="1">
        <v>123456</v>
      </c>
      <c r="M4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('145727545', 'MQAyADMANAA1ADYA',0,1,'30-07-2018 08:00',2, 3) GO</v>
      </c>
      <c r="N407" s="1" t="str">
        <f t="shared" si="12"/>
        <v>insert into PER_PERSONA (NOMBRES, APELLIDO_PATERNO, APELLIDO_MATERNO, RUN, CORREO_ELECTRONICO, TELEFONO_CONTACTO_UNO,TELEFONO_CONTACTO_DOS, ACTIVO, ELIMINADO, AUS_ID) VALUES ('SEBASTIAN LUIS','LAYERA','','145727545','estrategiadigital.hec@redsalud.gob.cl','226120078','',1,0,406) GO</v>
      </c>
    </row>
    <row r="408" spans="1:14" x14ac:dyDescent="0.25">
      <c r="A408">
        <f t="shared" si="13"/>
        <v>407</v>
      </c>
      <c r="B408" s="6" t="s">
        <v>404</v>
      </c>
      <c r="C408" s="6" t="s">
        <v>835</v>
      </c>
      <c r="D408" s="1"/>
      <c r="E408" s="1" t="s">
        <v>1459</v>
      </c>
      <c r="F408" s="1" t="s">
        <v>1459</v>
      </c>
      <c r="G408" s="2" t="s">
        <v>1600</v>
      </c>
      <c r="H408" s="1">
        <v>226120078</v>
      </c>
      <c r="I408" s="1"/>
      <c r="J408" s="1" t="s">
        <v>1599</v>
      </c>
      <c r="K408" t="s">
        <v>9</v>
      </c>
      <c r="L408" s="1">
        <v>123456</v>
      </c>
      <c r="M4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('129734779', 'MQAyADMANAA1ADYA',0,1,'30-07-2018 08:00',2, 3) GO</v>
      </c>
      <c r="N408" s="1" t="str">
        <f t="shared" si="12"/>
        <v>insert into PER_PERSONA (NOMBRES, APELLIDO_PATERNO, APELLIDO_MATERNO, RUN, CORREO_ELECTRONICO, TELEFONO_CONTACTO_UNO,TELEFONO_CONTACTO_DOS, ACTIVO, ELIMINADO, AUS_ID) VALUES ('SERGIO ALEJANDRO','QUEZADA','','129734779','estrategiadigital.hec@redsalud.gob.cl','226120078','',1,0,407) GO</v>
      </c>
    </row>
    <row r="409" spans="1:14" x14ac:dyDescent="0.25">
      <c r="A409">
        <f t="shared" si="13"/>
        <v>408</v>
      </c>
      <c r="B409" s="6" t="s">
        <v>405</v>
      </c>
      <c r="C409" s="6" t="s">
        <v>836</v>
      </c>
      <c r="D409" s="1"/>
      <c r="E409" s="1" t="s">
        <v>1460</v>
      </c>
      <c r="F409" s="1" t="s">
        <v>1460</v>
      </c>
      <c r="G409" s="2" t="s">
        <v>1600</v>
      </c>
      <c r="H409" s="1">
        <v>226120078</v>
      </c>
      <c r="I409" s="1"/>
      <c r="J409" s="1" t="s">
        <v>1599</v>
      </c>
      <c r="K409" t="s">
        <v>9</v>
      </c>
      <c r="L409" s="1">
        <v>123456</v>
      </c>
      <c r="M4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('60506361', 'MQAyADMANAA1ADYA',0,1,'30-07-2018 08:00',2, 3) GO</v>
      </c>
      <c r="N409" s="1" t="str">
        <f t="shared" si="12"/>
        <v>insert into PER_PERSONA (NOMBRES, APELLIDO_PATERNO, APELLIDO_MATERNO, RUN, CORREO_ELECTRONICO, TELEFONO_CONTACTO_UNO,TELEFONO_CONTACTO_DOS, ACTIVO, ELIMINADO, AUS_ID) VALUES ('PABLO  ','ROLDAN','','60506361','estrategiadigital.hec@redsalud.gob.cl','226120078','',1,0,408) GO</v>
      </c>
    </row>
    <row r="410" spans="1:14" x14ac:dyDescent="0.25">
      <c r="A410">
        <f t="shared" si="13"/>
        <v>409</v>
      </c>
      <c r="B410" s="6" t="s">
        <v>406</v>
      </c>
      <c r="C410" s="6" t="s">
        <v>837</v>
      </c>
      <c r="D410" s="1"/>
      <c r="E410" s="1" t="s">
        <v>1461</v>
      </c>
      <c r="F410" s="1" t="s">
        <v>1461</v>
      </c>
      <c r="G410" s="2" t="s">
        <v>1600</v>
      </c>
      <c r="H410" s="1">
        <v>226120078</v>
      </c>
      <c r="I410" s="1"/>
      <c r="J410" s="1" t="s">
        <v>1599</v>
      </c>
      <c r="K410" t="s">
        <v>9</v>
      </c>
      <c r="L410" s="1">
        <v>123456</v>
      </c>
      <c r="M4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('246271984', 'MQAyADMANAA1ADYA',0,1,'30-07-2018 08:00',2, 3) GO</v>
      </c>
      <c r="N410" s="1" t="str">
        <f t="shared" si="12"/>
        <v>insert into PER_PERSONA (NOMBRES, APELLIDO_PATERNO, APELLIDO_MATERNO, RUN, CORREO_ELECTRONICO, TELEFONO_CONTACTO_UNO,TELEFONO_CONTACTO_DOS, ACTIVO, ELIMINADO, AUS_ID) VALUES ('EDIN','MORA','','246271984','estrategiadigital.hec@redsalud.gob.cl','226120078','',1,0,409) GO</v>
      </c>
    </row>
    <row r="411" spans="1:14" x14ac:dyDescent="0.25">
      <c r="A411">
        <f t="shared" si="13"/>
        <v>410</v>
      </c>
      <c r="B411" s="6" t="s">
        <v>407</v>
      </c>
      <c r="C411" s="6" t="s">
        <v>607</v>
      </c>
      <c r="D411" s="1"/>
      <c r="E411" s="1" t="s">
        <v>1462</v>
      </c>
      <c r="F411" s="1" t="s">
        <v>1462</v>
      </c>
      <c r="G411" s="2" t="s">
        <v>1600</v>
      </c>
      <c r="H411" s="1">
        <v>226120078</v>
      </c>
      <c r="I411" s="1"/>
      <c r="J411" s="1" t="s">
        <v>1599</v>
      </c>
      <c r="K411" t="s">
        <v>9</v>
      </c>
      <c r="L411" s="1">
        <v>123456</v>
      </c>
      <c r="M4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('163681536', 'MQAyADMANAA1ADYA',0,1,'30-07-2018 08:00',2, 3) GO</v>
      </c>
      <c r="N411" s="1" t="str">
        <f t="shared" si="12"/>
        <v>insert into PER_PERSONA (NOMBRES, APELLIDO_PATERNO, APELLIDO_MATERNO, RUN, CORREO_ELECTRONICO, TELEFONO_CONTACTO_UNO,TELEFONO_CONTACTO_DOS, ACTIVO, ELIMINADO, AUS_ID) VALUES ('FRANCISCO MAURICIO','DONOSO','','163681536','estrategiadigital.hec@redsalud.gob.cl','226120078','',1,0,410) GO</v>
      </c>
    </row>
    <row r="412" spans="1:14" x14ac:dyDescent="0.25">
      <c r="A412">
        <f t="shared" si="13"/>
        <v>411</v>
      </c>
      <c r="B412" s="6" t="s">
        <v>408</v>
      </c>
      <c r="C412" s="6" t="s">
        <v>838</v>
      </c>
      <c r="D412" s="1"/>
      <c r="E412" s="1" t="s">
        <v>1463</v>
      </c>
      <c r="F412" s="1" t="s">
        <v>1463</v>
      </c>
      <c r="G412" s="2" t="s">
        <v>1600</v>
      </c>
      <c r="H412" s="1">
        <v>226120078</v>
      </c>
      <c r="I412" s="1"/>
      <c r="J412" s="1" t="s">
        <v>1599</v>
      </c>
      <c r="K412" t="s">
        <v>9</v>
      </c>
      <c r="L412" s="1">
        <v>123456</v>
      </c>
      <c r="M4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('167246192', 'MQAyADMANAA1ADYA',0,1,'30-07-2018 08:00',2, 3) GO</v>
      </c>
      <c r="N412" s="1" t="str">
        <f t="shared" si="12"/>
        <v>insert into PER_PERSONA (NOMBRES, APELLIDO_PATERNO, APELLIDO_MATERNO, RUN, CORREO_ELECTRONICO, TELEFONO_CONTACTO_UNO,TELEFONO_CONTACTO_DOS, ACTIVO, ELIMINADO, AUS_ID) VALUES ('ENZO PIERO','ORTUYA','','167246192','estrategiadigital.hec@redsalud.gob.cl','226120078','',1,0,411) GO</v>
      </c>
    </row>
    <row r="413" spans="1:14" x14ac:dyDescent="0.25">
      <c r="A413">
        <f t="shared" si="13"/>
        <v>412</v>
      </c>
      <c r="B413" s="6" t="s">
        <v>409</v>
      </c>
      <c r="C413" s="6" t="s">
        <v>839</v>
      </c>
      <c r="D413" s="1"/>
      <c r="E413" s="1" t="s">
        <v>1464</v>
      </c>
      <c r="F413" s="1" t="s">
        <v>1464</v>
      </c>
      <c r="G413" s="2" t="s">
        <v>1600</v>
      </c>
      <c r="H413" s="1">
        <v>226120078</v>
      </c>
      <c r="I413" s="1"/>
      <c r="J413" s="1" t="s">
        <v>1599</v>
      </c>
      <c r="K413" t="s">
        <v>9</v>
      </c>
      <c r="L413" s="1">
        <v>123456</v>
      </c>
      <c r="M4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('146348637', 'MQAyADMANAA1ADYA',0,1,'30-07-2018 08:00',2, 3) GO</v>
      </c>
      <c r="N413" s="1" t="str">
        <f t="shared" si="12"/>
        <v>insert into PER_PERSONA (NOMBRES, APELLIDO_PATERNO, APELLIDO_MATERNO, RUN, CORREO_ELECTRONICO, TELEFONO_CONTACTO_UNO,TELEFONO_CONTACTO_DOS, ACTIVO, ELIMINADO, AUS_ID) VALUES ('JORGE ','ORELLANA','','146348637','estrategiadigital.hec@redsalud.gob.cl','226120078','',1,0,412) GO</v>
      </c>
    </row>
    <row r="414" spans="1:14" x14ac:dyDescent="0.25">
      <c r="A414">
        <f t="shared" si="13"/>
        <v>413</v>
      </c>
      <c r="B414" s="6" t="s">
        <v>410</v>
      </c>
      <c r="C414" s="6" t="s">
        <v>840</v>
      </c>
      <c r="D414" s="1"/>
      <c r="E414" s="1" t="s">
        <v>1465</v>
      </c>
      <c r="F414" s="1" t="s">
        <v>1465</v>
      </c>
      <c r="G414" s="2" t="s">
        <v>1600</v>
      </c>
      <c r="H414" s="1">
        <v>226120078</v>
      </c>
      <c r="I414" s="1"/>
      <c r="J414" s="1" t="s">
        <v>1599</v>
      </c>
      <c r="K414" t="s">
        <v>9</v>
      </c>
      <c r="L414" s="1">
        <v>123456</v>
      </c>
      <c r="M4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('166604443', 'MQAyADMANAA1ADYA',0,1,'30-07-2018 08:00',2, 3) GO</v>
      </c>
      <c r="N414" s="1" t="str">
        <f t="shared" si="12"/>
        <v>insert into PER_PERSONA (NOMBRES, APELLIDO_PATERNO, APELLIDO_MATERNO, RUN, CORREO_ELECTRONICO, TELEFONO_CONTACTO_UNO,TELEFONO_CONTACTO_DOS, ACTIVO, ELIMINADO, AUS_ID) VALUES ('NATTALY ALEXANDRA','OPITZ','','166604443','estrategiadigital.hec@redsalud.gob.cl','226120078','',1,0,413) GO</v>
      </c>
    </row>
    <row r="415" spans="1:14" x14ac:dyDescent="0.25">
      <c r="A415">
        <f t="shared" si="13"/>
        <v>414</v>
      </c>
      <c r="B415" s="6" t="s">
        <v>411</v>
      </c>
      <c r="C415" s="6" t="s">
        <v>841</v>
      </c>
      <c r="D415" s="1"/>
      <c r="E415" s="1" t="s">
        <v>1466</v>
      </c>
      <c r="F415" s="1" t="s">
        <v>1466</v>
      </c>
      <c r="G415" s="2" t="s">
        <v>1600</v>
      </c>
      <c r="H415" s="1">
        <v>226120078</v>
      </c>
      <c r="I415" s="1"/>
      <c r="J415" s="1" t="s">
        <v>1599</v>
      </c>
      <c r="K415" t="s">
        <v>9</v>
      </c>
      <c r="L415" s="1">
        <v>123456</v>
      </c>
      <c r="M4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('105450834', 'MQAyADMANAA1ADYA',0,1,'30-07-2018 08:00',2, 3) GO</v>
      </c>
      <c r="N415" s="1" t="str">
        <f t="shared" si="12"/>
        <v>insert into PER_PERSONA (NOMBRES, APELLIDO_PATERNO, APELLIDO_MATERNO, RUN, CORREO_ELECTRONICO, TELEFONO_CONTACTO_UNO,TELEFONO_CONTACTO_DOS, ACTIVO, ELIMINADO, AUS_ID) VALUES ('RAFAEL  ','GALVEZ','','105450834','estrategiadigital.hec@redsalud.gob.cl','226120078','',1,0,414) GO</v>
      </c>
    </row>
    <row r="416" spans="1:14" x14ac:dyDescent="0.25">
      <c r="A416">
        <f t="shared" si="13"/>
        <v>415</v>
      </c>
      <c r="B416" s="6" t="s">
        <v>412</v>
      </c>
      <c r="C416" s="6" t="s">
        <v>586</v>
      </c>
      <c r="D416" s="1"/>
      <c r="E416" s="1" t="s">
        <v>1467</v>
      </c>
      <c r="F416" s="1" t="s">
        <v>1467</v>
      </c>
      <c r="G416" s="2" t="s">
        <v>1600</v>
      </c>
      <c r="H416" s="1">
        <v>226120078</v>
      </c>
      <c r="I416" s="1"/>
      <c r="J416" s="1" t="s">
        <v>1599</v>
      </c>
      <c r="K416" t="s">
        <v>9</v>
      </c>
      <c r="L416" s="1">
        <v>123456</v>
      </c>
      <c r="M4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('227036737', 'MQAyADMANAA1ADYA',0,1,'30-07-2018 08:00',2, 3) GO</v>
      </c>
      <c r="N416" s="1" t="str">
        <f t="shared" si="12"/>
        <v>insert into PER_PERSONA (NOMBRES, APELLIDO_PATERNO, APELLIDO_MATERNO, RUN, CORREO_ELECTRONICO, TELEFONO_CONTACTO_UNO,TELEFONO_CONTACTO_DOS, ACTIVO, ELIMINADO, AUS_ID) VALUES ('EURIPIDES OMAR ','JIMENEZ','','227036737','estrategiadigital.hec@redsalud.gob.cl','226120078','',1,0,415) GO</v>
      </c>
    </row>
    <row r="417" spans="1:14" x14ac:dyDescent="0.25">
      <c r="A417">
        <f t="shared" si="13"/>
        <v>416</v>
      </c>
      <c r="B417" s="6" t="s">
        <v>413</v>
      </c>
      <c r="C417" s="6" t="s">
        <v>842</v>
      </c>
      <c r="D417" s="1"/>
      <c r="E417" s="1" t="s">
        <v>1468</v>
      </c>
      <c r="F417" s="1" t="s">
        <v>1468</v>
      </c>
      <c r="G417" s="2" t="s">
        <v>1600</v>
      </c>
      <c r="H417" s="1">
        <v>226120078</v>
      </c>
      <c r="I417" s="1"/>
      <c r="J417" s="1" t="s">
        <v>1599</v>
      </c>
      <c r="K417" t="s">
        <v>9</v>
      </c>
      <c r="L417" s="1">
        <v>123456</v>
      </c>
      <c r="M4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('247438882', 'MQAyADMANAA1ADYA',0,1,'30-07-2018 08:00',2, 3) GO</v>
      </c>
      <c r="N417" s="1" t="str">
        <f t="shared" si="12"/>
        <v>insert into PER_PERSONA (NOMBRES, APELLIDO_PATERNO, APELLIDO_MATERNO, RUN, CORREO_ELECTRONICO, TELEFONO_CONTACTO_UNO,TELEFONO_CONTACTO_DOS, ACTIVO, ELIMINADO, AUS_ID) VALUES ('IHOSVANY','FLEITES','','247438882','estrategiadigital.hec@redsalud.gob.cl','226120078','',1,0,416) GO</v>
      </c>
    </row>
    <row r="418" spans="1:14" x14ac:dyDescent="0.25">
      <c r="A418">
        <f t="shared" si="13"/>
        <v>417</v>
      </c>
      <c r="B418" s="6" t="s">
        <v>414</v>
      </c>
      <c r="C418" s="6" t="s">
        <v>843</v>
      </c>
      <c r="D418" s="1"/>
      <c r="E418" s="1" t="s">
        <v>1469</v>
      </c>
      <c r="F418" s="1" t="s">
        <v>1469</v>
      </c>
      <c r="G418" s="2" t="s">
        <v>1600</v>
      </c>
      <c r="H418" s="1">
        <v>226120078</v>
      </c>
      <c r="I418" s="1"/>
      <c r="J418" s="1" t="s">
        <v>1599</v>
      </c>
      <c r="K418" t="s">
        <v>9</v>
      </c>
      <c r="L418" s="1">
        <v>123456</v>
      </c>
      <c r="M4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('172025196', 'MQAyADMANAA1ADYA',0,1,'30-07-2018 08:00',2, 3) GO</v>
      </c>
      <c r="N418" s="1" t="str">
        <f t="shared" si="12"/>
        <v>insert into PER_PERSONA (NOMBRES, APELLIDO_PATERNO, APELLIDO_MATERNO, RUN, CORREO_ELECTRONICO, TELEFONO_CONTACTO_UNO,TELEFONO_CONTACTO_DOS, ACTIVO, ELIMINADO, AUS_ID) VALUES ('ALVARO GABRIEL','PONTINO','','172025196','estrategiadigital.hec@redsalud.gob.cl','226120078','',1,0,417) GO</v>
      </c>
    </row>
    <row r="419" spans="1:14" x14ac:dyDescent="0.25">
      <c r="A419">
        <f t="shared" si="13"/>
        <v>418</v>
      </c>
      <c r="B419" s="6" t="s">
        <v>415</v>
      </c>
      <c r="C419" s="6" t="s">
        <v>844</v>
      </c>
      <c r="D419" s="1"/>
      <c r="E419" s="1" t="s">
        <v>1470</v>
      </c>
      <c r="F419" s="1" t="s">
        <v>1470</v>
      </c>
      <c r="G419" s="2" t="s">
        <v>1600</v>
      </c>
      <c r="H419" s="1">
        <v>226120078</v>
      </c>
      <c r="I419" s="1"/>
      <c r="J419" s="1" t="s">
        <v>1599</v>
      </c>
      <c r="K419" t="s">
        <v>9</v>
      </c>
      <c r="L419" s="1">
        <v>123456</v>
      </c>
      <c r="M4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('176022272', 'MQAyADMANAA1ADYA',0,1,'30-07-2018 08:00',2, 3) GO</v>
      </c>
      <c r="N419" s="1" t="str">
        <f t="shared" si="12"/>
        <v>insert into PER_PERSONA (NOMBRES, APELLIDO_PATERNO, APELLIDO_MATERNO, RUN, CORREO_ELECTRONICO, TELEFONO_CONTACTO_UNO,TELEFONO_CONTACTO_DOS, ACTIVO, ELIMINADO, AUS_ID) VALUES ('FERNANDA DANIELA','CARDENAS','','176022272','estrategiadigital.hec@redsalud.gob.cl','226120078','',1,0,418) GO</v>
      </c>
    </row>
    <row r="420" spans="1:14" x14ac:dyDescent="0.25">
      <c r="A420">
        <f t="shared" si="13"/>
        <v>419</v>
      </c>
      <c r="B420" s="6" t="s">
        <v>416</v>
      </c>
      <c r="C420" s="6" t="s">
        <v>845</v>
      </c>
      <c r="D420" s="1"/>
      <c r="E420" s="1" t="s">
        <v>1471</v>
      </c>
      <c r="F420" s="1" t="s">
        <v>1471</v>
      </c>
      <c r="G420" s="2" t="s">
        <v>1600</v>
      </c>
      <c r="H420" s="1">
        <v>226120078</v>
      </c>
      <c r="I420" s="1"/>
      <c r="J420" s="1" t="s">
        <v>1599</v>
      </c>
      <c r="K420" t="s">
        <v>9</v>
      </c>
      <c r="L420" s="1">
        <v>123456</v>
      </c>
      <c r="M4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('164998800', 'MQAyADMANAA1ADYA',0,1,'30-07-2018 08:00',2, 3) GO</v>
      </c>
      <c r="N420" s="1" t="str">
        <f t="shared" si="12"/>
        <v>insert into PER_PERSONA (NOMBRES, APELLIDO_PATERNO, APELLIDO_MATERNO, RUN, CORREO_ELECTRONICO, TELEFONO_CONTACTO_UNO,TELEFONO_CONTACTO_DOS, ACTIVO, ELIMINADO, AUS_ID) VALUES ('EMMANUEL DAVID   ','GIGOUX','','164998800','estrategiadigital.hec@redsalud.gob.cl','226120078','',1,0,419) GO</v>
      </c>
    </row>
    <row r="421" spans="1:14" x14ac:dyDescent="0.25">
      <c r="A421">
        <f t="shared" si="13"/>
        <v>420</v>
      </c>
      <c r="B421" s="6" t="s">
        <v>417</v>
      </c>
      <c r="C421" s="6" t="s">
        <v>846</v>
      </c>
      <c r="D421" s="1"/>
      <c r="E421" s="1" t="s">
        <v>1472</v>
      </c>
      <c r="F421" s="1" t="s">
        <v>1472</v>
      </c>
      <c r="G421" s="2" t="s">
        <v>1600</v>
      </c>
      <c r="H421" s="1">
        <v>226120078</v>
      </c>
      <c r="I421" s="1"/>
      <c r="J421" s="1" t="s">
        <v>1599</v>
      </c>
      <c r="K421" t="s">
        <v>9</v>
      </c>
      <c r="L421" s="1">
        <v>123456</v>
      </c>
      <c r="M4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('16534099K', 'MQAyADMANAA1ADYA',0,1,'30-07-2018 08:00',2, 3) GO</v>
      </c>
      <c r="N421" s="1" t="str">
        <f t="shared" si="12"/>
        <v>insert into PER_PERSONA (NOMBRES, APELLIDO_PATERNO, APELLIDO_MATERNO, RUN, CORREO_ELECTRONICO, TELEFONO_CONTACTO_UNO,TELEFONO_CONTACTO_DOS, ACTIVO, ELIMINADO, AUS_ID) VALUES ('MARIA ANGELICA ','GRIOTT','','16534099K','estrategiadigital.hec@redsalud.gob.cl','226120078','',1,0,420) GO</v>
      </c>
    </row>
    <row r="422" spans="1:14" x14ac:dyDescent="0.25">
      <c r="A422">
        <f t="shared" si="13"/>
        <v>421</v>
      </c>
      <c r="B422" s="6" t="s">
        <v>418</v>
      </c>
      <c r="C422" s="6" t="s">
        <v>847</v>
      </c>
      <c r="D422" s="1"/>
      <c r="E422" s="1" t="s">
        <v>1473</v>
      </c>
      <c r="F422" s="1" t="s">
        <v>1473</v>
      </c>
      <c r="G422" s="2" t="s">
        <v>1600</v>
      </c>
      <c r="H422" s="1">
        <v>226120078</v>
      </c>
      <c r="I422" s="1"/>
      <c r="J422" s="1" t="s">
        <v>1599</v>
      </c>
      <c r="K422" t="s">
        <v>9</v>
      </c>
      <c r="L422" s="1">
        <v>123456</v>
      </c>
      <c r="M4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('161633402', 'MQAyADMANAA1ADYA',0,1,'30-07-2018 08:00',2, 3) GO</v>
      </c>
      <c r="N422" s="1" t="str">
        <f t="shared" si="12"/>
        <v>insert into PER_PERSONA (NOMBRES, APELLIDO_PATERNO, APELLIDO_MATERNO, RUN, CORREO_ELECTRONICO, TELEFONO_CONTACTO_UNO,TELEFONO_CONTACTO_DOS, ACTIVO, ELIMINADO, AUS_ID) VALUES ('AMBAR PAZ','ZUÑIGA','','161633402','estrategiadigital.hec@redsalud.gob.cl','226120078','',1,0,421) GO</v>
      </c>
    </row>
    <row r="423" spans="1:14" x14ac:dyDescent="0.25">
      <c r="A423">
        <f t="shared" si="13"/>
        <v>422</v>
      </c>
      <c r="B423" s="6" t="s">
        <v>419</v>
      </c>
      <c r="C423" s="6" t="s">
        <v>848</v>
      </c>
      <c r="D423" s="1"/>
      <c r="E423" s="1" t="s">
        <v>1474</v>
      </c>
      <c r="F423" s="1" t="s">
        <v>1474</v>
      </c>
      <c r="G423" s="2" t="s">
        <v>1600</v>
      </c>
      <c r="H423" s="1">
        <v>226120078</v>
      </c>
      <c r="I423" s="1"/>
      <c r="J423" s="1" t="s">
        <v>1599</v>
      </c>
      <c r="K423" t="s">
        <v>9</v>
      </c>
      <c r="L423" s="1">
        <v>123456</v>
      </c>
      <c r="M4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('107083162', 'MQAyADMANAA1ADYA',0,1,'30-07-2018 08:00',2, 3) GO</v>
      </c>
      <c r="N423" s="1" t="str">
        <f t="shared" si="12"/>
        <v>insert into PER_PERSONA (NOMBRES, APELLIDO_PATERNO, APELLIDO_MATERNO, RUN, CORREO_ELECTRONICO, TELEFONO_CONTACTO_UNO,TELEFONO_CONTACTO_DOS, ACTIVO, ELIMINADO, AUS_ID) VALUES ('MANUEL ALEJANDRO','CID','','107083162','estrategiadigital.hec@redsalud.gob.cl','226120078','',1,0,422) GO</v>
      </c>
    </row>
    <row r="424" spans="1:14" x14ac:dyDescent="0.25">
      <c r="A424">
        <f t="shared" si="13"/>
        <v>423</v>
      </c>
      <c r="B424" s="6" t="s">
        <v>420</v>
      </c>
      <c r="C424" s="6" t="s">
        <v>849</v>
      </c>
      <c r="D424" s="1"/>
      <c r="E424" s="1" t="s">
        <v>1475</v>
      </c>
      <c r="F424" s="1" t="s">
        <v>1475</v>
      </c>
      <c r="G424" s="2" t="s">
        <v>1600</v>
      </c>
      <c r="H424" s="1">
        <v>226120078</v>
      </c>
      <c r="I424" s="1"/>
      <c r="J424" s="1" t="s">
        <v>1599</v>
      </c>
      <c r="K424" t="s">
        <v>9</v>
      </c>
      <c r="L424" s="1">
        <v>123456</v>
      </c>
      <c r="M4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('156346136', 'MQAyADMANAA1ADYA',0,1,'30-07-2018 08:00',2, 3) GO</v>
      </c>
      <c r="N424" s="1" t="str">
        <f t="shared" si="12"/>
        <v>insert into PER_PERSONA (NOMBRES, APELLIDO_PATERNO, APELLIDO_MATERNO, RUN, CORREO_ELECTRONICO, TELEFONO_CONTACTO_UNO,TELEFONO_CONTACTO_DOS, ACTIVO, ELIMINADO, AUS_ID) VALUES ('ALVARO ANDRES','PIFFAUT','','156346136','estrategiadigital.hec@redsalud.gob.cl','226120078','',1,0,423) GO</v>
      </c>
    </row>
    <row r="425" spans="1:14" x14ac:dyDescent="0.25">
      <c r="A425">
        <f t="shared" si="13"/>
        <v>424</v>
      </c>
      <c r="B425" s="6" t="s">
        <v>421</v>
      </c>
      <c r="C425" s="6" t="s">
        <v>850</v>
      </c>
      <c r="D425" s="1"/>
      <c r="E425" s="1" t="s">
        <v>1476</v>
      </c>
      <c r="F425" s="1" t="s">
        <v>1476</v>
      </c>
      <c r="G425" s="2" t="s">
        <v>1600</v>
      </c>
      <c r="H425" s="1">
        <v>226120078</v>
      </c>
      <c r="I425" s="1"/>
      <c r="J425" s="1" t="s">
        <v>1599</v>
      </c>
      <c r="K425" t="s">
        <v>9</v>
      </c>
      <c r="L425" s="1">
        <v>123456</v>
      </c>
      <c r="M4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('17325606K', 'MQAyADMANAA1ADYA',0,1,'30-07-2018 08:00',2, 3) GO</v>
      </c>
      <c r="N425" s="1" t="str">
        <f t="shared" si="12"/>
        <v>insert into PER_PERSONA (NOMBRES, APELLIDO_PATERNO, APELLIDO_MATERNO, RUN, CORREO_ELECTRONICO, TELEFONO_CONTACTO_UNO,TELEFONO_CONTACTO_DOS, ACTIVO, ELIMINADO, AUS_ID) VALUES ('MATTIAS ANDRES','LIBUY','','17325606K','estrategiadigital.hec@redsalud.gob.cl','226120078','',1,0,424) GO</v>
      </c>
    </row>
    <row r="426" spans="1:14" x14ac:dyDescent="0.25">
      <c r="A426">
        <f t="shared" si="13"/>
        <v>425</v>
      </c>
      <c r="B426" s="6" t="s">
        <v>422</v>
      </c>
      <c r="C426" s="6" t="s">
        <v>851</v>
      </c>
      <c r="D426" s="1"/>
      <c r="E426" s="1" t="s">
        <v>1477</v>
      </c>
      <c r="F426" s="1" t="s">
        <v>1477</v>
      </c>
      <c r="G426" s="2" t="s">
        <v>1600</v>
      </c>
      <c r="H426" s="1">
        <v>226120078</v>
      </c>
      <c r="I426" s="1"/>
      <c r="J426" s="1" t="s">
        <v>1599</v>
      </c>
      <c r="K426" t="s">
        <v>9</v>
      </c>
      <c r="L426" s="1">
        <v>123456</v>
      </c>
      <c r="M4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('166454484', 'MQAyADMANAA1ADYA',0,1,'30-07-2018 08:00',2, 3) GO</v>
      </c>
      <c r="N426" s="1" t="str">
        <f t="shared" si="12"/>
        <v>insert into PER_PERSONA (NOMBRES, APELLIDO_PATERNO, APELLIDO_MATERNO, RUN, CORREO_ELECTRONICO, TELEFONO_CONTACTO_UNO,TELEFONO_CONTACTO_DOS, ACTIVO, ELIMINADO, AUS_ID) VALUES ('MIGUEL ALEJANDRO','AGUILAR','','166454484','estrategiadigital.hec@redsalud.gob.cl','226120078','',1,0,425) GO</v>
      </c>
    </row>
    <row r="427" spans="1:14" x14ac:dyDescent="0.25">
      <c r="A427">
        <f t="shared" si="13"/>
        <v>426</v>
      </c>
      <c r="B427" s="6" t="s">
        <v>118</v>
      </c>
      <c r="C427" s="6" t="s">
        <v>600</v>
      </c>
      <c r="D427" s="1"/>
      <c r="E427" s="1" t="s">
        <v>1478</v>
      </c>
      <c r="F427" s="1" t="s">
        <v>1478</v>
      </c>
      <c r="G427" s="2" t="s">
        <v>1600</v>
      </c>
      <c r="H427" s="1">
        <v>226120078</v>
      </c>
      <c r="I427" s="1"/>
      <c r="J427" s="1" t="s">
        <v>1599</v>
      </c>
      <c r="K427" t="s">
        <v>9</v>
      </c>
      <c r="L427" s="1">
        <v>123456</v>
      </c>
      <c r="M4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('172661998', 'MQAyADMANAA1ADYA',0,1,'30-07-2018 08:00',2, 3) GO</v>
      </c>
      <c r="N427" s="1" t="str">
        <f t="shared" si="12"/>
        <v>insert into PER_PERSONA (NOMBRES, APELLIDO_PATERNO, APELLIDO_MATERNO, RUN, CORREO_ELECTRONICO, TELEFONO_CONTACTO_UNO,TELEFONO_CONTACTO_DOS, ACTIVO, ELIMINADO, AUS_ID) VALUES ('FRANCISCO JAVIER','PAEZ','','172661998','estrategiadigital.hec@redsalud.gob.cl','226120078','',1,0,426) GO</v>
      </c>
    </row>
    <row r="428" spans="1:14" x14ac:dyDescent="0.25">
      <c r="A428">
        <f t="shared" si="13"/>
        <v>427</v>
      </c>
      <c r="B428" s="6" t="s">
        <v>423</v>
      </c>
      <c r="C428" s="6" t="s">
        <v>852</v>
      </c>
      <c r="D428" s="1"/>
      <c r="E428" s="1" t="s">
        <v>1479</v>
      </c>
      <c r="F428" s="1" t="s">
        <v>1479</v>
      </c>
      <c r="G428" s="2" t="s">
        <v>1600</v>
      </c>
      <c r="H428" s="1">
        <v>226120078</v>
      </c>
      <c r="I428" s="1"/>
      <c r="J428" s="1" t="s">
        <v>1599</v>
      </c>
      <c r="K428" t="s">
        <v>9</v>
      </c>
      <c r="L428" s="1">
        <v>123456</v>
      </c>
      <c r="M4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('151399681', 'MQAyADMANAA1ADYA',0,1,'30-07-2018 08:00',2, 3) GO</v>
      </c>
      <c r="N428" s="1" t="str">
        <f t="shared" si="12"/>
        <v>insert into PER_PERSONA (NOMBRES, APELLIDO_PATERNO, APELLIDO_MATERNO, RUN, CORREO_ELECTRONICO, TELEFONO_CONTACTO_UNO,TELEFONO_CONTACTO_DOS, ACTIVO, ELIMINADO, AUS_ID) VALUES ('JUAN ESTEBAN','MATURANA','','151399681','estrategiadigital.hec@redsalud.gob.cl','226120078','',1,0,427) GO</v>
      </c>
    </row>
    <row r="429" spans="1:14" x14ac:dyDescent="0.25">
      <c r="A429">
        <f t="shared" si="13"/>
        <v>428</v>
      </c>
      <c r="B429" s="6" t="s">
        <v>424</v>
      </c>
      <c r="C429" s="6" t="s">
        <v>853</v>
      </c>
      <c r="D429" s="1"/>
      <c r="E429" s="1" t="s">
        <v>1480</v>
      </c>
      <c r="F429" s="1" t="s">
        <v>1480</v>
      </c>
      <c r="G429" s="2" t="s">
        <v>1600</v>
      </c>
      <c r="H429" s="1">
        <v>226120078</v>
      </c>
      <c r="I429" s="1"/>
      <c r="J429" s="1" t="s">
        <v>1599</v>
      </c>
      <c r="K429" t="s">
        <v>9</v>
      </c>
      <c r="L429" s="1">
        <v>123456</v>
      </c>
      <c r="M4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('138852458', 'MQAyADMANAA1ADYA',0,1,'30-07-2018 08:00',2, 3) GO</v>
      </c>
      <c r="N429" s="1" t="str">
        <f t="shared" si="12"/>
        <v>insert into PER_PERSONA (NOMBRES, APELLIDO_PATERNO, APELLIDO_MATERNO, RUN, CORREO_ELECTRONICO, TELEFONO_CONTACTO_UNO,TELEFONO_CONTACTO_DOS, ACTIVO, ELIMINADO, AUS_ID) VALUES ('GUILLERMO ENRIQUE ','MARDONES','','138852458','estrategiadigital.hec@redsalud.gob.cl','226120078','',1,0,428) GO</v>
      </c>
    </row>
    <row r="430" spans="1:14" x14ac:dyDescent="0.25">
      <c r="A430">
        <f t="shared" si="13"/>
        <v>429</v>
      </c>
      <c r="B430" s="6" t="s">
        <v>425</v>
      </c>
      <c r="C430" s="6" t="s">
        <v>854</v>
      </c>
      <c r="D430" s="1"/>
      <c r="E430" s="1" t="s">
        <v>1481</v>
      </c>
      <c r="F430" s="1" t="s">
        <v>1481</v>
      </c>
      <c r="G430" s="2" t="s">
        <v>1600</v>
      </c>
      <c r="H430" s="1">
        <v>226120078</v>
      </c>
      <c r="I430" s="1"/>
      <c r="J430" s="1" t="s">
        <v>1599</v>
      </c>
      <c r="K430" t="s">
        <v>9</v>
      </c>
      <c r="L430" s="1">
        <v>123456</v>
      </c>
      <c r="M4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('233631167', 'MQAyADMANAA1ADYA',0,1,'30-07-2018 08:00',2, 3) GO</v>
      </c>
      <c r="N430" s="1" t="str">
        <f t="shared" si="12"/>
        <v>insert into PER_PERSONA (NOMBRES, APELLIDO_PATERNO, APELLIDO_MATERNO, RUN, CORREO_ELECTRONICO, TELEFONO_CONTACTO_UNO,TELEFONO_CONTACTO_DOS, ACTIVO, ELIMINADO, AUS_ID) VALUES ('KIMBERLY FERNANDA','KONTONG','','233631167','estrategiadigital.hec@redsalud.gob.cl','226120078','',1,0,429) GO</v>
      </c>
    </row>
    <row r="431" spans="1:14" x14ac:dyDescent="0.25">
      <c r="A431">
        <f t="shared" si="13"/>
        <v>430</v>
      </c>
      <c r="B431" s="6" t="s">
        <v>426</v>
      </c>
      <c r="C431" s="6" t="s">
        <v>855</v>
      </c>
      <c r="D431" s="1"/>
      <c r="E431" s="1" t="s">
        <v>1482</v>
      </c>
      <c r="F431" s="1" t="s">
        <v>1482</v>
      </c>
      <c r="G431" s="2" t="s">
        <v>1600</v>
      </c>
      <c r="H431" s="1">
        <v>226120078</v>
      </c>
      <c r="I431" s="1"/>
      <c r="J431" s="1" t="s">
        <v>1599</v>
      </c>
      <c r="K431" t="s">
        <v>9</v>
      </c>
      <c r="L431" s="1">
        <v>123456</v>
      </c>
      <c r="M4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('253178175', 'MQAyADMANAA1ADYA',0,1,'30-07-2018 08:00',2, 3) GO</v>
      </c>
      <c r="N431" s="1" t="str">
        <f t="shared" si="12"/>
        <v>insert into PER_PERSONA (NOMBRES, APELLIDO_PATERNO, APELLIDO_MATERNO, RUN, CORREO_ELECTRONICO, TELEFONO_CONTACTO_UNO,TELEFONO_CONTACTO_DOS, ACTIVO, ELIMINADO, AUS_ID) VALUES ('AMBAR JOSÉ','RANGEL','','253178175','estrategiadigital.hec@redsalud.gob.cl','226120078','',1,0,430) GO</v>
      </c>
    </row>
    <row r="432" spans="1:14" x14ac:dyDescent="0.25">
      <c r="A432">
        <f t="shared" si="13"/>
        <v>431</v>
      </c>
      <c r="B432" s="6" t="s">
        <v>427</v>
      </c>
      <c r="C432" s="6" t="s">
        <v>856</v>
      </c>
      <c r="D432" s="1"/>
      <c r="E432" s="1" t="s">
        <v>1483</v>
      </c>
      <c r="F432" s="1" t="s">
        <v>1483</v>
      </c>
      <c r="G432" s="2" t="s">
        <v>1600</v>
      </c>
      <c r="H432" s="1">
        <v>226120078</v>
      </c>
      <c r="I432" s="1"/>
      <c r="J432" s="1" t="s">
        <v>1599</v>
      </c>
      <c r="K432" t="s">
        <v>9</v>
      </c>
      <c r="L432" s="1">
        <v>123456</v>
      </c>
      <c r="M4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('146442765', 'MQAyADMANAA1ADYA',0,1,'30-07-2018 08:00',2, 3) GO</v>
      </c>
      <c r="N432" s="1" t="str">
        <f t="shared" si="12"/>
        <v>insert into PER_PERSONA (NOMBRES, APELLIDO_PATERNO, APELLIDO_MATERNO, RUN, CORREO_ELECTRONICO, TELEFONO_CONTACTO_UNO,TELEFONO_CONTACTO_DOS, ACTIVO, ELIMINADO, AUS_ID) VALUES ('JORGE LUIS','CAMEJO','','146442765','estrategiadigital.hec@redsalud.gob.cl','226120078','',1,0,431) GO</v>
      </c>
    </row>
    <row r="433" spans="1:14" x14ac:dyDescent="0.25">
      <c r="A433">
        <f t="shared" si="13"/>
        <v>432</v>
      </c>
      <c r="B433" s="6" t="s">
        <v>420</v>
      </c>
      <c r="C433" s="6" t="s">
        <v>857</v>
      </c>
      <c r="D433" s="1"/>
      <c r="E433" s="1" t="s">
        <v>1484</v>
      </c>
      <c r="F433" s="1" t="s">
        <v>1484</v>
      </c>
      <c r="G433" s="2" t="s">
        <v>1600</v>
      </c>
      <c r="H433" s="1">
        <v>226120078</v>
      </c>
      <c r="I433" s="1"/>
      <c r="J433" s="1" t="s">
        <v>1599</v>
      </c>
      <c r="K433" t="s">
        <v>9</v>
      </c>
      <c r="L433" s="1">
        <v>123456</v>
      </c>
      <c r="M4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('162537954', 'MQAyADMANAA1ADYA',0,1,'30-07-2018 08:00',2, 3) GO</v>
      </c>
      <c r="N433" s="1" t="str">
        <f t="shared" si="12"/>
        <v>insert into PER_PERSONA (NOMBRES, APELLIDO_PATERNO, APELLIDO_MATERNO, RUN, CORREO_ELECTRONICO, TELEFONO_CONTACTO_UNO,TELEFONO_CONTACTO_DOS, ACTIVO, ELIMINADO, AUS_ID) VALUES ('ALVARO ANDRES','GALINDO','','162537954','estrategiadigital.hec@redsalud.gob.cl','226120078','',1,0,432) GO</v>
      </c>
    </row>
    <row r="434" spans="1:14" x14ac:dyDescent="0.25">
      <c r="A434">
        <f t="shared" si="13"/>
        <v>433</v>
      </c>
      <c r="B434" s="6" t="s">
        <v>428</v>
      </c>
      <c r="C434" s="6" t="s">
        <v>858</v>
      </c>
      <c r="D434" s="1"/>
      <c r="E434" s="1" t="s">
        <v>1485</v>
      </c>
      <c r="F434" s="1" t="s">
        <v>1485</v>
      </c>
      <c r="G434" s="2" t="s">
        <v>1600</v>
      </c>
      <c r="H434" s="1">
        <v>226120078</v>
      </c>
      <c r="I434" s="1"/>
      <c r="J434" s="1" t="s">
        <v>1599</v>
      </c>
      <c r="K434" t="s">
        <v>9</v>
      </c>
      <c r="L434" s="1">
        <v>123456</v>
      </c>
      <c r="M4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('178335642', 'MQAyADMANAA1ADYA',0,1,'30-07-2018 08:00',2, 3) GO</v>
      </c>
      <c r="N434" s="1" t="str">
        <f t="shared" si="12"/>
        <v>insert into PER_PERSONA (NOMBRES, APELLIDO_PATERNO, APELLIDO_MATERNO, RUN, CORREO_ELECTRONICO, TELEFONO_CONTACTO_UNO,TELEFONO_CONTACTO_DOS, ACTIVO, ELIMINADO, AUS_ID) VALUES ('CESAR EDUARDO','SALAZAR','','178335642','estrategiadigital.hec@redsalud.gob.cl','226120078','',1,0,433) GO</v>
      </c>
    </row>
    <row r="435" spans="1:14" x14ac:dyDescent="0.25">
      <c r="A435">
        <f t="shared" si="13"/>
        <v>434</v>
      </c>
      <c r="B435" s="6" t="s">
        <v>429</v>
      </c>
      <c r="C435" s="6" t="s">
        <v>815</v>
      </c>
      <c r="D435" s="1"/>
      <c r="E435" s="1" t="s">
        <v>1486</v>
      </c>
      <c r="F435" s="1" t="s">
        <v>1486</v>
      </c>
      <c r="G435" s="2" t="s">
        <v>1600</v>
      </c>
      <c r="H435" s="1">
        <v>226120078</v>
      </c>
      <c r="I435" s="1"/>
      <c r="J435" s="1" t="s">
        <v>1599</v>
      </c>
      <c r="K435" t="s">
        <v>9</v>
      </c>
      <c r="L435" s="1">
        <v>123456</v>
      </c>
      <c r="M4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('229533312', 'MQAyADMANAA1ADYA',0,1,'30-07-2018 08:00',2, 3) GO</v>
      </c>
      <c r="N435" s="1" t="str">
        <f t="shared" si="12"/>
        <v>insert into PER_PERSONA (NOMBRES, APELLIDO_PATERNO, APELLIDO_MATERNO, RUN, CORREO_ELECTRONICO, TELEFONO_CONTACTO_UNO,TELEFONO_CONTACTO_DOS, ACTIVO, ELIMINADO, AUS_ID) VALUES ('JOSE MIGUEL ','LEON','','229533312','estrategiadigital.hec@redsalud.gob.cl','226120078','',1,0,434) GO</v>
      </c>
    </row>
    <row r="436" spans="1:14" x14ac:dyDescent="0.25">
      <c r="A436">
        <f t="shared" si="13"/>
        <v>435</v>
      </c>
      <c r="B436" s="6" t="s">
        <v>430</v>
      </c>
      <c r="C436" s="6" t="s">
        <v>628</v>
      </c>
      <c r="D436" s="1"/>
      <c r="E436" s="1" t="s">
        <v>1487</v>
      </c>
      <c r="F436" s="1" t="s">
        <v>1487</v>
      </c>
      <c r="G436" s="2" t="s">
        <v>1600</v>
      </c>
      <c r="H436" s="1">
        <v>226120078</v>
      </c>
      <c r="I436" s="1"/>
      <c r="J436" s="1" t="s">
        <v>1599</v>
      </c>
      <c r="K436" t="s">
        <v>9</v>
      </c>
      <c r="L436" s="1">
        <v>123456</v>
      </c>
      <c r="M4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('254125229', 'MQAyADMANAA1ADYA',0,1,'30-07-2018 08:00',2, 3) GO</v>
      </c>
      <c r="N436" s="1" t="str">
        <f t="shared" si="12"/>
        <v>insert into PER_PERSONA (NOMBRES, APELLIDO_PATERNO, APELLIDO_MATERNO, RUN, CORREO_ELECTRONICO, TELEFONO_CONTACTO_UNO,TELEFONO_CONTACTO_DOS, ACTIVO, ELIMINADO, AUS_ID) VALUES ('ANDREA CRISTINA','RUIZ','','254125229','estrategiadigital.hec@redsalud.gob.cl','226120078','',1,0,435) GO</v>
      </c>
    </row>
    <row r="437" spans="1:14" x14ac:dyDescent="0.25">
      <c r="A437">
        <f t="shared" si="13"/>
        <v>436</v>
      </c>
      <c r="B437" s="6" t="s">
        <v>431</v>
      </c>
      <c r="C437" s="6" t="s">
        <v>859</v>
      </c>
      <c r="D437" s="1"/>
      <c r="E437" s="1" t="s">
        <v>1488</v>
      </c>
      <c r="F437" s="1" t="s">
        <v>1488</v>
      </c>
      <c r="G437" s="2" t="s">
        <v>1600</v>
      </c>
      <c r="H437" s="1">
        <v>226120078</v>
      </c>
      <c r="I437" s="1"/>
      <c r="J437" s="1" t="s">
        <v>1599</v>
      </c>
      <c r="K437" t="s">
        <v>9</v>
      </c>
      <c r="L437" s="1">
        <v>123456</v>
      </c>
      <c r="M4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('247274871', 'MQAyADMANAA1ADYA',0,1,'30-07-2018 08:00',2, 3) GO</v>
      </c>
      <c r="N437" s="1" t="str">
        <f t="shared" si="12"/>
        <v>insert into PER_PERSONA (NOMBRES, APELLIDO_PATERNO, APELLIDO_MATERNO, RUN, CORREO_ELECTRONICO, TELEFONO_CONTACTO_UNO,TELEFONO_CONTACTO_DOS, ACTIVO, ELIMINADO, AUS_ID) VALUES ('ERNESTO','GUEVARA','','247274871','estrategiadigital.hec@redsalud.gob.cl','226120078','',1,0,436) GO</v>
      </c>
    </row>
    <row r="438" spans="1:14" x14ac:dyDescent="0.25">
      <c r="A438">
        <f t="shared" si="13"/>
        <v>437</v>
      </c>
      <c r="B438" s="6" t="s">
        <v>432</v>
      </c>
      <c r="C438" s="6" t="s">
        <v>860</v>
      </c>
      <c r="D438" s="1"/>
      <c r="E438" s="1" t="s">
        <v>1489</v>
      </c>
      <c r="F438" s="1" t="s">
        <v>1489</v>
      </c>
      <c r="G438" s="2" t="s">
        <v>1600</v>
      </c>
      <c r="H438" s="1">
        <v>226120078</v>
      </c>
      <c r="I438" s="1"/>
      <c r="J438" s="1" t="s">
        <v>1599</v>
      </c>
      <c r="K438" t="s">
        <v>9</v>
      </c>
      <c r="L438" s="1">
        <v>123456</v>
      </c>
      <c r="M4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('229663518', 'MQAyADMANAA1ADYA',0,1,'30-07-2018 08:00',2, 3) GO</v>
      </c>
      <c r="N438" s="1" t="str">
        <f t="shared" si="12"/>
        <v>insert into PER_PERSONA (NOMBRES, APELLIDO_PATERNO, APELLIDO_MATERNO, RUN, CORREO_ELECTRONICO, TELEFONO_CONTACTO_UNO,TELEFONO_CONTACTO_DOS, ACTIVO, ELIMINADO, AUS_ID) VALUES ('DORIS MARITZA','ATARIGUANA','','229663518','estrategiadigital.hec@redsalud.gob.cl','226120078','',1,0,437) GO</v>
      </c>
    </row>
    <row r="439" spans="1:14" x14ac:dyDescent="0.25">
      <c r="A439">
        <f t="shared" si="13"/>
        <v>438</v>
      </c>
      <c r="B439" s="6" t="s">
        <v>433</v>
      </c>
      <c r="C439" s="6" t="s">
        <v>861</v>
      </c>
      <c r="D439" s="1"/>
      <c r="E439" s="1" t="s">
        <v>1490</v>
      </c>
      <c r="F439" s="1" t="s">
        <v>1490</v>
      </c>
      <c r="G439" s="2" t="s">
        <v>1600</v>
      </c>
      <c r="H439" s="1">
        <v>226120078</v>
      </c>
      <c r="I439" s="1"/>
      <c r="J439" s="1" t="s">
        <v>1599</v>
      </c>
      <c r="K439" t="s">
        <v>9</v>
      </c>
      <c r="L439" s="1">
        <v>123456</v>
      </c>
      <c r="M4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('231677364', 'MQAyADMANAA1ADYA',0,1,'30-07-2018 08:00',2, 3) GO</v>
      </c>
      <c r="N439" s="1" t="str">
        <f t="shared" si="12"/>
        <v>insert into PER_PERSONA (NOMBRES, APELLIDO_PATERNO, APELLIDO_MATERNO, RUN, CORREO_ELECTRONICO, TELEFONO_CONTACTO_UNO,TELEFONO_CONTACTO_DOS, ACTIVO, ELIMINADO, AUS_ID) VALUES ('CARLOS HUMBERTO ','ALVARADO','','231677364','estrategiadigital.hec@redsalud.gob.cl','226120078','',1,0,438) GO</v>
      </c>
    </row>
    <row r="440" spans="1:14" x14ac:dyDescent="0.25">
      <c r="A440">
        <f t="shared" si="13"/>
        <v>439</v>
      </c>
      <c r="B440" s="6" t="s">
        <v>434</v>
      </c>
      <c r="C440" s="6" t="s">
        <v>862</v>
      </c>
      <c r="D440" s="1"/>
      <c r="E440" s="1" t="s">
        <v>1491</v>
      </c>
      <c r="F440" s="1" t="s">
        <v>1491</v>
      </c>
      <c r="G440" s="2" t="s">
        <v>1600</v>
      </c>
      <c r="H440" s="1">
        <v>226120078</v>
      </c>
      <c r="I440" s="1"/>
      <c r="J440" s="1" t="s">
        <v>1599</v>
      </c>
      <c r="K440" t="s">
        <v>9</v>
      </c>
      <c r="L440" s="1">
        <v>123456</v>
      </c>
      <c r="M4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('227183055', 'MQAyADMANAA1ADYA',0,1,'30-07-2018 08:00',2, 3) GO</v>
      </c>
      <c r="N440" s="1" t="str">
        <f t="shared" si="12"/>
        <v>insert into PER_PERSONA (NOMBRES, APELLIDO_PATERNO, APELLIDO_MATERNO, RUN, CORREO_ELECTRONICO, TELEFONO_CONTACTO_UNO,TELEFONO_CONTACTO_DOS, ACTIVO, ELIMINADO, AUS_ID) VALUES ('LUCIO EDUARDO ','LOAIZA','','227183055','estrategiadigital.hec@redsalud.gob.cl','226120078','',1,0,439) GO</v>
      </c>
    </row>
    <row r="441" spans="1:14" x14ac:dyDescent="0.25">
      <c r="A441">
        <f t="shared" si="13"/>
        <v>440</v>
      </c>
      <c r="B441" s="6" t="s">
        <v>435</v>
      </c>
      <c r="C441" s="6" t="s">
        <v>863</v>
      </c>
      <c r="D441" s="1"/>
      <c r="E441" s="1" t="s">
        <v>1492</v>
      </c>
      <c r="F441" s="1" t="s">
        <v>1492</v>
      </c>
      <c r="G441" s="2" t="s">
        <v>1600</v>
      </c>
      <c r="H441" s="1">
        <v>226120078</v>
      </c>
      <c r="I441" s="1"/>
      <c r="J441" s="1" t="s">
        <v>1599</v>
      </c>
      <c r="K441" t="s">
        <v>9</v>
      </c>
      <c r="L441" s="1">
        <v>123456</v>
      </c>
      <c r="M4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('232010401', 'MQAyADMANAA1ADYA',0,1,'30-07-2018 08:00',2, 3) GO</v>
      </c>
      <c r="N441" s="1" t="str">
        <f t="shared" si="12"/>
        <v>insert into PER_PERSONA (NOMBRES, APELLIDO_PATERNO, APELLIDO_MATERNO, RUN, CORREO_ELECTRONICO, TELEFONO_CONTACTO_UNO,TELEFONO_CONTACTO_DOS, ACTIVO, ELIMINADO, AUS_ID) VALUES ('EDER JOSE ','BELEÑO','','232010401','estrategiadigital.hec@redsalud.gob.cl','226120078','',1,0,440) GO</v>
      </c>
    </row>
    <row r="442" spans="1:14" x14ac:dyDescent="0.25">
      <c r="A442">
        <f t="shared" si="13"/>
        <v>441</v>
      </c>
      <c r="B442" s="6" t="s">
        <v>436</v>
      </c>
      <c r="C442" s="6" t="s">
        <v>864</v>
      </c>
      <c r="D442" s="1"/>
      <c r="E442" s="1" t="s">
        <v>1493</v>
      </c>
      <c r="F442" s="1" t="s">
        <v>1493</v>
      </c>
      <c r="G442" s="2" t="s">
        <v>1600</v>
      </c>
      <c r="H442" s="1">
        <v>226120078</v>
      </c>
      <c r="I442" s="1"/>
      <c r="J442" s="1" t="s">
        <v>1599</v>
      </c>
      <c r="K442" t="s">
        <v>9</v>
      </c>
      <c r="L442" s="1">
        <v>123456</v>
      </c>
      <c r="M4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('146412807', 'MQAyADMANAA1ADYA',0,1,'30-07-2018 08:00',2, 3) GO</v>
      </c>
      <c r="N442" s="1" t="str">
        <f t="shared" si="12"/>
        <v>insert into PER_PERSONA (NOMBRES, APELLIDO_PATERNO, APELLIDO_MATERNO, RUN, CORREO_ELECTRONICO, TELEFONO_CONTACTO_UNO,TELEFONO_CONTACTO_DOS, ACTIVO, ELIMINADO, AUS_ID) VALUES ('CARLOS  ','FIALLO','','146412807','estrategiadigital.hec@redsalud.gob.cl','226120078','',1,0,441) GO</v>
      </c>
    </row>
    <row r="443" spans="1:14" x14ac:dyDescent="0.25">
      <c r="A443">
        <f t="shared" si="13"/>
        <v>442</v>
      </c>
      <c r="B443" s="6" t="s">
        <v>437</v>
      </c>
      <c r="C443" s="6" t="s">
        <v>865</v>
      </c>
      <c r="D443" s="1"/>
      <c r="E443" s="1" t="s">
        <v>1494</v>
      </c>
      <c r="F443" s="1" t="s">
        <v>1494</v>
      </c>
      <c r="G443" s="2" t="s">
        <v>1600</v>
      </c>
      <c r="H443" s="1">
        <v>226120078</v>
      </c>
      <c r="I443" s="1"/>
      <c r="J443" s="1" t="s">
        <v>1599</v>
      </c>
      <c r="K443" t="s">
        <v>9</v>
      </c>
      <c r="L443" s="1">
        <v>123456</v>
      </c>
      <c r="M4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('214209950', 'MQAyADMANAA1ADYA',0,1,'30-07-2018 08:00',2, 3) GO</v>
      </c>
      <c r="N443" s="1" t="str">
        <f t="shared" si="12"/>
        <v>insert into PER_PERSONA (NOMBRES, APELLIDO_PATERNO, APELLIDO_MATERNO, RUN, CORREO_ELECTRONICO, TELEFONO_CONTACTO_UNO,TELEFONO_CONTACTO_DOS, ACTIVO, ELIMINADO, AUS_ID) VALUES ('LEONARDO','LAPORTE','','214209950','estrategiadigital.hec@redsalud.gob.cl','226120078','',1,0,442) GO</v>
      </c>
    </row>
    <row r="444" spans="1:14" x14ac:dyDescent="0.25">
      <c r="A444">
        <f t="shared" si="13"/>
        <v>443</v>
      </c>
      <c r="B444" s="6" t="s">
        <v>438</v>
      </c>
      <c r="C444" s="6" t="s">
        <v>866</v>
      </c>
      <c r="D444" s="1"/>
      <c r="E444" s="1" t="s">
        <v>1495</v>
      </c>
      <c r="F444" s="1" t="s">
        <v>1495</v>
      </c>
      <c r="G444" s="2" t="s">
        <v>1600</v>
      </c>
      <c r="H444" s="1">
        <v>226120078</v>
      </c>
      <c r="I444" s="1"/>
      <c r="J444" s="1" t="s">
        <v>1599</v>
      </c>
      <c r="K444" t="s">
        <v>9</v>
      </c>
      <c r="L444" s="1">
        <v>123456</v>
      </c>
      <c r="M4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('220726037', 'MQAyADMANAA1ADYA',0,1,'30-07-2018 08:00',2, 3) GO</v>
      </c>
      <c r="N444" s="1" t="str">
        <f t="shared" si="12"/>
        <v>insert into PER_PERSONA (NOMBRES, APELLIDO_PATERNO, APELLIDO_MATERNO, RUN, CORREO_ELECTRONICO, TELEFONO_CONTACTO_UNO,TELEFONO_CONTACTO_DOS, ACTIVO, ELIMINADO, AUS_ID) VALUES ('CLAUDIA GABRIELA','ALCIVAR','','220726037','estrategiadigital.hec@redsalud.gob.cl','226120078','',1,0,443) GO</v>
      </c>
    </row>
    <row r="445" spans="1:14" x14ac:dyDescent="0.25">
      <c r="A445">
        <f t="shared" si="13"/>
        <v>444</v>
      </c>
      <c r="B445" s="6" t="s">
        <v>439</v>
      </c>
      <c r="C445" s="6" t="s">
        <v>564</v>
      </c>
      <c r="D445" s="1"/>
      <c r="E445" s="1" t="s">
        <v>1496</v>
      </c>
      <c r="F445" s="1" t="s">
        <v>1496</v>
      </c>
      <c r="G445" s="2" t="s">
        <v>1600</v>
      </c>
      <c r="H445" s="1">
        <v>226120078</v>
      </c>
      <c r="I445" s="1"/>
      <c r="J445" s="1" t="s">
        <v>1599</v>
      </c>
      <c r="K445" t="s">
        <v>9</v>
      </c>
      <c r="L445" s="1">
        <v>123456</v>
      </c>
      <c r="M44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('157368869', 'MQAyADMANAA1ADYA',0,1,'30-07-2018 08:00',2, 3) GO</v>
      </c>
      <c r="N445" s="1" t="str">
        <f t="shared" si="12"/>
        <v>insert into PER_PERSONA (NOMBRES, APELLIDO_PATERNO, APELLIDO_MATERNO, RUN, CORREO_ELECTRONICO, TELEFONO_CONTACTO_UNO,TELEFONO_CONTACTO_DOS, ACTIVO, ELIMINADO, AUS_ID) VALUES ('GUSTAVO PATRICIO','BUSTOS','','157368869','estrategiadigital.hec@redsalud.gob.cl','226120078','',1,0,444) GO</v>
      </c>
    </row>
    <row r="446" spans="1:14" x14ac:dyDescent="0.25">
      <c r="A446">
        <f t="shared" si="13"/>
        <v>445</v>
      </c>
      <c r="B446" s="6" t="s">
        <v>440</v>
      </c>
      <c r="C446" s="6" t="s">
        <v>867</v>
      </c>
      <c r="D446" s="1"/>
      <c r="E446" s="1" t="s">
        <v>1497</v>
      </c>
      <c r="F446" s="1" t="s">
        <v>1497</v>
      </c>
      <c r="G446" s="2" t="s">
        <v>1600</v>
      </c>
      <c r="H446" s="1">
        <v>226120078</v>
      </c>
      <c r="I446" s="1"/>
      <c r="J446" s="1" t="s">
        <v>1599</v>
      </c>
      <c r="K446" t="s">
        <v>9</v>
      </c>
      <c r="L446" s="1">
        <v>123456</v>
      </c>
      <c r="M44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('75404220', 'MQAyADMANAA1ADYA',0,1,'30-07-2018 08:00',2, 3) GO</v>
      </c>
      <c r="N446" s="1" t="str">
        <f t="shared" si="12"/>
        <v>insert into PER_PERSONA (NOMBRES, APELLIDO_PATERNO, APELLIDO_MATERNO, RUN, CORREO_ELECTRONICO, TELEFONO_CONTACTO_UNO,TELEFONO_CONTACTO_DOS, ACTIVO, ELIMINADO, AUS_ID) VALUES ('SYLVIA IVONNE','MARQUEZ','','75404220','estrategiadigital.hec@redsalud.gob.cl','226120078','',1,0,445) GO</v>
      </c>
    </row>
    <row r="447" spans="1:14" x14ac:dyDescent="0.25">
      <c r="A447">
        <f t="shared" si="13"/>
        <v>446</v>
      </c>
      <c r="B447" s="6" t="s">
        <v>441</v>
      </c>
      <c r="C447" s="6" t="s">
        <v>583</v>
      </c>
      <c r="D447" s="1"/>
      <c r="E447" s="1" t="s">
        <v>1498</v>
      </c>
      <c r="F447" s="1" t="s">
        <v>1498</v>
      </c>
      <c r="G447" s="2" t="s">
        <v>1600</v>
      </c>
      <c r="H447" s="1">
        <v>226120078</v>
      </c>
      <c r="I447" s="1"/>
      <c r="J447" s="1" t="s">
        <v>1599</v>
      </c>
      <c r="K447" t="s">
        <v>9</v>
      </c>
      <c r="L447" s="1">
        <v>123456</v>
      </c>
      <c r="M44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('95093698', 'MQAyADMANAA1ADYA',0,1,'30-07-2018 08:00',2, 3) GO</v>
      </c>
      <c r="N447" s="1" t="str">
        <f t="shared" si="12"/>
        <v>insert into PER_PERSONA (NOMBRES, APELLIDO_PATERNO, APELLIDO_MATERNO, RUN, CORREO_ELECTRONICO, TELEFONO_CONTACTO_UNO,TELEFONO_CONTACTO_DOS, ACTIVO, ELIMINADO, AUS_ID) VALUES ('MARCELO ENRIQUE','MORAN','','95093698','estrategiadigital.hec@redsalud.gob.cl','226120078','',1,0,446) GO</v>
      </c>
    </row>
    <row r="448" spans="1:14" x14ac:dyDescent="0.25">
      <c r="A448">
        <f t="shared" si="13"/>
        <v>447</v>
      </c>
      <c r="B448" s="6" t="s">
        <v>442</v>
      </c>
      <c r="C448" s="6" t="s">
        <v>868</v>
      </c>
      <c r="D448" s="1"/>
      <c r="E448" s="1" t="s">
        <v>1499</v>
      </c>
      <c r="F448" s="1" t="s">
        <v>1499</v>
      </c>
      <c r="G448" s="2" t="s">
        <v>1600</v>
      </c>
      <c r="H448" s="1">
        <v>226120078</v>
      </c>
      <c r="I448" s="1"/>
      <c r="J448" s="1" t="s">
        <v>1599</v>
      </c>
      <c r="K448" t="s">
        <v>9</v>
      </c>
      <c r="L448" s="1">
        <v>123456</v>
      </c>
      <c r="M44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('176565330', 'MQAyADMANAA1ADYA',0,1,'30-07-2018 08:00',2, 3) GO</v>
      </c>
      <c r="N448" s="1" t="str">
        <f t="shared" si="12"/>
        <v>insert into PER_PERSONA (NOMBRES, APELLIDO_PATERNO, APELLIDO_MATERNO, RUN, CORREO_ELECTRONICO, TELEFONO_CONTACTO_UNO,TELEFONO_CONTACTO_DOS, ACTIVO, ELIMINADO, AUS_ID) VALUES ('LUIS ARTURO','MANRIQUEZ','','176565330','estrategiadigital.hec@redsalud.gob.cl','226120078','',1,0,447) GO</v>
      </c>
    </row>
    <row r="449" spans="1:14" x14ac:dyDescent="0.25">
      <c r="A449">
        <f t="shared" si="13"/>
        <v>448</v>
      </c>
      <c r="B449" s="6" t="s">
        <v>443</v>
      </c>
      <c r="C449" s="6" t="s">
        <v>869</v>
      </c>
      <c r="D449" s="1"/>
      <c r="E449" s="1" t="s">
        <v>1500</v>
      </c>
      <c r="F449" s="1" t="s">
        <v>1500</v>
      </c>
      <c r="G449" s="2" t="s">
        <v>1600</v>
      </c>
      <c r="H449" s="1">
        <v>226120078</v>
      </c>
      <c r="I449" s="1"/>
      <c r="J449" s="1" t="s">
        <v>1599</v>
      </c>
      <c r="K449" t="s">
        <v>9</v>
      </c>
      <c r="L449" s="1">
        <v>123456</v>
      </c>
      <c r="M44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('165759230', 'MQAyADMANAA1ADYA',0,1,'30-07-2018 08:00',2, 3) GO</v>
      </c>
      <c r="N449" s="1" t="str">
        <f t="shared" si="12"/>
        <v>insert into PER_PERSONA (NOMBRES, APELLIDO_PATERNO, APELLIDO_MATERNO, RUN, CORREO_ELECTRONICO, TELEFONO_CONTACTO_UNO,TELEFONO_CONTACTO_DOS, ACTIVO, ELIMINADO, AUS_ID) VALUES ('SOLANGE CAROLINA ','MIRELIS','','165759230','estrategiadigital.hec@redsalud.gob.cl','226120078','',1,0,448) GO</v>
      </c>
    </row>
    <row r="450" spans="1:14" x14ac:dyDescent="0.25">
      <c r="A450">
        <f t="shared" si="13"/>
        <v>449</v>
      </c>
      <c r="B450" s="6" t="s">
        <v>340</v>
      </c>
      <c r="C450" s="6" t="s">
        <v>870</v>
      </c>
      <c r="D450" s="1"/>
      <c r="E450" s="1" t="s">
        <v>1501</v>
      </c>
      <c r="F450" s="1" t="s">
        <v>1501</v>
      </c>
      <c r="G450" s="2" t="s">
        <v>1600</v>
      </c>
      <c r="H450" s="1">
        <v>226120078</v>
      </c>
      <c r="I450" s="1"/>
      <c r="J450" s="1" t="s">
        <v>1599</v>
      </c>
      <c r="K450" t="s">
        <v>9</v>
      </c>
      <c r="L450" s="1">
        <v>123456</v>
      </c>
      <c r="M45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('253589574', 'MQAyADMANAA1ADYA',0,1,'30-07-2018 08:00',2, 3) GO</v>
      </c>
      <c r="N450" s="1" t="str">
        <f t="shared" si="12"/>
        <v>insert into PER_PERSONA (NOMBRES, APELLIDO_PATERNO, APELLIDO_MATERNO, RUN, CORREO_ELECTRONICO, TELEFONO_CONTACTO_UNO,TELEFONO_CONTACTO_DOS, ACTIVO, ELIMINADO, AUS_ID) VALUES ('ANDRES ALEJANDRO','LUGO','','253589574','estrategiadigital.hec@redsalud.gob.cl','226120078','',1,0,449) GO</v>
      </c>
    </row>
    <row r="451" spans="1:14" x14ac:dyDescent="0.25">
      <c r="A451">
        <f t="shared" si="13"/>
        <v>450</v>
      </c>
      <c r="B451" s="6" t="s">
        <v>444</v>
      </c>
      <c r="C451" s="6" t="s">
        <v>871</v>
      </c>
      <c r="D451" s="1"/>
      <c r="E451" s="1" t="s">
        <v>1502</v>
      </c>
      <c r="F451" s="1" t="s">
        <v>1502</v>
      </c>
      <c r="G451" s="2" t="s">
        <v>1600</v>
      </c>
      <c r="H451" s="1">
        <v>226120078</v>
      </c>
      <c r="I451" s="1"/>
      <c r="J451" s="1" t="s">
        <v>1599</v>
      </c>
      <c r="K451" t="s">
        <v>9</v>
      </c>
      <c r="L451" s="1">
        <v>123456</v>
      </c>
      <c r="M45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('175977813', 'MQAyADMANAA1ADYA',0,1,'30-07-2018 08:00',2, 3) GO</v>
      </c>
      <c r="N451" s="1" t="str">
        <f t="shared" ref="N451:N514" si="14" xml:space="preserve"> "insert into PER_PERSONA (NOMBRES, APELLIDO_PATERNO, APELLIDO_MATERNO, RUN, CORREO_ELECTRONICO, TELEFONO_CONTACTO_UNO,TELEFONO_CONTACTO_DOS, ACTIVO, ELIMINADO, AUS_ID) VALUES ('" &amp;B451 &amp;"','" &amp; C451 &amp; "','" &amp; D451 &amp; "','" &amp; F451 &amp; "','" &amp; G451 &amp; "','" &amp; H451 &amp; "',''" &amp; ",1,0," &amp;  A451 &amp;") GO"</f>
        <v>insert into PER_PERSONA (NOMBRES, APELLIDO_PATERNO, APELLIDO_MATERNO, RUN, CORREO_ELECTRONICO, TELEFONO_CONTACTO_UNO,TELEFONO_CONTACTO_DOS, ACTIVO, ELIMINADO, AUS_ID) VALUES ('CONSTANZA SOLEDAD','BAHAMONDES','','175977813','estrategiadigital.hec@redsalud.gob.cl','226120078','',1,0,450) GO</v>
      </c>
    </row>
    <row r="452" spans="1:14" x14ac:dyDescent="0.25">
      <c r="A452">
        <f t="shared" ref="A452:A515" si="15" xml:space="preserve"> A451+1</f>
        <v>451</v>
      </c>
      <c r="B452" s="6" t="s">
        <v>445</v>
      </c>
      <c r="C452" s="6" t="s">
        <v>872</v>
      </c>
      <c r="D452" s="1"/>
      <c r="E452" s="1" t="s">
        <v>1503</v>
      </c>
      <c r="F452" s="1" t="s">
        <v>1503</v>
      </c>
      <c r="G452" s="2" t="s">
        <v>1600</v>
      </c>
      <c r="H452" s="1">
        <v>226120078</v>
      </c>
      <c r="I452" s="1"/>
      <c r="J452" s="1" t="s">
        <v>1599</v>
      </c>
      <c r="K452" t="s">
        <v>9</v>
      </c>
      <c r="L452" s="1">
        <v>123456</v>
      </c>
      <c r="M45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('258437853', 'MQAyADMANAA1ADYA',0,1,'30-07-2018 08:00',2, 3) GO</v>
      </c>
      <c r="N452" s="1" t="str">
        <f t="shared" si="14"/>
        <v>insert into PER_PERSONA (NOMBRES, APELLIDO_PATERNO, APELLIDO_MATERNO, RUN, CORREO_ELECTRONICO, TELEFONO_CONTACTO_UNO,TELEFONO_CONTACTO_DOS, ACTIVO, ELIMINADO, AUS_ID) VALUES ('LUIS ALFREDO ','GRANADOS','','258437853','estrategiadigital.hec@redsalud.gob.cl','226120078','',1,0,451) GO</v>
      </c>
    </row>
    <row r="453" spans="1:14" x14ac:dyDescent="0.25">
      <c r="A453">
        <f t="shared" si="15"/>
        <v>452</v>
      </c>
      <c r="B453" s="6" t="s">
        <v>446</v>
      </c>
      <c r="C453" s="6" t="s">
        <v>873</v>
      </c>
      <c r="D453" s="1"/>
      <c r="E453" s="1" t="s">
        <v>1504</v>
      </c>
      <c r="F453" s="1" t="s">
        <v>1504</v>
      </c>
      <c r="G453" s="2" t="s">
        <v>1600</v>
      </c>
      <c r="H453" s="1">
        <v>226120078</v>
      </c>
      <c r="I453" s="1"/>
      <c r="J453" s="1" t="s">
        <v>1599</v>
      </c>
      <c r="K453" t="s">
        <v>9</v>
      </c>
      <c r="L453" s="1">
        <v>123456</v>
      </c>
      <c r="M45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('225780196', 'MQAyADMANAA1ADYA',0,1,'30-07-2018 08:00',2, 3) GO</v>
      </c>
      <c r="N453" s="1" t="str">
        <f t="shared" si="14"/>
        <v>insert into PER_PERSONA (NOMBRES, APELLIDO_PATERNO, APELLIDO_MATERNO, RUN, CORREO_ELECTRONICO, TELEFONO_CONTACTO_UNO,TELEFONO_CONTACTO_DOS, ACTIVO, ELIMINADO, AUS_ID) VALUES ('JOSE ALFONSO','EGUEZ','','225780196','estrategiadigital.hec@redsalud.gob.cl','226120078','',1,0,452) GO</v>
      </c>
    </row>
    <row r="454" spans="1:14" x14ac:dyDescent="0.25">
      <c r="A454">
        <f t="shared" si="15"/>
        <v>453</v>
      </c>
      <c r="B454" s="6" t="s">
        <v>447</v>
      </c>
      <c r="C454" s="6" t="s">
        <v>628</v>
      </c>
      <c r="D454" s="1"/>
      <c r="E454" s="1" t="s">
        <v>1505</v>
      </c>
      <c r="F454" s="1" t="s">
        <v>1505</v>
      </c>
      <c r="G454" s="2" t="s">
        <v>1600</v>
      </c>
      <c r="H454" s="1">
        <v>226120078</v>
      </c>
      <c r="I454" s="1"/>
      <c r="J454" s="1" t="s">
        <v>1599</v>
      </c>
      <c r="K454" t="s">
        <v>9</v>
      </c>
      <c r="L454" s="1">
        <v>123456</v>
      </c>
      <c r="M45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('130642357', 'MQAyADMANAA1ADYA',0,1,'30-07-2018 08:00',2, 3) GO</v>
      </c>
      <c r="N454" s="1" t="str">
        <f t="shared" si="14"/>
        <v>insert into PER_PERSONA (NOMBRES, APELLIDO_PATERNO, APELLIDO_MATERNO, RUN, CORREO_ELECTRONICO, TELEFONO_CONTACTO_UNO,TELEFONO_CONTACTO_DOS, ACTIVO, ELIMINADO, AUS_ID) VALUES ('MILTON ALEXIS','RUIZ','','130642357','estrategiadigital.hec@redsalud.gob.cl','226120078','',1,0,453) GO</v>
      </c>
    </row>
    <row r="455" spans="1:14" x14ac:dyDescent="0.25">
      <c r="A455">
        <f t="shared" si="15"/>
        <v>454</v>
      </c>
      <c r="B455" s="6" t="s">
        <v>448</v>
      </c>
      <c r="C455" s="6" t="s">
        <v>611</v>
      </c>
      <c r="D455" s="1"/>
      <c r="E455" s="1" t="s">
        <v>1506</v>
      </c>
      <c r="F455" s="1" t="s">
        <v>1506</v>
      </c>
      <c r="G455" s="2" t="s">
        <v>1600</v>
      </c>
      <c r="H455" s="1">
        <v>226120078</v>
      </c>
      <c r="I455" s="1"/>
      <c r="J455" s="1" t="s">
        <v>1599</v>
      </c>
      <c r="K455" t="s">
        <v>9</v>
      </c>
      <c r="L455" s="1">
        <v>123456</v>
      </c>
      <c r="M45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('162107992', 'MQAyADMANAA1ADYA',0,1,'30-07-2018 08:00',2, 3) GO</v>
      </c>
      <c r="N455" s="1" t="str">
        <f t="shared" si="14"/>
        <v>insert into PER_PERSONA (NOMBRES, APELLIDO_PATERNO, APELLIDO_MATERNO, RUN, CORREO_ELECTRONICO, TELEFONO_CONTACTO_UNO,TELEFONO_CONTACTO_DOS, ACTIVO, ELIMINADO, AUS_ID) VALUES ('STEPHANNY ALEJANDRA','MUÑOZ','','162107992','estrategiadigital.hec@redsalud.gob.cl','226120078','',1,0,454) GO</v>
      </c>
    </row>
    <row r="456" spans="1:14" x14ac:dyDescent="0.25">
      <c r="A456">
        <f t="shared" si="15"/>
        <v>455</v>
      </c>
      <c r="B456" s="6" t="s">
        <v>449</v>
      </c>
      <c r="C456" s="6" t="s">
        <v>534</v>
      </c>
      <c r="D456" s="1"/>
      <c r="E456" s="1" t="s">
        <v>1507</v>
      </c>
      <c r="F456" s="1" t="s">
        <v>1507</v>
      </c>
      <c r="G456" s="2" t="s">
        <v>1600</v>
      </c>
      <c r="H456" s="1">
        <v>226120078</v>
      </c>
      <c r="I456" s="1"/>
      <c r="J456" s="1" t="s">
        <v>1599</v>
      </c>
      <c r="K456" t="s">
        <v>9</v>
      </c>
      <c r="L456" s="1">
        <v>123456</v>
      </c>
      <c r="M45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('165701496', 'MQAyADMANAA1ADYA',0,1,'30-07-2018 08:00',2, 3) GO</v>
      </c>
      <c r="N456" s="1" t="str">
        <f t="shared" si="14"/>
        <v>insert into PER_PERSONA (NOMBRES, APELLIDO_PATERNO, APELLIDO_MATERNO, RUN, CORREO_ELECTRONICO, TELEFONO_CONTACTO_UNO,TELEFONO_CONTACTO_DOS, ACTIVO, ELIMINADO, AUS_ID) VALUES ('BARBARA ISABEL','REYES','','165701496','estrategiadigital.hec@redsalud.gob.cl','226120078','',1,0,455) GO</v>
      </c>
    </row>
    <row r="457" spans="1:14" x14ac:dyDescent="0.25">
      <c r="A457">
        <f t="shared" si="15"/>
        <v>456</v>
      </c>
      <c r="B457" s="6" t="s">
        <v>450</v>
      </c>
      <c r="C457" s="6" t="s">
        <v>770</v>
      </c>
      <c r="D457" s="1"/>
      <c r="E457" s="1" t="s">
        <v>1508</v>
      </c>
      <c r="F457" s="1" t="s">
        <v>1508</v>
      </c>
      <c r="G457" s="2" t="s">
        <v>1600</v>
      </c>
      <c r="H457" s="1">
        <v>226120078</v>
      </c>
      <c r="I457" s="1"/>
      <c r="J457" s="1" t="s">
        <v>1599</v>
      </c>
      <c r="K457" t="s">
        <v>9</v>
      </c>
      <c r="L457" s="1">
        <v>123456</v>
      </c>
      <c r="M45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('78404914', 'MQAyADMANAA1ADYA',0,1,'30-07-2018 08:00',2, 3) GO</v>
      </c>
      <c r="N457" s="1" t="str">
        <f t="shared" si="14"/>
        <v>insert into PER_PERSONA (NOMBRES, APELLIDO_PATERNO, APELLIDO_MATERNO, RUN, CORREO_ELECTRONICO, TELEFONO_CONTACTO_UNO,TELEFONO_CONTACTO_DOS, ACTIVO, ELIMINADO, AUS_ID) VALUES ('FERNANDO ENRIQUE','PEREZ','','78404914','estrategiadigital.hec@redsalud.gob.cl','226120078','',1,0,456) GO</v>
      </c>
    </row>
    <row r="458" spans="1:14" x14ac:dyDescent="0.25">
      <c r="A458">
        <f t="shared" si="15"/>
        <v>457</v>
      </c>
      <c r="B458" s="6" t="s">
        <v>361</v>
      </c>
      <c r="C458" s="6" t="s">
        <v>874</v>
      </c>
      <c r="D458" s="1"/>
      <c r="E458" s="1" t="s">
        <v>1509</v>
      </c>
      <c r="F458" s="1" t="s">
        <v>1509</v>
      </c>
      <c r="G458" s="2" t="s">
        <v>1600</v>
      </c>
      <c r="H458" s="1">
        <v>226120078</v>
      </c>
      <c r="I458" s="1"/>
      <c r="J458" s="1" t="s">
        <v>1599</v>
      </c>
      <c r="K458" t="s">
        <v>9</v>
      </c>
      <c r="L458" s="1">
        <v>123456</v>
      </c>
      <c r="M45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('162105019', 'MQAyADMANAA1ADYA',0,1,'30-07-2018 08:00',2, 3) GO</v>
      </c>
      <c r="N458" s="1" t="str">
        <f t="shared" si="14"/>
        <v>insert into PER_PERSONA (NOMBRES, APELLIDO_PATERNO, APELLIDO_MATERNO, RUN, CORREO_ELECTRONICO, TELEFONO_CONTACTO_UNO,TELEFONO_CONTACTO_DOS, ACTIVO, ELIMINADO, AUS_ID) VALUES ('JUAN PABLO','CERONI','','162105019','estrategiadigital.hec@redsalud.gob.cl','226120078','',1,0,457) GO</v>
      </c>
    </row>
    <row r="459" spans="1:14" x14ac:dyDescent="0.25">
      <c r="A459">
        <f t="shared" si="15"/>
        <v>458</v>
      </c>
      <c r="B459" s="6" t="s">
        <v>451</v>
      </c>
      <c r="C459" s="6" t="s">
        <v>741</v>
      </c>
      <c r="D459" s="1"/>
      <c r="E459" s="1" t="s">
        <v>1510</v>
      </c>
      <c r="F459" s="1" t="s">
        <v>1510</v>
      </c>
      <c r="G459" s="2" t="s">
        <v>1600</v>
      </c>
      <c r="H459" s="1">
        <v>226120078</v>
      </c>
      <c r="I459" s="1"/>
      <c r="J459" s="1" t="s">
        <v>1599</v>
      </c>
      <c r="K459" t="s">
        <v>9</v>
      </c>
      <c r="L459" s="1">
        <v>123456</v>
      </c>
      <c r="M45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('254943223', 'MQAyADMANAA1ADYA',0,1,'30-07-2018 08:00',2, 3) GO</v>
      </c>
      <c r="N459" s="1" t="str">
        <f t="shared" si="14"/>
        <v>insert into PER_PERSONA (NOMBRES, APELLIDO_PATERNO, APELLIDO_MATERNO, RUN, CORREO_ELECTRONICO, TELEFONO_CONTACTO_UNO,TELEFONO_CONTACTO_DOS, ACTIVO, ELIMINADO, AUS_ID) VALUES ('CARMEN','NUÑEZ','','254943223','estrategiadigital.hec@redsalud.gob.cl','226120078','',1,0,458) GO</v>
      </c>
    </row>
    <row r="460" spans="1:14" x14ac:dyDescent="0.25">
      <c r="A460">
        <f t="shared" si="15"/>
        <v>459</v>
      </c>
      <c r="B460" s="6" t="s">
        <v>452</v>
      </c>
      <c r="C460" s="6" t="s">
        <v>875</v>
      </c>
      <c r="D460" s="1"/>
      <c r="E460" s="1" t="s">
        <v>1511</v>
      </c>
      <c r="F460" s="1" t="s">
        <v>1511</v>
      </c>
      <c r="G460" s="2" t="s">
        <v>1600</v>
      </c>
      <c r="H460" s="1">
        <v>226120078</v>
      </c>
      <c r="I460" s="1"/>
      <c r="J460" s="1" t="s">
        <v>1599</v>
      </c>
      <c r="K460" t="s">
        <v>9</v>
      </c>
      <c r="L460" s="1">
        <v>123456</v>
      </c>
      <c r="M46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('23729615K', 'MQAyADMANAA1ADYA',0,1,'30-07-2018 08:00',2, 3) GO</v>
      </c>
      <c r="N460" s="1" t="str">
        <f t="shared" si="14"/>
        <v>insert into PER_PERSONA (NOMBRES, APELLIDO_PATERNO, APELLIDO_MATERNO, RUN, CORREO_ELECTRONICO, TELEFONO_CONTACTO_UNO,TELEFONO_CONTACTO_DOS, ACTIVO, ELIMINADO, AUS_ID) VALUES ('FABIAN JOSE','CERVANTES','','23729615K','estrategiadigital.hec@redsalud.gob.cl','226120078','',1,0,459) GO</v>
      </c>
    </row>
    <row r="461" spans="1:14" x14ac:dyDescent="0.25">
      <c r="A461">
        <f t="shared" si="15"/>
        <v>460</v>
      </c>
      <c r="B461" s="6" t="s">
        <v>453</v>
      </c>
      <c r="C461" s="6" t="s">
        <v>876</v>
      </c>
      <c r="D461" s="1"/>
      <c r="E461" s="1" t="s">
        <v>1512</v>
      </c>
      <c r="F461" s="1" t="s">
        <v>1512</v>
      </c>
      <c r="G461" s="2" t="s">
        <v>1600</v>
      </c>
      <c r="H461" s="1">
        <v>226120078</v>
      </c>
      <c r="I461" s="1"/>
      <c r="J461" s="1" t="s">
        <v>1599</v>
      </c>
      <c r="K461" t="s">
        <v>9</v>
      </c>
      <c r="L461" s="1">
        <v>123456</v>
      </c>
      <c r="M46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('131981678', 'MQAyADMANAA1ADYA',0,1,'30-07-2018 08:00',2, 3) GO</v>
      </c>
      <c r="N461" s="1" t="str">
        <f t="shared" si="14"/>
        <v>insert into PER_PERSONA (NOMBRES, APELLIDO_PATERNO, APELLIDO_MATERNO, RUN, CORREO_ELECTRONICO, TELEFONO_CONTACTO_UNO,TELEFONO_CONTACTO_DOS, ACTIVO, ELIMINADO, AUS_ID) VALUES ('JOSE LUIS','CALDERON','','131981678','estrategiadigital.hec@redsalud.gob.cl','226120078','',1,0,460) GO</v>
      </c>
    </row>
    <row r="462" spans="1:14" x14ac:dyDescent="0.25">
      <c r="A462">
        <f t="shared" si="15"/>
        <v>461</v>
      </c>
      <c r="B462" s="6" t="s">
        <v>454</v>
      </c>
      <c r="C462" s="6" t="s">
        <v>877</v>
      </c>
      <c r="D462" s="1"/>
      <c r="E462" s="1" t="s">
        <v>1513</v>
      </c>
      <c r="F462" s="1" t="s">
        <v>1513</v>
      </c>
      <c r="G462" s="2" t="s">
        <v>1600</v>
      </c>
      <c r="H462" s="1">
        <v>226120078</v>
      </c>
      <c r="I462" s="1"/>
      <c r="J462" s="1" t="s">
        <v>1599</v>
      </c>
      <c r="K462" t="s">
        <v>9</v>
      </c>
      <c r="L462" s="1">
        <v>123456</v>
      </c>
      <c r="M46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('109713805', 'MQAyADMANAA1ADYA',0,1,'30-07-2018 08:00',2, 3) GO</v>
      </c>
      <c r="N462" s="1" t="str">
        <f t="shared" si="14"/>
        <v>insert into PER_PERSONA (NOMBRES, APELLIDO_PATERNO, APELLIDO_MATERNO, RUN, CORREO_ELECTRONICO, TELEFONO_CONTACTO_UNO,TELEFONO_CONTACTO_DOS, ACTIVO, ELIMINADO, AUS_ID) VALUES ('ALEJANDRO TEOFILO','LABRIN','','109713805','estrategiadigital.hec@redsalud.gob.cl','226120078','',1,0,461) GO</v>
      </c>
    </row>
    <row r="463" spans="1:14" x14ac:dyDescent="0.25">
      <c r="A463">
        <f t="shared" si="15"/>
        <v>462</v>
      </c>
      <c r="B463" s="6" t="s">
        <v>455</v>
      </c>
      <c r="C463" s="6" t="s">
        <v>878</v>
      </c>
      <c r="D463" s="1"/>
      <c r="E463" s="1" t="s">
        <v>1514</v>
      </c>
      <c r="F463" s="1" t="s">
        <v>1514</v>
      </c>
      <c r="G463" s="2" t="s">
        <v>1600</v>
      </c>
      <c r="H463" s="1">
        <v>226120078</v>
      </c>
      <c r="I463" s="1"/>
      <c r="J463" s="1" t="s">
        <v>1599</v>
      </c>
      <c r="K463" t="s">
        <v>9</v>
      </c>
      <c r="L463" s="1">
        <v>123456</v>
      </c>
      <c r="M46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('219861958', 'MQAyADMANAA1ADYA',0,1,'30-07-2018 08:00',2, 3) GO</v>
      </c>
      <c r="N463" s="1" t="str">
        <f t="shared" si="14"/>
        <v>insert into PER_PERSONA (NOMBRES, APELLIDO_PATERNO, APELLIDO_MATERNO, RUN, CORREO_ELECTRONICO, TELEFONO_CONTACTO_UNO,TELEFONO_CONTACTO_DOS, ACTIVO, ELIMINADO, AUS_ID) VALUES ('ANGEL FRANCISCO','OROZCO','','219861958','estrategiadigital.hec@redsalud.gob.cl','226120078','',1,0,462) GO</v>
      </c>
    </row>
    <row r="464" spans="1:14" x14ac:dyDescent="0.25">
      <c r="A464">
        <f t="shared" si="15"/>
        <v>463</v>
      </c>
      <c r="B464" s="6" t="s">
        <v>456</v>
      </c>
      <c r="C464" s="6" t="s">
        <v>820</v>
      </c>
      <c r="D464" s="1"/>
      <c r="E464" s="1" t="s">
        <v>1515</v>
      </c>
      <c r="F464" s="1" t="s">
        <v>1515</v>
      </c>
      <c r="G464" s="2" t="s">
        <v>1600</v>
      </c>
      <c r="H464" s="1">
        <v>226120078</v>
      </c>
      <c r="I464" s="1"/>
      <c r="J464" s="1" t="s">
        <v>1599</v>
      </c>
      <c r="K464" t="s">
        <v>9</v>
      </c>
      <c r="L464" s="1">
        <v>123456</v>
      </c>
      <c r="M46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('249749494', 'MQAyADMANAA1ADYA',0,1,'30-07-2018 08:00',2, 3) GO</v>
      </c>
      <c r="N464" s="1" t="str">
        <f t="shared" si="14"/>
        <v>insert into PER_PERSONA (NOMBRES, APELLIDO_PATERNO, APELLIDO_MATERNO, RUN, CORREO_ELECTRONICO, TELEFONO_CONTACTO_UNO,TELEFONO_CONTACTO_DOS, ACTIVO, ELIMINADO, AUS_ID) VALUES ('MAURICIO FEDERICO','PARRA','','249749494','estrategiadigital.hec@redsalud.gob.cl','226120078','',1,0,463) GO</v>
      </c>
    </row>
    <row r="465" spans="1:14" x14ac:dyDescent="0.25">
      <c r="A465">
        <f t="shared" si="15"/>
        <v>464</v>
      </c>
      <c r="B465" s="6" t="s">
        <v>457</v>
      </c>
      <c r="C465" s="6" t="s">
        <v>879</v>
      </c>
      <c r="D465" s="1"/>
      <c r="E465" s="1" t="s">
        <v>1516</v>
      </c>
      <c r="F465" s="1" t="s">
        <v>1516</v>
      </c>
      <c r="G465" s="2" t="s">
        <v>1600</v>
      </c>
      <c r="H465" s="1">
        <v>226120078</v>
      </c>
      <c r="I465" s="1"/>
      <c r="J465" s="1" t="s">
        <v>1599</v>
      </c>
      <c r="K465" t="s">
        <v>9</v>
      </c>
      <c r="L465" s="1">
        <v>123456</v>
      </c>
      <c r="M46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('255428896', 'MQAyADMANAA1ADYA',0,1,'30-07-2018 08:00',2, 3) GO</v>
      </c>
      <c r="N465" s="1" t="str">
        <f t="shared" si="14"/>
        <v>insert into PER_PERSONA (NOMBRES, APELLIDO_PATERNO, APELLIDO_MATERNO, RUN, CORREO_ELECTRONICO, TELEFONO_CONTACTO_UNO,TELEFONO_CONTACTO_DOS, ACTIVO, ELIMINADO, AUS_ID) VALUES ('IRENE JOSEFINA','DEL CORRO','','255428896','estrategiadigital.hec@redsalud.gob.cl','226120078','',1,0,464) GO</v>
      </c>
    </row>
    <row r="466" spans="1:14" x14ac:dyDescent="0.25">
      <c r="A466">
        <f t="shared" si="15"/>
        <v>465</v>
      </c>
      <c r="B466" s="6" t="s">
        <v>458</v>
      </c>
      <c r="C466" s="6" t="s">
        <v>880</v>
      </c>
      <c r="D466" s="1"/>
      <c r="E466" s="1" t="s">
        <v>1517</v>
      </c>
      <c r="F466" s="1" t="s">
        <v>1517</v>
      </c>
      <c r="G466" s="2" t="s">
        <v>1600</v>
      </c>
      <c r="H466" s="1">
        <v>226120078</v>
      </c>
      <c r="I466" s="1"/>
      <c r="J466" s="1" t="s">
        <v>1599</v>
      </c>
      <c r="K466" t="s">
        <v>9</v>
      </c>
      <c r="L466" s="1">
        <v>123456</v>
      </c>
      <c r="M46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('100151243', 'MQAyADMANAA1ADYA',0,1,'30-07-2018 08:00',2, 3) GO</v>
      </c>
      <c r="N466" s="1" t="str">
        <f t="shared" si="14"/>
        <v>insert into PER_PERSONA (NOMBRES, APELLIDO_PATERNO, APELLIDO_MATERNO, RUN, CORREO_ELECTRONICO, TELEFONO_CONTACTO_UNO,TELEFONO_CONTACTO_DOS, ACTIVO, ELIMINADO, AUS_ID) VALUES ('WALDO DE JESUS','OSORIO','','100151243','estrategiadigital.hec@redsalud.gob.cl','226120078','',1,0,465) GO</v>
      </c>
    </row>
    <row r="467" spans="1:14" x14ac:dyDescent="0.25">
      <c r="A467">
        <f t="shared" si="15"/>
        <v>466</v>
      </c>
      <c r="B467" s="6" t="s">
        <v>459</v>
      </c>
      <c r="C467" s="6" t="s">
        <v>881</v>
      </c>
      <c r="D467" s="1"/>
      <c r="E467" s="1" t="s">
        <v>1518</v>
      </c>
      <c r="F467" s="1" t="s">
        <v>1518</v>
      </c>
      <c r="G467" s="2" t="s">
        <v>1600</v>
      </c>
      <c r="H467" s="1">
        <v>226120078</v>
      </c>
      <c r="I467" s="1"/>
      <c r="J467" s="1" t="s">
        <v>1599</v>
      </c>
      <c r="K467" t="s">
        <v>9</v>
      </c>
      <c r="L467" s="1">
        <v>123456</v>
      </c>
      <c r="M46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('74494331', 'MQAyADMANAA1ADYA',0,1,'30-07-2018 08:00',2, 3) GO</v>
      </c>
      <c r="N467" s="1" t="str">
        <f t="shared" si="14"/>
        <v>insert into PER_PERSONA (NOMBRES, APELLIDO_PATERNO, APELLIDO_MATERNO, RUN, CORREO_ELECTRONICO, TELEFONO_CONTACTO_UNO,TELEFONO_CONTACTO_DOS, ACTIVO, ELIMINADO, AUS_ID) VALUES ('EDUARDO CARMELO','SENDRA','','74494331','estrategiadigital.hec@redsalud.gob.cl','226120078','',1,0,466) GO</v>
      </c>
    </row>
    <row r="468" spans="1:14" x14ac:dyDescent="0.25">
      <c r="A468">
        <f t="shared" si="15"/>
        <v>467</v>
      </c>
      <c r="B468" s="6" t="s">
        <v>460</v>
      </c>
      <c r="C468" s="6" t="s">
        <v>538</v>
      </c>
      <c r="D468" s="1"/>
      <c r="E468" s="1" t="s">
        <v>1519</v>
      </c>
      <c r="F468" s="1" t="s">
        <v>1519</v>
      </c>
      <c r="G468" s="2" t="s">
        <v>1600</v>
      </c>
      <c r="H468" s="1">
        <v>226120078</v>
      </c>
      <c r="I468" s="1"/>
      <c r="J468" s="1" t="s">
        <v>1599</v>
      </c>
      <c r="K468" t="s">
        <v>9</v>
      </c>
      <c r="L468" s="1">
        <v>123456</v>
      </c>
      <c r="M46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('119344441', 'MQAyADMANAA1ADYA',0,1,'30-07-2018 08:00',2, 3) GO</v>
      </c>
      <c r="N468" s="1" t="str">
        <f t="shared" si="14"/>
        <v>insert into PER_PERSONA (NOMBRES, APELLIDO_PATERNO, APELLIDO_MATERNO, RUN, CORREO_ELECTRONICO, TELEFONO_CONTACTO_UNO,TELEFONO_CONTACTO_DOS, ACTIVO, ELIMINADO, AUS_ID) VALUES ('CARLA PAMELA','SAEZ','','119344441','estrategiadigital.hec@redsalud.gob.cl','226120078','',1,0,467) GO</v>
      </c>
    </row>
    <row r="469" spans="1:14" x14ac:dyDescent="0.25">
      <c r="A469">
        <f t="shared" si="15"/>
        <v>468</v>
      </c>
      <c r="B469" s="6" t="s">
        <v>461</v>
      </c>
      <c r="C469" s="6" t="s">
        <v>861</v>
      </c>
      <c r="D469" s="1"/>
      <c r="E469" s="1" t="s">
        <v>1520</v>
      </c>
      <c r="F469" s="1" t="s">
        <v>1520</v>
      </c>
      <c r="G469" s="2" t="s">
        <v>1600</v>
      </c>
      <c r="H469" s="1">
        <v>226120078</v>
      </c>
      <c r="I469" s="1"/>
      <c r="J469" s="1" t="s">
        <v>1599</v>
      </c>
      <c r="K469" t="s">
        <v>9</v>
      </c>
      <c r="L469" s="1">
        <v>123456</v>
      </c>
      <c r="M46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('229998439', 'MQAyADMANAA1ADYA',0,1,'30-07-2018 08:00',2, 3) GO</v>
      </c>
      <c r="N469" s="1" t="str">
        <f t="shared" si="14"/>
        <v>insert into PER_PERSONA (NOMBRES, APELLIDO_PATERNO, APELLIDO_MATERNO, RUN, CORREO_ELECTRONICO, TELEFONO_CONTACTO_UNO,TELEFONO_CONTACTO_DOS, ACTIVO, ELIMINADO, AUS_ID) VALUES ('CARLOS ALBERTO','ALVARADO','','229998439','estrategiadigital.hec@redsalud.gob.cl','226120078','',1,0,468) GO</v>
      </c>
    </row>
    <row r="470" spans="1:14" x14ac:dyDescent="0.25">
      <c r="A470">
        <f t="shared" si="15"/>
        <v>469</v>
      </c>
      <c r="B470" s="6" t="s">
        <v>462</v>
      </c>
      <c r="C470" s="6" t="s">
        <v>882</v>
      </c>
      <c r="D470" s="1"/>
      <c r="E470" s="1" t="s">
        <v>1521</v>
      </c>
      <c r="F470" s="1" t="s">
        <v>1521</v>
      </c>
      <c r="G470" s="2" t="s">
        <v>1600</v>
      </c>
      <c r="H470" s="1">
        <v>226120078</v>
      </c>
      <c r="I470" s="1"/>
      <c r="J470" s="1" t="s">
        <v>1599</v>
      </c>
      <c r="K470" t="s">
        <v>9</v>
      </c>
      <c r="L470" s="1">
        <v>123456</v>
      </c>
      <c r="M47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('146720366', 'MQAyADMANAA1ADYA',0,1,'30-07-2018 08:00',2, 3) GO</v>
      </c>
      <c r="N470" s="1" t="str">
        <f t="shared" si="14"/>
        <v>insert into PER_PERSONA (NOMBRES, APELLIDO_PATERNO, APELLIDO_MATERNO, RUN, CORREO_ELECTRONICO, TELEFONO_CONTACTO_UNO,TELEFONO_CONTACTO_DOS, ACTIVO, ELIMINADO, AUS_ID) VALUES ('FELIX ANTONIO ','ESCOBAR','','146720366','estrategiadigital.hec@redsalud.gob.cl','226120078','',1,0,469) GO</v>
      </c>
    </row>
    <row r="471" spans="1:14" x14ac:dyDescent="0.25">
      <c r="A471">
        <f t="shared" si="15"/>
        <v>470</v>
      </c>
      <c r="B471" s="6" t="s">
        <v>463</v>
      </c>
      <c r="C471" s="6" t="s">
        <v>883</v>
      </c>
      <c r="D471" s="1"/>
      <c r="E471" s="1" t="s">
        <v>1522</v>
      </c>
      <c r="F471" s="1" t="s">
        <v>1522</v>
      </c>
      <c r="G471" s="2" t="s">
        <v>1600</v>
      </c>
      <c r="H471" s="1">
        <v>226120078</v>
      </c>
      <c r="I471" s="1"/>
      <c r="J471" s="1" t="s">
        <v>1599</v>
      </c>
      <c r="K471" t="s">
        <v>9</v>
      </c>
      <c r="L471" s="1">
        <v>123456</v>
      </c>
      <c r="M47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('170149688', 'MQAyADMANAA1ADYA',0,1,'30-07-2018 08:00',2, 3) GO</v>
      </c>
      <c r="N471" s="1" t="str">
        <f t="shared" si="14"/>
        <v>insert into PER_PERSONA (NOMBRES, APELLIDO_PATERNO, APELLIDO_MATERNO, RUN, CORREO_ELECTRONICO, TELEFONO_CONTACTO_UNO,TELEFONO_CONTACTO_DOS, ACTIVO, ELIMINADO, AUS_ID) VALUES ('IVO STEFANO','ARENALDI','','170149688','estrategiadigital.hec@redsalud.gob.cl','226120078','',1,0,470) GO</v>
      </c>
    </row>
    <row r="472" spans="1:14" x14ac:dyDescent="0.25">
      <c r="A472">
        <f t="shared" si="15"/>
        <v>471</v>
      </c>
      <c r="B472" s="6" t="s">
        <v>464</v>
      </c>
      <c r="C472" s="6" t="s">
        <v>884</v>
      </c>
      <c r="D472" s="1"/>
      <c r="E472" s="1" t="s">
        <v>1523</v>
      </c>
      <c r="F472" s="1" t="s">
        <v>1523</v>
      </c>
      <c r="G472" s="2" t="s">
        <v>1600</v>
      </c>
      <c r="H472" s="1">
        <v>226120078</v>
      </c>
      <c r="I472" s="1"/>
      <c r="J472" s="1" t="s">
        <v>1599</v>
      </c>
      <c r="K472" t="s">
        <v>9</v>
      </c>
      <c r="L472" s="1">
        <v>123456</v>
      </c>
      <c r="M47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('157086561', 'MQAyADMANAA1ADYA',0,1,'30-07-2018 08:00',2, 3) GO</v>
      </c>
      <c r="N472" s="1" t="str">
        <f t="shared" si="14"/>
        <v>insert into PER_PERSONA (NOMBRES, APELLIDO_PATERNO, APELLIDO_MATERNO, RUN, CORREO_ELECTRONICO, TELEFONO_CONTACTO_UNO,TELEFONO_CONTACTO_DOS, ACTIVO, ELIMINADO, AUS_ID) VALUES ('FRANCISCO JOSÉ','HENRÍQUEZ','','157086561','estrategiadigital.hec@redsalud.gob.cl','226120078','',1,0,471) GO</v>
      </c>
    </row>
    <row r="473" spans="1:14" x14ac:dyDescent="0.25">
      <c r="A473">
        <f t="shared" si="15"/>
        <v>472</v>
      </c>
      <c r="B473" s="6" t="s">
        <v>465</v>
      </c>
      <c r="C473" s="6" t="s">
        <v>885</v>
      </c>
      <c r="D473" s="1"/>
      <c r="E473" s="1" t="s">
        <v>1524</v>
      </c>
      <c r="F473" s="1" t="s">
        <v>1524</v>
      </c>
      <c r="G473" s="2" t="s">
        <v>1600</v>
      </c>
      <c r="H473" s="1">
        <v>226120078</v>
      </c>
      <c r="I473" s="1"/>
      <c r="J473" s="1" t="s">
        <v>1599</v>
      </c>
      <c r="K473" t="s">
        <v>9</v>
      </c>
      <c r="L473" s="1">
        <v>123456</v>
      </c>
      <c r="M47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('171335728', 'MQAyADMANAA1ADYA',0,1,'30-07-2018 08:00',2, 3) GO</v>
      </c>
      <c r="N473" s="1" t="str">
        <f t="shared" si="14"/>
        <v>insert into PER_PERSONA (NOMBRES, APELLIDO_PATERNO, APELLIDO_MATERNO, RUN, CORREO_ELECTRONICO, TELEFONO_CONTACTO_UNO,TELEFONO_CONTACTO_DOS, ACTIVO, ELIMINADO, AUS_ID) VALUES ('RENZO GIOVANNI ','DEL LAGO','','171335728','estrategiadigital.hec@redsalud.gob.cl','226120078','',1,0,472) GO</v>
      </c>
    </row>
    <row r="474" spans="1:14" x14ac:dyDescent="0.25">
      <c r="A474">
        <f t="shared" si="15"/>
        <v>473</v>
      </c>
      <c r="B474" s="6" t="s">
        <v>466</v>
      </c>
      <c r="C474" s="6" t="s">
        <v>755</v>
      </c>
      <c r="D474" s="1"/>
      <c r="E474" s="1" t="s">
        <v>1525</v>
      </c>
      <c r="F474" s="1" t="s">
        <v>1525</v>
      </c>
      <c r="G474" s="2" t="s">
        <v>1600</v>
      </c>
      <c r="H474" s="1">
        <v>226120078</v>
      </c>
      <c r="I474" s="1"/>
      <c r="J474" s="1" t="s">
        <v>1599</v>
      </c>
      <c r="K474" t="s">
        <v>9</v>
      </c>
      <c r="L474" s="1">
        <v>123456</v>
      </c>
      <c r="M47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('147465238', 'MQAyADMANAA1ADYA',0,1,'30-07-2018 08:00',2, 3) GO</v>
      </c>
      <c r="N474" s="1" t="str">
        <f t="shared" si="14"/>
        <v>insert into PER_PERSONA (NOMBRES, APELLIDO_PATERNO, APELLIDO_MATERNO, RUN, CORREO_ELECTRONICO, TELEFONO_CONTACTO_UNO,TELEFONO_CONTACTO_DOS, ACTIVO, ELIMINADO, AUS_ID) VALUES ('ALEXANDRA LORENA','ANDRADE','','147465238','estrategiadigital.hec@redsalud.gob.cl','226120078','',1,0,473) GO</v>
      </c>
    </row>
    <row r="475" spans="1:14" x14ac:dyDescent="0.25">
      <c r="A475">
        <f t="shared" si="15"/>
        <v>474</v>
      </c>
      <c r="B475" s="6" t="s">
        <v>467</v>
      </c>
      <c r="C475" s="6" t="s">
        <v>886</v>
      </c>
      <c r="D475" s="1"/>
      <c r="E475" s="1" t="s">
        <v>1526</v>
      </c>
      <c r="F475" s="1" t="s">
        <v>1526</v>
      </c>
      <c r="G475" s="2" t="s">
        <v>1600</v>
      </c>
      <c r="H475" s="1">
        <v>226120078</v>
      </c>
      <c r="I475" s="1"/>
      <c r="J475" s="1" t="s">
        <v>1599</v>
      </c>
      <c r="K475" t="s">
        <v>9</v>
      </c>
      <c r="L475" s="1">
        <v>123456</v>
      </c>
      <c r="M47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('158980002', 'MQAyADMANAA1ADYA',0,1,'30-07-2018 08:00',2, 3) GO</v>
      </c>
      <c r="N475" s="1" t="str">
        <f t="shared" si="14"/>
        <v>insert into PER_PERSONA (NOMBRES, APELLIDO_PATERNO, APELLIDO_MATERNO, RUN, CORREO_ELECTRONICO, TELEFONO_CONTACTO_UNO,TELEFONO_CONTACTO_DOS, ACTIVO, ELIMINADO, AUS_ID) VALUES ('ROSE MARIE','HERRERA','','158980002','estrategiadigital.hec@redsalud.gob.cl','226120078','',1,0,474) GO</v>
      </c>
    </row>
    <row r="476" spans="1:14" x14ac:dyDescent="0.25">
      <c r="A476">
        <f t="shared" si="15"/>
        <v>475</v>
      </c>
      <c r="B476" s="6" t="s">
        <v>420</v>
      </c>
      <c r="C476" s="6" t="s">
        <v>887</v>
      </c>
      <c r="D476" s="1"/>
      <c r="E476" s="1" t="s">
        <v>1527</v>
      </c>
      <c r="F476" s="1" t="s">
        <v>1527</v>
      </c>
      <c r="G476" s="2" t="s">
        <v>1600</v>
      </c>
      <c r="H476" s="1">
        <v>226120078</v>
      </c>
      <c r="I476" s="1"/>
      <c r="J476" s="1" t="s">
        <v>1599</v>
      </c>
      <c r="K476" t="s">
        <v>9</v>
      </c>
      <c r="L476" s="1">
        <v>123456</v>
      </c>
      <c r="M47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('159659070', 'MQAyADMANAA1ADYA',0,1,'30-07-2018 08:00',2, 3) GO</v>
      </c>
      <c r="N476" s="1" t="str">
        <f t="shared" si="14"/>
        <v>insert into PER_PERSONA (NOMBRES, APELLIDO_PATERNO, APELLIDO_MATERNO, RUN, CORREO_ELECTRONICO, TELEFONO_CONTACTO_UNO,TELEFONO_CONTACTO_DOS, ACTIVO, ELIMINADO, AUS_ID) VALUES ('ALVARO ANDRES','HERAS','','159659070','estrategiadigital.hec@redsalud.gob.cl','226120078','',1,0,475) GO</v>
      </c>
    </row>
    <row r="477" spans="1:14" x14ac:dyDescent="0.25">
      <c r="A477">
        <f t="shared" si="15"/>
        <v>476</v>
      </c>
      <c r="B477" s="6" t="s">
        <v>468</v>
      </c>
      <c r="C477" s="6" t="s">
        <v>665</v>
      </c>
      <c r="D477" s="1"/>
      <c r="E477" s="1" t="s">
        <v>1528</v>
      </c>
      <c r="F477" s="1" t="s">
        <v>1528</v>
      </c>
      <c r="G477" s="2" t="s">
        <v>1600</v>
      </c>
      <c r="H477" s="1">
        <v>226120078</v>
      </c>
      <c r="I477" s="1"/>
      <c r="J477" s="1" t="s">
        <v>1599</v>
      </c>
      <c r="K477" t="s">
        <v>9</v>
      </c>
      <c r="L477" s="1">
        <v>123456</v>
      </c>
      <c r="M47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('181389036', 'MQAyADMANAA1ADYA',0,1,'30-07-2018 08:00',2, 3) GO</v>
      </c>
      <c r="N477" s="1" t="str">
        <f t="shared" si="14"/>
        <v>insert into PER_PERSONA (NOMBRES, APELLIDO_PATERNO, APELLIDO_MATERNO, RUN, CORREO_ELECTRONICO, TELEFONO_CONTACTO_UNO,TELEFONO_CONTACTO_DOS, ACTIVO, ELIMINADO, AUS_ID) VALUES ('MELISSA FERNANDA','ALVAREZ','','181389036','estrategiadigital.hec@redsalud.gob.cl','226120078','',1,0,476) GO</v>
      </c>
    </row>
    <row r="478" spans="1:14" x14ac:dyDescent="0.25">
      <c r="A478">
        <f t="shared" si="15"/>
        <v>477</v>
      </c>
      <c r="B478" s="6" t="s">
        <v>377</v>
      </c>
      <c r="C478" s="6" t="s">
        <v>888</v>
      </c>
      <c r="D478" s="1"/>
      <c r="E478" s="1" t="s">
        <v>1529</v>
      </c>
      <c r="F478" s="1" t="s">
        <v>1529</v>
      </c>
      <c r="G478" s="2" t="s">
        <v>1600</v>
      </c>
      <c r="H478" s="1">
        <v>226120078</v>
      </c>
      <c r="I478" s="1"/>
      <c r="J478" s="1" t="s">
        <v>1599</v>
      </c>
      <c r="K478" t="s">
        <v>9</v>
      </c>
      <c r="L478" s="1">
        <v>123456</v>
      </c>
      <c r="M47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('234647210', 'MQAyADMANAA1ADYA',0,1,'30-07-2018 08:00',2, 3) GO</v>
      </c>
      <c r="N478" s="1" t="str">
        <f t="shared" si="14"/>
        <v>insert into PER_PERSONA (NOMBRES, APELLIDO_PATERNO, APELLIDO_MATERNO, RUN, CORREO_ELECTRONICO, TELEFONO_CONTACTO_UNO,TELEFONO_CONTACTO_DOS, ACTIVO, ELIMINADO, AUS_ID) VALUES ('PATRICIO ANTONIO','CEDEÑO','','234647210','estrategiadigital.hec@redsalud.gob.cl','226120078','',1,0,477) GO</v>
      </c>
    </row>
    <row r="479" spans="1:14" x14ac:dyDescent="0.25">
      <c r="A479">
        <f t="shared" si="15"/>
        <v>478</v>
      </c>
      <c r="B479" s="6" t="s">
        <v>118</v>
      </c>
      <c r="C479" s="6" t="s">
        <v>889</v>
      </c>
      <c r="D479" s="1"/>
      <c r="E479" s="1" t="s">
        <v>1530</v>
      </c>
      <c r="F479" s="1" t="s">
        <v>1530</v>
      </c>
      <c r="G479" s="2" t="s">
        <v>1600</v>
      </c>
      <c r="H479" s="1">
        <v>226120078</v>
      </c>
      <c r="I479" s="1"/>
      <c r="J479" s="1" t="s">
        <v>1599</v>
      </c>
      <c r="K479" t="s">
        <v>9</v>
      </c>
      <c r="L479" s="1">
        <v>123456</v>
      </c>
      <c r="M47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('179204185', 'MQAyADMANAA1ADYA',0,1,'30-07-2018 08:00',2, 3) GO</v>
      </c>
      <c r="N479" s="1" t="str">
        <f t="shared" si="14"/>
        <v>insert into PER_PERSONA (NOMBRES, APELLIDO_PATERNO, APELLIDO_MATERNO, RUN, CORREO_ELECTRONICO, TELEFONO_CONTACTO_UNO,TELEFONO_CONTACTO_DOS, ACTIVO, ELIMINADO, AUS_ID) VALUES ('FRANCISCO JAVIER','DIAZ DE VALDES','','179204185','estrategiadigital.hec@redsalud.gob.cl','226120078','',1,0,478) GO</v>
      </c>
    </row>
    <row r="480" spans="1:14" x14ac:dyDescent="0.25">
      <c r="A480">
        <f t="shared" si="15"/>
        <v>479</v>
      </c>
      <c r="B480" s="6" t="s">
        <v>49</v>
      </c>
      <c r="C480" s="6" t="s">
        <v>890</v>
      </c>
      <c r="D480" s="1"/>
      <c r="E480" s="1" t="s">
        <v>1531</v>
      </c>
      <c r="F480" s="1" t="s">
        <v>1531</v>
      </c>
      <c r="G480" s="2" t="s">
        <v>1600</v>
      </c>
      <c r="H480" s="1">
        <v>226120078</v>
      </c>
      <c r="I480" s="1"/>
      <c r="J480" s="1" t="s">
        <v>1599</v>
      </c>
      <c r="K480" t="s">
        <v>9</v>
      </c>
      <c r="L480" s="1">
        <v>123456</v>
      </c>
      <c r="M48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('179199912', 'MQAyADMANAA1ADYA',0,1,'30-07-2018 08:00',2, 3) GO</v>
      </c>
      <c r="N480" s="1" t="str">
        <f t="shared" si="14"/>
        <v>insert into PER_PERSONA (NOMBRES, APELLIDO_PATERNO, APELLIDO_MATERNO, RUN, CORREO_ELECTRONICO, TELEFONO_CONTACTO_UNO,TELEFONO_CONTACTO_DOS, ACTIVO, ELIMINADO, AUS_ID) VALUES ('PABLO IGNACIO','SANDOVAL','','179199912','estrategiadigital.hec@redsalud.gob.cl','226120078','',1,0,479) GO</v>
      </c>
    </row>
    <row r="481" spans="1:14" x14ac:dyDescent="0.25">
      <c r="A481">
        <f t="shared" si="15"/>
        <v>480</v>
      </c>
      <c r="B481" s="6" t="s">
        <v>469</v>
      </c>
      <c r="C481" s="6" t="s">
        <v>759</v>
      </c>
      <c r="D481" s="1"/>
      <c r="E481" s="1" t="s">
        <v>1532</v>
      </c>
      <c r="F481" s="1" t="s">
        <v>1532</v>
      </c>
      <c r="G481" s="2" t="s">
        <v>1600</v>
      </c>
      <c r="H481" s="1">
        <v>226120078</v>
      </c>
      <c r="I481" s="1"/>
      <c r="J481" s="1" t="s">
        <v>1599</v>
      </c>
      <c r="K481" t="s">
        <v>9</v>
      </c>
      <c r="L481" s="1">
        <v>123456</v>
      </c>
      <c r="M48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('180248927', 'MQAyADMANAA1ADYA',0,1,'30-07-2018 08:00',2, 3) GO</v>
      </c>
      <c r="N481" s="1" t="str">
        <f t="shared" si="14"/>
        <v>insert into PER_PERSONA (NOMBRES, APELLIDO_PATERNO, APELLIDO_MATERNO, RUN, CORREO_ELECTRONICO, TELEFONO_CONTACTO_UNO,TELEFONO_CONTACTO_DOS, ACTIVO, ELIMINADO, AUS_ID) VALUES ('FERNANDA','VALENZUELA','','180248927','estrategiadigital.hec@redsalud.gob.cl','226120078','',1,0,480) GO</v>
      </c>
    </row>
    <row r="482" spans="1:14" x14ac:dyDescent="0.25">
      <c r="A482">
        <f t="shared" si="15"/>
        <v>481</v>
      </c>
      <c r="B482" s="6" t="s">
        <v>470</v>
      </c>
      <c r="C482" s="6" t="s">
        <v>759</v>
      </c>
      <c r="D482" s="1"/>
      <c r="E482" s="1" t="s">
        <v>1533</v>
      </c>
      <c r="F482" s="1" t="s">
        <v>1533</v>
      </c>
      <c r="G482" s="2" t="s">
        <v>1600</v>
      </c>
      <c r="H482" s="1">
        <v>226120078</v>
      </c>
      <c r="I482" s="1"/>
      <c r="J482" s="1" t="s">
        <v>1599</v>
      </c>
      <c r="K482" t="s">
        <v>9</v>
      </c>
      <c r="L482" s="1">
        <v>123456</v>
      </c>
      <c r="M48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('178367463', 'MQAyADMANAA1ADYA',0,1,'30-07-2018 08:00',2, 3) GO</v>
      </c>
      <c r="N482" s="1" t="str">
        <f t="shared" si="14"/>
        <v>insert into PER_PERSONA (NOMBRES, APELLIDO_PATERNO, APELLIDO_MATERNO, RUN, CORREO_ELECTRONICO, TELEFONO_CONTACTO_UNO,TELEFONO_CONTACTO_DOS, ACTIVO, ELIMINADO, AUS_ID) VALUES ('BAYRON KEVIN','VALENZUELA','','178367463','estrategiadigital.hec@redsalud.gob.cl','226120078','',1,0,481) GO</v>
      </c>
    </row>
    <row r="483" spans="1:14" x14ac:dyDescent="0.25">
      <c r="A483">
        <f t="shared" si="15"/>
        <v>482</v>
      </c>
      <c r="B483" s="6" t="s">
        <v>471</v>
      </c>
      <c r="C483" s="6" t="s">
        <v>827</v>
      </c>
      <c r="D483" s="1"/>
      <c r="E483" s="1" t="s">
        <v>1534</v>
      </c>
      <c r="F483" s="1" t="s">
        <v>1534</v>
      </c>
      <c r="G483" s="2" t="s">
        <v>1600</v>
      </c>
      <c r="H483" s="1">
        <v>226120078</v>
      </c>
      <c r="I483" s="1"/>
      <c r="J483" s="1" t="s">
        <v>1599</v>
      </c>
      <c r="K483" t="s">
        <v>9</v>
      </c>
      <c r="L483" s="1">
        <v>123456</v>
      </c>
      <c r="M48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('151082823', 'MQAyADMANAA1ADYA',0,1,'30-07-2018 08:00',2, 3) GO</v>
      </c>
      <c r="N483" s="1" t="str">
        <f t="shared" si="14"/>
        <v>insert into PER_PERSONA (NOMBRES, APELLIDO_PATERNO, APELLIDO_MATERNO, RUN, CORREO_ELECTRONICO, TELEFONO_CONTACTO_UNO,TELEFONO_CONTACTO_DOS, ACTIVO, ELIMINADO, AUS_ID) VALUES ('NELSON ALEJANDRO','MEZA','','151082823','estrategiadigital.hec@redsalud.gob.cl','226120078','',1,0,482) GO</v>
      </c>
    </row>
    <row r="484" spans="1:14" x14ac:dyDescent="0.25">
      <c r="A484">
        <f t="shared" si="15"/>
        <v>483</v>
      </c>
      <c r="B484" s="6" t="s">
        <v>472</v>
      </c>
      <c r="C484" s="6" t="s">
        <v>582</v>
      </c>
      <c r="D484" s="1"/>
      <c r="E484" s="1" t="s">
        <v>1535</v>
      </c>
      <c r="F484" s="1" t="s">
        <v>1535</v>
      </c>
      <c r="G484" s="2" t="s">
        <v>1600</v>
      </c>
      <c r="H484" s="1">
        <v>226120078</v>
      </c>
      <c r="I484" s="1"/>
      <c r="J484" s="1" t="s">
        <v>1599</v>
      </c>
      <c r="K484" t="s">
        <v>9</v>
      </c>
      <c r="L484" s="1">
        <v>123456</v>
      </c>
      <c r="M48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('147067291', 'MQAyADMANAA1ADYA',0,1,'30-07-2018 08:00',2, 3) GO</v>
      </c>
      <c r="N484" s="1" t="str">
        <f t="shared" si="14"/>
        <v>insert into PER_PERSONA (NOMBRES, APELLIDO_PATERNO, APELLIDO_MATERNO, RUN, CORREO_ELECTRONICO, TELEFONO_CONTACTO_UNO,TELEFONO_CONTACTO_DOS, ACTIVO, ELIMINADO, AUS_ID) VALUES ('ROGER OSWALDO','RODRIGUEZ','','147067291','estrategiadigital.hec@redsalud.gob.cl','226120078','',1,0,483) GO</v>
      </c>
    </row>
    <row r="485" spans="1:14" x14ac:dyDescent="0.25">
      <c r="A485">
        <f t="shared" si="15"/>
        <v>484</v>
      </c>
      <c r="B485" s="6" t="s">
        <v>473</v>
      </c>
      <c r="C485" s="6" t="s">
        <v>891</v>
      </c>
      <c r="D485" s="1"/>
      <c r="E485" s="1" t="s">
        <v>1536</v>
      </c>
      <c r="F485" s="1" t="s">
        <v>1536</v>
      </c>
      <c r="G485" s="2" t="s">
        <v>1600</v>
      </c>
      <c r="H485" s="1">
        <v>226120078</v>
      </c>
      <c r="I485" s="1"/>
      <c r="J485" s="1" t="s">
        <v>1599</v>
      </c>
      <c r="K485" t="s">
        <v>9</v>
      </c>
      <c r="L485" s="1">
        <v>123456</v>
      </c>
      <c r="M48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('141093185', 'MQAyADMANAA1ADYA',0,1,'30-07-2018 08:00',2, 3) GO</v>
      </c>
      <c r="N485" s="1" t="str">
        <f t="shared" si="14"/>
        <v>insert into PER_PERSONA (NOMBRES, APELLIDO_PATERNO, APELLIDO_MATERNO, RUN, CORREO_ELECTRONICO, TELEFONO_CONTACTO_UNO,TELEFONO_CONTACTO_DOS, ACTIVO, ELIMINADO, AUS_ID) VALUES ('RAFAEL ALONSO','BUGUEÑO','','141093185','estrategiadigital.hec@redsalud.gob.cl','226120078','',1,0,484) GO</v>
      </c>
    </row>
    <row r="486" spans="1:14" x14ac:dyDescent="0.25">
      <c r="A486">
        <f t="shared" si="15"/>
        <v>485</v>
      </c>
      <c r="B486" s="6" t="s">
        <v>474</v>
      </c>
      <c r="C486" s="6" t="s">
        <v>892</v>
      </c>
      <c r="D486" s="1"/>
      <c r="E486" s="1" t="s">
        <v>1537</v>
      </c>
      <c r="F486" s="1" t="s">
        <v>1537</v>
      </c>
      <c r="G486" s="2" t="s">
        <v>1600</v>
      </c>
      <c r="H486" s="1">
        <v>226120078</v>
      </c>
      <c r="I486" s="1"/>
      <c r="J486" s="1" t="s">
        <v>1599</v>
      </c>
      <c r="K486" t="s">
        <v>9</v>
      </c>
      <c r="L486" s="1">
        <v>123456</v>
      </c>
      <c r="M48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('253365722', 'MQAyADMANAA1ADYA',0,1,'30-07-2018 08:00',2, 3) GO</v>
      </c>
      <c r="N486" s="1" t="str">
        <f t="shared" si="14"/>
        <v>insert into PER_PERSONA (NOMBRES, APELLIDO_PATERNO, APELLIDO_MATERNO, RUN, CORREO_ELECTRONICO, TELEFONO_CONTACTO_UNO,TELEFONO_CONTACTO_DOS, ACTIVO, ELIMINADO, AUS_ID) VALUES ('PATRICIA ALEJANDRA','ASBERT','','253365722','estrategiadigital.hec@redsalud.gob.cl','226120078','',1,0,485) GO</v>
      </c>
    </row>
    <row r="487" spans="1:14" x14ac:dyDescent="0.25">
      <c r="A487">
        <f t="shared" si="15"/>
        <v>486</v>
      </c>
      <c r="B487" s="6" t="s">
        <v>103</v>
      </c>
      <c r="C487" s="6" t="s">
        <v>893</v>
      </c>
      <c r="D487" s="1"/>
      <c r="E487" s="1" t="s">
        <v>1538</v>
      </c>
      <c r="F487" s="1" t="s">
        <v>1538</v>
      </c>
      <c r="G487" s="2" t="s">
        <v>1600</v>
      </c>
      <c r="H487" s="1">
        <v>226120078</v>
      </c>
      <c r="I487" s="1"/>
      <c r="J487" s="1" t="s">
        <v>1599</v>
      </c>
      <c r="K487" t="s">
        <v>9</v>
      </c>
      <c r="L487" s="1">
        <v>123456</v>
      </c>
      <c r="M48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('170440897', 'MQAyADMANAA1ADYA',0,1,'30-07-2018 08:00',2, 3) GO</v>
      </c>
      <c r="N487" s="1" t="str">
        <f t="shared" si="14"/>
        <v>insert into PER_PERSONA (NOMBRES, APELLIDO_PATERNO, APELLIDO_MATERNO, RUN, CORREO_ELECTRONICO, TELEFONO_CONTACTO_UNO,TELEFONO_CONTACTO_DOS, ACTIVO, ELIMINADO, AUS_ID) VALUES ('FELIPE ANDRES','OPAZO','','170440897','estrategiadigital.hec@redsalud.gob.cl','226120078','',1,0,486) GO</v>
      </c>
    </row>
    <row r="488" spans="1:14" x14ac:dyDescent="0.25">
      <c r="A488">
        <f t="shared" si="15"/>
        <v>487</v>
      </c>
      <c r="B488" s="6" t="s">
        <v>475</v>
      </c>
      <c r="C488" s="6" t="s">
        <v>835</v>
      </c>
      <c r="D488" s="1"/>
      <c r="E488" s="1" t="s">
        <v>1539</v>
      </c>
      <c r="F488" s="1" t="s">
        <v>1539</v>
      </c>
      <c r="G488" s="2" t="s">
        <v>1600</v>
      </c>
      <c r="H488" s="1">
        <v>226120078</v>
      </c>
      <c r="I488" s="1"/>
      <c r="J488" s="1" t="s">
        <v>1599</v>
      </c>
      <c r="K488" t="s">
        <v>9</v>
      </c>
      <c r="L488" s="1">
        <v>123456</v>
      </c>
      <c r="M48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('181228032', 'MQAyADMANAA1ADYA',0,1,'30-07-2018 08:00',2, 3) GO</v>
      </c>
      <c r="N488" s="1" t="str">
        <f t="shared" si="14"/>
        <v>insert into PER_PERSONA (NOMBRES, APELLIDO_PATERNO, APELLIDO_MATERNO, RUN, CORREO_ELECTRONICO, TELEFONO_CONTACTO_UNO,TELEFONO_CONTACTO_DOS, ACTIVO, ELIMINADO, AUS_ID) VALUES ('JOSEFA PAZ','QUEZADA','','181228032','estrategiadigital.hec@redsalud.gob.cl','226120078','',1,0,487) GO</v>
      </c>
    </row>
    <row r="489" spans="1:14" x14ac:dyDescent="0.25">
      <c r="A489">
        <f t="shared" si="15"/>
        <v>488</v>
      </c>
      <c r="B489" s="6" t="s">
        <v>476</v>
      </c>
      <c r="C489" s="6" t="s">
        <v>894</v>
      </c>
      <c r="D489" s="1"/>
      <c r="E489" s="1" t="s">
        <v>1540</v>
      </c>
      <c r="F489" s="1" t="s">
        <v>1540</v>
      </c>
      <c r="G489" s="2" t="s">
        <v>1600</v>
      </c>
      <c r="H489" s="1">
        <v>226120078</v>
      </c>
      <c r="I489" s="1"/>
      <c r="J489" s="1" t="s">
        <v>1599</v>
      </c>
      <c r="K489" t="s">
        <v>9</v>
      </c>
      <c r="L489" s="1">
        <v>123456</v>
      </c>
      <c r="M48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('169879532', 'MQAyADMANAA1ADYA',0,1,'30-07-2018 08:00',2, 3) GO</v>
      </c>
      <c r="N489" s="1" t="str">
        <f t="shared" si="14"/>
        <v>insert into PER_PERSONA (NOMBRES, APELLIDO_PATERNO, APELLIDO_MATERNO, RUN, CORREO_ELECTRONICO, TELEFONO_CONTACTO_UNO,TELEFONO_CONTACTO_DOS, ACTIVO, ELIMINADO, AUS_ID) VALUES ('LEONARDO FELIPE','CALABRANO','','169879532','estrategiadigital.hec@redsalud.gob.cl','226120078','',1,0,488) GO</v>
      </c>
    </row>
    <row r="490" spans="1:14" x14ac:dyDescent="0.25">
      <c r="A490">
        <f t="shared" si="15"/>
        <v>489</v>
      </c>
      <c r="B490" s="6" t="s">
        <v>477</v>
      </c>
      <c r="C490" s="6" t="s">
        <v>895</v>
      </c>
      <c r="D490" s="1"/>
      <c r="E490" s="1" t="s">
        <v>1541</v>
      </c>
      <c r="F490" s="1" t="s">
        <v>1541</v>
      </c>
      <c r="G490" s="2" t="s">
        <v>1600</v>
      </c>
      <c r="H490" s="1">
        <v>226120078</v>
      </c>
      <c r="I490" s="1"/>
      <c r="J490" s="1" t="s">
        <v>1599</v>
      </c>
      <c r="K490" t="s">
        <v>9</v>
      </c>
      <c r="L490" s="1">
        <v>123456</v>
      </c>
      <c r="M49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('179616521', 'MQAyADMANAA1ADYA',0,1,'30-07-2018 08:00',2, 3) GO</v>
      </c>
      <c r="N490" s="1" t="str">
        <f t="shared" si="14"/>
        <v>insert into PER_PERSONA (NOMBRES, APELLIDO_PATERNO, APELLIDO_MATERNO, RUN, CORREO_ELECTRONICO, TELEFONO_CONTACTO_UNO,TELEFONO_CONTACTO_DOS, ACTIVO, ELIMINADO, AUS_ID) VALUES ('EDUARDO IGNACIO','MOTTA','','179616521','estrategiadigital.hec@redsalud.gob.cl','226120078','',1,0,489) GO</v>
      </c>
    </row>
    <row r="491" spans="1:14" x14ac:dyDescent="0.25">
      <c r="A491">
        <f t="shared" si="15"/>
        <v>490</v>
      </c>
      <c r="B491" s="6" t="s">
        <v>478</v>
      </c>
      <c r="C491" s="6" t="s">
        <v>703</v>
      </c>
      <c r="D491" s="1"/>
      <c r="E491" s="1" t="s">
        <v>1542</v>
      </c>
      <c r="F491" s="1" t="s">
        <v>1542</v>
      </c>
      <c r="G491" s="2" t="s">
        <v>1600</v>
      </c>
      <c r="H491" s="1">
        <v>226120078</v>
      </c>
      <c r="I491" s="1"/>
      <c r="J491" s="1" t="s">
        <v>1599</v>
      </c>
      <c r="K491" t="s">
        <v>9</v>
      </c>
      <c r="L491" s="1">
        <v>123456</v>
      </c>
      <c r="M49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('25130825K', 'MQAyADMANAA1ADYA',0,1,'30-07-2018 08:00',2, 3) GO</v>
      </c>
      <c r="N491" s="1" t="str">
        <f t="shared" si="14"/>
        <v>insert into PER_PERSONA (NOMBRES, APELLIDO_PATERNO, APELLIDO_MATERNO, RUN, CORREO_ELECTRONICO, TELEFONO_CONTACTO_UNO,TELEFONO_CONTACTO_DOS, ACTIVO, ELIMINADO, AUS_ID) VALUES ('DANIEL ORONCIO','VALDERRAMA','','25130825K','estrategiadigital.hec@redsalud.gob.cl','226120078','',1,0,490) GO</v>
      </c>
    </row>
    <row r="492" spans="1:14" x14ac:dyDescent="0.25">
      <c r="A492">
        <f t="shared" si="15"/>
        <v>491</v>
      </c>
      <c r="B492" s="6" t="s">
        <v>479</v>
      </c>
      <c r="C492" s="6" t="s">
        <v>896</v>
      </c>
      <c r="D492" s="1"/>
      <c r="E492" s="1" t="s">
        <v>1543</v>
      </c>
      <c r="F492" s="1" t="s">
        <v>1543</v>
      </c>
      <c r="G492" s="2" t="s">
        <v>1600</v>
      </c>
      <c r="H492" s="1">
        <v>226120078</v>
      </c>
      <c r="I492" s="1"/>
      <c r="J492" s="1" t="s">
        <v>1599</v>
      </c>
      <c r="K492" t="s">
        <v>9</v>
      </c>
      <c r="L492" s="1">
        <v>123456</v>
      </c>
      <c r="M49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('251789002', 'MQAyADMANAA1ADYA',0,1,'30-07-2018 08:00',2, 3) GO</v>
      </c>
      <c r="N492" s="1" t="str">
        <f t="shared" si="14"/>
        <v>insert into PER_PERSONA (NOMBRES, APELLIDO_PATERNO, APELLIDO_MATERNO, RUN, CORREO_ELECTRONICO, TELEFONO_CONTACTO_UNO,TELEFONO_CONTACTO_DOS, ACTIVO, ELIMINADO, AUS_ID) VALUES ('FAHD','GARABET','','251789002','estrategiadigital.hec@redsalud.gob.cl','226120078','',1,0,491) GO</v>
      </c>
    </row>
    <row r="493" spans="1:14" x14ac:dyDescent="0.25">
      <c r="A493">
        <f t="shared" si="15"/>
        <v>492</v>
      </c>
      <c r="B493" s="6" t="s">
        <v>273</v>
      </c>
      <c r="C493" s="6" t="s">
        <v>689</v>
      </c>
      <c r="D493" s="1"/>
      <c r="E493" s="1" t="s">
        <v>1544</v>
      </c>
      <c r="F493" s="1" t="s">
        <v>1544</v>
      </c>
      <c r="G493" s="2" t="s">
        <v>1600</v>
      </c>
      <c r="H493" s="1">
        <v>226120078</v>
      </c>
      <c r="I493" s="1"/>
      <c r="J493" s="1" t="s">
        <v>1599</v>
      </c>
      <c r="K493" t="s">
        <v>9</v>
      </c>
      <c r="L493" s="1">
        <v>123456</v>
      </c>
      <c r="M49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('164724484', 'MQAyADMANAA1ADYA',0,1,'30-07-2018 08:00',2, 3) GO</v>
      </c>
      <c r="N493" s="1" t="str">
        <f t="shared" si="14"/>
        <v>insert into PER_PERSONA (NOMBRES, APELLIDO_PATERNO, APELLIDO_MATERNO, RUN, CORREO_ELECTRONICO, TELEFONO_CONTACTO_UNO,TELEFONO_CONTACTO_DOS, ACTIVO, ELIMINADO, AUS_ID) VALUES ('FELIPE EDUARDO','SOTO','','164724484','estrategiadigital.hec@redsalud.gob.cl','226120078','',1,0,492) GO</v>
      </c>
    </row>
    <row r="494" spans="1:14" x14ac:dyDescent="0.25">
      <c r="A494">
        <f t="shared" si="15"/>
        <v>493</v>
      </c>
      <c r="B494" s="6" t="s">
        <v>480</v>
      </c>
      <c r="C494" s="6" t="s">
        <v>897</v>
      </c>
      <c r="D494" s="1"/>
      <c r="E494" s="1" t="s">
        <v>1545</v>
      </c>
      <c r="F494" s="1" t="s">
        <v>1545</v>
      </c>
      <c r="G494" s="2" t="s">
        <v>1600</v>
      </c>
      <c r="H494" s="1">
        <v>226120078</v>
      </c>
      <c r="I494" s="1"/>
      <c r="J494" s="1" t="s">
        <v>1599</v>
      </c>
      <c r="K494" t="s">
        <v>9</v>
      </c>
      <c r="L494" s="1">
        <v>123456</v>
      </c>
      <c r="M49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('258668731', 'MQAyADMANAA1ADYA',0,1,'30-07-2018 08:00',2, 3) GO</v>
      </c>
      <c r="N494" s="1" t="str">
        <f t="shared" si="14"/>
        <v>insert into PER_PERSONA (NOMBRES, APELLIDO_PATERNO, APELLIDO_MATERNO, RUN, CORREO_ELECTRONICO, TELEFONO_CONTACTO_UNO,TELEFONO_CONTACTO_DOS, ACTIVO, ELIMINADO, AUS_ID) VALUES ('DAYLEN','GODOY','','258668731','estrategiadigital.hec@redsalud.gob.cl','226120078','',1,0,493) GO</v>
      </c>
    </row>
    <row r="495" spans="1:14" x14ac:dyDescent="0.25">
      <c r="A495">
        <f t="shared" si="15"/>
        <v>494</v>
      </c>
      <c r="B495" s="6" t="s">
        <v>481</v>
      </c>
      <c r="C495" s="6" t="s">
        <v>898</v>
      </c>
      <c r="D495" s="1"/>
      <c r="E495" s="1" t="s">
        <v>1546</v>
      </c>
      <c r="F495" s="1" t="s">
        <v>1546</v>
      </c>
      <c r="G495" s="2" t="s">
        <v>1600</v>
      </c>
      <c r="H495" s="1">
        <v>226120078</v>
      </c>
      <c r="I495" s="1"/>
      <c r="J495" s="1" t="s">
        <v>1599</v>
      </c>
      <c r="K495" t="s">
        <v>9</v>
      </c>
      <c r="L495" s="1">
        <v>123456</v>
      </c>
      <c r="M49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('25051946K', 'MQAyADMANAA1ADYA',0,1,'30-07-2018 08:00',2, 3) GO</v>
      </c>
      <c r="N495" s="1" t="str">
        <f t="shared" si="14"/>
        <v>insert into PER_PERSONA (NOMBRES, APELLIDO_PATERNO, APELLIDO_MATERNO, RUN, CORREO_ELECTRONICO, TELEFONO_CONTACTO_UNO,TELEFONO_CONTACTO_DOS, ACTIVO, ELIMINADO, AUS_ID) VALUES ('LEONARDO ANDRES','DELGADILLO','','25051946K','estrategiadigital.hec@redsalud.gob.cl','226120078','',1,0,494) GO</v>
      </c>
    </row>
    <row r="496" spans="1:14" x14ac:dyDescent="0.25">
      <c r="A496">
        <f t="shared" si="15"/>
        <v>495</v>
      </c>
      <c r="B496" s="6" t="s">
        <v>482</v>
      </c>
      <c r="C496" s="6" t="s">
        <v>678</v>
      </c>
      <c r="D496" s="1"/>
      <c r="E496" s="1" t="s">
        <v>1547</v>
      </c>
      <c r="F496" s="1" t="s">
        <v>1547</v>
      </c>
      <c r="G496" s="2" t="s">
        <v>1600</v>
      </c>
      <c r="H496" s="1">
        <v>226120078</v>
      </c>
      <c r="I496" s="1"/>
      <c r="J496" s="1" t="s">
        <v>1599</v>
      </c>
      <c r="K496" t="s">
        <v>9</v>
      </c>
      <c r="L496" s="1">
        <v>123456</v>
      </c>
      <c r="M49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('242696581', 'MQAyADMANAA1ADYA',0,1,'30-07-2018 08:00',2, 3) GO</v>
      </c>
      <c r="N496" s="1" t="str">
        <f t="shared" si="14"/>
        <v>insert into PER_PERSONA (NOMBRES, APELLIDO_PATERNO, APELLIDO_MATERNO, RUN, CORREO_ELECTRONICO, TELEFONO_CONTACTO_UNO,TELEFONO_CONTACTO_DOS, ACTIVO, ELIMINADO, AUS_ID) VALUES ('MARIA FERNANDA ','AGUILERA','','242696581','estrategiadigital.hec@redsalud.gob.cl','226120078','',1,0,495) GO</v>
      </c>
    </row>
    <row r="497" spans="1:14" x14ac:dyDescent="0.25">
      <c r="A497">
        <f t="shared" si="15"/>
        <v>496</v>
      </c>
      <c r="B497" s="6" t="s">
        <v>483</v>
      </c>
      <c r="C497" s="6" t="s">
        <v>899</v>
      </c>
      <c r="D497" s="1"/>
      <c r="E497" s="1" t="s">
        <v>1548</v>
      </c>
      <c r="F497" s="1" t="s">
        <v>1548</v>
      </c>
      <c r="G497" s="2" t="s">
        <v>1600</v>
      </c>
      <c r="H497" s="1">
        <v>226120078</v>
      </c>
      <c r="I497" s="1"/>
      <c r="J497" s="1" t="s">
        <v>1599</v>
      </c>
      <c r="K497" t="s">
        <v>9</v>
      </c>
      <c r="L497" s="1">
        <v>123456</v>
      </c>
      <c r="M49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('188664512', 'MQAyADMANAA1ADYA',0,1,'30-07-2018 08:00',2, 3) GO</v>
      </c>
      <c r="N497" s="1" t="str">
        <f t="shared" si="14"/>
        <v>insert into PER_PERSONA (NOMBRES, APELLIDO_PATERNO, APELLIDO_MATERNO, RUN, CORREO_ELECTRONICO, TELEFONO_CONTACTO_UNO,TELEFONO_CONTACTO_DOS, ACTIVO, ELIMINADO, AUS_ID) VALUES ('EMILY KELLY','OSSE','','188664512','estrategiadigital.hec@redsalud.gob.cl','226120078','',1,0,496) GO</v>
      </c>
    </row>
    <row r="498" spans="1:14" x14ac:dyDescent="0.25">
      <c r="A498">
        <f t="shared" si="15"/>
        <v>497</v>
      </c>
      <c r="B498" s="6" t="s">
        <v>484</v>
      </c>
      <c r="C498" s="6" t="s">
        <v>900</v>
      </c>
      <c r="D498" s="1"/>
      <c r="E498" s="1" t="s">
        <v>1549</v>
      </c>
      <c r="F498" s="1" t="s">
        <v>1549</v>
      </c>
      <c r="G498" s="2" t="s">
        <v>1600</v>
      </c>
      <c r="H498" s="1">
        <v>226120078</v>
      </c>
      <c r="I498" s="1"/>
      <c r="J498" s="1" t="s">
        <v>1599</v>
      </c>
      <c r="K498" t="s">
        <v>9</v>
      </c>
      <c r="L498" s="1">
        <v>123456</v>
      </c>
      <c r="M49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('25276755K', 'MQAyADMANAA1ADYA',0,1,'30-07-2018 08:00',2, 3) GO</v>
      </c>
      <c r="N498" s="1" t="str">
        <f t="shared" si="14"/>
        <v>insert into PER_PERSONA (NOMBRES, APELLIDO_PATERNO, APELLIDO_MATERNO, RUN, CORREO_ELECTRONICO, TELEFONO_CONTACTO_UNO,TELEFONO_CONTACTO_DOS, ACTIVO, ELIMINADO, AUS_ID) VALUES ('OSCAR ENRIQUE','CAMPOS','','25276755K','estrategiadigital.hec@redsalud.gob.cl','226120078','',1,0,497) GO</v>
      </c>
    </row>
    <row r="499" spans="1:14" x14ac:dyDescent="0.25">
      <c r="A499">
        <f t="shared" si="15"/>
        <v>498</v>
      </c>
      <c r="B499" s="6" t="s">
        <v>485</v>
      </c>
      <c r="C499" s="6" t="s">
        <v>553</v>
      </c>
      <c r="D499" s="1"/>
      <c r="E499" s="1" t="s">
        <v>1550</v>
      </c>
      <c r="F499" s="1" t="s">
        <v>1550</v>
      </c>
      <c r="G499" s="2" t="s">
        <v>1600</v>
      </c>
      <c r="H499" s="1">
        <v>226120078</v>
      </c>
      <c r="I499" s="1"/>
      <c r="J499" s="1" t="s">
        <v>1599</v>
      </c>
      <c r="K499" t="s">
        <v>9</v>
      </c>
      <c r="L499" s="1">
        <v>123456</v>
      </c>
      <c r="M49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('176228318', 'MQAyADMANAA1ADYA',0,1,'30-07-2018 08:00',2, 3) GO</v>
      </c>
      <c r="N499" s="1" t="str">
        <f t="shared" si="14"/>
        <v>insert into PER_PERSONA (NOMBRES, APELLIDO_PATERNO, APELLIDO_MATERNO, RUN, CORREO_ELECTRONICO, TELEFONO_CONTACTO_UNO,TELEFONO_CONTACTO_DOS, ACTIVO, ELIMINADO, AUS_ID) VALUES ('CAMILA SOFIA','FUENTES','','176228318','estrategiadigital.hec@redsalud.gob.cl','226120078','',1,0,498) GO</v>
      </c>
    </row>
    <row r="500" spans="1:14" x14ac:dyDescent="0.25">
      <c r="A500">
        <f t="shared" si="15"/>
        <v>499</v>
      </c>
      <c r="B500" s="6" t="s">
        <v>486</v>
      </c>
      <c r="C500" s="6" t="s">
        <v>901</v>
      </c>
      <c r="D500" s="1"/>
      <c r="E500" s="1" t="s">
        <v>1551</v>
      </c>
      <c r="F500" s="1" t="s">
        <v>1551</v>
      </c>
      <c r="G500" s="2" t="s">
        <v>1600</v>
      </c>
      <c r="H500" s="1">
        <v>226120078</v>
      </c>
      <c r="I500" s="1"/>
      <c r="J500" s="1" t="s">
        <v>1599</v>
      </c>
      <c r="K500" t="s">
        <v>9</v>
      </c>
      <c r="L500" s="1">
        <v>123456</v>
      </c>
      <c r="M50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('176032499', 'MQAyADMANAA1ADYA',0,1,'30-07-2018 08:00',2, 3) GO</v>
      </c>
      <c r="N500" s="1" t="str">
        <f t="shared" si="14"/>
        <v>insert into PER_PERSONA (NOMBRES, APELLIDO_PATERNO, APELLIDO_MATERNO, RUN, CORREO_ELECTRONICO, TELEFONO_CONTACTO_UNO,TELEFONO_CONTACTO_DOS, ACTIVO, ELIMINADO, AUS_ID) VALUES ('CAROLINA ANDREA','CEVALLOS','','176032499','estrategiadigital.hec@redsalud.gob.cl','226120078','',1,0,499) GO</v>
      </c>
    </row>
    <row r="501" spans="1:14" x14ac:dyDescent="0.25">
      <c r="A501">
        <f t="shared" si="15"/>
        <v>500</v>
      </c>
      <c r="B501" s="6" t="s">
        <v>393</v>
      </c>
      <c r="C501" s="6" t="s">
        <v>658</v>
      </c>
      <c r="D501" s="1"/>
      <c r="E501" s="1" t="s">
        <v>1552</v>
      </c>
      <c r="F501" s="1" t="s">
        <v>1552</v>
      </c>
      <c r="G501" s="2" t="s">
        <v>1600</v>
      </c>
      <c r="H501" s="1">
        <v>226120078</v>
      </c>
      <c r="I501" s="1"/>
      <c r="J501" s="1" t="s">
        <v>1599</v>
      </c>
      <c r="K501" t="s">
        <v>9</v>
      </c>
      <c r="L501" s="1">
        <v>123456</v>
      </c>
      <c r="M50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('103932130', 'MQAyADMANAA1ADYA',0,1,'30-07-2018 08:00',2, 3) GO</v>
      </c>
      <c r="N501" s="1" t="str">
        <f t="shared" si="14"/>
        <v>insert into PER_PERSONA (NOMBRES, APELLIDO_PATERNO, APELLIDO_MATERNO, RUN, CORREO_ELECTRONICO, TELEFONO_CONTACTO_UNO,TELEFONO_CONTACTO_DOS, ACTIVO, ELIMINADO, AUS_ID) VALUES ('CRISTIAN ALEJANDRO','IBARRA','','103932130','estrategiadigital.hec@redsalud.gob.cl','226120078','',1,0,500) GO</v>
      </c>
    </row>
    <row r="502" spans="1:14" x14ac:dyDescent="0.25">
      <c r="A502">
        <f t="shared" si="15"/>
        <v>501</v>
      </c>
      <c r="B502" s="6" t="s">
        <v>487</v>
      </c>
      <c r="C502" s="6" t="s">
        <v>779</v>
      </c>
      <c r="D502" s="1"/>
      <c r="E502" s="1" t="s">
        <v>1553</v>
      </c>
      <c r="F502" s="1" t="s">
        <v>1553</v>
      </c>
      <c r="G502" s="2" t="s">
        <v>1600</v>
      </c>
      <c r="H502" s="1">
        <v>226120078</v>
      </c>
      <c r="I502" s="1"/>
      <c r="J502" s="1" t="s">
        <v>1599</v>
      </c>
      <c r="K502" t="s">
        <v>9</v>
      </c>
      <c r="L502" s="1">
        <v>123456</v>
      </c>
      <c r="M50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('177193909', 'MQAyADMANAA1ADYA',0,1,'30-07-2018 08:00',2, 3) GO</v>
      </c>
      <c r="N502" s="1" t="str">
        <f t="shared" si="14"/>
        <v>insert into PER_PERSONA (NOMBRES, APELLIDO_PATERNO, APELLIDO_MATERNO, RUN, CORREO_ELECTRONICO, TELEFONO_CONTACTO_UNO,TELEFONO_CONTACTO_DOS, ACTIVO, ELIMINADO, AUS_ID) VALUES ('TAMARA ELIZABETH','VELASQUEZ','','177193909','estrategiadigital.hec@redsalud.gob.cl','226120078','',1,0,501) GO</v>
      </c>
    </row>
    <row r="503" spans="1:14" x14ac:dyDescent="0.25">
      <c r="A503">
        <f t="shared" si="15"/>
        <v>502</v>
      </c>
      <c r="B503" s="6" t="s">
        <v>488</v>
      </c>
      <c r="C503" s="6" t="s">
        <v>902</v>
      </c>
      <c r="D503" s="1"/>
      <c r="E503" s="1" t="s">
        <v>1554</v>
      </c>
      <c r="F503" s="1" t="s">
        <v>1554</v>
      </c>
      <c r="G503" s="2" t="s">
        <v>1600</v>
      </c>
      <c r="H503" s="1">
        <v>226120078</v>
      </c>
      <c r="I503" s="1"/>
      <c r="J503" s="1" t="s">
        <v>1599</v>
      </c>
      <c r="K503" t="s">
        <v>9</v>
      </c>
      <c r="L503" s="1">
        <v>123456</v>
      </c>
      <c r="M50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('253383054', 'MQAyADMANAA1ADYA',0,1,'30-07-2018 08:00',2, 3) GO</v>
      </c>
      <c r="N503" s="1" t="str">
        <f t="shared" si="14"/>
        <v>insert into PER_PERSONA (NOMBRES, APELLIDO_PATERNO, APELLIDO_MATERNO, RUN, CORREO_ELECTRONICO, TELEFONO_CONTACTO_UNO,TELEFONO_CONTACTO_DOS, ACTIVO, ELIMINADO, AUS_ID) VALUES ('ZULEIKY','NORIEGA','','253383054','estrategiadigital.hec@redsalud.gob.cl','226120078','',1,0,502) GO</v>
      </c>
    </row>
    <row r="504" spans="1:14" x14ac:dyDescent="0.25">
      <c r="A504">
        <f t="shared" si="15"/>
        <v>503</v>
      </c>
      <c r="B504" s="6" t="s">
        <v>118</v>
      </c>
      <c r="C504" s="6" t="s">
        <v>903</v>
      </c>
      <c r="D504" s="1"/>
      <c r="E504" s="1" t="s">
        <v>1555</v>
      </c>
      <c r="F504" s="1" t="s">
        <v>1555</v>
      </c>
      <c r="G504" s="2" t="s">
        <v>1600</v>
      </c>
      <c r="H504" s="1">
        <v>226120078</v>
      </c>
      <c r="I504" s="1"/>
      <c r="J504" s="1" t="s">
        <v>1599</v>
      </c>
      <c r="K504" t="s">
        <v>9</v>
      </c>
      <c r="L504" s="1">
        <v>123456</v>
      </c>
      <c r="M50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('105666012', 'MQAyADMANAA1ADYA',0,1,'30-07-2018 08:00',2, 3) GO</v>
      </c>
      <c r="N504" s="1" t="str">
        <f t="shared" si="14"/>
        <v>insert into PER_PERSONA (NOMBRES, APELLIDO_PATERNO, APELLIDO_MATERNO, RUN, CORREO_ELECTRONICO, TELEFONO_CONTACTO_UNO,TELEFONO_CONTACTO_DOS, ACTIVO, ELIMINADO, AUS_ID) VALUES ('FRANCISCO JAVIER','CRUZAT','','105666012','estrategiadigital.hec@redsalud.gob.cl','226120078','',1,0,503) GO</v>
      </c>
    </row>
    <row r="505" spans="1:14" x14ac:dyDescent="0.25">
      <c r="A505">
        <f t="shared" si="15"/>
        <v>504</v>
      </c>
      <c r="B505" s="6" t="s">
        <v>489</v>
      </c>
      <c r="C505" s="6" t="s">
        <v>904</v>
      </c>
      <c r="D505" s="1"/>
      <c r="E505" s="1" t="s">
        <v>1556</v>
      </c>
      <c r="F505" s="1" t="s">
        <v>1556</v>
      </c>
      <c r="G505" s="2" t="s">
        <v>1600</v>
      </c>
      <c r="H505" s="1">
        <v>226120078</v>
      </c>
      <c r="I505" s="1"/>
      <c r="J505" s="1" t="s">
        <v>1599</v>
      </c>
      <c r="K505" t="s">
        <v>9</v>
      </c>
      <c r="L505" s="1">
        <v>123456</v>
      </c>
      <c r="M50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('155500611', 'MQAyADMANAA1ADYA',0,1,'30-07-2018 08:00',2, 3) GO</v>
      </c>
      <c r="N505" s="1" t="str">
        <f t="shared" si="14"/>
        <v>insert into PER_PERSONA (NOMBRES, APELLIDO_PATERNO, APELLIDO_MATERNO, RUN, CORREO_ELECTRONICO, TELEFONO_CONTACTO_UNO,TELEFONO_CONTACTO_DOS, ACTIVO, ELIMINADO, AUS_ID) VALUES ('NICOLAS ALFREDO','HASBUN','','155500611','estrategiadigital.hec@redsalud.gob.cl','226120078','',1,0,504) GO</v>
      </c>
    </row>
    <row r="506" spans="1:14" x14ac:dyDescent="0.25">
      <c r="A506">
        <f t="shared" si="15"/>
        <v>505</v>
      </c>
      <c r="B506" s="6" t="s">
        <v>490</v>
      </c>
      <c r="C506" s="6" t="s">
        <v>553</v>
      </c>
      <c r="D506" s="1"/>
      <c r="E506" s="1" t="s">
        <v>1557</v>
      </c>
      <c r="F506" s="1" t="s">
        <v>1557</v>
      </c>
      <c r="G506" s="2" t="s">
        <v>1600</v>
      </c>
      <c r="H506" s="1">
        <v>226120078</v>
      </c>
      <c r="I506" s="1"/>
      <c r="J506" s="1" t="s">
        <v>1599</v>
      </c>
      <c r="K506" t="s">
        <v>9</v>
      </c>
      <c r="L506" s="1">
        <v>123456</v>
      </c>
      <c r="M50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('165100573', 'MQAyADMANAA1ADYA',0,1,'30-07-2018 08:00',2, 3) GO</v>
      </c>
      <c r="N506" s="1" t="str">
        <f t="shared" si="14"/>
        <v>insert into PER_PERSONA (NOMBRES, APELLIDO_PATERNO, APELLIDO_MATERNO, RUN, CORREO_ELECTRONICO, TELEFONO_CONTACTO_UNO,TELEFONO_CONTACTO_DOS, ACTIVO, ELIMINADO, AUS_ID) VALUES ('TATIANA MARISOL','FUENTES','','165100573','estrategiadigital.hec@redsalud.gob.cl','226120078','',1,0,505) GO</v>
      </c>
    </row>
    <row r="507" spans="1:14" x14ac:dyDescent="0.25">
      <c r="A507">
        <f t="shared" si="15"/>
        <v>506</v>
      </c>
      <c r="B507" s="6" t="s">
        <v>491</v>
      </c>
      <c r="C507" s="6" t="s">
        <v>905</v>
      </c>
      <c r="D507" s="1"/>
      <c r="E507" s="1" t="s">
        <v>1558</v>
      </c>
      <c r="F507" s="1" t="s">
        <v>1558</v>
      </c>
      <c r="G507" s="2" t="s">
        <v>1600</v>
      </c>
      <c r="H507" s="1">
        <v>226120078</v>
      </c>
      <c r="I507" s="1"/>
      <c r="J507" s="1" t="s">
        <v>1599</v>
      </c>
      <c r="K507" t="s">
        <v>9</v>
      </c>
      <c r="L507" s="1">
        <v>123456</v>
      </c>
      <c r="M50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('169730105', 'MQAyADMANAA1ADYA',0,1,'30-07-2018 08:00',2, 3) GO</v>
      </c>
      <c r="N507" s="1" t="str">
        <f t="shared" si="14"/>
        <v>insert into PER_PERSONA (NOMBRES, APELLIDO_PATERNO, APELLIDO_MATERNO, RUN, CORREO_ELECTRONICO, TELEFONO_CONTACTO_UNO,TELEFONO_CONTACTO_DOS, ACTIVO, ELIMINADO, AUS_ID) VALUES ('MANUEL ARTURO','QUIROZ','','169730105','estrategiadigital.hec@redsalud.gob.cl','226120078','',1,0,506) GO</v>
      </c>
    </row>
    <row r="508" spans="1:14" x14ac:dyDescent="0.25">
      <c r="A508">
        <f t="shared" si="15"/>
        <v>507</v>
      </c>
      <c r="B508" s="6" t="s">
        <v>492</v>
      </c>
      <c r="C508" s="6" t="s">
        <v>544</v>
      </c>
      <c r="D508" s="1"/>
      <c r="E508" s="1" t="s">
        <v>1559</v>
      </c>
      <c r="F508" s="1" t="s">
        <v>1559</v>
      </c>
      <c r="G508" s="2" t="s">
        <v>1600</v>
      </c>
      <c r="H508" s="1">
        <v>226120078</v>
      </c>
      <c r="I508" s="1"/>
      <c r="J508" s="1" t="s">
        <v>1599</v>
      </c>
      <c r="K508" t="s">
        <v>9</v>
      </c>
      <c r="L508" s="1">
        <v>123456</v>
      </c>
      <c r="M50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('159953114', 'MQAyADMANAA1ADYA',0,1,'30-07-2018 08:00',2, 3) GO</v>
      </c>
      <c r="N508" s="1" t="str">
        <f t="shared" si="14"/>
        <v>insert into PER_PERSONA (NOMBRES, APELLIDO_PATERNO, APELLIDO_MATERNO, RUN, CORREO_ELECTRONICO, TELEFONO_CONTACTO_UNO,TELEFONO_CONTACTO_DOS, ACTIVO, ELIMINADO, AUS_ID) VALUES ('LEOPOLDO NICOLAS','DIAZ','','159953114','estrategiadigital.hec@redsalud.gob.cl','226120078','',1,0,507) GO</v>
      </c>
    </row>
    <row r="509" spans="1:14" x14ac:dyDescent="0.25">
      <c r="A509">
        <f t="shared" si="15"/>
        <v>508</v>
      </c>
      <c r="B509" s="6" t="s">
        <v>493</v>
      </c>
      <c r="C509" s="6" t="s">
        <v>628</v>
      </c>
      <c r="D509" s="1"/>
      <c r="E509" s="1" t="s">
        <v>1560</v>
      </c>
      <c r="F509" s="1" t="s">
        <v>1560</v>
      </c>
      <c r="G509" s="2" t="s">
        <v>1600</v>
      </c>
      <c r="H509" s="1">
        <v>226120078</v>
      </c>
      <c r="I509" s="1"/>
      <c r="J509" s="1" t="s">
        <v>1599</v>
      </c>
      <c r="K509" t="s">
        <v>9</v>
      </c>
      <c r="L509" s="1">
        <v>123456</v>
      </c>
      <c r="M50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('180199063', 'MQAyADMANAA1ADYA',0,1,'30-07-2018 08:00',2, 3) GO</v>
      </c>
      <c r="N509" s="1" t="str">
        <f t="shared" si="14"/>
        <v>insert into PER_PERSONA (NOMBRES, APELLIDO_PATERNO, APELLIDO_MATERNO, RUN, CORREO_ELECTRONICO, TELEFONO_CONTACTO_UNO,TELEFONO_CONTACTO_DOS, ACTIVO, ELIMINADO, AUS_ID) VALUES ('KARIN JOSEFINA','RUIZ','','180199063','estrategiadigital.hec@redsalud.gob.cl','226120078','',1,0,508) GO</v>
      </c>
    </row>
    <row r="510" spans="1:14" x14ac:dyDescent="0.25">
      <c r="A510">
        <f t="shared" si="15"/>
        <v>509</v>
      </c>
      <c r="B510" s="6" t="s">
        <v>494</v>
      </c>
      <c r="C510" s="6" t="s">
        <v>906</v>
      </c>
      <c r="D510" s="1"/>
      <c r="E510" s="1" t="s">
        <v>1561</v>
      </c>
      <c r="F510" s="1" t="s">
        <v>1561</v>
      </c>
      <c r="G510" s="2" t="s">
        <v>1600</v>
      </c>
      <c r="H510" s="1">
        <v>226120078</v>
      </c>
      <c r="I510" s="1"/>
      <c r="J510" s="1" t="s">
        <v>1599</v>
      </c>
      <c r="K510" t="s">
        <v>9</v>
      </c>
      <c r="L510" s="1">
        <v>123456</v>
      </c>
      <c r="M51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('254321834', 'MQAyADMANAA1ADYA',0,1,'30-07-2018 08:00',2, 3) GO</v>
      </c>
      <c r="N510" s="1" t="str">
        <f t="shared" si="14"/>
        <v>insert into PER_PERSONA (NOMBRES, APELLIDO_PATERNO, APELLIDO_MATERNO, RUN, CORREO_ELECTRONICO, TELEFONO_CONTACTO_UNO,TELEFONO_CONTACTO_DOS, ACTIVO, ELIMINADO, AUS_ID) VALUES ('YOEL','BERMUDEZ','','254321834','estrategiadigital.hec@redsalud.gob.cl','226120078','',1,0,509) GO</v>
      </c>
    </row>
    <row r="511" spans="1:14" x14ac:dyDescent="0.25">
      <c r="A511">
        <f t="shared" si="15"/>
        <v>510</v>
      </c>
      <c r="B511" s="6" t="s">
        <v>495</v>
      </c>
      <c r="C511" s="6" t="s">
        <v>907</v>
      </c>
      <c r="D511" s="1"/>
      <c r="E511" s="1" t="s">
        <v>1562</v>
      </c>
      <c r="F511" s="1" t="s">
        <v>1562</v>
      </c>
      <c r="G511" s="2" t="s">
        <v>1600</v>
      </c>
      <c r="H511" s="1">
        <v>226120078</v>
      </c>
      <c r="I511" s="1"/>
      <c r="J511" s="1" t="s">
        <v>1599</v>
      </c>
      <c r="K511" t="s">
        <v>9</v>
      </c>
      <c r="L511" s="1">
        <v>123456</v>
      </c>
      <c r="M51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('25323976K', 'MQAyADMANAA1ADYA',0,1,'30-07-2018 08:00',2, 3) GO</v>
      </c>
      <c r="N511" s="1" t="str">
        <f t="shared" si="14"/>
        <v>insert into PER_PERSONA (NOMBRES, APELLIDO_PATERNO, APELLIDO_MATERNO, RUN, CORREO_ELECTRONICO, TELEFONO_CONTACTO_UNO,TELEFONO_CONTACTO_DOS, ACTIVO, ELIMINADO, AUS_ID) VALUES ('ELISA MILAGROS','SANCHEZ','','25323976K','estrategiadigital.hec@redsalud.gob.cl','226120078','',1,0,510) GO</v>
      </c>
    </row>
    <row r="512" spans="1:14" x14ac:dyDescent="0.25">
      <c r="A512">
        <f t="shared" si="15"/>
        <v>511</v>
      </c>
      <c r="B512" s="6" t="s">
        <v>496</v>
      </c>
      <c r="C512" s="6" t="s">
        <v>908</v>
      </c>
      <c r="D512" s="1"/>
      <c r="E512" s="1" t="s">
        <v>1563</v>
      </c>
      <c r="F512" s="1" t="s">
        <v>1563</v>
      </c>
      <c r="G512" s="2" t="s">
        <v>1600</v>
      </c>
      <c r="H512" s="1">
        <v>226120078</v>
      </c>
      <c r="I512" s="1"/>
      <c r="J512" s="1" t="s">
        <v>1599</v>
      </c>
      <c r="K512" t="s">
        <v>9</v>
      </c>
      <c r="L512" s="1">
        <v>123456</v>
      </c>
      <c r="M51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('157706314', 'MQAyADMANAA1ADYA',0,1,'30-07-2018 08:00',2, 3) GO</v>
      </c>
      <c r="N512" s="1" t="str">
        <f t="shared" si="14"/>
        <v>insert into PER_PERSONA (NOMBRES, APELLIDO_PATERNO, APELLIDO_MATERNO, RUN, CORREO_ELECTRONICO, TELEFONO_CONTACTO_UNO,TELEFONO_CONTACTO_DOS, ACTIVO, ELIMINADO, AUS_ID) VALUES ('RODOLFO CRISTIAN','SOBARZO','','157706314','estrategiadigital.hec@redsalud.gob.cl','226120078','',1,0,511) GO</v>
      </c>
    </row>
    <row r="513" spans="1:14" x14ac:dyDescent="0.25">
      <c r="A513">
        <f t="shared" si="15"/>
        <v>512</v>
      </c>
      <c r="B513" s="6" t="s">
        <v>497</v>
      </c>
      <c r="C513" s="6" t="s">
        <v>909</v>
      </c>
      <c r="D513" s="1"/>
      <c r="E513" s="1" t="s">
        <v>1564</v>
      </c>
      <c r="F513" s="1" t="s">
        <v>1564</v>
      </c>
      <c r="G513" s="2" t="s">
        <v>1600</v>
      </c>
      <c r="H513" s="1">
        <v>226120078</v>
      </c>
      <c r="I513" s="1"/>
      <c r="J513" s="1" t="s">
        <v>1599</v>
      </c>
      <c r="K513" t="s">
        <v>9</v>
      </c>
      <c r="L513" s="1">
        <v>123456</v>
      </c>
      <c r="M51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('150352487', 'MQAyADMANAA1ADYA',0,1,'30-07-2018 08:00',2, 3) GO</v>
      </c>
      <c r="N513" s="1" t="str">
        <f t="shared" si="14"/>
        <v>insert into PER_PERSONA (NOMBRES, APELLIDO_PATERNO, APELLIDO_MATERNO, RUN, CORREO_ELECTRONICO, TELEFONO_CONTACTO_UNO,TELEFONO_CONTACTO_DOS, ACTIVO, ELIMINADO, AUS_ID) VALUES ('DUBY CAROLINA','MORENO','','150352487','estrategiadigital.hec@redsalud.gob.cl','226120078','',1,0,512) GO</v>
      </c>
    </row>
    <row r="514" spans="1:14" x14ac:dyDescent="0.25">
      <c r="A514">
        <f t="shared" si="15"/>
        <v>513</v>
      </c>
      <c r="B514" s="6" t="s">
        <v>498</v>
      </c>
      <c r="C514" s="6" t="s">
        <v>910</v>
      </c>
      <c r="D514" s="1"/>
      <c r="E514" s="1" t="s">
        <v>1565</v>
      </c>
      <c r="F514" s="1" t="s">
        <v>1565</v>
      </c>
      <c r="G514" s="2" t="s">
        <v>1600</v>
      </c>
      <c r="H514" s="1">
        <v>226120078</v>
      </c>
      <c r="I514" s="1"/>
      <c r="J514" s="1" t="s">
        <v>1599</v>
      </c>
      <c r="K514" t="s">
        <v>9</v>
      </c>
      <c r="L514" s="1">
        <v>123456</v>
      </c>
      <c r="M51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('170838580', 'MQAyADMANAA1ADYA',0,1,'30-07-2018 08:00',2, 3) GO</v>
      </c>
      <c r="N514" s="1" t="str">
        <f t="shared" si="14"/>
        <v>insert into PER_PERSONA (NOMBRES, APELLIDO_PATERNO, APELLIDO_MATERNO, RUN, CORREO_ELECTRONICO, TELEFONO_CONTACTO_UNO,TELEFONO_CONTACTO_DOS, ACTIVO, ELIMINADO, AUS_ID) VALUES ('MARIA BELEN ','ABARA','','170838580','estrategiadigital.hec@redsalud.gob.cl','226120078','',1,0,513) GO</v>
      </c>
    </row>
    <row r="515" spans="1:14" x14ac:dyDescent="0.25">
      <c r="A515">
        <f t="shared" si="15"/>
        <v>514</v>
      </c>
      <c r="B515" s="6" t="s">
        <v>499</v>
      </c>
      <c r="C515" s="6" t="s">
        <v>575</v>
      </c>
      <c r="D515" s="1"/>
      <c r="E515" s="1" t="s">
        <v>1566</v>
      </c>
      <c r="F515" s="1" t="s">
        <v>1566</v>
      </c>
      <c r="G515" s="2" t="s">
        <v>1600</v>
      </c>
      <c r="H515" s="1">
        <v>226120078</v>
      </c>
      <c r="I515" s="1"/>
      <c r="J515" s="1" t="s">
        <v>1599</v>
      </c>
      <c r="K515" t="s">
        <v>9</v>
      </c>
      <c r="L515" s="1">
        <v>123456</v>
      </c>
      <c r="M51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('132423091', 'MQAyADMANAA1ADYA',0,1,'30-07-2018 08:00',2, 3) GO</v>
      </c>
      <c r="N515" s="1" t="str">
        <f t="shared" ref="N515:N544" si="16" xml:space="preserve"> "insert into PER_PERSONA (NOMBRES, APELLIDO_PATERNO, APELLIDO_MATERNO, RUN, CORREO_ELECTRONICO, TELEFONO_CONTACTO_UNO,TELEFONO_CONTACTO_DOS, ACTIVO, ELIMINADO, AUS_ID) VALUES ('" &amp;B515 &amp;"','" &amp; C515 &amp; "','" &amp; D515 &amp; "','" &amp; F515 &amp; "','" &amp; G515 &amp; "','" &amp; H515 &amp; "',''" &amp; ",1,0," &amp;  A515 &amp;") GO"</f>
        <v>insert into PER_PERSONA (NOMBRES, APELLIDO_PATERNO, APELLIDO_MATERNO, RUN, CORREO_ELECTRONICO, TELEFONO_CONTACTO_UNO,TELEFONO_CONTACTO_DOS, ACTIVO, ELIMINADO, AUS_ID) VALUES ('SERGIO ENRIQUE','RAMIREZ','','132423091','estrategiadigital.hec@redsalud.gob.cl','226120078','',1,0,514) GO</v>
      </c>
    </row>
    <row r="516" spans="1:14" x14ac:dyDescent="0.25">
      <c r="A516">
        <f t="shared" ref="A516:A544" si="17" xml:space="preserve"> A515+1</f>
        <v>515</v>
      </c>
      <c r="B516" s="6" t="s">
        <v>500</v>
      </c>
      <c r="C516" s="6" t="s">
        <v>911</v>
      </c>
      <c r="D516" s="1"/>
      <c r="E516" s="1" t="s">
        <v>1567</v>
      </c>
      <c r="F516" s="1" t="s">
        <v>1567</v>
      </c>
      <c r="G516" s="2" t="s">
        <v>1600</v>
      </c>
      <c r="H516" s="1">
        <v>226120078</v>
      </c>
      <c r="I516" s="1"/>
      <c r="J516" s="1" t="s">
        <v>1599</v>
      </c>
      <c r="K516" t="s">
        <v>9</v>
      </c>
      <c r="L516" s="1">
        <v>123456</v>
      </c>
      <c r="M51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('161249130', 'MQAyADMANAA1ADYA',0,1,'30-07-2018 08:00',2, 3) GO</v>
      </c>
      <c r="N516" s="1" t="str">
        <f t="shared" si="16"/>
        <v>insert into PER_PERSONA (NOMBRES, APELLIDO_PATERNO, APELLIDO_MATERNO, RUN, CORREO_ELECTRONICO, TELEFONO_CONTACTO_UNO,TELEFONO_CONTACTO_DOS, ACTIVO, ELIMINADO, AUS_ID) VALUES ('JAVIER IGNACIO','BRAVO','','161249130','estrategiadigital.hec@redsalud.gob.cl','226120078','',1,0,515) GO</v>
      </c>
    </row>
    <row r="517" spans="1:14" x14ac:dyDescent="0.25">
      <c r="A517">
        <f t="shared" si="17"/>
        <v>516</v>
      </c>
      <c r="B517" s="6" t="s">
        <v>29</v>
      </c>
      <c r="C517" s="6" t="s">
        <v>912</v>
      </c>
      <c r="D517" s="1"/>
      <c r="E517" s="1" t="s">
        <v>1568</v>
      </c>
      <c r="F517" s="1" t="s">
        <v>1568</v>
      </c>
      <c r="G517" s="2" t="s">
        <v>1600</v>
      </c>
      <c r="H517" s="1">
        <v>226120078</v>
      </c>
      <c r="I517" s="1"/>
      <c r="J517" s="1" t="s">
        <v>1599</v>
      </c>
      <c r="K517" t="s">
        <v>9</v>
      </c>
      <c r="L517" s="1">
        <v>123456</v>
      </c>
      <c r="M51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('170900006', 'MQAyADMANAA1ADYA',0,1,'30-07-2018 08:00',2, 3) GO</v>
      </c>
      <c r="N517" s="1" t="str">
        <f t="shared" si="16"/>
        <v>insert into PER_PERSONA (NOMBRES, APELLIDO_PATERNO, APELLIDO_MATERNO, RUN, CORREO_ELECTRONICO, TELEFONO_CONTACTO_UNO,TELEFONO_CONTACTO_DOS, ACTIVO, ELIMINADO, AUS_ID) VALUES ('MARCO ANTONIO','ACUÑA','','170900006','estrategiadigital.hec@redsalud.gob.cl','226120078','',1,0,516) GO</v>
      </c>
    </row>
    <row r="518" spans="1:14" x14ac:dyDescent="0.25">
      <c r="A518">
        <f t="shared" si="17"/>
        <v>517</v>
      </c>
      <c r="B518" s="6" t="s">
        <v>501</v>
      </c>
      <c r="C518" s="6" t="s">
        <v>913</v>
      </c>
      <c r="D518" s="1"/>
      <c r="E518" s="1" t="s">
        <v>1569</v>
      </c>
      <c r="F518" s="1" t="s">
        <v>1569</v>
      </c>
      <c r="G518" s="2" t="s">
        <v>1600</v>
      </c>
      <c r="H518" s="1">
        <v>226120078</v>
      </c>
      <c r="I518" s="1"/>
      <c r="J518" s="1" t="s">
        <v>1599</v>
      </c>
      <c r="K518" t="s">
        <v>9</v>
      </c>
      <c r="L518" s="1">
        <v>123456</v>
      </c>
      <c r="M51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('157521810', 'MQAyADMANAA1ADYA',0,1,'30-07-2018 08:00',2, 3) GO</v>
      </c>
      <c r="N518" s="1" t="str">
        <f t="shared" si="16"/>
        <v>insert into PER_PERSONA (NOMBRES, APELLIDO_PATERNO, APELLIDO_MATERNO, RUN, CORREO_ELECTRONICO, TELEFONO_CONTACTO_UNO,TELEFONO_CONTACTO_DOS, ACTIVO, ELIMINADO, AUS_ID) VALUES ('JECAR VLADIMIR ','NEGHME','','157521810','estrategiadigital.hec@redsalud.gob.cl','226120078','',1,0,517) GO</v>
      </c>
    </row>
    <row r="519" spans="1:14" x14ac:dyDescent="0.25">
      <c r="A519">
        <f t="shared" si="17"/>
        <v>518</v>
      </c>
      <c r="B519" s="6" t="s">
        <v>502</v>
      </c>
      <c r="C519" s="6" t="s">
        <v>914</v>
      </c>
      <c r="D519" s="1"/>
      <c r="E519" s="1" t="s">
        <v>1570</v>
      </c>
      <c r="F519" s="1" t="s">
        <v>1570</v>
      </c>
      <c r="G519" s="2" t="s">
        <v>1600</v>
      </c>
      <c r="H519" s="1">
        <v>226120078</v>
      </c>
      <c r="I519" s="1"/>
      <c r="J519" s="1" t="s">
        <v>1599</v>
      </c>
      <c r="K519" t="s">
        <v>9</v>
      </c>
      <c r="L519" s="1">
        <v>123456</v>
      </c>
      <c r="M51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('106781192', 'MQAyADMANAA1ADYA',0,1,'30-07-2018 08:00',2, 3) GO</v>
      </c>
      <c r="N519" s="1" t="str">
        <f t="shared" si="16"/>
        <v>insert into PER_PERSONA (NOMBRES, APELLIDO_PATERNO, APELLIDO_MATERNO, RUN, CORREO_ELECTRONICO, TELEFONO_CONTACTO_UNO,TELEFONO_CONTACTO_DOS, ACTIVO, ELIMINADO, AUS_ID) VALUES ('ALI-SHAN CAROLINA','CHONG','','106781192','estrategiadigital.hec@redsalud.gob.cl','226120078','',1,0,518) GO</v>
      </c>
    </row>
    <row r="520" spans="1:14" x14ac:dyDescent="0.25">
      <c r="A520">
        <f t="shared" si="17"/>
        <v>519</v>
      </c>
      <c r="B520" s="6" t="s">
        <v>132</v>
      </c>
      <c r="C520" s="6" t="s">
        <v>915</v>
      </c>
      <c r="D520" s="1"/>
      <c r="E520" s="1" t="s">
        <v>1571</v>
      </c>
      <c r="F520" s="1" t="s">
        <v>1571</v>
      </c>
      <c r="G520" s="2" t="s">
        <v>1600</v>
      </c>
      <c r="H520" s="1">
        <v>226120078</v>
      </c>
      <c r="I520" s="1"/>
      <c r="J520" s="1" t="s">
        <v>1599</v>
      </c>
      <c r="K520" t="s">
        <v>9</v>
      </c>
      <c r="L520" s="1">
        <v>123456</v>
      </c>
      <c r="M52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('261710277', 'MQAyADMANAA1ADYA',0,1,'30-07-2018 08:00',2, 3) GO</v>
      </c>
      <c r="N520" s="1" t="str">
        <f t="shared" si="16"/>
        <v>insert into PER_PERSONA (NOMBRES, APELLIDO_PATERNO, APELLIDO_MATERNO, RUN, CORREO_ELECTRONICO, TELEFONO_CONTACTO_UNO,TELEFONO_CONTACTO_DOS, ACTIVO, ELIMINADO, AUS_ID) VALUES ('LUIS','TERAN','','261710277','estrategiadigital.hec@redsalud.gob.cl','226120078','',1,0,519) GO</v>
      </c>
    </row>
    <row r="521" spans="1:14" x14ac:dyDescent="0.25">
      <c r="A521">
        <f t="shared" si="17"/>
        <v>520</v>
      </c>
      <c r="B521" s="6" t="s">
        <v>285</v>
      </c>
      <c r="C521" s="6" t="s">
        <v>552</v>
      </c>
      <c r="D521" s="1"/>
      <c r="E521" s="1" t="s">
        <v>1572</v>
      </c>
      <c r="F521" s="1" t="s">
        <v>1572</v>
      </c>
      <c r="G521" s="2" t="s">
        <v>1600</v>
      </c>
      <c r="H521" s="1">
        <v>226120078</v>
      </c>
      <c r="I521" s="1"/>
      <c r="J521" s="1" t="s">
        <v>1599</v>
      </c>
      <c r="K521" t="s">
        <v>9</v>
      </c>
      <c r="L521" s="1">
        <v>123456</v>
      </c>
      <c r="M52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('219577710', 'MQAyADMANAA1ADYA',0,1,'30-07-2018 08:00',2, 3) GO</v>
      </c>
      <c r="N521" s="1" t="str">
        <f t="shared" si="16"/>
        <v>insert into PER_PERSONA (NOMBRES, APELLIDO_PATERNO, APELLIDO_MATERNO, RUN, CORREO_ELECTRONICO, TELEFONO_CONTACTO_UNO,TELEFONO_CONTACTO_DOS, ACTIVO, ELIMINADO, AUS_ID) VALUES ('JAVIER','CORDERO','','219577710','estrategiadigital.hec@redsalud.gob.cl','226120078','',1,0,520) GO</v>
      </c>
    </row>
    <row r="522" spans="1:14" x14ac:dyDescent="0.25">
      <c r="A522">
        <f t="shared" si="17"/>
        <v>521</v>
      </c>
      <c r="B522" s="6" t="s">
        <v>503</v>
      </c>
      <c r="C522" s="6" t="s">
        <v>916</v>
      </c>
      <c r="D522" s="1"/>
      <c r="E522" s="1" t="s">
        <v>1573</v>
      </c>
      <c r="F522" s="1" t="s">
        <v>1573</v>
      </c>
      <c r="G522" s="2" t="s">
        <v>1600</v>
      </c>
      <c r="H522" s="1">
        <v>226120078</v>
      </c>
      <c r="I522" s="1"/>
      <c r="J522" s="1" t="s">
        <v>1599</v>
      </c>
      <c r="K522" t="s">
        <v>9</v>
      </c>
      <c r="L522" s="1">
        <v>123456</v>
      </c>
      <c r="M52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('179622416', 'MQAyADMANAA1ADYA',0,1,'30-07-2018 08:00',2, 3) GO</v>
      </c>
      <c r="N522" s="1" t="str">
        <f t="shared" si="16"/>
        <v>insert into PER_PERSONA (NOMBRES, APELLIDO_PATERNO, APELLIDO_MATERNO, RUN, CORREO_ELECTRONICO, TELEFONO_CONTACTO_UNO,TELEFONO_CONTACTO_DOS, ACTIVO, ELIMINADO, AUS_ID) VALUES ('VICENTE JAVIER','PARADA','','179622416','estrategiadigital.hec@redsalud.gob.cl','226120078','',1,0,521) GO</v>
      </c>
    </row>
    <row r="523" spans="1:14" x14ac:dyDescent="0.25">
      <c r="A523">
        <f t="shared" si="17"/>
        <v>522</v>
      </c>
      <c r="B523" s="6" t="s">
        <v>504</v>
      </c>
      <c r="C523" s="6" t="s">
        <v>715</v>
      </c>
      <c r="D523" s="1"/>
      <c r="E523" s="1" t="s">
        <v>1574</v>
      </c>
      <c r="F523" s="1" t="s">
        <v>1574</v>
      </c>
      <c r="G523" s="2" t="s">
        <v>1600</v>
      </c>
      <c r="H523" s="1">
        <v>226120078</v>
      </c>
      <c r="I523" s="1"/>
      <c r="J523" s="1" t="s">
        <v>1599</v>
      </c>
      <c r="K523" t="s">
        <v>9</v>
      </c>
      <c r="L523" s="1">
        <v>123456</v>
      </c>
      <c r="M52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('180241337', 'MQAyADMANAA1ADYA',0,1,'30-07-2018 08:00',2, 3) GO</v>
      </c>
      <c r="N523" s="1" t="str">
        <f t="shared" si="16"/>
        <v>insert into PER_PERSONA (NOMBRES, APELLIDO_PATERNO, APELLIDO_MATERNO, RUN, CORREO_ELECTRONICO, TELEFONO_CONTACTO_UNO,TELEFONO_CONTACTO_DOS, ACTIVO, ELIMINADO, AUS_ID) VALUES ('MARTIN IGNACIO','VIDAL','','180241337','estrategiadigital.hec@redsalud.gob.cl','226120078','',1,0,522) GO</v>
      </c>
    </row>
    <row r="524" spans="1:14" x14ac:dyDescent="0.25">
      <c r="A524">
        <f t="shared" si="17"/>
        <v>523</v>
      </c>
      <c r="B524" s="6" t="s">
        <v>505</v>
      </c>
      <c r="C524" s="6" t="s">
        <v>917</v>
      </c>
      <c r="D524" s="1"/>
      <c r="E524" s="1" t="s">
        <v>1575</v>
      </c>
      <c r="F524" s="1" t="s">
        <v>1575</v>
      </c>
      <c r="G524" s="2" t="s">
        <v>1600</v>
      </c>
      <c r="H524" s="1">
        <v>226120078</v>
      </c>
      <c r="I524" s="1"/>
      <c r="J524" s="1" t="s">
        <v>1599</v>
      </c>
      <c r="K524" t="s">
        <v>9</v>
      </c>
      <c r="L524" s="1">
        <v>123456</v>
      </c>
      <c r="M52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('18394097K', 'MQAyADMANAA1ADYA',0,1,'30-07-2018 08:00',2, 3) GO</v>
      </c>
      <c r="N524" s="1" t="str">
        <f t="shared" si="16"/>
        <v>insert into PER_PERSONA (NOMBRES, APELLIDO_PATERNO, APELLIDO_MATERNO, RUN, CORREO_ELECTRONICO, TELEFONO_CONTACTO_UNO,TELEFONO_CONTACTO_DOS, ACTIVO, ELIMINADO, AUS_ID) VALUES ('MACARENA VALENTINA','PARTOS','','18394097K','estrategiadigital.hec@redsalud.gob.cl','226120078','',1,0,523) GO</v>
      </c>
    </row>
    <row r="525" spans="1:14" x14ac:dyDescent="0.25">
      <c r="A525">
        <f t="shared" si="17"/>
        <v>524</v>
      </c>
      <c r="B525" s="6" t="s">
        <v>506</v>
      </c>
      <c r="C525" s="6" t="s">
        <v>611</v>
      </c>
      <c r="D525" s="1"/>
      <c r="E525" s="1" t="s">
        <v>1576</v>
      </c>
      <c r="F525" s="1" t="s">
        <v>1576</v>
      </c>
      <c r="G525" s="2" t="s">
        <v>1600</v>
      </c>
      <c r="H525" s="1">
        <v>226120078</v>
      </c>
      <c r="I525" s="1"/>
      <c r="J525" s="1" t="s">
        <v>1599</v>
      </c>
      <c r="K525" t="s">
        <v>9</v>
      </c>
      <c r="L525" s="1">
        <v>123456</v>
      </c>
      <c r="M52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('183572075', 'MQAyADMANAA1ADYA',0,1,'30-07-2018 08:00',2, 3) GO</v>
      </c>
      <c r="N525" s="1" t="str">
        <f t="shared" si="16"/>
        <v>insert into PER_PERSONA (NOMBRES, APELLIDO_PATERNO, APELLIDO_MATERNO, RUN, CORREO_ELECTRONICO, TELEFONO_CONTACTO_UNO,TELEFONO_CONTACTO_DOS, ACTIVO, ELIMINADO, AUS_ID) VALUES ('IVAN ANDRES','MUÑOZ','','183572075','estrategiadigital.hec@redsalud.gob.cl','226120078','',1,0,524) GO</v>
      </c>
    </row>
    <row r="526" spans="1:14" x14ac:dyDescent="0.25">
      <c r="A526">
        <f t="shared" si="17"/>
        <v>525</v>
      </c>
      <c r="B526" s="6" t="s">
        <v>155</v>
      </c>
      <c r="C526" s="6" t="s">
        <v>792</v>
      </c>
      <c r="D526" s="1"/>
      <c r="E526" s="1" t="s">
        <v>1577</v>
      </c>
      <c r="F526" s="1" t="s">
        <v>1577</v>
      </c>
      <c r="G526" s="2" t="s">
        <v>1600</v>
      </c>
      <c r="H526" s="1">
        <v>226120078</v>
      </c>
      <c r="I526" s="1"/>
      <c r="J526" s="1" t="s">
        <v>1599</v>
      </c>
      <c r="K526" t="s">
        <v>9</v>
      </c>
      <c r="L526" s="1">
        <v>123456</v>
      </c>
      <c r="M52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('180624708', 'MQAyADMANAA1ADYA',0,1,'30-07-2018 08:00',2, 3) GO</v>
      </c>
      <c r="N526" s="1" t="str">
        <f t="shared" si="16"/>
        <v>insert into PER_PERSONA (NOMBRES, APELLIDO_PATERNO, APELLIDO_MATERNO, RUN, CORREO_ELECTRONICO, TELEFONO_CONTACTO_UNO,TELEFONO_CONTACTO_DOS, ACTIVO, ELIMINADO, AUS_ID) VALUES ('MARIA JOSE','PIZARRO','','180624708','estrategiadigital.hec@redsalud.gob.cl','226120078','',1,0,525) GO</v>
      </c>
    </row>
    <row r="527" spans="1:14" x14ac:dyDescent="0.25">
      <c r="A527">
        <f t="shared" si="17"/>
        <v>526</v>
      </c>
      <c r="B527" s="6" t="s">
        <v>507</v>
      </c>
      <c r="C527" s="6" t="s">
        <v>918</v>
      </c>
      <c r="D527" s="1"/>
      <c r="E527" s="1" t="s">
        <v>1578</v>
      </c>
      <c r="F527" s="1" t="s">
        <v>1578</v>
      </c>
      <c r="G527" s="2" t="s">
        <v>1600</v>
      </c>
      <c r="H527" s="1">
        <v>226120078</v>
      </c>
      <c r="I527" s="1"/>
      <c r="J527" s="1" t="s">
        <v>1599</v>
      </c>
      <c r="K527" t="s">
        <v>9</v>
      </c>
      <c r="L527" s="1">
        <v>123456</v>
      </c>
      <c r="M52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('241669866', 'MQAyADMANAA1ADYA',0,1,'30-07-2018 08:00',2, 3) GO</v>
      </c>
      <c r="N527" s="1" t="str">
        <f t="shared" si="16"/>
        <v>insert into PER_PERSONA (NOMBRES, APELLIDO_PATERNO, APELLIDO_MATERNO, RUN, CORREO_ELECTRONICO, TELEFONO_CONTACTO_UNO,TELEFONO_CONTACTO_DOS, ACTIVO, ELIMINADO, AUS_ID) VALUES ('HOWARD DANNY','SOLER','','241669866','estrategiadigital.hec@redsalud.gob.cl','226120078','',1,0,526) GO</v>
      </c>
    </row>
    <row r="528" spans="1:14" x14ac:dyDescent="0.25">
      <c r="A528">
        <f t="shared" si="17"/>
        <v>527</v>
      </c>
      <c r="B528" s="6" t="s">
        <v>508</v>
      </c>
      <c r="C528" s="6" t="s">
        <v>721</v>
      </c>
      <c r="D528" s="1"/>
      <c r="E528" s="1" t="s">
        <v>1579</v>
      </c>
      <c r="F528" s="1" t="s">
        <v>1579</v>
      </c>
      <c r="G528" s="2" t="s">
        <v>1600</v>
      </c>
      <c r="H528" s="1">
        <v>226120078</v>
      </c>
      <c r="I528" s="1"/>
      <c r="J528" s="1" t="s">
        <v>1599</v>
      </c>
      <c r="K528" t="s">
        <v>9</v>
      </c>
      <c r="L528" s="1">
        <v>123456</v>
      </c>
      <c r="M52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('16978521K', 'MQAyADMANAA1ADYA',0,1,'30-07-2018 08:00',2, 3) GO</v>
      </c>
      <c r="N528" s="1" t="str">
        <f t="shared" si="16"/>
        <v>insert into PER_PERSONA (NOMBRES, APELLIDO_PATERNO, APELLIDO_MATERNO, RUN, CORREO_ELECTRONICO, TELEFONO_CONTACTO_UNO,TELEFONO_CONTACTO_DOS, ACTIVO, ELIMINADO, AUS_ID) VALUES ('RODRIGO IGNACIO','GONZALEZ','','16978521K','estrategiadigital.hec@redsalud.gob.cl','226120078','',1,0,527) GO</v>
      </c>
    </row>
    <row r="529" spans="1:14" x14ac:dyDescent="0.25">
      <c r="A529">
        <f t="shared" si="17"/>
        <v>528</v>
      </c>
      <c r="B529" s="6" t="s">
        <v>509</v>
      </c>
      <c r="C529" s="6" t="s">
        <v>689</v>
      </c>
      <c r="D529" s="1"/>
      <c r="E529" s="1" t="s">
        <v>1580</v>
      </c>
      <c r="F529" s="1" t="s">
        <v>1580</v>
      </c>
      <c r="G529" s="2" t="s">
        <v>1600</v>
      </c>
      <c r="H529" s="1">
        <v>226120078</v>
      </c>
      <c r="I529" s="1"/>
      <c r="J529" s="1" t="s">
        <v>1599</v>
      </c>
      <c r="K529" t="s">
        <v>9</v>
      </c>
      <c r="L529" s="1">
        <v>123456</v>
      </c>
      <c r="M52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('180053603', 'MQAyADMANAA1ADYA',0,1,'30-07-2018 08:00',2, 3) GO</v>
      </c>
      <c r="N529" s="1" t="str">
        <f t="shared" si="16"/>
        <v>insert into PER_PERSONA (NOMBRES, APELLIDO_PATERNO, APELLIDO_MATERNO, RUN, CORREO_ELECTRONICO, TELEFONO_CONTACTO_UNO,TELEFONO_CONTACTO_DOS, ACTIVO, ELIMINADO, AUS_ID) VALUES ('JOSUE ANTONIO','SOTO','','180053603','estrategiadigital.hec@redsalud.gob.cl','226120078','',1,0,528) GO</v>
      </c>
    </row>
    <row r="530" spans="1:14" x14ac:dyDescent="0.25">
      <c r="A530">
        <f t="shared" si="17"/>
        <v>529</v>
      </c>
      <c r="B530" s="6" t="s">
        <v>510</v>
      </c>
      <c r="C530" s="6" t="s">
        <v>919</v>
      </c>
      <c r="D530" s="1"/>
      <c r="E530" s="1" t="s">
        <v>1581</v>
      </c>
      <c r="F530" s="1" t="s">
        <v>1581</v>
      </c>
      <c r="G530" s="2" t="s">
        <v>1600</v>
      </c>
      <c r="H530" s="1">
        <v>226120078</v>
      </c>
      <c r="I530" s="1"/>
      <c r="J530" s="1" t="s">
        <v>1599</v>
      </c>
      <c r="K530" t="s">
        <v>9</v>
      </c>
      <c r="L530" s="1">
        <v>123456</v>
      </c>
      <c r="M53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('130654606', 'MQAyADMANAA1ADYA',0,1,'30-07-2018 08:00',2, 3) GO</v>
      </c>
      <c r="N530" s="1" t="str">
        <f t="shared" si="16"/>
        <v>insert into PER_PERSONA (NOMBRES, APELLIDO_PATERNO, APELLIDO_MATERNO, RUN, CORREO_ELECTRONICO, TELEFONO_CONTACTO_UNO,TELEFONO_CONTACTO_DOS, ACTIVO, ELIMINADO, AUS_ID) VALUES ('DANIEL ALEJANDRO','MADRID','','130654606','estrategiadigital.hec@redsalud.gob.cl','226120078','',1,0,529) GO</v>
      </c>
    </row>
    <row r="531" spans="1:14" x14ac:dyDescent="0.25">
      <c r="A531">
        <f t="shared" si="17"/>
        <v>530</v>
      </c>
      <c r="B531" s="6" t="s">
        <v>511</v>
      </c>
      <c r="C531" s="6" t="s">
        <v>920</v>
      </c>
      <c r="D531" s="1"/>
      <c r="E531" s="1" t="s">
        <v>1582</v>
      </c>
      <c r="F531" s="1" t="s">
        <v>1582</v>
      </c>
      <c r="G531" s="2" t="s">
        <v>1600</v>
      </c>
      <c r="H531" s="1">
        <v>226120078</v>
      </c>
      <c r="I531" s="1"/>
      <c r="J531" s="1" t="s">
        <v>1599</v>
      </c>
      <c r="K531" t="s">
        <v>9</v>
      </c>
      <c r="L531" s="1">
        <v>123456</v>
      </c>
      <c r="M53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('122319725', 'MQAyADMANAA1ADYA',0,1,'30-07-2018 08:00',2, 3) GO</v>
      </c>
      <c r="N531" s="1" t="str">
        <f t="shared" si="16"/>
        <v>insert into PER_PERSONA (NOMBRES, APELLIDO_PATERNO, APELLIDO_MATERNO, RUN, CORREO_ELECTRONICO, TELEFONO_CONTACTO_UNO,TELEFONO_CONTACTO_DOS, ACTIVO, ELIMINADO, AUS_ID) VALUES ('JAIME EDUARDO','BURROWS','','122319725','estrategiadigital.hec@redsalud.gob.cl','226120078','',1,0,530) GO</v>
      </c>
    </row>
    <row r="532" spans="1:14" x14ac:dyDescent="0.25">
      <c r="A532">
        <f t="shared" si="17"/>
        <v>531</v>
      </c>
      <c r="B532" s="6" t="s">
        <v>512</v>
      </c>
      <c r="C532" s="6" t="s">
        <v>847</v>
      </c>
      <c r="D532" s="1"/>
      <c r="E532" s="1" t="s">
        <v>1583</v>
      </c>
      <c r="F532" s="1" t="s">
        <v>1583</v>
      </c>
      <c r="G532" s="2" t="s">
        <v>1600</v>
      </c>
      <c r="H532" s="1">
        <v>226120078</v>
      </c>
      <c r="I532" s="1"/>
      <c r="J532" s="1" t="s">
        <v>1599</v>
      </c>
      <c r="K532" t="s">
        <v>9</v>
      </c>
      <c r="L532" s="1">
        <v>123456</v>
      </c>
      <c r="M53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('136779354', 'MQAyADMANAA1ADYA',0,1,'30-07-2018 08:00',2, 3) GO</v>
      </c>
      <c r="N532" s="1" t="str">
        <f t="shared" si="16"/>
        <v>insert into PER_PERSONA (NOMBRES, APELLIDO_PATERNO, APELLIDO_MATERNO, RUN, CORREO_ELECTRONICO, TELEFONO_CONTACTO_UNO,TELEFONO_CONTACTO_DOS, ACTIVO, ELIMINADO, AUS_ID) VALUES ('RICARDO LUIS','ZUÑIGA','','136779354','estrategiadigital.hec@redsalud.gob.cl','226120078','',1,0,531) GO</v>
      </c>
    </row>
    <row r="533" spans="1:14" x14ac:dyDescent="0.25">
      <c r="A533">
        <f t="shared" si="17"/>
        <v>532</v>
      </c>
      <c r="B533" s="6" t="s">
        <v>118</v>
      </c>
      <c r="C533" s="6" t="s">
        <v>921</v>
      </c>
      <c r="D533" s="1"/>
      <c r="E533" s="1" t="s">
        <v>1584</v>
      </c>
      <c r="F533" s="1" t="s">
        <v>1584</v>
      </c>
      <c r="G533" s="2" t="s">
        <v>1600</v>
      </c>
      <c r="H533" s="1">
        <v>226120078</v>
      </c>
      <c r="I533" s="1"/>
      <c r="J533" s="1" t="s">
        <v>1599</v>
      </c>
      <c r="K533" t="s">
        <v>9</v>
      </c>
      <c r="L533" s="1">
        <v>123456</v>
      </c>
      <c r="M53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('157752170', 'MQAyADMANAA1ADYA',0,1,'30-07-2018 08:00',2, 3) GO</v>
      </c>
      <c r="N533" s="1" t="str">
        <f t="shared" si="16"/>
        <v>insert into PER_PERSONA (NOMBRES, APELLIDO_PATERNO, APELLIDO_MATERNO, RUN, CORREO_ELECTRONICO, TELEFONO_CONTACTO_UNO,TELEFONO_CONTACTO_DOS, ACTIVO, ELIMINADO, AUS_ID) VALUES ('FRANCISCO JAVIER','ROZAS','','157752170','estrategiadigital.hec@redsalud.gob.cl','226120078','',1,0,532) GO</v>
      </c>
    </row>
    <row r="534" spans="1:14" x14ac:dyDescent="0.25">
      <c r="A534">
        <f t="shared" si="17"/>
        <v>533</v>
      </c>
      <c r="B534" s="6" t="s">
        <v>513</v>
      </c>
      <c r="C534" s="6" t="s">
        <v>922</v>
      </c>
      <c r="D534" s="1"/>
      <c r="E534" s="1" t="s">
        <v>1585</v>
      </c>
      <c r="F534" s="1" t="s">
        <v>1585</v>
      </c>
      <c r="G534" s="2" t="s">
        <v>1600</v>
      </c>
      <c r="H534" s="1">
        <v>226120078</v>
      </c>
      <c r="I534" s="1"/>
      <c r="J534" s="1" t="s">
        <v>1599</v>
      </c>
      <c r="K534" t="s">
        <v>9</v>
      </c>
      <c r="L534" s="1">
        <v>123456</v>
      </c>
      <c r="M53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('171677076', 'MQAyADMANAA1ADYA',0,1,'30-07-2018 08:00',2, 3) GO</v>
      </c>
      <c r="N534" s="1" t="str">
        <f t="shared" si="16"/>
        <v>insert into PER_PERSONA (NOMBRES, APELLIDO_PATERNO, APELLIDO_MATERNO, RUN, CORREO_ELECTRONICO, TELEFONO_CONTACTO_UNO,TELEFONO_CONTACTO_DOS, ACTIVO, ELIMINADO, AUS_ID) VALUES ('FRANCISCA','FIGUEROA','','171677076','estrategiadigital.hec@redsalud.gob.cl','226120078','',1,0,533) GO</v>
      </c>
    </row>
    <row r="535" spans="1:14" x14ac:dyDescent="0.25">
      <c r="A535">
        <f t="shared" si="17"/>
        <v>534</v>
      </c>
      <c r="B535" s="6" t="s">
        <v>514</v>
      </c>
      <c r="C535" s="6" t="s">
        <v>676</v>
      </c>
      <c r="D535" s="1"/>
      <c r="E535" s="1" t="s">
        <v>1586</v>
      </c>
      <c r="F535" s="1" t="s">
        <v>1586</v>
      </c>
      <c r="G535" s="2" t="s">
        <v>1600</v>
      </c>
      <c r="H535" s="1">
        <v>226120078</v>
      </c>
      <c r="I535" s="1"/>
      <c r="J535" s="1" t="s">
        <v>1599</v>
      </c>
      <c r="K535" t="s">
        <v>9</v>
      </c>
      <c r="L535" s="1">
        <v>123456</v>
      </c>
      <c r="M535"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('177058297', 'MQAyADMANAA1ADYA',0,1,'30-07-2018 08:00',2, 3) GO</v>
      </c>
      <c r="N535" s="1" t="str">
        <f t="shared" si="16"/>
        <v>insert into PER_PERSONA (NOMBRES, APELLIDO_PATERNO, APELLIDO_MATERNO, RUN, CORREO_ELECTRONICO, TELEFONO_CONTACTO_UNO,TELEFONO_CONTACTO_DOS, ACTIVO, ELIMINADO, AUS_ID) VALUES ('VEROCHKANA NICOLE','VASQUEZ','','177058297','estrategiadigital.hec@redsalud.gob.cl','226120078','',1,0,534) GO</v>
      </c>
    </row>
    <row r="536" spans="1:14" x14ac:dyDescent="0.25">
      <c r="A536">
        <f t="shared" si="17"/>
        <v>535</v>
      </c>
      <c r="B536" s="6" t="s">
        <v>515</v>
      </c>
      <c r="C536" s="6" t="s">
        <v>710</v>
      </c>
      <c r="D536" s="1"/>
      <c r="E536" s="1" t="s">
        <v>1587</v>
      </c>
      <c r="F536" s="1" t="s">
        <v>1587</v>
      </c>
      <c r="G536" s="2" t="s">
        <v>1600</v>
      </c>
      <c r="H536" s="1">
        <v>226120078</v>
      </c>
      <c r="I536" s="1"/>
      <c r="J536" s="1" t="s">
        <v>1599</v>
      </c>
      <c r="K536" t="s">
        <v>9</v>
      </c>
      <c r="L536" s="1">
        <v>123456</v>
      </c>
      <c r="M536"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('177534137', 'MQAyADMANAA1ADYA',0,1,'30-07-2018 08:00',2, 3) GO</v>
      </c>
      <c r="N536" s="1" t="str">
        <f t="shared" si="16"/>
        <v>insert into PER_PERSONA (NOMBRES, APELLIDO_PATERNO, APELLIDO_MATERNO, RUN, CORREO_ELECTRONICO, TELEFONO_CONTACTO_UNO,TELEFONO_CONTACTO_DOS, ACTIVO, ELIMINADO, AUS_ID) VALUES ('KRISTAL KARIMA','LOPEZ','','177534137','estrategiadigital.hec@redsalud.gob.cl','226120078','',1,0,535) GO</v>
      </c>
    </row>
    <row r="537" spans="1:14" x14ac:dyDescent="0.25">
      <c r="A537">
        <f t="shared" si="17"/>
        <v>536</v>
      </c>
      <c r="B537" s="6" t="s">
        <v>516</v>
      </c>
      <c r="C537" s="6" t="s">
        <v>923</v>
      </c>
      <c r="D537" s="1"/>
      <c r="E537" s="1" t="s">
        <v>1588</v>
      </c>
      <c r="F537" s="1" t="s">
        <v>1588</v>
      </c>
      <c r="G537" s="2" t="s">
        <v>1600</v>
      </c>
      <c r="H537" s="1">
        <v>226120078</v>
      </c>
      <c r="I537" s="1"/>
      <c r="J537" s="1" t="s">
        <v>1599</v>
      </c>
      <c r="K537" t="s">
        <v>9</v>
      </c>
      <c r="L537" s="1">
        <v>123456</v>
      </c>
      <c r="M537"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('181186348', 'MQAyADMANAA1ADYA',0,1,'30-07-2018 08:00',2, 3) GO</v>
      </c>
      <c r="N537" s="1" t="str">
        <f t="shared" si="16"/>
        <v>insert into PER_PERSONA (NOMBRES, APELLIDO_PATERNO, APELLIDO_MATERNO, RUN, CORREO_ELECTRONICO, TELEFONO_CONTACTO_UNO,TELEFONO_CONTACTO_DOS, ACTIVO, ELIMINADO, AUS_ID) VALUES ('TOMAS NICOLAS','CERON','','181186348','estrategiadigital.hec@redsalud.gob.cl','226120078','',1,0,536) GO</v>
      </c>
    </row>
    <row r="538" spans="1:14" x14ac:dyDescent="0.25">
      <c r="A538">
        <f t="shared" si="17"/>
        <v>537</v>
      </c>
      <c r="B538" s="6" t="s">
        <v>517</v>
      </c>
      <c r="C538" s="6" t="s">
        <v>924</v>
      </c>
      <c r="D538" s="1"/>
      <c r="E538" s="1" t="s">
        <v>1589</v>
      </c>
      <c r="F538" s="1" t="s">
        <v>1589</v>
      </c>
      <c r="G538" s="2" t="s">
        <v>1600</v>
      </c>
      <c r="H538" s="1">
        <v>226120078</v>
      </c>
      <c r="I538" s="1"/>
      <c r="J538" s="1" t="s">
        <v>1599</v>
      </c>
      <c r="K538" t="s">
        <v>9</v>
      </c>
      <c r="L538" s="1">
        <v>123456</v>
      </c>
      <c r="M538"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('184277034', 'MQAyADMANAA1ADYA',0,1,'30-07-2018 08:00',2, 3) GO</v>
      </c>
      <c r="N538" s="1" t="str">
        <f t="shared" si="16"/>
        <v>insert into PER_PERSONA (NOMBRES, APELLIDO_PATERNO, APELLIDO_MATERNO, RUN, CORREO_ELECTRONICO, TELEFONO_CONTACTO_UNO,TELEFONO_CONTACTO_DOS, ACTIVO, ELIMINADO, AUS_ID) VALUES ('JOSEFA VALENTINA','HURTADO','','184277034','estrategiadigital.hec@redsalud.gob.cl','226120078','',1,0,537) GO</v>
      </c>
    </row>
    <row r="539" spans="1:14" x14ac:dyDescent="0.25">
      <c r="A539">
        <f t="shared" si="17"/>
        <v>538</v>
      </c>
      <c r="B539" s="6" t="s">
        <v>518</v>
      </c>
      <c r="C539" s="6" t="s">
        <v>614</v>
      </c>
      <c r="D539" s="1"/>
      <c r="E539" s="1" t="s">
        <v>1590</v>
      </c>
      <c r="F539" s="1" t="s">
        <v>1590</v>
      </c>
      <c r="G539" s="2" t="s">
        <v>1600</v>
      </c>
      <c r="H539" s="1">
        <v>226120078</v>
      </c>
      <c r="I539" s="1"/>
      <c r="J539" s="1" t="s">
        <v>1599</v>
      </c>
      <c r="K539" t="s">
        <v>9</v>
      </c>
      <c r="L539" s="1">
        <v>123456</v>
      </c>
      <c r="M539"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('153119066', 'MQAyADMANAA1ADYA',0,1,'30-07-2018 08:00',2, 3) GO</v>
      </c>
      <c r="N539" s="1" t="str">
        <f t="shared" si="16"/>
        <v>insert into PER_PERSONA (NOMBRES, APELLIDO_PATERNO, APELLIDO_MATERNO, RUN, CORREO_ELECTRONICO, TELEFONO_CONTACTO_UNO,TELEFONO_CONTACTO_DOS, ACTIVO, ELIMINADO, AUS_ID) VALUES ('NATALIA FRANCISCA','MIRANDA','','153119066','estrategiadigital.hec@redsalud.gob.cl','226120078','',1,0,538) GO</v>
      </c>
    </row>
    <row r="540" spans="1:14" x14ac:dyDescent="0.25">
      <c r="A540">
        <f t="shared" si="17"/>
        <v>539</v>
      </c>
      <c r="B540" s="6" t="s">
        <v>519</v>
      </c>
      <c r="C540" s="6" t="s">
        <v>925</v>
      </c>
      <c r="D540" s="1"/>
      <c r="E540" s="1" t="s">
        <v>1591</v>
      </c>
      <c r="F540" s="1" t="s">
        <v>1591</v>
      </c>
      <c r="G540" s="2" t="s">
        <v>1600</v>
      </c>
      <c r="H540" s="1">
        <v>226120078</v>
      </c>
      <c r="I540" s="1"/>
      <c r="J540" s="1" t="s">
        <v>1599</v>
      </c>
      <c r="K540" t="s">
        <v>9</v>
      </c>
      <c r="L540" s="1">
        <v>123456</v>
      </c>
      <c r="M540"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('154418083', 'MQAyADMANAA1ADYA',0,1,'30-07-2018 08:00',2, 3) GO</v>
      </c>
      <c r="N540" s="1" t="str">
        <f t="shared" si="16"/>
        <v>insert into PER_PERSONA (NOMBRES, APELLIDO_PATERNO, APELLIDO_MATERNO, RUN, CORREO_ELECTRONICO, TELEFONO_CONTACTO_UNO,TELEFONO_CONTACTO_DOS, ACTIVO, ELIMINADO, AUS_ID) VALUES ('MARIO SEBASTIAN','MATAMALA','','154418083','estrategiadigital.hec@redsalud.gob.cl','226120078','',1,0,539) GO</v>
      </c>
    </row>
    <row r="541" spans="1:14" x14ac:dyDescent="0.25">
      <c r="A541">
        <f t="shared" si="17"/>
        <v>540</v>
      </c>
      <c r="B541" s="6" t="s">
        <v>155</v>
      </c>
      <c r="C541" s="6" t="s">
        <v>926</v>
      </c>
      <c r="D541" s="1"/>
      <c r="E541" s="1" t="s">
        <v>1592</v>
      </c>
      <c r="F541" s="1" t="s">
        <v>1592</v>
      </c>
      <c r="G541" s="2" t="s">
        <v>1600</v>
      </c>
      <c r="H541" s="1">
        <v>226120078</v>
      </c>
      <c r="I541" s="1"/>
      <c r="J541" s="1" t="s">
        <v>1599</v>
      </c>
      <c r="K541" t="s">
        <v>9</v>
      </c>
      <c r="L541" s="1">
        <v>123456</v>
      </c>
      <c r="M541"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('158340992', 'MQAyADMANAA1ADYA',0,1,'30-07-2018 08:00',2, 3) GO</v>
      </c>
      <c r="N541" s="1" t="str">
        <f t="shared" si="16"/>
        <v>insert into PER_PERSONA (NOMBRES, APELLIDO_PATERNO, APELLIDO_MATERNO, RUN, CORREO_ELECTRONICO, TELEFONO_CONTACTO_UNO,TELEFONO_CONTACTO_DOS, ACTIVO, ELIMINADO, AUS_ID) VALUES ('MARIA JOSE','DE LA QUINTANA','','158340992','estrategiadigital.hec@redsalud.gob.cl','226120078','',1,0,540) GO</v>
      </c>
    </row>
    <row r="542" spans="1:14" x14ac:dyDescent="0.25">
      <c r="A542">
        <f t="shared" si="17"/>
        <v>541</v>
      </c>
      <c r="B542" s="6" t="s">
        <v>520</v>
      </c>
      <c r="C542" s="6" t="s">
        <v>927</v>
      </c>
      <c r="D542" s="1"/>
      <c r="E542" s="1" t="s">
        <v>1593</v>
      </c>
      <c r="F542" s="1" t="s">
        <v>1593</v>
      </c>
      <c r="G542" s="2" t="s">
        <v>1600</v>
      </c>
      <c r="H542" s="1">
        <v>226120078</v>
      </c>
      <c r="I542" s="1"/>
      <c r="J542" s="1" t="s">
        <v>1599</v>
      </c>
      <c r="K542" t="s">
        <v>9</v>
      </c>
      <c r="L542" s="1">
        <v>123456</v>
      </c>
      <c r="M542"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('16573355K', 'MQAyADMANAA1ADYA',0,1,'30-07-2018 08:00',2, 3) GO</v>
      </c>
      <c r="N542" s="1" t="str">
        <f t="shared" si="16"/>
        <v>insert into PER_PERSONA (NOMBRES, APELLIDO_PATERNO, APELLIDO_MATERNO, RUN, CORREO_ELECTRONICO, TELEFONO_CONTACTO_UNO,TELEFONO_CONTACTO_DOS, ACTIVO, ELIMINADO, AUS_ID) VALUES ('LEONIDAS ANDRES','QUINTANA','','16573355K','estrategiadigital.hec@redsalud.gob.cl','226120078','',1,0,541) GO</v>
      </c>
    </row>
    <row r="543" spans="1:14" x14ac:dyDescent="0.25">
      <c r="A543">
        <f t="shared" si="17"/>
        <v>542</v>
      </c>
      <c r="B543" s="6" t="s">
        <v>402</v>
      </c>
      <c r="C543" s="6" t="s">
        <v>844</v>
      </c>
      <c r="D543" s="1"/>
      <c r="E543" s="1" t="s">
        <v>1594</v>
      </c>
      <c r="F543" s="1" t="s">
        <v>1594</v>
      </c>
      <c r="G543" s="2" t="s">
        <v>1600</v>
      </c>
      <c r="H543" s="1">
        <v>226120078</v>
      </c>
      <c r="I543" s="1"/>
      <c r="J543" s="1" t="s">
        <v>1599</v>
      </c>
      <c r="K543" t="s">
        <v>9</v>
      </c>
      <c r="L543" s="1">
        <v>123456</v>
      </c>
      <c r="M543"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('170335279', 'MQAyADMANAA1ADYA',0,1,'30-07-2018 08:00',2, 3) GO</v>
      </c>
      <c r="N543" s="1" t="str">
        <f t="shared" si="16"/>
        <v>insert into PER_PERSONA (NOMBRES, APELLIDO_PATERNO, APELLIDO_MATERNO, RUN, CORREO_ELECTRONICO, TELEFONO_CONTACTO_UNO,TELEFONO_CONTACTO_DOS, ACTIVO, ELIMINADO, AUS_ID) VALUES ('PABLO ANDRES','CARDENAS','','170335279','estrategiadigital.hec@redsalud.gob.cl','226120078','',1,0,542) GO</v>
      </c>
    </row>
    <row r="544" spans="1:14" x14ac:dyDescent="0.25">
      <c r="A544">
        <f t="shared" si="17"/>
        <v>543</v>
      </c>
      <c r="B544" s="6" t="s">
        <v>521</v>
      </c>
      <c r="C544" s="6" t="s">
        <v>928</v>
      </c>
      <c r="D544" s="1"/>
      <c r="E544" s="1" t="s">
        <v>1595</v>
      </c>
      <c r="F544" s="1" t="s">
        <v>1595</v>
      </c>
      <c r="G544" s="2" t="s">
        <v>1600</v>
      </c>
      <c r="H544" s="1">
        <v>226120078</v>
      </c>
      <c r="I544" s="1"/>
      <c r="J544" s="1" t="s">
        <v>1599</v>
      </c>
      <c r="K544" t="s">
        <v>9</v>
      </c>
      <c r="L544" s="1">
        <v>123456</v>
      </c>
      <c r="M544" s="1" t="str">
        <f xml:space="preserve"> "insert into aus_autentificacion_usuario (NOMBRE_USUARIO, PASSWORD, ELIMINADO, ACTIVO, FECHA_CREACION, ECOL_ID, ROL_ID) VALUES ('" &amp;Tabla3[[#This Row],[Nombre de usuario*]] &amp;"', 'MQAyADMANAA1ADYA',0,1,'30-07-2018 08:00',2, 3) GO"</f>
        <v>insert into aus_autentificacion_usuario (NOMBRE_USUARIO, PASSWORD, ELIMINADO, ACTIVO, FECHA_CREACION, ECOL_ID, ROL_ID) VALUES ('173573480', 'MQAyADMANAA1ADYA',0,1,'30-07-2018 08:00',2, 3) GO</v>
      </c>
      <c r="N544" s="1" t="str">
        <f t="shared" si="16"/>
        <v>insert into PER_PERSONA (NOMBRES, APELLIDO_PATERNO, APELLIDO_MATERNO, RUN, CORREO_ELECTRONICO, TELEFONO_CONTACTO_UNO,TELEFONO_CONTACTO_DOS, ACTIVO, ELIMINADO, AUS_ID) VALUES ('CAROLINA CONSTANZA','SHULZ','','173573480','estrategiadigital.hec@redsalud.gob.cl','226120078','',1,0,543) GO</v>
      </c>
    </row>
  </sheetData>
  <dataValidations count="1">
    <dataValidation type="list" allowBlank="1" showInputMessage="1" showErrorMessage="1" sqref="K1:K544">
      <formula1>Rol</formula1>
    </dataValidation>
  </dataValidations>
  <hyperlinks>
    <hyperlink ref="G2" r:id="rId1"/>
    <hyperlink ref="G3:G544" r:id="rId2" display="estrategiadigital.hec@redsalud.gob.cl"/>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2" sqref="F12"/>
    </sheetView>
  </sheetViews>
  <sheetFormatPr baseColWidth="10" defaultRowHeight="15" x14ac:dyDescent="0.25"/>
  <sheetData>
    <row r="1" spans="1:6" x14ac:dyDescent="0.25">
      <c r="A1" t="s">
        <v>14</v>
      </c>
    </row>
    <row r="2" spans="1:6" x14ac:dyDescent="0.25">
      <c r="A2" t="s">
        <v>9</v>
      </c>
    </row>
    <row r="3" spans="1:6" x14ac:dyDescent="0.25">
      <c r="A3" t="s">
        <v>10</v>
      </c>
    </row>
    <row r="12" spans="1:6" x14ac:dyDescent="0.25">
      <c r="F1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Planilla Entidad Contratante</vt:lpstr>
      <vt:lpstr>Planilla de Usuarios HEC</vt:lpstr>
      <vt:lpstr>USUARIO_ADM</vt:lpstr>
      <vt:lpstr>USUARIO_AU</vt:lpstr>
      <vt:lpstr>USUARIOS_EST</vt:lpstr>
      <vt:lpstr>Datos</vt:lpstr>
      <vt:lpstr>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Berenisse Ríos</dc:creator>
  <cp:lastModifiedBy>Víctor Coronado</cp:lastModifiedBy>
  <dcterms:created xsi:type="dcterms:W3CDTF">2018-03-20T19:26:21Z</dcterms:created>
  <dcterms:modified xsi:type="dcterms:W3CDTF">2018-07-31T12:32:03Z</dcterms:modified>
</cp:coreProperties>
</file>