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AAA_Area Proyectos\Proyecto Agenda Web\PARAMETRIZACION_AGENDA_WEB\PARAMETRIZACION_AGENDA_WEB\"/>
    </mc:Choice>
  </mc:AlternateContent>
  <bookViews>
    <workbookView xWindow="0" yWindow="0" windowWidth="12030" windowHeight="4680"/>
  </bookViews>
  <sheets>
    <sheet name="Tipos de Atencion" sheetId="1" r:id="rId1"/>
    <sheet name="SOLO PARA EXPLOTACION" sheetId="2" r:id="rId2"/>
  </sheets>
  <definedNames>
    <definedName name="_xlnm._FilterDatabase" localSheetId="0" hidden="1">'Tipos de Atencion'!$A$5:$D$8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M10" i="2" s="1"/>
  <c r="M9" i="2"/>
  <c r="M11" i="2"/>
  <c r="M12" i="2"/>
  <c r="M13" i="2"/>
  <c r="M14" i="2"/>
  <c r="M15" i="2"/>
  <c r="C8" i="2"/>
  <c r="D8" i="2"/>
  <c r="E8" i="2"/>
  <c r="F8" i="2"/>
  <c r="G8" i="2"/>
  <c r="I8" i="2"/>
  <c r="J8" i="2"/>
  <c r="K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M16" i="2"/>
  <c r="B9" i="2"/>
  <c r="B10" i="2"/>
  <c r="B11" i="2"/>
  <c r="B12" i="2"/>
  <c r="B13" i="2"/>
  <c r="B14" i="2"/>
  <c r="B15" i="2"/>
  <c r="B16" i="2"/>
  <c r="P7" i="1" l="1"/>
  <c r="L7" i="2" s="1"/>
  <c r="O7" i="2" s="1"/>
  <c r="P8" i="1"/>
  <c r="L8" i="2" s="1"/>
  <c r="L7" i="1"/>
  <c r="H7" i="2" s="1"/>
  <c r="L8" i="1"/>
  <c r="H8" i="2" s="1"/>
  <c r="P6" i="1"/>
  <c r="L6" i="2" s="1"/>
  <c r="L6" i="1"/>
  <c r="H6" i="2" s="1"/>
  <c r="E6" i="2"/>
  <c r="F6" i="2"/>
  <c r="G6" i="2"/>
  <c r="I6" i="2"/>
  <c r="J6" i="2"/>
  <c r="K6" i="2"/>
  <c r="E7" i="2"/>
  <c r="F7" i="2"/>
  <c r="G7" i="2"/>
  <c r="I7" i="2"/>
  <c r="J7" i="2"/>
  <c r="K7" i="2"/>
  <c r="N7" i="2" l="1"/>
  <c r="O8" i="2"/>
  <c r="O6" i="2"/>
  <c r="N8" i="2"/>
  <c r="N6" i="2"/>
  <c r="A7" i="2"/>
  <c r="B7" i="2"/>
  <c r="C7" i="2"/>
  <c r="D7" i="2"/>
  <c r="A8" i="2"/>
  <c r="B8" i="2"/>
  <c r="C6" i="2"/>
  <c r="B6" i="2"/>
  <c r="A6" i="2"/>
  <c r="D6" i="2"/>
  <c r="M8" i="2" l="1"/>
  <c r="M7" i="2"/>
  <c r="M6" i="2"/>
</calcChain>
</file>

<file path=xl/comments1.xml><?xml version="1.0" encoding="utf-8"?>
<comments xmlns="http://schemas.openxmlformats.org/spreadsheetml/2006/main">
  <authors>
    <author>Pablo Quezada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Víctor Coronado:
Query para obtener los datos de los tipos de atención por nodo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Victor Coronado:
Cualquier Sexo = 9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Victor Coronado:
Cualquier Sexo = 1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Victor Coronado:
Cualquier Sexo = 1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Pablo Quezada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Victor Coronado:
Cualquier Sexo = 1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Victor Coronado:
Cualquier Sexo = 1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Victor Coronado:
Cualquier Sexo = 1
Mujer = 2
Hombre =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Víctor Coronado:
Se debe indicar la edad inferior en años, si no requiere una edad inferior el valor debe ser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Victor Coronado:
Se debe indicar siempre una edad superior, si lo que desea es que la restriccion no tenga límite superior ingrese aquí un valor alto (Ej. 200)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Víctor Coronado:
Una breve descripcion de la restriccion, por ejemplo el Nombre del Tipo de Atencion y del sexo ("Sala Era, hombres 15 a 20 años")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<sst xmlns="http://schemas.openxmlformats.org/spreadsheetml/2006/main" count="38" uniqueCount="18">
  <si>
    <t>NOMBRE_TIPO_ATENCION</t>
  </si>
  <si>
    <t>SEXO</t>
  </si>
  <si>
    <t>EDAD_INFERIOR</t>
  </si>
  <si>
    <t>EDAD_SUPERIOR</t>
  </si>
  <si>
    <t>DESCRIPCION</t>
  </si>
  <si>
    <t>RESTRICCION 1</t>
  </si>
  <si>
    <t>RESTRICCION 2</t>
  </si>
  <si>
    <t>RESTRICCION 3</t>
  </si>
  <si>
    <t>En la linea 6 se ha creado un ejemplo para la primera RESTRICCION, EN ESTE CASO PARA TODOS LOS HOMBRES ENTRE 10 AÑOS Y 30 AÑOS PARA EL TIPO DE ATENCION CONSULTA DE PRUEBA EN EL NODO DE PRUEBA</t>
  </si>
  <si>
    <t>PUEDE FILTRAR SUS DATOS POR EL NODO QUE DESEA CONFIGURAR</t>
  </si>
  <si>
    <t>ESTA HOJA SE LLENARA AUTOMATICAMENTE LUEGO DE LLENAR LA HOJA ANTERIOR</t>
  </si>
  <si>
    <t>QUERY 1</t>
  </si>
  <si>
    <t>QUERY 2</t>
  </si>
  <si>
    <t>QUERY 3</t>
  </si>
  <si>
    <t>ID_NODO</t>
  </si>
  <si>
    <t>NOMBRE_NODO</t>
  </si>
  <si>
    <t>ID_TIPO_ATENCION</t>
  </si>
  <si>
    <t xml:space="preserve">declare @nod_id int
set @nod_id = 2411
select 
 nodo.ID as id_nodo,
 nodo.RAZON_SOCIAL as nombre_nodo,
 tda.id as ID_TIPO_ATENCION,
 tda.NOMBRE as NOMBRE_TIPO_ATENCION
from
 TDA_TIPO_DE_ATENCION tda inner join NOD_NODO nodo on nodo.ID = tda.NOD_ID
where
 tda.NOD_ID = @nod_id
 AND TDA.ELIMINADO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</si>
</sst>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3" xfId="0" applyFill="1" applyBorder="1"/>
    <xf numFmtId="0" fontId="1" fillId="4" borderId="0" xfId="0" applyFont="1" applyFill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tabSelected="1" zoomScale="80" zoomScaleNormal="80" workbookViewId="0">
      <selection activeCell="H14" sqref="H14"/>
    </sheetView>
  </sheetViews>
  <sheetFormatPr defaultColWidth="11.42578125" defaultRowHeight="15" x14ac:dyDescent="0.25"/>
  <cols>
    <col min="1" max="1" width="13" bestFit="1" customWidth="1"/>
    <col min="2" max="3" width="33.85546875" customWidth="1"/>
    <col min="4" max="4" width="45.140625" customWidth="1"/>
    <col min="5" max="5" width="7.42578125" customWidth="1"/>
    <col min="6" max="6" width="15.5703125" customWidth="1"/>
    <col min="7" max="7" width="15.85546875" customWidth="1"/>
    <col min="8" max="8" width="22.28515625" customWidth="1"/>
    <col min="9" max="9" width="7" customWidth="1"/>
    <col min="10" max="10" width="15.140625" bestFit="1" customWidth="1"/>
    <col min="11" max="11" width="15.5703125" bestFit="1" customWidth="1"/>
    <col min="12" max="12" width="12.85546875" bestFit="1" customWidth="1"/>
    <col min="13" max="13" width="5.5703125" bestFit="1" customWidth="1"/>
    <col min="14" max="14" width="15.140625" bestFit="1" customWidth="1"/>
    <col min="15" max="15" width="15.5703125" bestFit="1" customWidth="1"/>
    <col min="16" max="16" width="12.85546875" bestFit="1" customWidth="1"/>
  </cols>
  <sheetData>
    <row r="1" spans="1:16" x14ac:dyDescent="0.25">
      <c r="B1" s="13" t="s">
        <v>9</v>
      </c>
      <c r="C1" s="8"/>
      <c r="E1" s="12" t="s">
        <v>8</v>
      </c>
      <c r="F1" s="12"/>
      <c r="G1" s="12"/>
      <c r="H1" s="12"/>
      <c r="K1" s="17" t="s">
        <v>17</v>
      </c>
      <c r="L1" s="17"/>
      <c r="M1" s="17"/>
      <c r="N1" s="17"/>
      <c r="O1" s="17"/>
      <c r="P1" s="17"/>
    </row>
    <row r="2" spans="1:16" ht="15" customHeight="1" x14ac:dyDescent="0.25">
      <c r="B2" s="13"/>
      <c r="C2" s="8"/>
      <c r="E2" s="12"/>
      <c r="F2" s="12"/>
      <c r="G2" s="12"/>
      <c r="H2" s="12"/>
      <c r="K2" s="17"/>
      <c r="L2" s="17"/>
      <c r="M2" s="17"/>
      <c r="N2" s="17"/>
      <c r="O2" s="17"/>
      <c r="P2" s="17"/>
    </row>
    <row r="3" spans="1:16" ht="187.5" customHeight="1" x14ac:dyDescent="0.25">
      <c r="B3" s="13"/>
      <c r="C3" s="8"/>
      <c r="E3" s="12"/>
      <c r="F3" s="12"/>
      <c r="G3" s="12"/>
      <c r="H3" s="12"/>
      <c r="K3" s="17"/>
      <c r="L3" s="17"/>
      <c r="M3" s="17"/>
      <c r="N3" s="17"/>
      <c r="O3" s="17"/>
      <c r="P3" s="17"/>
    </row>
    <row r="4" spans="1:16" ht="18.75" x14ac:dyDescent="0.3">
      <c r="E4" s="14" t="s">
        <v>5</v>
      </c>
      <c r="F4" s="14"/>
      <c r="G4" s="14"/>
      <c r="H4" s="14"/>
      <c r="I4" s="15" t="s">
        <v>6</v>
      </c>
      <c r="J4" s="15"/>
      <c r="K4" s="15"/>
      <c r="L4" s="15"/>
      <c r="M4" s="16" t="s">
        <v>7</v>
      </c>
      <c r="N4" s="16"/>
      <c r="O4" s="16"/>
      <c r="P4" s="16"/>
    </row>
    <row r="5" spans="1:16" x14ac:dyDescent="0.25">
      <c r="A5" s="1" t="s">
        <v>14</v>
      </c>
      <c r="B5" s="1" t="s">
        <v>15</v>
      </c>
      <c r="C5" s="1" t="s">
        <v>16</v>
      </c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3" t="s">
        <v>1</v>
      </c>
      <c r="J5" s="3" t="s">
        <v>2</v>
      </c>
      <c r="K5" s="3" t="s">
        <v>3</v>
      </c>
      <c r="L5" s="3" t="s">
        <v>4</v>
      </c>
      <c r="M5" s="4" t="s">
        <v>1</v>
      </c>
      <c r="N5" s="4" t="s">
        <v>2</v>
      </c>
      <c r="O5" s="4" t="s">
        <v>3</v>
      </c>
      <c r="P5" s="4" t="s">
        <v>4</v>
      </c>
    </row>
    <row r="6" spans="1:16" x14ac:dyDescent="0.25">
      <c r="A6" s="1"/>
      <c r="B6" s="9"/>
      <c r="C6" s="1"/>
      <c r="D6" s="10"/>
      <c r="E6" s="11"/>
      <c r="F6" s="11"/>
      <c r="G6" s="11"/>
      <c r="H6" s="11"/>
      <c r="I6" s="5"/>
      <c r="J6" s="5"/>
      <c r="K6" s="5"/>
      <c r="L6" s="5" t="str">
        <f xml:space="preserve"> IF(ISBLANK(I6),"", D6)</f>
        <v/>
      </c>
      <c r="M6" s="6"/>
      <c r="N6" s="6"/>
      <c r="O6" s="6"/>
      <c r="P6" s="6" t="str">
        <f xml:space="preserve"> IF(ISBLANK(M6),"", D6)</f>
        <v/>
      </c>
    </row>
    <row r="7" spans="1:16" x14ac:dyDescent="0.25">
      <c r="A7" s="1"/>
      <c r="B7" s="9"/>
      <c r="C7" s="1"/>
      <c r="D7" s="10"/>
      <c r="E7" s="11"/>
      <c r="F7" s="11"/>
      <c r="G7" s="11"/>
      <c r="H7" s="11"/>
      <c r="I7" s="3"/>
      <c r="J7" s="3"/>
      <c r="K7" s="3"/>
      <c r="L7" s="5" t="str">
        <f t="shared" ref="L7:L8" si="0" xml:space="preserve"> IF(ISBLANK(I7),"", D7)</f>
        <v/>
      </c>
      <c r="M7" s="4"/>
      <c r="N7" s="4"/>
      <c r="O7" s="4"/>
      <c r="P7" s="6" t="str">
        <f t="shared" ref="P7:P8" si="1" xml:space="preserve"> IF(ISBLANK(M7),"", D7)</f>
        <v/>
      </c>
    </row>
    <row r="8" spans="1:16" x14ac:dyDescent="0.25">
      <c r="A8" s="1"/>
      <c r="B8" s="9"/>
      <c r="C8" s="1"/>
      <c r="D8" s="10"/>
      <c r="E8" s="11"/>
      <c r="F8" s="11"/>
      <c r="G8" s="11"/>
      <c r="H8" s="11"/>
      <c r="I8" s="3"/>
      <c r="J8" s="3"/>
      <c r="K8" s="3"/>
      <c r="L8" s="5" t="str">
        <f t="shared" si="0"/>
        <v/>
      </c>
      <c r="M8" s="4"/>
      <c r="N8" s="4"/>
      <c r="O8" s="4"/>
      <c r="P8" s="6" t="str">
        <f t="shared" si="1"/>
        <v/>
      </c>
    </row>
    <row r="9" spans="1:16" x14ac:dyDescent="0.25">
      <c r="A9" s="1"/>
      <c r="B9" s="9"/>
      <c r="C9" s="1"/>
      <c r="D9" s="10"/>
      <c r="E9" s="11"/>
      <c r="F9" s="11"/>
      <c r="G9" s="11"/>
      <c r="H9" s="11"/>
    </row>
    <row r="10" spans="1:16" x14ac:dyDescent="0.25">
      <c r="A10" s="1"/>
      <c r="B10" s="9"/>
      <c r="C10" s="1"/>
      <c r="D10" s="10"/>
      <c r="E10" s="11"/>
      <c r="F10" s="11"/>
      <c r="G10" s="11"/>
      <c r="H10" s="11"/>
    </row>
  </sheetData>
  <autoFilter ref="A5:D8"/>
  <mergeCells count="6">
    <mergeCell ref="E1:H3"/>
    <mergeCell ref="B1:B3"/>
    <mergeCell ref="E4:H4"/>
    <mergeCell ref="I4:L4"/>
    <mergeCell ref="M4:P4"/>
    <mergeCell ref="K1:P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16"/>
  <sheetViews>
    <sheetView workbookViewId="0">
      <selection activeCell="M6" sqref="M6:M10"/>
    </sheetView>
  </sheetViews>
  <sheetFormatPr defaultColWidth="11.42578125" defaultRowHeight="15" x14ac:dyDescent="0.25"/>
  <cols>
    <col min="1" max="1" width="5.42578125" customWidth="1"/>
    <col min="2" max="2" width="6.5703125" customWidth="1"/>
    <col min="3" max="3" width="6.28515625" customWidth="1"/>
    <col min="4" max="4" width="36" customWidth="1"/>
    <col min="5" max="5" width="5.5703125" bestFit="1" customWidth="1"/>
    <col min="6" max="6" width="7" customWidth="1"/>
    <col min="7" max="7" width="6.85546875" customWidth="1"/>
    <col min="9" max="9" width="6.28515625" customWidth="1"/>
    <col min="10" max="10" width="6.140625" customWidth="1"/>
    <col min="11" max="11" width="6.5703125" customWidth="1"/>
  </cols>
  <sheetData>
    <row r="4" spans="1:15" x14ac:dyDescent="0.25">
      <c r="A4" t="s">
        <v>10</v>
      </c>
    </row>
    <row r="5" spans="1:15" x14ac:dyDescent="0.25">
      <c r="A5" s="2" t="s">
        <v>1</v>
      </c>
      <c r="B5" s="2" t="s">
        <v>2</v>
      </c>
      <c r="C5" s="2" t="s">
        <v>3</v>
      </c>
      <c r="D5" s="2" t="s">
        <v>4</v>
      </c>
      <c r="E5" s="3" t="s">
        <v>1</v>
      </c>
      <c r="F5" s="3" t="s">
        <v>2</v>
      </c>
      <c r="G5" s="3" t="s">
        <v>3</v>
      </c>
      <c r="H5" s="3" t="s">
        <v>4</v>
      </c>
      <c r="I5" s="4" t="s">
        <v>1</v>
      </c>
      <c r="J5" s="4" t="s">
        <v>2</v>
      </c>
      <c r="K5" s="4" t="s">
        <v>3</v>
      </c>
      <c r="L5" s="4" t="s">
        <v>4</v>
      </c>
      <c r="M5" s="7" t="s">
        <v>11</v>
      </c>
      <c r="N5" s="7" t="s">
        <v>12</v>
      </c>
      <c r="O5" s="7" t="s">
        <v>13</v>
      </c>
    </row>
    <row r="6" spans="1:15" x14ac:dyDescent="0.25">
      <c r="A6" s="1" t="str">
        <f>IF(ISBLANK('Tipos de Atencion'!E6), " ", 'Tipos de Atencion'!E6)</f>
        <v xml:space="preserve"> </v>
      </c>
      <c r="B6" s="1" t="str">
        <f>IF(ISBLANK('Tipos de Atencion'!F6), " ", 'Tipos de Atencion'!F6)</f>
        <v xml:space="preserve"> </v>
      </c>
      <c r="C6" s="1" t="str">
        <f>IF(ISBLANK('Tipos de Atencion'!G6), " ", 'Tipos de Atencion'!G6)</f>
        <v xml:space="preserve"> </v>
      </c>
      <c r="D6" s="1" t="str">
        <f>IF(ISBLANK('Tipos de Atencion'!H6), " ", 'Tipos de Atencion'!H6)</f>
        <v xml:space="preserve"> </v>
      </c>
      <c r="E6" s="1" t="str">
        <f>IF(ISBLANK('Tipos de Atencion'!I6), " ", 'Tipos de Atencion'!I6)</f>
        <v xml:space="preserve"> </v>
      </c>
      <c r="F6" s="1" t="str">
        <f>IF(ISBLANK('Tipos de Atencion'!J6), " ", 'Tipos de Atencion'!J6)</f>
        <v xml:space="preserve"> </v>
      </c>
      <c r="G6" s="1" t="str">
        <f>IF(ISBLANK('Tipos de Atencion'!K6), " ", 'Tipos de Atencion'!K6)</f>
        <v xml:space="preserve"> </v>
      </c>
      <c r="H6" s="1" t="str">
        <f>IF(ISBLANK('Tipos de Atencion'!L6), " ", 'Tipos de Atencion'!L6)</f>
        <v/>
      </c>
      <c r="I6" s="1" t="str">
        <f>IF(ISBLANK('Tipos de Atencion'!M6), " ", 'Tipos de Atencion'!M6)</f>
        <v xml:space="preserve"> </v>
      </c>
      <c r="J6" s="1" t="str">
        <f>IF(ISBLANK('Tipos de Atencion'!N6), " ", 'Tipos de Atencion'!N6)</f>
        <v xml:space="preserve"> </v>
      </c>
      <c r="K6" s="1" t="str">
        <f>IF(ISBLANK('Tipos de Atencion'!O6), " ", 'Tipos de Atencion'!O6)</f>
        <v xml:space="preserve"> </v>
      </c>
      <c r="L6" s="1" t="str">
        <f>IF(ISBLANK('Tipos de Atencion'!P6), " ", 'Tipos de Atencion'!P6)</f>
        <v/>
      </c>
      <c r="M6" t="str">
        <f>IF(ISBLANK(A6)," ","Insert into ret_restriccion_edad_tda (sexo_id, edad_inferior, edad_superior, descripcion) values ("&amp;A6&amp;","&amp;B6&amp;","&amp;C6&amp;",'"&amp;D6&amp;"')"&amp;"  Insert into RL_RET_TDA (RET_ID, TDA_ID) VALUES (SCOPE_IDENTITY(), "&amp; 'Tipos de Atencion'!C6 &amp;")  "&amp;"")</f>
        <v xml:space="preserve">Insert into ret_restriccion_edad_tda (sexo_id, edad_inferior, edad_superior, descripcion) values ( , , ,' ')  Insert into RL_RET_TDA (RET_ID, TDA_ID) VALUES (SCOPE_IDENTITY(), )  </v>
      </c>
      <c r="N6" t="str">
        <f>IF(ISBLANK(E6)," ","Insert into ret_restriccion_edad_tda (sexo_id, edad_inferior, edad_superior, descripcion) values ("&amp;E6&amp;","&amp;F6&amp;","&amp;G6&amp;",'"&amp;H6&amp;"')"&amp;"  Insert into RL_RET_TDA (RET_ID, TDA_ID) VALUES (SCOPE_IDENTITY(), "&amp; 'Tipos de Atencion'!C6 &amp;")  "&amp;"")</f>
        <v xml:space="preserve">Insert into ret_restriccion_edad_tda (sexo_id, edad_inferior, edad_superior, descripcion) values ( , , ,'')  Insert into RL_RET_TDA (RET_ID, TDA_ID) VALUES (SCOPE_IDENTITY(), )  </v>
      </c>
      <c r="O6" t="str">
        <f>IF(ISBLANK(I6)," ","Insert into ret_restriccion_edad_tda (sexo_id, edad_inferior, edad_superior, descripcion) values ("&amp;I6&amp;","&amp;J6&amp;","&amp;K6&amp;",'"&amp;L6&amp;"')"&amp;"  Insert into RL_RET_TDA (RET_ID, TDA_ID) VALUES (SCOPE_IDENTITY(), "&amp; 'Tipos de Atencion'!C6 &amp;")  "&amp;"")</f>
        <v xml:space="preserve">Insert into ret_restriccion_edad_tda (sexo_id, edad_inferior, edad_superior, descripcion) values ( , , ,'')  Insert into RL_RET_TDA (RET_ID, TDA_ID) VALUES (SCOPE_IDENTITY(), )  </v>
      </c>
    </row>
    <row r="7" spans="1:15" x14ac:dyDescent="0.25">
      <c r="A7" s="1" t="str">
        <f>IF(ISBLANK('Tipos de Atencion'!E7), " ", 'Tipos de Atencion'!E7)</f>
        <v xml:space="preserve"> </v>
      </c>
      <c r="B7" s="1" t="str">
        <f>IF(ISBLANK('Tipos de Atencion'!F7), " ", 'Tipos de Atencion'!F7)</f>
        <v xml:space="preserve"> </v>
      </c>
      <c r="C7" s="1" t="str">
        <f>IF(ISBLANK('Tipos de Atencion'!G7), " ", 'Tipos de Atencion'!G7)</f>
        <v xml:space="preserve"> </v>
      </c>
      <c r="D7" s="1" t="str">
        <f>IF(ISBLANK('Tipos de Atencion'!H7), " ", 'Tipos de Atencion'!H7)</f>
        <v xml:space="preserve"> </v>
      </c>
      <c r="E7" s="1" t="str">
        <f>IF(ISBLANK('Tipos de Atencion'!I7), " ", 'Tipos de Atencion'!I7)</f>
        <v xml:space="preserve"> </v>
      </c>
      <c r="F7" s="1" t="str">
        <f>IF(ISBLANK('Tipos de Atencion'!J7), " ", 'Tipos de Atencion'!J7)</f>
        <v xml:space="preserve"> </v>
      </c>
      <c r="G7" s="1" t="str">
        <f>IF(ISBLANK('Tipos de Atencion'!K7), " ", 'Tipos de Atencion'!K7)</f>
        <v xml:space="preserve"> </v>
      </c>
      <c r="H7" s="1" t="str">
        <f>IF(ISBLANK('Tipos de Atencion'!L7), " ", 'Tipos de Atencion'!L7)</f>
        <v/>
      </c>
      <c r="I7" s="1" t="str">
        <f>IF(ISBLANK('Tipos de Atencion'!M7), " ", 'Tipos de Atencion'!M7)</f>
        <v xml:space="preserve"> </v>
      </c>
      <c r="J7" s="1" t="str">
        <f>IF(ISBLANK('Tipos de Atencion'!N7), " ", 'Tipos de Atencion'!N7)</f>
        <v xml:space="preserve"> </v>
      </c>
      <c r="K7" s="1" t="str">
        <f>IF(ISBLANK('Tipos de Atencion'!O7), " ", 'Tipos de Atencion'!O7)</f>
        <v xml:space="preserve"> </v>
      </c>
      <c r="L7" s="1" t="str">
        <f>IF(ISBLANK('Tipos de Atencion'!P7), " ", 'Tipos de Atencion'!P7)</f>
        <v/>
      </c>
      <c r="M7" t="str">
        <f>IF(ISBLANK(A7)," ","Insert into ret_restriccion_edad_tda (sexo_id, edad_inferior, edad_superior, descripcion) values ("&amp;A7&amp;","&amp;B7&amp;","&amp;C7&amp;",'"&amp;D7&amp;"')"&amp;"  Insert into RL_RET_TDA (RET_ID, TDA_ID) VALUES (SCOPE_IDENTITY(), "&amp; 'Tipos de Atencion'!C7 &amp;")  "&amp;"")</f>
        <v xml:space="preserve">Insert into ret_restriccion_edad_tda (sexo_id, edad_inferior, edad_superior, descripcion) values ( , , ,' ')  Insert into RL_RET_TDA (RET_ID, TDA_ID) VALUES (SCOPE_IDENTITY(), )  </v>
      </c>
      <c r="N7" t="str">
        <f>IF(ISBLANK(E7)," ","Insert into ret_restriccion_edad_tda (sexo_id, edad_inferior, edad_superior, descripcion) values ("&amp;E7&amp;","&amp;F7&amp;","&amp;G7&amp;",'"&amp;H7&amp;"')"&amp;"  Insert into RL_RET_TDA (RET_ID, TDA_ID) VALUES (SCOPE_IDENTITY(), "&amp; 'Tipos de Atencion'!C7 &amp;")  "&amp;"")</f>
        <v xml:space="preserve">Insert into ret_restriccion_edad_tda (sexo_id, edad_inferior, edad_superior, descripcion) values ( , , ,'')  Insert into RL_RET_TDA (RET_ID, TDA_ID) VALUES (SCOPE_IDENTITY(), )  </v>
      </c>
      <c r="O7" t="str">
        <f>IF(ISBLANK(I7)," ","Insert into ret_restriccion_edad_tda (sexo_id, edad_inferior, edad_superior, descripcion) values ("&amp;I7&amp;","&amp;J7&amp;","&amp;K7&amp;",'"&amp;L7&amp;"')"&amp;"  Insert into RL_RET_TDA (RET_ID, TDA_ID) VALUES (SCOPE_IDENTITY(), "&amp; 'Tipos de Atencion'!C7 &amp;")  "&amp;"")</f>
        <v xml:space="preserve">Insert into ret_restriccion_edad_tda (sexo_id, edad_inferior, edad_superior, descripcion) values ( , , ,'')  Insert into RL_RET_TDA (RET_ID, TDA_ID) VALUES (SCOPE_IDENTITY(), )  </v>
      </c>
    </row>
    <row r="8" spans="1:15" x14ac:dyDescent="0.25">
      <c r="A8" s="1" t="str">
        <f>IF(ISBLANK('Tipos de Atencion'!E8), " ", 'Tipos de Atencion'!E8)</f>
        <v xml:space="preserve"> </v>
      </c>
      <c r="B8" s="1" t="str">
        <f>IF(ISBLANK('Tipos de Atencion'!F8), " ", 'Tipos de Atencion'!F8)</f>
        <v xml:space="preserve"> </v>
      </c>
      <c r="C8" s="1" t="str">
        <f>IF(ISBLANK('Tipos de Atencion'!G8), " ", 'Tipos de Atencion'!G8)</f>
        <v xml:space="preserve"> </v>
      </c>
      <c r="D8" s="1" t="str">
        <f>IF(ISBLANK('Tipos de Atencion'!H8), " ", 'Tipos de Atencion'!H8)</f>
        <v xml:space="preserve"> </v>
      </c>
      <c r="E8" s="1" t="str">
        <f>IF(ISBLANK('Tipos de Atencion'!I8), " ", 'Tipos de Atencion'!I8)</f>
        <v xml:space="preserve"> </v>
      </c>
      <c r="F8" s="1" t="str">
        <f>IF(ISBLANK('Tipos de Atencion'!J8), " ", 'Tipos de Atencion'!J8)</f>
        <v xml:space="preserve"> </v>
      </c>
      <c r="G8" s="1" t="str">
        <f>IF(ISBLANK('Tipos de Atencion'!K8), " ", 'Tipos de Atencion'!K8)</f>
        <v xml:space="preserve"> </v>
      </c>
      <c r="H8" s="1" t="str">
        <f>IF(ISBLANK('Tipos de Atencion'!L8), " ", 'Tipos de Atencion'!L8)</f>
        <v/>
      </c>
      <c r="I8" s="1" t="str">
        <f>IF(ISBLANK('Tipos de Atencion'!M8), " ", 'Tipos de Atencion'!M8)</f>
        <v xml:space="preserve"> </v>
      </c>
      <c r="J8" s="1" t="str">
        <f>IF(ISBLANK('Tipos de Atencion'!N8), " ", 'Tipos de Atencion'!N8)</f>
        <v xml:space="preserve"> </v>
      </c>
      <c r="K8" s="1" t="str">
        <f>IF(ISBLANK('Tipos de Atencion'!O8), " ", 'Tipos de Atencion'!O8)</f>
        <v xml:space="preserve"> </v>
      </c>
      <c r="L8" s="1" t="str">
        <f>IF(ISBLANK('Tipos de Atencion'!P8), " ", 'Tipos de Atencion'!P8)</f>
        <v/>
      </c>
      <c r="M8" t="str">
        <f>IF(ISBLANK(A8)," ","Insert into ret_restriccion_edad_tda (sexo_id, edad_inferior, edad_superior, descripcion) values ("&amp;A8&amp;","&amp;B8&amp;","&amp;C8&amp;",'"&amp;D8&amp;"')"&amp;"  Insert into RL_RET_TDA (RET_ID, TDA_ID) VALUES (SCOPE_IDENTITY(), "&amp; 'Tipos de Atencion'!C8 &amp;")  "&amp;"")</f>
        <v xml:space="preserve">Insert into ret_restriccion_edad_tda (sexo_id, edad_inferior, edad_superior, descripcion) values ( , , ,' ')  Insert into RL_RET_TDA (RET_ID, TDA_ID) VALUES (SCOPE_IDENTITY(), )  </v>
      </c>
      <c r="N8" t="str">
        <f>IF(ISBLANK(E8)," ","Insert into ret_restriccion_edad_tda (sexo_id, edad_inferior, edad_superior, descripcion) values ("&amp;E8&amp;","&amp;F8&amp;","&amp;G8&amp;",'"&amp;H8&amp;"')"&amp;"  Insert into RL_RET_TDA (RET_ID, TDA_ID) VALUES (SCOPE_IDENTITY(), "&amp; 'Tipos de Atencion'!C8 &amp;")  "&amp;"")</f>
        <v xml:space="preserve">Insert into ret_restriccion_edad_tda (sexo_id, edad_inferior, edad_superior, descripcion) values ( , , ,'')  Insert into RL_RET_TDA (RET_ID, TDA_ID) VALUES (SCOPE_IDENTITY(), )  </v>
      </c>
      <c r="O8" t="str">
        <f>IF(ISBLANK(I8)," ","Insert into ret_restriccion_edad_tda (sexo_id, edad_inferior, edad_superior, descripcion) values ("&amp;I8&amp;","&amp;J8&amp;","&amp;K8&amp;",'"&amp;L8&amp;"')"&amp;"  Insert into RL_RET_TDA (RET_ID, TDA_ID) VALUES (SCOPE_IDENTITY(), "&amp; 'Tipos de Atencion'!C8 &amp;")  "&amp;"")</f>
        <v xml:space="preserve">Insert into ret_restriccion_edad_tda (sexo_id, edad_inferior, edad_superior, descripcion) values ( , , ,'')  Insert into RL_RET_TDA (RET_ID, TDA_ID) VALUES (SCOPE_IDENTITY(), )  </v>
      </c>
    </row>
    <row r="9" spans="1:15" x14ac:dyDescent="0.25">
      <c r="A9" s="1" t="str">
        <f>IF(ISBLANK('Tipos de Atencion'!E9), " ", 'Tipos de Atencion'!E9)</f>
        <v xml:space="preserve"> </v>
      </c>
      <c r="B9" s="1" t="str">
        <f>IF(ISBLANK('Tipos de Atencion'!F9), " ", 'Tipos de Atencion'!F9)</f>
        <v xml:space="preserve"> </v>
      </c>
      <c r="C9" s="1" t="str">
        <f>IF(ISBLANK('Tipos de Atencion'!G9), " ", 'Tipos de Atencion'!G9)</f>
        <v xml:space="preserve"> </v>
      </c>
      <c r="D9" s="1" t="str">
        <f>IF(ISBLANK('Tipos de Atencion'!H9), " ", 'Tipos de Atencion'!H9)</f>
        <v xml:space="preserve"> </v>
      </c>
      <c r="E9" s="1" t="str">
        <f>IF(ISBLANK('Tipos de Atencion'!I9), " ", 'Tipos de Atencion'!I9)</f>
        <v xml:space="preserve"> </v>
      </c>
      <c r="F9" s="1" t="str">
        <f>IF(ISBLANK('Tipos de Atencion'!J9), " ", 'Tipos de Atencion'!J9)</f>
        <v xml:space="preserve"> </v>
      </c>
      <c r="G9" s="1" t="str">
        <f>IF(ISBLANK('Tipos de Atencion'!K9), " ", 'Tipos de Atencion'!K9)</f>
        <v xml:space="preserve"> </v>
      </c>
      <c r="H9" s="1" t="str">
        <f>IF(ISBLANK('Tipos de Atencion'!L9), " ", 'Tipos de Atencion'!L9)</f>
        <v xml:space="preserve"> </v>
      </c>
      <c r="I9" s="1" t="str">
        <f>IF(ISBLANK('Tipos de Atencion'!M9), " ", 'Tipos de Atencion'!M9)</f>
        <v xml:space="preserve"> </v>
      </c>
      <c r="J9" s="1" t="str">
        <f>IF(ISBLANK('Tipos de Atencion'!N9), " ", 'Tipos de Atencion'!N9)</f>
        <v xml:space="preserve"> </v>
      </c>
      <c r="K9" s="1" t="str">
        <f>IF(ISBLANK('Tipos de Atencion'!O9), " ", 'Tipos de Atencion'!O9)</f>
        <v xml:space="preserve"> </v>
      </c>
      <c r="L9" s="1" t="str">
        <f>IF(ISBLANK('Tipos de Atencion'!P9), " ", 'Tipos de Atencion'!P9)</f>
        <v xml:space="preserve"> </v>
      </c>
      <c r="M9" t="str">
        <f>IF(ISBLANK(A9)," ","Insert into ret_restriccion_edad_tda (sexo_id, edad_inferior, edad_superior, descripcion) values ("&amp;A9&amp;","&amp;B9&amp;","&amp;C9&amp;",'"&amp;D9&amp;"')"&amp;"  Insert into RL_RET_TDA (RET_ID, TDA_ID) VALUES (SCOPE_IDENTITY(), "&amp; 'Tipos de Atencion'!C9 &amp;")  "&amp;"")</f>
        <v xml:space="preserve">Insert into ret_restriccion_edad_tda (sexo_id, edad_inferior, edad_superior, descripcion) values ( , , ,' ')  Insert into RL_RET_TDA (RET_ID, TDA_ID) VALUES (SCOPE_IDENTITY(), )  </v>
      </c>
    </row>
    <row r="10" spans="1:15" x14ac:dyDescent="0.25">
      <c r="A10" s="1" t="str">
        <f>IF(ISBLANK('Tipos de Atencion'!E10), " ", 'Tipos de Atencion'!E10)</f>
        <v xml:space="preserve"> </v>
      </c>
      <c r="B10" s="1" t="str">
        <f>IF(ISBLANK('Tipos de Atencion'!F10), " ", 'Tipos de Atencion'!F10)</f>
        <v xml:space="preserve"> </v>
      </c>
      <c r="C10" s="1" t="str">
        <f>IF(ISBLANK('Tipos de Atencion'!G10), " ", 'Tipos de Atencion'!G10)</f>
        <v xml:space="preserve"> </v>
      </c>
      <c r="D10" s="1" t="str">
        <f>IF(ISBLANK('Tipos de Atencion'!H10), " ", 'Tipos de Atencion'!H10)</f>
        <v xml:space="preserve"> </v>
      </c>
      <c r="E10" s="1" t="str">
        <f>IF(ISBLANK('Tipos de Atencion'!I10), " ", 'Tipos de Atencion'!I10)</f>
        <v xml:space="preserve"> </v>
      </c>
      <c r="F10" s="1" t="str">
        <f>IF(ISBLANK('Tipos de Atencion'!J10), " ", 'Tipos de Atencion'!J10)</f>
        <v xml:space="preserve"> </v>
      </c>
      <c r="G10" s="1" t="str">
        <f>IF(ISBLANK('Tipos de Atencion'!K10), " ", 'Tipos de Atencion'!K10)</f>
        <v xml:space="preserve"> </v>
      </c>
      <c r="H10" s="1" t="str">
        <f>IF(ISBLANK('Tipos de Atencion'!L10), " ", 'Tipos de Atencion'!L10)</f>
        <v xml:space="preserve"> </v>
      </c>
      <c r="I10" s="1" t="str">
        <f>IF(ISBLANK('Tipos de Atencion'!M10), " ", 'Tipos de Atencion'!M10)</f>
        <v xml:space="preserve"> </v>
      </c>
      <c r="J10" s="1" t="str">
        <f>IF(ISBLANK('Tipos de Atencion'!N10), " ", 'Tipos de Atencion'!N10)</f>
        <v xml:space="preserve"> </v>
      </c>
      <c r="K10" s="1" t="str">
        <f>IF(ISBLANK('Tipos de Atencion'!O10), " ", 'Tipos de Atencion'!O10)</f>
        <v xml:space="preserve"> </v>
      </c>
      <c r="L10" s="1" t="str">
        <f>IF(ISBLANK('Tipos de Atencion'!P10), " ", 'Tipos de Atencion'!P10)</f>
        <v xml:space="preserve"> </v>
      </c>
      <c r="M10" t="str">
        <f>IF(ISBLANK(A10)," ","Insert into ret_restriccion_edad_tda (sexo_id, edad_inferior, edad_superior, descripcion) values ("&amp;A10&amp;","&amp;B10&amp;","&amp;C10&amp;",'"&amp;D10&amp;"')"&amp;"  Insert into RL_RET_TDA (RET_ID, TDA_ID) VALUES (SCOPE_IDENTITY(), "&amp; 'Tipos de Atencion'!C10 &amp;")  "&amp;"")</f>
        <v xml:space="preserve">Insert into ret_restriccion_edad_tda (sexo_id, edad_inferior, edad_superior, descripcion) values ( , , ,' ')  Insert into RL_RET_TDA (RET_ID, TDA_ID) VALUES (SCOPE_IDENTITY(), )  </v>
      </c>
    </row>
    <row r="11" spans="1:15" x14ac:dyDescent="0.25">
      <c r="B11" s="1" t="str">
        <f>IF(ISBLANK('Tipos de Atencion'!F11), " ", 'Tipos de Atencion'!F11)</f>
        <v xml:space="preserve"> </v>
      </c>
      <c r="C11" s="1" t="str">
        <f>IF(ISBLANK('Tipos de Atencion'!G11), " ", 'Tipos de Atencion'!G11)</f>
        <v xml:space="preserve"> </v>
      </c>
      <c r="D11" s="1" t="str">
        <f>IF(ISBLANK('Tipos de Atencion'!H11), " ", 'Tipos de Atencion'!H11)</f>
        <v xml:space="preserve"> </v>
      </c>
      <c r="E11" s="1" t="str">
        <f>IF(ISBLANK('Tipos de Atencion'!I11), " ", 'Tipos de Atencion'!I11)</f>
        <v xml:space="preserve"> </v>
      </c>
      <c r="F11" s="1" t="str">
        <f>IF(ISBLANK('Tipos de Atencion'!J11), " ", 'Tipos de Atencion'!J11)</f>
        <v xml:space="preserve"> </v>
      </c>
      <c r="G11" s="1" t="str">
        <f>IF(ISBLANK('Tipos de Atencion'!K11), " ", 'Tipos de Atencion'!K11)</f>
        <v xml:space="preserve"> </v>
      </c>
      <c r="H11" s="1" t="str">
        <f>IF(ISBLANK('Tipos de Atencion'!L11), " ", 'Tipos de Atencion'!L11)</f>
        <v xml:space="preserve"> </v>
      </c>
      <c r="I11" s="1" t="str">
        <f>IF(ISBLANK('Tipos de Atencion'!M11), " ", 'Tipos de Atencion'!M11)</f>
        <v xml:space="preserve"> </v>
      </c>
      <c r="J11" s="1" t="str">
        <f>IF(ISBLANK('Tipos de Atencion'!N11), " ", 'Tipos de Atencion'!N11)</f>
        <v xml:space="preserve"> </v>
      </c>
      <c r="K11" s="1" t="str">
        <f>IF(ISBLANK('Tipos de Atencion'!O11), " ", 'Tipos de Atencion'!O11)</f>
        <v xml:space="preserve"> </v>
      </c>
      <c r="L11" s="1" t="str">
        <f>IF(ISBLANK('Tipos de Atencion'!P11), " ", 'Tipos de Atencion'!P11)</f>
        <v xml:space="preserve"> </v>
      </c>
      <c r="M11" t="str">
        <f>IF(ISBLANK(A11)," ","Insert into ret_restriccion_edad_tda (sexo_id, edad_inferior, edad_superior, descripcion) values ("&amp;A11&amp;","&amp;B11&amp;","&amp;C11&amp;",'"&amp;D11&amp;"')"&amp;"  Insert into RL_RET_TDA (RET_ID, TDA_ID) VALUES (SCOPE_IDENTITY(), "&amp; 'Tipos de Atencion'!C11 &amp;")  "&amp;"")</f>
        <v xml:space="preserve"> </v>
      </c>
    </row>
    <row r="12" spans="1:15" x14ac:dyDescent="0.25">
      <c r="B12" s="1" t="str">
        <f>IF(ISBLANK('Tipos de Atencion'!F12), " ", 'Tipos de Atencion'!F12)</f>
        <v xml:space="preserve"> </v>
      </c>
      <c r="C12" s="1" t="str">
        <f>IF(ISBLANK('Tipos de Atencion'!G12), " ", 'Tipos de Atencion'!G12)</f>
        <v xml:space="preserve"> </v>
      </c>
      <c r="D12" s="1" t="str">
        <f>IF(ISBLANK('Tipos de Atencion'!H12), " ", 'Tipos de Atencion'!H12)</f>
        <v xml:space="preserve"> </v>
      </c>
      <c r="E12" s="1" t="str">
        <f>IF(ISBLANK('Tipos de Atencion'!I12), " ", 'Tipos de Atencion'!I12)</f>
        <v xml:space="preserve"> </v>
      </c>
      <c r="F12" s="1" t="str">
        <f>IF(ISBLANK('Tipos de Atencion'!J12), " ", 'Tipos de Atencion'!J12)</f>
        <v xml:space="preserve"> </v>
      </c>
      <c r="G12" s="1" t="str">
        <f>IF(ISBLANK('Tipos de Atencion'!K12), " ", 'Tipos de Atencion'!K12)</f>
        <v xml:space="preserve"> </v>
      </c>
      <c r="H12" s="1" t="str">
        <f>IF(ISBLANK('Tipos de Atencion'!L12), " ", 'Tipos de Atencion'!L12)</f>
        <v xml:space="preserve"> </v>
      </c>
      <c r="I12" s="1" t="str">
        <f>IF(ISBLANK('Tipos de Atencion'!M12), " ", 'Tipos de Atencion'!M12)</f>
        <v xml:space="preserve"> </v>
      </c>
      <c r="J12" s="1" t="str">
        <f>IF(ISBLANK('Tipos de Atencion'!N12), " ", 'Tipos de Atencion'!N12)</f>
        <v xml:space="preserve"> </v>
      </c>
      <c r="K12" s="1" t="str">
        <f>IF(ISBLANK('Tipos de Atencion'!O12), " ", 'Tipos de Atencion'!O12)</f>
        <v xml:space="preserve"> </v>
      </c>
      <c r="L12" s="1" t="str">
        <f>IF(ISBLANK('Tipos de Atencion'!P12), " ", 'Tipos de Atencion'!P12)</f>
        <v xml:space="preserve"> </v>
      </c>
      <c r="M12" t="str">
        <f>IF(ISBLANK(A12)," ","Insert into ret_restriccion_edad_tda (sexo_id, edad_inferior, edad_superior, descripcion) values ("&amp;A12&amp;","&amp;B12&amp;","&amp;C12&amp;",'"&amp;D12&amp;"')"&amp;"  Insert into RL_RET_TDA (RET_ID, TDA_ID) VALUES (SCOPE_IDENTITY(), "&amp; 'Tipos de Atencion'!C12 &amp;")  "&amp;"")</f>
        <v xml:space="preserve"> </v>
      </c>
    </row>
    <row r="13" spans="1:15" x14ac:dyDescent="0.25">
      <c r="B13" s="1" t="str">
        <f>IF(ISBLANK('Tipos de Atencion'!F13), " ", 'Tipos de Atencion'!F13)</f>
        <v xml:space="preserve"> </v>
      </c>
      <c r="C13" s="1" t="str">
        <f>IF(ISBLANK('Tipos de Atencion'!G13), " ", 'Tipos de Atencion'!G13)</f>
        <v xml:space="preserve"> </v>
      </c>
      <c r="D13" s="1" t="str">
        <f>IF(ISBLANK('Tipos de Atencion'!H13), " ", 'Tipos de Atencion'!H13)</f>
        <v xml:space="preserve"> </v>
      </c>
      <c r="E13" s="1" t="str">
        <f>IF(ISBLANK('Tipos de Atencion'!I13), " ", 'Tipos de Atencion'!I13)</f>
        <v xml:space="preserve"> </v>
      </c>
      <c r="F13" s="1" t="str">
        <f>IF(ISBLANK('Tipos de Atencion'!J13), " ", 'Tipos de Atencion'!J13)</f>
        <v xml:space="preserve"> </v>
      </c>
      <c r="G13" s="1" t="str">
        <f>IF(ISBLANK('Tipos de Atencion'!K13), " ", 'Tipos de Atencion'!K13)</f>
        <v xml:space="preserve"> </v>
      </c>
      <c r="H13" s="1" t="str">
        <f>IF(ISBLANK('Tipos de Atencion'!L13), " ", 'Tipos de Atencion'!L13)</f>
        <v xml:space="preserve"> </v>
      </c>
      <c r="I13" s="1" t="str">
        <f>IF(ISBLANK('Tipos de Atencion'!M13), " ", 'Tipos de Atencion'!M13)</f>
        <v xml:space="preserve"> </v>
      </c>
      <c r="J13" s="1" t="str">
        <f>IF(ISBLANK('Tipos de Atencion'!N13), " ", 'Tipos de Atencion'!N13)</f>
        <v xml:space="preserve"> </v>
      </c>
      <c r="K13" s="1" t="str">
        <f>IF(ISBLANK('Tipos de Atencion'!O13), " ", 'Tipos de Atencion'!O13)</f>
        <v xml:space="preserve"> </v>
      </c>
      <c r="L13" s="1" t="str">
        <f>IF(ISBLANK('Tipos de Atencion'!P13), " ", 'Tipos de Atencion'!P13)</f>
        <v xml:space="preserve"> </v>
      </c>
      <c r="M13" t="str">
        <f>IF(ISBLANK(A13)," ","Insert into ret_restriccion_edad_tda (sexo_id, edad_inferior, edad_superior, descripcion) values ("&amp;A13&amp;","&amp;B13&amp;","&amp;C13&amp;",'"&amp;D13&amp;"')"&amp;"  Insert into RL_RET_TDA (RET_ID, TDA_ID) VALUES (SCOPE_IDENTITY(), "&amp; 'Tipos de Atencion'!C13 &amp;")  "&amp;"")</f>
        <v xml:space="preserve"> </v>
      </c>
    </row>
    <row r="14" spans="1:15" x14ac:dyDescent="0.25">
      <c r="B14" s="1" t="str">
        <f>IF(ISBLANK('Tipos de Atencion'!F14), " ", 'Tipos de Atencion'!F14)</f>
        <v xml:space="preserve"> </v>
      </c>
      <c r="C14" s="1" t="str">
        <f>IF(ISBLANK('Tipos de Atencion'!G14), " ", 'Tipos de Atencion'!G14)</f>
        <v xml:space="preserve"> </v>
      </c>
      <c r="D14" s="1" t="str">
        <f>IF(ISBLANK('Tipos de Atencion'!H14), " ", 'Tipos de Atencion'!H14)</f>
        <v xml:space="preserve"> </v>
      </c>
      <c r="E14" s="1" t="str">
        <f>IF(ISBLANK('Tipos de Atencion'!I14), " ", 'Tipos de Atencion'!I14)</f>
        <v xml:space="preserve"> </v>
      </c>
      <c r="F14" s="1" t="str">
        <f>IF(ISBLANK('Tipos de Atencion'!J14), " ", 'Tipos de Atencion'!J14)</f>
        <v xml:space="preserve"> </v>
      </c>
      <c r="G14" s="1" t="str">
        <f>IF(ISBLANK('Tipos de Atencion'!K14), " ", 'Tipos de Atencion'!K14)</f>
        <v xml:space="preserve"> </v>
      </c>
      <c r="H14" s="1" t="str">
        <f>IF(ISBLANK('Tipos de Atencion'!L14), " ", 'Tipos de Atencion'!L14)</f>
        <v xml:space="preserve"> </v>
      </c>
      <c r="I14" s="1" t="str">
        <f>IF(ISBLANK('Tipos de Atencion'!M14), " ", 'Tipos de Atencion'!M14)</f>
        <v xml:space="preserve"> </v>
      </c>
      <c r="J14" s="1" t="str">
        <f>IF(ISBLANK('Tipos de Atencion'!N14), " ", 'Tipos de Atencion'!N14)</f>
        <v xml:space="preserve"> </v>
      </c>
      <c r="K14" s="1" t="str">
        <f>IF(ISBLANK('Tipos de Atencion'!O14), " ", 'Tipos de Atencion'!O14)</f>
        <v xml:space="preserve"> </v>
      </c>
      <c r="L14" s="1" t="str">
        <f>IF(ISBLANK('Tipos de Atencion'!P14), " ", 'Tipos de Atencion'!P14)</f>
        <v xml:space="preserve"> </v>
      </c>
      <c r="M14" t="str">
        <f>IF(ISBLANK(A14)," ","Insert into ret_restriccion_edad_tda (sexo_id, edad_inferior, edad_superior, descripcion) values ("&amp;A14&amp;","&amp;B14&amp;","&amp;C14&amp;",'"&amp;D14&amp;"')"&amp;"  Insert into RL_RET_TDA (RET_ID, TDA_ID) VALUES (SCOPE_IDENTITY(), "&amp; 'Tipos de Atencion'!C14 &amp;")  "&amp;"")</f>
        <v xml:space="preserve"> </v>
      </c>
    </row>
    <row r="15" spans="1:15" x14ac:dyDescent="0.25">
      <c r="B15" s="1" t="str">
        <f>IF(ISBLANK('Tipos de Atencion'!F15), " ", 'Tipos de Atencion'!F15)</f>
        <v xml:space="preserve"> </v>
      </c>
      <c r="C15" s="1" t="str">
        <f>IF(ISBLANK('Tipos de Atencion'!G15), " ", 'Tipos de Atencion'!G15)</f>
        <v xml:space="preserve"> </v>
      </c>
      <c r="D15" s="1" t="str">
        <f>IF(ISBLANK('Tipos de Atencion'!H15), " ", 'Tipos de Atencion'!H15)</f>
        <v xml:space="preserve"> </v>
      </c>
      <c r="E15" s="1" t="str">
        <f>IF(ISBLANK('Tipos de Atencion'!I15), " ", 'Tipos de Atencion'!I15)</f>
        <v xml:space="preserve"> </v>
      </c>
      <c r="F15" s="1" t="str">
        <f>IF(ISBLANK('Tipos de Atencion'!J15), " ", 'Tipos de Atencion'!J15)</f>
        <v xml:space="preserve"> </v>
      </c>
      <c r="G15" s="1" t="str">
        <f>IF(ISBLANK('Tipos de Atencion'!K15), " ", 'Tipos de Atencion'!K15)</f>
        <v xml:space="preserve"> </v>
      </c>
      <c r="H15" s="1" t="str">
        <f>IF(ISBLANK('Tipos de Atencion'!L15), " ", 'Tipos de Atencion'!L15)</f>
        <v xml:space="preserve"> </v>
      </c>
      <c r="I15" s="1" t="str">
        <f>IF(ISBLANK('Tipos de Atencion'!M15), " ", 'Tipos de Atencion'!M15)</f>
        <v xml:space="preserve"> </v>
      </c>
      <c r="J15" s="1" t="str">
        <f>IF(ISBLANK('Tipos de Atencion'!N15), " ", 'Tipos de Atencion'!N15)</f>
        <v xml:space="preserve"> </v>
      </c>
      <c r="K15" s="1" t="str">
        <f>IF(ISBLANK('Tipos de Atencion'!O15), " ", 'Tipos de Atencion'!O15)</f>
        <v xml:space="preserve"> </v>
      </c>
      <c r="L15" s="1" t="str">
        <f>IF(ISBLANK('Tipos de Atencion'!P15), " ", 'Tipos de Atencion'!P15)</f>
        <v xml:space="preserve"> </v>
      </c>
      <c r="M15" t="str">
        <f>IF(ISBLANK(A15)," ","Insert into ret_restriccion_edad_tda (sexo_id, edad_inferior, edad_superior, descripcion) values ("&amp;A15&amp;","&amp;B15&amp;","&amp;C15&amp;",'"&amp;D15&amp;"')"&amp;"  Insert into RL_RET_TDA (RET_ID, TDA_ID) VALUES (SCOPE_IDENTITY(), "&amp; 'Tipos de Atencion'!C15 &amp;")  "&amp;"")</f>
        <v xml:space="preserve"> </v>
      </c>
    </row>
    <row r="16" spans="1:15" x14ac:dyDescent="0.25">
      <c r="B16" s="1" t="str">
        <f>IF(ISBLANK('Tipos de Atencion'!F16), " ", 'Tipos de Atencion'!F16)</f>
        <v xml:space="preserve"> </v>
      </c>
      <c r="C16" s="1" t="str">
        <f>IF(ISBLANK('Tipos de Atencion'!G16), " ", 'Tipos de Atencion'!G16)</f>
        <v xml:space="preserve"> </v>
      </c>
      <c r="D16" s="1" t="str">
        <f>IF(ISBLANK('Tipos de Atencion'!H16), " ", 'Tipos de Atencion'!H16)</f>
        <v xml:space="preserve"> </v>
      </c>
      <c r="E16" s="1" t="str">
        <f>IF(ISBLANK('Tipos de Atencion'!I16), " ", 'Tipos de Atencion'!I16)</f>
        <v xml:space="preserve"> </v>
      </c>
      <c r="F16" s="1" t="str">
        <f>IF(ISBLANK('Tipos de Atencion'!J16), " ", 'Tipos de Atencion'!J16)</f>
        <v xml:space="preserve"> </v>
      </c>
      <c r="G16" s="1" t="str">
        <f>IF(ISBLANK('Tipos de Atencion'!K16), " ", 'Tipos de Atencion'!K16)</f>
        <v xml:space="preserve"> </v>
      </c>
      <c r="H16" s="1" t="str">
        <f>IF(ISBLANK('Tipos de Atencion'!L16), " ", 'Tipos de Atencion'!L16)</f>
        <v xml:space="preserve"> </v>
      </c>
      <c r="I16" s="1" t="str">
        <f>IF(ISBLANK('Tipos de Atencion'!M16), " ", 'Tipos de Atencion'!M16)</f>
        <v xml:space="preserve"> </v>
      </c>
      <c r="J16" s="1" t="str">
        <f>IF(ISBLANK('Tipos de Atencion'!N16), " ", 'Tipos de Atencion'!N16)</f>
        <v xml:space="preserve"> </v>
      </c>
      <c r="K16" s="1" t="str">
        <f>IF(ISBLANK('Tipos de Atencion'!O16), " ", 'Tipos de Atencion'!O16)</f>
        <v xml:space="preserve"> </v>
      </c>
      <c r="L16" s="1" t="str">
        <f>IF(ISBLANK('Tipos de Atencion'!P16), " ", 'Tipos de Atencion'!P16)</f>
        <v xml:space="preserve"> </v>
      </c>
      <c r="M16" s="1" t="str">
        <f>IF(ISBLANK('Tipos de Atencion'!Q16), " ", 'Tipos de Atencion'!Q16)</f>
        <v xml:space="preserve"> 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Tipos de Atencion</vt:lpstr>
      <vt:lpstr>SOLO PARA EXPLOTACION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Quezada</dc:creator>
  <cp:lastModifiedBy>Alberto Lopez</cp:lastModifiedBy>
  <dcterms:created xsi:type="dcterms:W3CDTF">2016-04-29T00:30:18Z</dcterms:created>
  <dcterms:modified xsi:type="dcterms:W3CDTF">2016-07-07T23:25:08Z</dcterms:modified>
</cp:coreProperties>
</file>