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autoCompressPictures="0"/>
  <bookViews>
    <workbookView xWindow="0" yWindow="60" windowWidth="20490" windowHeight="7095" activeTab="4"/>
  </bookViews>
  <sheets>
    <sheet name="Matriz Anglo" sheetId="1" r:id="rId1"/>
    <sheet name="Plan1" sheetId="2" r:id="rId2"/>
    <sheet name="GT" sheetId="3" r:id="rId3"/>
    <sheet name="Plan3" sheetId="4" r:id="rId4"/>
    <sheet name="Matriz_Final" sheetId="5" r:id="rId5"/>
  </sheets>
  <definedNames>
    <definedName name="_xlnm._FilterDatabase" localSheetId="0" hidden="1">'Matriz Anglo'!$A$1:$AC$1853</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Z_9A41BE95_42D8_6A43_A079_51FAFB9C10B8_.wvu.Cols" localSheetId="0" hidden="1">'Matriz Anglo'!$S:$S,'Matriz Anglo'!$X:$X</definedName>
  </definedNames>
  <calcPr calcId="145621"/>
  <customWorkbookViews>
    <customWorkbookView name="Ghisleine Silveira - Personal View" guid="{9A41BE95-42D8-6A43-A079-51FAFB9C10B8}" mergeInterval="0" personalView="1" yWindow="86" windowWidth="1280" windowHeight="726" activeSheetId="1"/>
  </customWorkbookViews>
</workbook>
</file>

<file path=xl/calcChain.xml><?xml version="1.0" encoding="utf-8"?>
<calcChain xmlns="http://schemas.openxmlformats.org/spreadsheetml/2006/main">
  <c r="R3" i="1" l="1"/>
  <c r="R4" i="1" s="1"/>
  <c r="R5" i="1" s="1"/>
  <c r="R6" i="1"/>
  <c r="R7" i="1"/>
  <c r="R8" i="1" s="1"/>
  <c r="R9" i="1" s="1"/>
  <c r="R10" i="1"/>
  <c r="R11" i="1" s="1"/>
  <c r="R12" i="1" s="1"/>
  <c r="R13" i="1"/>
  <c r="R14" i="1"/>
  <c r="R15" i="1"/>
  <c r="R16" i="1" s="1"/>
  <c r="R17" i="1"/>
  <c r="R18" i="1"/>
  <c r="R19" i="1" s="1"/>
  <c r="R20" i="1"/>
  <c r="R21" i="1"/>
  <c r="R22" i="1"/>
  <c r="R23" i="1" s="1"/>
  <c r="R24" i="1" s="1"/>
  <c r="R25" i="1"/>
  <c r="R26" i="1"/>
  <c r="R27" i="1" s="1"/>
  <c r="R28" i="1" s="1"/>
  <c r="R29" i="1" s="1"/>
  <c r="R30" i="1"/>
  <c r="R31" i="1" s="1"/>
  <c r="R32" i="1" s="1"/>
  <c r="R33" i="1"/>
  <c r="R34" i="1"/>
  <c r="R35" i="1" s="1"/>
  <c r="R36" i="1" s="1"/>
  <c r="R37" i="1" s="1"/>
  <c r="R38" i="1" s="1"/>
  <c r="R39" i="1" s="1"/>
  <c r="R40" i="1" s="1"/>
  <c r="R41" i="1"/>
  <c r="R42" i="1"/>
  <c r="R43" i="1" s="1"/>
  <c r="R44" i="1"/>
  <c r="R45" i="1"/>
  <c r="R46" i="1"/>
  <c r="R47" i="1" s="1"/>
  <c r="R48" i="1" s="1"/>
  <c r="R49" i="1"/>
  <c r="R50" i="1" s="1"/>
  <c r="R51" i="1" s="1"/>
  <c r="R52" i="1" s="1"/>
  <c r="R53" i="1" s="1"/>
  <c r="R54" i="1" s="1"/>
  <c r="R55" i="1" s="1"/>
  <c r="R56" i="1" s="1"/>
  <c r="R57" i="1" s="1"/>
  <c r="R58" i="1" s="1"/>
  <c r="R59" i="1" s="1"/>
  <c r="R60" i="1" s="1"/>
  <c r="R61" i="1" s="1"/>
  <c r="R62" i="1"/>
  <c r="R63" i="1" s="1"/>
  <c r="R64" i="1" s="1"/>
  <c r="R65" i="1" s="1"/>
  <c r="R66" i="1"/>
  <c r="R67" i="1" s="1"/>
  <c r="R68" i="1" s="1"/>
  <c r="R69" i="1"/>
  <c r="R70" i="1"/>
  <c r="R71" i="1" s="1"/>
  <c r="R72" i="1" s="1"/>
  <c r="R73" i="1"/>
  <c r="R74" i="1" s="1"/>
  <c r="R75" i="1" s="1"/>
  <c r="R76" i="1" s="1"/>
  <c r="R77" i="1"/>
  <c r="R78" i="1"/>
  <c r="R79" i="1" s="1"/>
  <c r="R80" i="1"/>
  <c r="R81" i="1"/>
  <c r="R82" i="1"/>
  <c r="R83" i="1" s="1"/>
  <c r="R84" i="1" s="1"/>
  <c r="R85" i="1"/>
  <c r="R86" i="1"/>
  <c r="R87" i="1" s="1"/>
  <c r="R88" i="1" s="1"/>
  <c r="R89" i="1"/>
  <c r="R90" i="1"/>
  <c r="R91" i="1"/>
  <c r="R92" i="1" s="1"/>
  <c r="R93" i="1"/>
  <c r="R94" i="1" s="1"/>
  <c r="R95" i="1" s="1"/>
  <c r="R96" i="1" s="1"/>
  <c r="R97" i="1" s="1"/>
  <c r="R98" i="1"/>
  <c r="R99" i="1" s="1"/>
  <c r="R100" i="1" s="1"/>
  <c r="R101" i="1" s="1"/>
  <c r="R102" i="1"/>
  <c r="R103" i="1"/>
  <c r="R104" i="1"/>
  <c r="R105" i="1"/>
  <c r="R106" i="1" s="1"/>
  <c r="R107" i="1" s="1"/>
  <c r="R108" i="1"/>
  <c r="R109" i="1"/>
  <c r="R110" i="1"/>
  <c r="R111" i="1" s="1"/>
  <c r="R112" i="1" s="1"/>
  <c r="R113" i="1" s="1"/>
  <c r="R114" i="1" s="1"/>
  <c r="R115" i="1" s="1"/>
  <c r="R116" i="1" s="1"/>
  <c r="R117" i="1"/>
  <c r="R118" i="1"/>
  <c r="R119" i="1" s="1"/>
  <c r="R120" i="1" s="1"/>
  <c r="R121" i="1" s="1"/>
  <c r="R122" i="1" s="1"/>
  <c r="R123" i="1" s="1"/>
  <c r="R124" i="1" s="1"/>
  <c r="R125" i="1"/>
  <c r="R126" i="1"/>
  <c r="R127" i="1" s="1"/>
  <c r="R128" i="1" s="1"/>
  <c r="R129" i="1"/>
  <c r="R130" i="1"/>
  <c r="R131" i="1" s="1"/>
  <c r="R132" i="1" s="1"/>
  <c r="R133" i="1"/>
  <c r="R134" i="1"/>
  <c r="R135" i="1"/>
  <c r="R136" i="1" s="1"/>
  <c r="R137" i="1"/>
  <c r="R138" i="1"/>
  <c r="R139" i="1"/>
  <c r="R140" i="1"/>
  <c r="R141" i="1"/>
  <c r="R142" i="1"/>
  <c r="R143" i="1" s="1"/>
  <c r="R144" i="1" s="1"/>
  <c r="R145" i="1"/>
  <c r="R146" i="1" s="1"/>
  <c r="R147" i="1" s="1"/>
  <c r="R148" i="1" s="1"/>
  <c r="R149" i="1" s="1"/>
  <c r="R150" i="1" s="1"/>
  <c r="R151" i="1"/>
  <c r="R152" i="1"/>
  <c r="R153" i="1"/>
  <c r="R154" i="1"/>
  <c r="R155" i="1" s="1"/>
  <c r="R156" i="1"/>
  <c r="R157" i="1"/>
  <c r="R158" i="1"/>
  <c r="R159" i="1" s="1"/>
  <c r="R160" i="1" s="1"/>
  <c r="R161" i="1"/>
  <c r="R162" i="1"/>
  <c r="R163" i="1" s="1"/>
  <c r="R164" i="1" s="1"/>
  <c r="R165" i="1" s="1"/>
  <c r="R166" i="1" s="1"/>
  <c r="R167" i="1" s="1"/>
  <c r="R168" i="1" s="1"/>
  <c r="R169" i="1"/>
  <c r="R170" i="1"/>
  <c r="R171" i="1" s="1"/>
  <c r="R172" i="1" s="1"/>
  <c r="R173" i="1" s="1"/>
  <c r="R174" i="1" s="1"/>
  <c r="R175" i="1" s="1"/>
  <c r="R176" i="1"/>
  <c r="R177" i="1"/>
  <c r="R178" i="1" s="1"/>
  <c r="R179" i="1" s="1"/>
  <c r="R180" i="1" s="1"/>
  <c r="R181" i="1"/>
  <c r="R182" i="1"/>
  <c r="R183" i="1" s="1"/>
  <c r="R184" i="1" s="1"/>
  <c r="R185" i="1" s="1"/>
  <c r="R186" i="1" s="1"/>
  <c r="R187" i="1"/>
  <c r="R188" i="1"/>
  <c r="R189" i="1"/>
  <c r="R190" i="1" s="1"/>
  <c r="R191" i="1" s="1"/>
  <c r="R192" i="1" s="1"/>
  <c r="R193" i="1" s="1"/>
  <c r="R194" i="1"/>
  <c r="R195" i="1" s="1"/>
  <c r="R196" i="1"/>
  <c r="R197" i="1"/>
  <c r="R198" i="1"/>
  <c r="R199" i="1" s="1"/>
  <c r="R200" i="1" s="1"/>
  <c r="R201" i="1"/>
  <c r="R202" i="1"/>
  <c r="R203" i="1" s="1"/>
  <c r="R204" i="1" s="1"/>
  <c r="R205" i="1"/>
  <c r="R206" i="1"/>
  <c r="R207" i="1"/>
  <c r="R208" i="1" s="1"/>
  <c r="R209" i="1"/>
  <c r="R210" i="1" s="1"/>
  <c r="R211" i="1" s="1"/>
  <c r="R212" i="1" s="1"/>
  <c r="R213" i="1"/>
  <c r="R214" i="1"/>
  <c r="R215" i="1" s="1"/>
  <c r="R216" i="1" s="1"/>
  <c r="R217" i="1" s="1"/>
  <c r="R218" i="1" s="1"/>
  <c r="R219" i="1"/>
  <c r="R220" i="1"/>
  <c r="R221" i="1"/>
  <c r="R222" i="1" s="1"/>
  <c r="R223" i="1"/>
  <c r="R224" i="1"/>
  <c r="R225" i="1"/>
  <c r="R226" i="1" s="1"/>
  <c r="R227" i="1" s="1"/>
  <c r="R228" i="1" s="1"/>
  <c r="R229" i="1"/>
  <c r="R230" i="1"/>
  <c r="R231" i="1" s="1"/>
  <c r="R232" i="1" s="1"/>
  <c r="R233" i="1"/>
  <c r="R234" i="1" s="1"/>
  <c r="R235" i="1" s="1"/>
  <c r="R236" i="1" s="1"/>
  <c r="R237" i="1" s="1"/>
  <c r="R238" i="1"/>
  <c r="R239" i="1" s="1"/>
  <c r="R240" i="1" s="1"/>
  <c r="R241" i="1" s="1"/>
  <c r="R242" i="1" s="1"/>
  <c r="R243" i="1" s="1"/>
  <c r="R244" i="1"/>
  <c r="R245" i="1"/>
  <c r="R246" i="1"/>
  <c r="R247" i="1" s="1"/>
  <c r="R248" i="1" s="1"/>
  <c r="R249" i="1" s="1"/>
  <c r="R250" i="1" s="1"/>
  <c r="R251" i="1" s="1"/>
  <c r="R252" i="1"/>
  <c r="R253" i="1"/>
  <c r="R254" i="1" s="1"/>
  <c r="R255" i="1" s="1"/>
  <c r="R256" i="1" s="1"/>
  <c r="R257" i="1" s="1"/>
  <c r="R258" i="1"/>
  <c r="R259" i="1"/>
  <c r="R260" i="1" s="1"/>
  <c r="R261" i="1" s="1"/>
  <c r="R262" i="1" s="1"/>
  <c r="R263" i="1"/>
  <c r="R264" i="1"/>
  <c r="R265" i="1"/>
  <c r="R266" i="1"/>
  <c r="R267" i="1" s="1"/>
  <c r="R268" i="1" s="1"/>
  <c r="R269" i="1"/>
  <c r="R270" i="1" s="1"/>
  <c r="R271" i="1" s="1"/>
  <c r="R272" i="1" s="1"/>
  <c r="R273" i="1" s="1"/>
  <c r="R274" i="1" s="1"/>
  <c r="R275" i="1" s="1"/>
  <c r="R276" i="1" s="1"/>
  <c r="R277" i="1" s="1"/>
  <c r="R278" i="1"/>
  <c r="R279" i="1" s="1"/>
  <c r="R280" i="1" s="1"/>
  <c r="T280" i="1" s="1"/>
  <c r="R281" i="1"/>
  <c r="R282" i="1"/>
  <c r="R283" i="1" s="1"/>
  <c r="R284" i="1" s="1"/>
  <c r="R285" i="1"/>
  <c r="R286" i="1"/>
  <c r="R287" i="1"/>
  <c r="R288" i="1"/>
  <c r="R289" i="1"/>
  <c r="R290" i="1"/>
  <c r="R291" i="1" s="1"/>
  <c r="R292" i="1" s="1"/>
  <c r="R293" i="1" s="1"/>
  <c r="R294" i="1" s="1"/>
  <c r="R295" i="1" s="1"/>
  <c r="R296" i="1" s="1"/>
  <c r="R297" i="1" s="1"/>
  <c r="R298" i="1" s="1"/>
  <c r="R299" i="1" s="1"/>
  <c r="R300" i="1" s="1"/>
  <c r="R301" i="1"/>
  <c r="R302" i="1"/>
  <c r="R303" i="1" s="1"/>
  <c r="R304" i="1" s="1"/>
  <c r="R305" i="1"/>
  <c r="R306" i="1" s="1"/>
  <c r="R307" i="1" s="1"/>
  <c r="R308" i="1" s="1"/>
  <c r="R309" i="1" s="1"/>
  <c r="R310" i="1" s="1"/>
  <c r="R311" i="1" s="1"/>
  <c r="R312" i="1" s="1"/>
  <c r="R313" i="1" s="1"/>
  <c r="R314" i="1" s="1"/>
  <c r="R315" i="1"/>
  <c r="R316" i="1"/>
  <c r="R317" i="1"/>
  <c r="R318" i="1"/>
  <c r="R319" i="1" s="1"/>
  <c r="R320" i="1" s="1"/>
  <c r="R321" i="1" s="1"/>
  <c r="R322" i="1" s="1"/>
  <c r="R323" i="1"/>
  <c r="R324" i="1"/>
  <c r="R325" i="1"/>
  <c r="R326" i="1"/>
  <c r="R327" i="1" s="1"/>
  <c r="R328" i="1" s="1"/>
  <c r="R329" i="1"/>
  <c r="R330" i="1" s="1"/>
  <c r="R331" i="1"/>
  <c r="R332" i="1"/>
  <c r="R333" i="1"/>
  <c r="R334" i="1" s="1"/>
  <c r="R335" i="1" s="1"/>
  <c r="R336" i="1" s="1"/>
  <c r="R337" i="1" s="1"/>
  <c r="R338" i="1" s="1"/>
  <c r="R339" i="1" s="1"/>
  <c r="R340" i="1"/>
  <c r="R341" i="1"/>
  <c r="R342" i="1" s="1"/>
  <c r="R343" i="1" s="1"/>
  <c r="R344" i="1" s="1"/>
  <c r="R345" i="1" s="1"/>
  <c r="R346" i="1"/>
  <c r="R347" i="1" s="1"/>
  <c r="R348" i="1" s="1"/>
  <c r="R349" i="1" s="1"/>
  <c r="R350" i="1"/>
  <c r="R351" i="1"/>
  <c r="R352" i="1"/>
  <c r="R353" i="1"/>
  <c r="R354" i="1" s="1"/>
  <c r="R355" i="1" s="1"/>
  <c r="R356" i="1" s="1"/>
  <c r="R357" i="1" s="1"/>
  <c r="R358" i="1"/>
  <c r="R359" i="1" s="1"/>
  <c r="R360" i="1" s="1"/>
  <c r="R361" i="1"/>
  <c r="R362" i="1" s="1"/>
  <c r="R363" i="1" s="1"/>
  <c r="R364" i="1" s="1"/>
  <c r="R365" i="1" s="1"/>
  <c r="R366" i="1" s="1"/>
  <c r="R367" i="1" s="1"/>
  <c r="R368" i="1" s="1"/>
  <c r="R369" i="1" s="1"/>
  <c r="R370" i="1" s="1"/>
  <c r="R371" i="1" s="1"/>
  <c r="R372" i="1"/>
  <c r="R373" i="1"/>
  <c r="R374" i="1" s="1"/>
  <c r="R375" i="1" s="1"/>
  <c r="R376" i="1"/>
  <c r="R377" i="1"/>
  <c r="R378" i="1"/>
  <c r="R379" i="1" s="1"/>
  <c r="R380" i="1" s="1"/>
  <c r="R381" i="1" s="1"/>
  <c r="R382" i="1" s="1"/>
  <c r="R383" i="1" s="1"/>
  <c r="R384" i="1" s="1"/>
  <c r="R385" i="1" s="1"/>
  <c r="R386" i="1" s="1"/>
  <c r="R387" i="1" s="1"/>
  <c r="R388" i="1" s="1"/>
  <c r="R389" i="1" s="1"/>
  <c r="R390" i="1" s="1"/>
  <c r="R391" i="1" s="1"/>
  <c r="R392" i="1" s="1"/>
  <c r="R393" i="1"/>
  <c r="R394" i="1"/>
  <c r="R395" i="1" s="1"/>
  <c r="R396" i="1"/>
  <c r="R397" i="1"/>
  <c r="R398" i="1"/>
  <c r="R399" i="1"/>
  <c r="R400" i="1" s="1"/>
  <c r="R401" i="1" s="1"/>
  <c r="R402" i="1" s="1"/>
  <c r="R403" i="1" s="1"/>
  <c r="R404" i="1" s="1"/>
  <c r="R405" i="1" s="1"/>
  <c r="R406" i="1"/>
  <c r="R407" i="1" s="1"/>
  <c r="R408" i="1" s="1"/>
  <c r="R409" i="1"/>
  <c r="R410" i="1" s="1"/>
  <c r="R411" i="1"/>
  <c r="R412" i="1" s="1"/>
  <c r="R413" i="1"/>
  <c r="R414" i="1"/>
  <c r="R415" i="1"/>
  <c r="R416" i="1" s="1"/>
  <c r="R417" i="1"/>
  <c r="R418" i="1"/>
  <c r="R419" i="1" s="1"/>
  <c r="R420" i="1" s="1"/>
  <c r="R421" i="1"/>
  <c r="R422" i="1" s="1"/>
  <c r="R423" i="1" s="1"/>
  <c r="R424" i="1" s="1"/>
  <c r="R425" i="1" s="1"/>
  <c r="R426" i="1"/>
  <c r="R427" i="1" s="1"/>
  <c r="R428" i="1" s="1"/>
  <c r="R429" i="1" s="1"/>
  <c r="R430" i="1" s="1"/>
  <c r="R431" i="1" s="1"/>
  <c r="R432" i="1" s="1"/>
  <c r="R433" i="1" s="1"/>
  <c r="R434" i="1" s="1"/>
  <c r="R435" i="1" s="1"/>
  <c r="R436" i="1" s="1"/>
  <c r="R437" i="1"/>
  <c r="R438" i="1"/>
  <c r="R439" i="1" s="1"/>
  <c r="R440" i="1" s="1"/>
  <c r="R441" i="1"/>
  <c r="R442" i="1"/>
  <c r="R443" i="1" s="1"/>
  <c r="R444" i="1" s="1"/>
  <c r="R445" i="1"/>
  <c r="R446" i="1"/>
  <c r="R447" i="1" s="1"/>
  <c r="R448" i="1" s="1"/>
  <c r="R449" i="1" s="1"/>
  <c r="R450" i="1" s="1"/>
  <c r="R451" i="1" s="1"/>
  <c r="R452" i="1" s="1"/>
  <c r="R453" i="1"/>
  <c r="R454" i="1" s="1"/>
  <c r="R455" i="1" s="1"/>
  <c r="R456" i="1" s="1"/>
  <c r="R457" i="1" s="1"/>
  <c r="R458" i="1" s="1"/>
  <c r="R459" i="1" s="1"/>
  <c r="R460" i="1"/>
  <c r="R461" i="1"/>
  <c r="R462" i="1" s="1"/>
  <c r="R463" i="1" s="1"/>
  <c r="R464" i="1" s="1"/>
  <c r="R465" i="1" s="1"/>
  <c r="R466" i="1"/>
  <c r="R467" i="1" s="1"/>
  <c r="R468" i="1" s="1"/>
  <c r="R469" i="1" s="1"/>
  <c r="R470" i="1" s="1"/>
  <c r="R471" i="1" s="1"/>
  <c r="R472" i="1" s="1"/>
  <c r="R473" i="1" s="1"/>
  <c r="R474" i="1"/>
  <c r="R475" i="1" s="1"/>
  <c r="R476" i="1" s="1"/>
  <c r="R477" i="1" s="1"/>
  <c r="R478" i="1" s="1"/>
  <c r="R479" i="1"/>
  <c r="R480" i="1" s="1"/>
  <c r="R481" i="1"/>
  <c r="R482" i="1"/>
  <c r="T482" i="1" s="1"/>
  <c r="R483" i="1"/>
  <c r="R484" i="1"/>
  <c r="R485" i="1"/>
  <c r="R486" i="1"/>
  <c r="R487" i="1" s="1"/>
  <c r="R488" i="1" s="1"/>
  <c r="R489" i="1" s="1"/>
  <c r="R490" i="1" s="1"/>
  <c r="R491" i="1"/>
  <c r="R492" i="1" s="1"/>
  <c r="R493" i="1"/>
  <c r="R494" i="1" s="1"/>
  <c r="R495" i="1" s="1"/>
  <c r="R496" i="1" s="1"/>
  <c r="R497" i="1" s="1"/>
  <c r="R498" i="1" s="1"/>
  <c r="R499" i="1" s="1"/>
  <c r="R500" i="1" s="1"/>
  <c r="R501" i="1"/>
  <c r="R502" i="1" s="1"/>
  <c r="R503" i="1" s="1"/>
  <c r="R504" i="1" s="1"/>
  <c r="R505" i="1" s="1"/>
  <c r="R506" i="1"/>
  <c r="R507" i="1" s="1"/>
  <c r="R508" i="1" s="1"/>
  <c r="R509" i="1" s="1"/>
  <c r="R510" i="1" s="1"/>
  <c r="R511" i="1" s="1"/>
  <c r="R512" i="1" s="1"/>
  <c r="R513" i="1" s="1"/>
  <c r="R514" i="1" s="1"/>
  <c r="R515" i="1"/>
  <c r="R516" i="1"/>
  <c r="R517" i="1"/>
  <c r="R518" i="1"/>
  <c r="R519" i="1" s="1"/>
  <c r="R520" i="1" s="1"/>
  <c r="R521" i="1"/>
  <c r="R522" i="1" s="1"/>
  <c r="R523" i="1" s="1"/>
  <c r="R524" i="1" s="1"/>
  <c r="R525" i="1"/>
  <c r="R526" i="1"/>
  <c r="R527" i="1" s="1"/>
  <c r="R528" i="1" s="1"/>
  <c r="R529" i="1" s="1"/>
  <c r="R530" i="1" s="1"/>
  <c r="R531" i="1" s="1"/>
  <c r="R532" i="1" s="1"/>
  <c r="R533" i="1" s="1"/>
  <c r="R534" i="1" s="1"/>
  <c r="R535" i="1" s="1"/>
  <c r="R536" i="1" s="1"/>
  <c r="R537" i="1" s="1"/>
  <c r="R538" i="1" s="1"/>
  <c r="R539" i="1" s="1"/>
  <c r="R540" i="1" s="1"/>
  <c r="R541" i="1"/>
  <c r="R542" i="1"/>
  <c r="R543" i="1"/>
  <c r="R544" i="1"/>
  <c r="R545" i="1"/>
  <c r="R546" i="1"/>
  <c r="R547" i="1" s="1"/>
  <c r="R548" i="1"/>
  <c r="R549" i="1"/>
  <c r="R550" i="1"/>
  <c r="R551" i="1" s="1"/>
  <c r="R552" i="1" s="1"/>
  <c r="R553" i="1"/>
  <c r="R554" i="1"/>
  <c r="R555" i="1"/>
  <c r="R556" i="1"/>
  <c r="R557" i="1"/>
  <c r="R558" i="1"/>
  <c r="R559" i="1" s="1"/>
  <c r="R560" i="1" s="1"/>
  <c r="R561" i="1" s="1"/>
  <c r="R562" i="1" s="1"/>
  <c r="R563" i="1" s="1"/>
  <c r="R564" i="1" s="1"/>
  <c r="R565" i="1"/>
  <c r="R566" i="1"/>
  <c r="R567" i="1" s="1"/>
  <c r="R568" i="1" s="1"/>
  <c r="R569" i="1" s="1"/>
  <c r="R570" i="1" s="1"/>
  <c r="R571" i="1" s="1"/>
  <c r="R572" i="1" s="1"/>
  <c r="R573" i="1" s="1"/>
  <c r="R574" i="1"/>
  <c r="R575" i="1" s="1"/>
  <c r="R576" i="1" s="1"/>
  <c r="R577" i="1" s="1"/>
  <c r="R578" i="1"/>
  <c r="R579" i="1"/>
  <c r="R580" i="1" s="1"/>
  <c r="R581" i="1" s="1"/>
  <c r="R582" i="1" s="1"/>
  <c r="R583" i="1" s="1"/>
  <c r="R584" i="1" s="1"/>
  <c r="R585" i="1" s="1"/>
  <c r="R586" i="1"/>
  <c r="R587" i="1"/>
  <c r="R588" i="1"/>
  <c r="R589" i="1"/>
  <c r="R590" i="1"/>
  <c r="R591" i="1" s="1"/>
  <c r="R592" i="1" s="1"/>
  <c r="R593" i="1"/>
  <c r="R594" i="1" s="1"/>
  <c r="R595" i="1" s="1"/>
  <c r="R596" i="1" s="1"/>
  <c r="R597" i="1" s="1"/>
  <c r="R598" i="1" s="1"/>
  <c r="R599" i="1"/>
  <c r="R600" i="1"/>
  <c r="R601" i="1"/>
  <c r="R602" i="1"/>
  <c r="R603" i="1" s="1"/>
  <c r="R604" i="1" s="1"/>
  <c r="R605" i="1" s="1"/>
  <c r="R606" i="1"/>
  <c r="R607" i="1" s="1"/>
  <c r="R608" i="1" s="1"/>
  <c r="R609" i="1"/>
  <c r="R610" i="1"/>
  <c r="R611" i="1" s="1"/>
  <c r="R612" i="1" s="1"/>
  <c r="R613" i="1" s="1"/>
  <c r="R614" i="1" s="1"/>
  <c r="R615" i="1" s="1"/>
  <c r="R616" i="1"/>
  <c r="R617" i="1"/>
  <c r="R618" i="1"/>
  <c r="R619" i="1"/>
  <c r="R620" i="1"/>
  <c r="R621" i="1"/>
  <c r="R622" i="1"/>
  <c r="R623" i="1" s="1"/>
  <c r="R624" i="1" s="1"/>
  <c r="R625" i="1"/>
  <c r="R626" i="1"/>
  <c r="R627" i="1"/>
  <c r="R628" i="1"/>
  <c r="R629" i="1"/>
  <c r="R630" i="1"/>
  <c r="R631" i="1" s="1"/>
  <c r="R632" i="1"/>
  <c r="R633" i="1"/>
  <c r="R634" i="1" s="1"/>
  <c r="R635" i="1" s="1"/>
  <c r="R636" i="1" s="1"/>
  <c r="R637" i="1"/>
  <c r="R638" i="1"/>
  <c r="R639" i="1" s="1"/>
  <c r="R640" i="1"/>
  <c r="R641" i="1"/>
  <c r="R642" i="1"/>
  <c r="R643" i="1" s="1"/>
  <c r="R644" i="1" s="1"/>
  <c r="R645" i="1"/>
  <c r="R646" i="1"/>
  <c r="R647" i="1" s="1"/>
  <c r="R648" i="1" s="1"/>
  <c r="R649" i="1" s="1"/>
  <c r="R650" i="1" s="1"/>
  <c r="R651" i="1" s="1"/>
  <c r="R652" i="1" s="1"/>
  <c r="R653" i="1"/>
  <c r="R654" i="1" s="1"/>
  <c r="R655" i="1" s="1"/>
  <c r="R656" i="1" s="1"/>
  <c r="R657" i="1" s="1"/>
  <c r="R658" i="1" s="1"/>
  <c r="R659" i="1"/>
  <c r="R660" i="1" s="1"/>
  <c r="R661" i="1" s="1"/>
  <c r="R662" i="1"/>
  <c r="R663" i="1" s="1"/>
  <c r="R664" i="1" s="1"/>
  <c r="R665" i="1"/>
  <c r="R666" i="1"/>
  <c r="R667" i="1" s="1"/>
  <c r="R668" i="1"/>
  <c r="R669" i="1"/>
  <c r="R670" i="1"/>
  <c r="R671" i="1" s="1"/>
  <c r="R672" i="1" s="1"/>
  <c r="R673" i="1"/>
  <c r="R674" i="1" s="1"/>
  <c r="R675" i="1" s="1"/>
  <c r="R676" i="1" s="1"/>
  <c r="R677" i="1"/>
  <c r="R678" i="1"/>
  <c r="R679" i="1" s="1"/>
  <c r="R680" i="1" s="1"/>
  <c r="R681" i="1"/>
  <c r="R682" i="1" s="1"/>
  <c r="R683" i="1" s="1"/>
  <c r="R684" i="1" s="1"/>
  <c r="R685" i="1" s="1"/>
  <c r="R686" i="1" s="1"/>
  <c r="R687" i="1" s="1"/>
  <c r="R688" i="1" s="1"/>
  <c r="R689" i="1"/>
  <c r="R690" i="1" s="1"/>
  <c r="R691" i="1" s="1"/>
  <c r="R692" i="1" s="1"/>
  <c r="R693" i="1" s="1"/>
  <c r="R694" i="1"/>
  <c r="R695" i="1" s="1"/>
  <c r="R696" i="1" s="1"/>
  <c r="R697" i="1"/>
  <c r="R698" i="1" s="1"/>
  <c r="R699" i="1" s="1"/>
  <c r="R700" i="1" s="1"/>
  <c r="R701" i="1" s="1"/>
  <c r="R702" i="1" s="1"/>
  <c r="R703" i="1" s="1"/>
  <c r="R704" i="1" s="1"/>
  <c r="R705" i="1"/>
  <c r="R706" i="1"/>
  <c r="R707" i="1" s="1"/>
  <c r="R708" i="1"/>
  <c r="R709" i="1"/>
  <c r="R710" i="1"/>
  <c r="R711" i="1"/>
  <c r="R712" i="1" s="1"/>
  <c r="R713" i="1" s="1"/>
  <c r="R714" i="1" s="1"/>
  <c r="R715" i="1" s="1"/>
  <c r="R716" i="1" s="1"/>
  <c r="R717" i="1"/>
  <c r="R718" i="1" s="1"/>
  <c r="R719" i="1" s="1"/>
  <c r="R720" i="1" s="1"/>
  <c r="R721" i="1" s="1"/>
  <c r="R722" i="1" s="1"/>
  <c r="R723" i="1" s="1"/>
  <c r="R724" i="1" s="1"/>
  <c r="R725" i="1" s="1"/>
  <c r="R726" i="1" s="1"/>
  <c r="R727" i="1" s="1"/>
  <c r="R728" i="1" s="1"/>
  <c r="R729" i="1" s="1"/>
  <c r="R730" i="1" s="1"/>
  <c r="R731" i="1"/>
  <c r="R732" i="1" s="1"/>
  <c r="R733" i="1" s="1"/>
  <c r="R734" i="1"/>
  <c r="R735" i="1"/>
  <c r="R736" i="1" s="1"/>
  <c r="R737" i="1" s="1"/>
  <c r="R738" i="1"/>
  <c r="R739" i="1"/>
  <c r="R740" i="1" s="1"/>
  <c r="R741" i="1" s="1"/>
  <c r="R742" i="1" s="1"/>
  <c r="R743" i="1" s="1"/>
  <c r="R744" i="1" s="1"/>
  <c r="R745" i="1"/>
  <c r="R746" i="1"/>
  <c r="R747" i="1" s="1"/>
  <c r="R748" i="1" s="1"/>
  <c r="R749" i="1" s="1"/>
  <c r="R750" i="1"/>
  <c r="R751" i="1" s="1"/>
  <c r="R752" i="1" s="1"/>
  <c r="R753" i="1" s="1"/>
  <c r="R754" i="1" s="1"/>
  <c r="R755" i="1"/>
  <c r="R756" i="1"/>
  <c r="R757" i="1"/>
  <c r="R758" i="1"/>
  <c r="R759" i="1" s="1"/>
  <c r="R760" i="1" s="1"/>
  <c r="R761" i="1" s="1"/>
  <c r="R762" i="1"/>
  <c r="R763" i="1"/>
  <c r="R764" i="1" s="1"/>
  <c r="R765" i="1" s="1"/>
  <c r="R766" i="1" s="1"/>
  <c r="R767" i="1" s="1"/>
  <c r="R768" i="1" s="1"/>
  <c r="R769" i="1" s="1"/>
  <c r="R770" i="1" s="1"/>
  <c r="R771" i="1"/>
  <c r="R772" i="1" s="1"/>
  <c r="R773" i="1"/>
  <c r="R774" i="1" s="1"/>
  <c r="R775" i="1" s="1"/>
  <c r="R776" i="1" s="1"/>
  <c r="R777" i="1"/>
  <c r="R778" i="1"/>
  <c r="R779" i="1" s="1"/>
  <c r="R780" i="1" s="1"/>
  <c r="R781" i="1"/>
  <c r="R782" i="1"/>
  <c r="R783" i="1"/>
  <c r="R784" i="1" s="1"/>
  <c r="R785" i="1"/>
  <c r="R786" i="1"/>
  <c r="R787" i="1" s="1"/>
  <c r="R788" i="1" s="1"/>
  <c r="R789" i="1" s="1"/>
  <c r="R790" i="1"/>
  <c r="R791" i="1"/>
  <c r="R810" i="1"/>
  <c r="R811" i="1" s="1"/>
  <c r="R812" i="1" s="1"/>
  <c r="R813" i="1"/>
  <c r="T813" i="1" s="1"/>
  <c r="R814" i="1"/>
  <c r="R815" i="1"/>
  <c r="R816" i="1" s="1"/>
  <c r="R817" i="1" s="1"/>
  <c r="R818" i="1"/>
  <c r="R819" i="1"/>
  <c r="R820" i="1" s="1"/>
  <c r="R821" i="1" s="1"/>
  <c r="R822" i="1" s="1"/>
  <c r="R823" i="1" s="1"/>
  <c r="R824" i="1" s="1"/>
  <c r="R825" i="1" s="1"/>
  <c r="R826" i="1" s="1"/>
  <c r="R827" i="1"/>
  <c r="R828" i="1"/>
  <c r="R829" i="1"/>
  <c r="R830" i="1"/>
  <c r="R831" i="1" s="1"/>
  <c r="R832" i="1" s="1"/>
  <c r="R833" i="1" s="1"/>
  <c r="R834" i="1" s="1"/>
  <c r="R835" i="1" s="1"/>
  <c r="R836" i="1" s="1"/>
  <c r="R837" i="1" s="1"/>
  <c r="R838" i="1"/>
  <c r="R839" i="1" s="1"/>
  <c r="R840" i="1" s="1"/>
  <c r="R841" i="1"/>
  <c r="R842" i="1" s="1"/>
  <c r="R843" i="1"/>
  <c r="R844" i="1" s="1"/>
  <c r="R845" i="1"/>
  <c r="R846" i="1" s="1"/>
  <c r="R847" i="1" s="1"/>
  <c r="R848" i="1" s="1"/>
  <c r="R849" i="1" s="1"/>
  <c r="R850" i="1" s="1"/>
  <c r="R851" i="1"/>
  <c r="R886" i="1"/>
  <c r="R887" i="1"/>
  <c r="R888" i="1" s="1"/>
  <c r="R889" i="1" s="1"/>
  <c r="R890" i="1" s="1"/>
  <c r="R891" i="1"/>
  <c r="R892" i="1" s="1"/>
  <c r="R893" i="1"/>
  <c r="R894" i="1"/>
  <c r="R895" i="1" s="1"/>
  <c r="R896" i="1" s="1"/>
  <c r="R897" i="1" s="1"/>
  <c r="R898" i="1" s="1"/>
  <c r="R899" i="1" s="1"/>
  <c r="R900" i="1" s="1"/>
  <c r="R901" i="1" s="1"/>
  <c r="R902" i="1"/>
  <c r="R903" i="1" s="1"/>
  <c r="R904" i="1" s="1"/>
  <c r="R905" i="1" s="1"/>
  <c r="R906" i="1" s="1"/>
  <c r="R907" i="1"/>
  <c r="T907" i="1" s="1"/>
  <c r="R908" i="1"/>
  <c r="R909" i="1"/>
  <c r="R910" i="1" s="1"/>
  <c r="R911" i="1"/>
  <c r="R912" i="1" s="1"/>
  <c r="R913" i="1"/>
  <c r="R914" i="1"/>
  <c r="R915" i="1" s="1"/>
  <c r="R916" i="1" s="1"/>
  <c r="R917" i="1" s="1"/>
  <c r="R918" i="1" s="1"/>
  <c r="R919" i="1" s="1"/>
  <c r="R920" i="1"/>
  <c r="R921" i="1" s="1"/>
  <c r="R922" i="1" s="1"/>
  <c r="R923" i="1" s="1"/>
  <c r="R924" i="1" s="1"/>
  <c r="R925" i="1"/>
  <c r="R927" i="1"/>
  <c r="R928" i="1"/>
  <c r="T928" i="1" s="1"/>
  <c r="R929" i="1"/>
  <c r="R930" i="1" s="1"/>
  <c r="R931" i="1" s="1"/>
  <c r="R932" i="1" s="1"/>
  <c r="R933" i="1" s="1"/>
  <c r="R934" i="1"/>
  <c r="R935" i="1"/>
  <c r="R936" i="1"/>
  <c r="R937" i="1"/>
  <c r="R938" i="1"/>
  <c r="R939" i="1" s="1"/>
  <c r="R940" i="1" s="1"/>
  <c r="R941" i="1" s="1"/>
  <c r="R942" i="1" s="1"/>
  <c r="R943" i="1" s="1"/>
  <c r="R944" i="1" s="1"/>
  <c r="R945" i="1" s="1"/>
  <c r="R946" i="1" s="1"/>
  <c r="R947" i="1" s="1"/>
  <c r="R948" i="1" s="1"/>
  <c r="R949" i="1"/>
  <c r="R950" i="1" s="1"/>
  <c r="R951" i="1" s="1"/>
  <c r="R952" i="1" s="1"/>
  <c r="R953" i="1"/>
  <c r="R954" i="1"/>
  <c r="R955" i="1" s="1"/>
  <c r="R956" i="1" s="1"/>
  <c r="R957" i="1" s="1"/>
  <c r="R958" i="1"/>
  <c r="T958" i="1" s="1"/>
  <c r="R959" i="1"/>
  <c r="R960" i="1"/>
  <c r="R961" i="1"/>
  <c r="R962" i="1"/>
  <c r="R963" i="1" s="1"/>
  <c r="R964" i="1"/>
  <c r="R965" i="1" s="1"/>
  <c r="R966" i="1"/>
  <c r="R967" i="1" s="1"/>
  <c r="R968" i="1"/>
  <c r="R969" i="1"/>
  <c r="R970" i="1" s="1"/>
  <c r="R971" i="1" s="1"/>
  <c r="R972" i="1" s="1"/>
  <c r="R973" i="1"/>
  <c r="R974" i="1"/>
  <c r="R975" i="1"/>
  <c r="R976" i="1"/>
  <c r="R977" i="1"/>
  <c r="T977" i="1" s="1"/>
  <c r="R978" i="1"/>
  <c r="R979" i="1" s="1"/>
  <c r="R980" i="1" s="1"/>
  <c r="R981" i="1" s="1"/>
  <c r="R982" i="1" s="1"/>
  <c r="R983" i="1" s="1"/>
  <c r="R984" i="1"/>
  <c r="R985" i="1" s="1"/>
  <c r="R986" i="1" s="1"/>
  <c r="R987" i="1" s="1"/>
  <c r="R988" i="1" s="1"/>
  <c r="R989" i="1" s="1"/>
  <c r="R990" i="1"/>
  <c r="R991" i="1"/>
  <c r="R992" i="1"/>
  <c r="R993" i="1"/>
  <c r="R994" i="1" s="1"/>
  <c r="R995" i="1" s="1"/>
  <c r="R996" i="1" s="1"/>
  <c r="R997" i="1" s="1"/>
  <c r="R998" i="1"/>
  <c r="R999" i="1" s="1"/>
  <c r="R1000" i="1" s="1"/>
  <c r="R1001" i="1"/>
  <c r="R1002" i="1"/>
  <c r="R1003" i="1" s="1"/>
  <c r="R1004" i="1"/>
  <c r="R1005" i="1" s="1"/>
  <c r="R1006" i="1"/>
  <c r="R1007" i="1" s="1"/>
  <c r="R1008" i="1"/>
  <c r="R1009" i="1"/>
  <c r="R1010" i="1" s="1"/>
  <c r="R1011" i="1"/>
  <c r="R1012" i="1"/>
  <c r="R1013" i="1"/>
  <c r="R1014" i="1" s="1"/>
  <c r="R1015" i="1" s="1"/>
  <c r="R1016" i="1" s="1"/>
  <c r="R1017" i="1" s="1"/>
  <c r="R1018" i="1"/>
  <c r="R1019" i="1" s="1"/>
  <c r="R1020" i="1" s="1"/>
  <c r="R1021" i="1" s="1"/>
  <c r="R1022" i="1" s="1"/>
  <c r="R1023" i="1"/>
  <c r="R1024" i="1"/>
  <c r="R1025" i="1"/>
  <c r="R1026" i="1"/>
  <c r="R1027" i="1" s="1"/>
  <c r="R1028" i="1"/>
  <c r="R1029" i="1" s="1"/>
  <c r="R1030" i="1" s="1"/>
  <c r="R1031" i="1" s="1"/>
  <c r="R1032" i="1"/>
  <c r="R1033" i="1"/>
  <c r="R1034" i="1" s="1"/>
  <c r="R1035" i="1"/>
  <c r="R1036" i="1"/>
  <c r="R1037" i="1"/>
  <c r="R1038" i="1"/>
  <c r="R1039" i="1" s="1"/>
  <c r="R1040" i="1"/>
  <c r="R1041" i="1"/>
  <c r="R1042" i="1"/>
  <c r="R1043" i="1"/>
  <c r="R1044" i="1"/>
  <c r="R1045" i="1"/>
  <c r="R1046" i="1"/>
  <c r="R1047" i="1" s="1"/>
  <c r="R1048" i="1"/>
  <c r="R1049" i="1"/>
  <c r="R1050" i="1"/>
  <c r="R1051" i="1" s="1"/>
  <c r="R1052" i="1"/>
  <c r="R1053" i="1" s="1"/>
  <c r="R1054" i="1" s="1"/>
  <c r="R1055" i="1"/>
  <c r="R1056" i="1"/>
  <c r="R1057" i="1" s="1"/>
  <c r="R1058" i="1" s="1"/>
  <c r="R1059" i="1"/>
  <c r="R1060" i="1"/>
  <c r="T1060" i="1" s="1"/>
  <c r="R1061" i="1"/>
  <c r="R1062" i="1"/>
  <c r="R1063" i="1" s="1"/>
  <c r="R1064" i="1"/>
  <c r="R1065" i="1"/>
  <c r="R1066" i="1"/>
  <c r="R1067" i="1" s="1"/>
  <c r="R1068" i="1"/>
  <c r="R1069" i="1"/>
  <c r="R1070" i="1"/>
  <c r="R1071" i="1" s="1"/>
  <c r="R1072" i="1"/>
  <c r="R1073" i="1"/>
  <c r="R1074" i="1"/>
  <c r="R1075" i="1" s="1"/>
  <c r="R1076" i="1"/>
  <c r="R1077" i="1" s="1"/>
  <c r="R1078" i="1" s="1"/>
  <c r="R1079" i="1" s="1"/>
  <c r="R1080" i="1" s="1"/>
  <c r="R1081" i="1"/>
  <c r="R1082" i="1" s="1"/>
  <c r="R1083" i="1" s="1"/>
  <c r="R1084" i="1" s="1"/>
  <c r="R1085" i="1" s="1"/>
  <c r="R1086" i="1"/>
  <c r="R1087" i="1" s="1"/>
  <c r="R1088" i="1" s="1"/>
  <c r="R1089" i="1"/>
  <c r="R1090" i="1"/>
  <c r="R1091" i="1" s="1"/>
  <c r="R1092" i="1"/>
  <c r="R1093" i="1"/>
  <c r="R1094" i="1"/>
  <c r="R1095" i="1" s="1"/>
  <c r="R1096" i="1"/>
  <c r="R1097" i="1"/>
  <c r="R1098" i="1" s="1"/>
  <c r="R1099" i="1" s="1"/>
  <c r="R1100" i="1" s="1"/>
  <c r="R1101" i="1" s="1"/>
  <c r="R1102" i="1"/>
  <c r="R1103" i="1" s="1"/>
  <c r="R1104" i="1" s="1"/>
  <c r="R1105" i="1" s="1"/>
  <c r="R1106" i="1" s="1"/>
  <c r="R1107" i="1" s="1"/>
  <c r="R1108" i="1" s="1"/>
  <c r="R1109" i="1" s="1"/>
  <c r="R1110" i="1" s="1"/>
  <c r="R1111" i="1" s="1"/>
  <c r="R1112" i="1" s="1"/>
  <c r="R1113" i="1"/>
  <c r="R1114" i="1" s="1"/>
  <c r="R1115" i="1" s="1"/>
  <c r="R1116" i="1"/>
  <c r="R1117" i="1"/>
  <c r="R1118" i="1"/>
  <c r="R1119" i="1" s="1"/>
  <c r="R1120" i="1" s="1"/>
  <c r="R1121" i="1" s="1"/>
  <c r="R1122" i="1" s="1"/>
  <c r="R1123" i="1" s="1"/>
  <c r="R1124" i="1"/>
  <c r="R1125" i="1" s="1"/>
  <c r="R1126" i="1"/>
  <c r="R1127" i="1" s="1"/>
  <c r="R1128" i="1"/>
  <c r="R1129" i="1"/>
  <c r="R1130" i="1" s="1"/>
  <c r="R1131" i="1" s="1"/>
  <c r="R1132" i="1" s="1"/>
  <c r="R1133" i="1"/>
  <c r="R1134" i="1"/>
  <c r="R1135" i="1" s="1"/>
  <c r="R1136" i="1" s="1"/>
  <c r="R1137" i="1" s="1"/>
  <c r="R1138" i="1"/>
  <c r="R1139" i="1" s="1"/>
  <c r="R1140" i="1" s="1"/>
  <c r="R1141" i="1" s="1"/>
  <c r="R1142" i="1" s="1"/>
  <c r="R1143" i="1" s="1"/>
  <c r="R1144" i="1" s="1"/>
  <c r="R1145" i="1" s="1"/>
  <c r="R1146" i="1" s="1"/>
  <c r="R1147" i="1" s="1"/>
  <c r="R1148" i="1"/>
  <c r="R1149" i="1"/>
  <c r="R1150" i="1"/>
  <c r="R1151" i="1" s="1"/>
  <c r="R1152" i="1" s="1"/>
  <c r="R1153" i="1" s="1"/>
  <c r="R1154" i="1"/>
  <c r="R1155" i="1"/>
  <c r="R1156" i="1"/>
  <c r="R1157" i="1"/>
  <c r="R1158" i="1"/>
  <c r="R1159" i="1" s="1"/>
  <c r="R1160" i="1"/>
  <c r="R1161" i="1" s="1"/>
  <c r="R1162" i="1" s="1"/>
  <c r="R1163" i="1"/>
  <c r="R1164" i="1"/>
  <c r="R1165" i="1" s="1"/>
  <c r="R1166" i="1" s="1"/>
  <c r="R1167" i="1" s="1"/>
  <c r="R1168" i="1"/>
  <c r="R1169" i="1"/>
  <c r="R1170" i="1" s="1"/>
  <c r="R1171" i="1"/>
  <c r="R1172" i="1"/>
  <c r="R1173" i="1"/>
  <c r="R1174" i="1"/>
  <c r="R1175" i="1" s="1"/>
  <c r="R1176" i="1"/>
  <c r="R1177" i="1"/>
  <c r="R1178" i="1"/>
  <c r="R1179" i="1" s="1"/>
  <c r="R1180" i="1" s="1"/>
  <c r="R1181" i="1" s="1"/>
  <c r="R1182" i="1"/>
  <c r="R1183" i="1" s="1"/>
  <c r="R1184" i="1" s="1"/>
  <c r="R1185" i="1"/>
  <c r="R1186" i="1"/>
  <c r="R1187" i="1" s="1"/>
  <c r="R1188" i="1"/>
  <c r="R1189" i="1" s="1"/>
  <c r="R1190" i="1" s="1"/>
  <c r="R1191" i="1" s="1"/>
  <c r="R1192" i="1" s="1"/>
  <c r="R1193" i="1" s="1"/>
  <c r="R1194" i="1" s="1"/>
  <c r="R1195" i="1"/>
  <c r="R1196" i="1"/>
  <c r="R1197" i="1"/>
  <c r="R1198" i="1"/>
  <c r="R1199" i="1" s="1"/>
  <c r="R1200" i="1" s="1"/>
  <c r="R1201" i="1"/>
  <c r="R1202" i="1"/>
  <c r="R1203" i="1" s="1"/>
  <c r="R1204" i="1"/>
  <c r="R1205" i="1" s="1"/>
  <c r="R1206" i="1" s="1"/>
  <c r="R1207" i="1"/>
  <c r="R1208" i="1"/>
  <c r="R1209" i="1" s="1"/>
  <c r="R1210" i="1" s="1"/>
  <c r="R1211" i="1" s="1"/>
  <c r="R1212" i="1" s="1"/>
  <c r="R1213" i="1" s="1"/>
  <c r="R1214" i="1" s="1"/>
  <c r="R1215" i="1" s="1"/>
  <c r="R1216" i="1" s="1"/>
  <c r="R1217" i="1" s="1"/>
  <c r="R1218" i="1" s="1"/>
  <c r="R1219" i="1" s="1"/>
  <c r="R1220" i="1" s="1"/>
  <c r="R1221" i="1" s="1"/>
  <c r="R1222" i="1" s="1"/>
  <c r="R1223" i="1" s="1"/>
  <c r="R1224" i="1" s="1"/>
  <c r="R1225" i="1" s="1"/>
  <c r="R1226" i="1" s="1"/>
  <c r="R1227" i="1" s="1"/>
  <c r="R1228" i="1" s="1"/>
  <c r="R1229" i="1" s="1"/>
  <c r="R1230" i="1" s="1"/>
  <c r="R1231" i="1" s="1"/>
  <c r="R1232" i="1" s="1"/>
  <c r="R1233" i="1"/>
  <c r="T1233" i="1" s="1"/>
  <c r="R1234" i="1"/>
  <c r="R1235" i="1" s="1"/>
  <c r="R1236" i="1" s="1"/>
  <c r="R1237" i="1" s="1"/>
  <c r="R1238" i="1"/>
  <c r="R1239" i="1" s="1"/>
  <c r="R1240" i="1"/>
  <c r="R1241" i="1" s="1"/>
  <c r="R1242" i="1" s="1"/>
  <c r="R1243" i="1" s="1"/>
  <c r="R1244" i="1"/>
  <c r="R1245" i="1"/>
  <c r="R1246" i="1" s="1"/>
  <c r="R1247" i="1" s="1"/>
  <c r="R1248" i="1" s="1"/>
  <c r="R1249" i="1"/>
  <c r="R1250" i="1"/>
  <c r="R1251" i="1" s="1"/>
  <c r="R1252" i="1" s="1"/>
  <c r="R1253" i="1"/>
  <c r="R1254" i="1"/>
  <c r="R1255" i="1" s="1"/>
  <c r="R1256" i="1"/>
  <c r="R1257" i="1" s="1"/>
  <c r="R1258" i="1"/>
  <c r="R1259" i="1" s="1"/>
  <c r="R1260" i="1"/>
  <c r="R1261" i="1"/>
  <c r="R1262" i="1" s="1"/>
  <c r="R1263" i="1"/>
  <c r="R1264" i="1"/>
  <c r="R1265" i="1" s="1"/>
  <c r="R1266" i="1" s="1"/>
  <c r="R1267" i="1"/>
  <c r="R1268" i="1"/>
  <c r="T1268" i="1" s="1"/>
  <c r="R1269" i="1"/>
  <c r="T1269" i="1" s="1"/>
  <c r="R1270" i="1"/>
  <c r="R1271" i="1" s="1"/>
  <c r="R1272" i="1"/>
  <c r="R1273" i="1"/>
  <c r="R1274" i="1"/>
  <c r="R1275" i="1" s="1"/>
  <c r="R1276" i="1" s="1"/>
  <c r="R1277" i="1"/>
  <c r="R1278" i="1"/>
  <c r="R1279" i="1" s="1"/>
  <c r="R1280" i="1"/>
  <c r="R1281" i="1" s="1"/>
  <c r="R1282" i="1" s="1"/>
  <c r="R1283" i="1" s="1"/>
  <c r="R1284" i="1"/>
  <c r="R1285" i="1" s="1"/>
  <c r="R1286" i="1"/>
  <c r="R1287" i="1" s="1"/>
  <c r="R1288" i="1"/>
  <c r="R1289" i="1"/>
  <c r="R1290" i="1" s="1"/>
  <c r="R1291" i="1" s="1"/>
  <c r="R1292" i="1" s="1"/>
  <c r="R1293" i="1" s="1"/>
  <c r="R1294" i="1" s="1"/>
  <c r="R1295" i="1" s="1"/>
  <c r="R1296" i="1" s="1"/>
  <c r="R1297" i="1" s="1"/>
  <c r="R1298" i="1"/>
  <c r="R1299" i="1" s="1"/>
  <c r="R1300" i="1"/>
  <c r="R1301" i="1"/>
  <c r="R1302" i="1" s="1"/>
  <c r="R1303" i="1" s="1"/>
  <c r="R1304" i="1" s="1"/>
  <c r="R1305" i="1"/>
  <c r="T1305" i="1" s="1"/>
  <c r="R1306" i="1"/>
  <c r="R1307" i="1" s="1"/>
  <c r="R1308" i="1" s="1"/>
  <c r="R1309" i="1" s="1"/>
  <c r="R1310" i="1" s="1"/>
  <c r="R1311" i="1" s="1"/>
  <c r="R1312" i="1" s="1"/>
  <c r="R1313" i="1" s="1"/>
  <c r="R1314" i="1" s="1"/>
  <c r="R1315" i="1" s="1"/>
  <c r="R1316" i="1" s="1"/>
  <c r="R1317" i="1" s="1"/>
  <c r="R1318" i="1" s="1"/>
  <c r="R1319" i="1" s="1"/>
  <c r="R1320" i="1" s="1"/>
  <c r="R1321" i="1" s="1"/>
  <c r="R1322" i="1" s="1"/>
  <c r="R1323" i="1" s="1"/>
  <c r="R1324" i="1" s="1"/>
  <c r="R1325" i="1" s="1"/>
  <c r="R1326" i="1" s="1"/>
  <c r="R1327" i="1" s="1"/>
  <c r="R1328" i="1" s="1"/>
  <c r="R1329" i="1" s="1"/>
  <c r="R1330" i="1" s="1"/>
  <c r="R1331" i="1" s="1"/>
  <c r="R1332" i="1" s="1"/>
  <c r="R1333" i="1" s="1"/>
  <c r="R1334" i="1" s="1"/>
  <c r="R1335" i="1" s="1"/>
  <c r="R1336" i="1" s="1"/>
  <c r="R1337" i="1" s="1"/>
  <c r="R1338" i="1" s="1"/>
  <c r="R1339" i="1" s="1"/>
  <c r="R1340" i="1" s="1"/>
  <c r="R1341" i="1" s="1"/>
  <c r="R1342" i="1" s="1"/>
  <c r="R1343" i="1" s="1"/>
  <c r="R1344" i="1" s="1"/>
  <c r="R1345" i="1" s="1"/>
  <c r="R1346" i="1" s="1"/>
  <c r="R1347" i="1" s="1"/>
  <c r="R1348" i="1" s="1"/>
  <c r="R1349" i="1" s="1"/>
  <c r="R1350" i="1" s="1"/>
  <c r="R1351" i="1" s="1"/>
  <c r="R1352" i="1"/>
  <c r="R1353" i="1"/>
  <c r="R1354" i="1"/>
  <c r="R1355" i="1" s="1"/>
  <c r="R1356" i="1" s="1"/>
  <c r="R1357" i="1"/>
  <c r="R1358" i="1"/>
  <c r="R1359" i="1" s="1"/>
  <c r="R1360" i="1"/>
  <c r="R1361" i="1" s="1"/>
  <c r="R1362" i="1" s="1"/>
  <c r="R1363" i="1" s="1"/>
  <c r="R1364" i="1"/>
  <c r="R1365" i="1"/>
  <c r="R1366" i="1" s="1"/>
  <c r="R1367" i="1" s="1"/>
  <c r="R1368" i="1" s="1"/>
  <c r="R1369" i="1" s="1"/>
  <c r="R1370" i="1" s="1"/>
  <c r="R1371" i="1" s="1"/>
  <c r="R1372" i="1" s="1"/>
  <c r="R1373" i="1" s="1"/>
  <c r="R1374" i="1" s="1"/>
  <c r="R1375" i="1" s="1"/>
  <c r="R1376" i="1" s="1"/>
  <c r="R1377" i="1" s="1"/>
  <c r="R1378" i="1" s="1"/>
  <c r="R1379" i="1" s="1"/>
  <c r="R1380" i="1" s="1"/>
  <c r="R1381" i="1" s="1"/>
  <c r="R1382" i="1" s="1"/>
  <c r="R1383" i="1" s="1"/>
  <c r="R1384" i="1" s="1"/>
  <c r="R1385" i="1" s="1"/>
  <c r="R1386" i="1" s="1"/>
  <c r="R1387" i="1" s="1"/>
  <c r="R1388" i="1" s="1"/>
  <c r="R1389" i="1" s="1"/>
  <c r="R1390" i="1"/>
  <c r="R1391" i="1"/>
  <c r="R1392" i="1"/>
  <c r="R1393" i="1"/>
  <c r="R1394" i="1"/>
  <c r="R1395" i="1" s="1"/>
  <c r="R1396" i="1"/>
  <c r="R1397" i="1" s="1"/>
  <c r="R1398" i="1" s="1"/>
  <c r="R1399" i="1" s="1"/>
  <c r="R1400" i="1"/>
  <c r="R1401" i="1"/>
  <c r="R1402" i="1" s="1"/>
  <c r="R1403" i="1" s="1"/>
  <c r="R1404" i="1" s="1"/>
  <c r="R1405" i="1" s="1"/>
  <c r="R1406" i="1" s="1"/>
  <c r="R1407" i="1" s="1"/>
  <c r="R1408" i="1" s="1"/>
  <c r="R1409" i="1" s="1"/>
  <c r="R1410" i="1" s="1"/>
  <c r="R1411" i="1" s="1"/>
  <c r="R1412" i="1" s="1"/>
  <c r="R1413" i="1" s="1"/>
  <c r="R1414" i="1" s="1"/>
  <c r="R1415" i="1" s="1"/>
  <c r="R1416" i="1" s="1"/>
  <c r="R1417" i="1" s="1"/>
  <c r="R1418" i="1" s="1"/>
  <c r="R1419" i="1" s="1"/>
  <c r="R1420" i="1" s="1"/>
  <c r="R1421" i="1" s="1"/>
  <c r="R1422" i="1" s="1"/>
  <c r="R1423" i="1" s="1"/>
  <c r="R1424" i="1" s="1"/>
  <c r="R1425" i="1" s="1"/>
  <c r="R1426" i="1" s="1"/>
  <c r="R1427" i="1" s="1"/>
  <c r="R1428" i="1" s="1"/>
  <c r="R1429" i="1" s="1"/>
  <c r="R1430" i="1" s="1"/>
  <c r="R1431" i="1"/>
  <c r="R1432" i="1"/>
  <c r="R1433" i="1" s="1"/>
  <c r="R1434" i="1" s="1"/>
  <c r="T1434" i="1" s="1"/>
  <c r="R1435" i="1"/>
  <c r="R1436" i="1"/>
  <c r="R1437" i="1" s="1"/>
  <c r="T1437" i="1" s="1"/>
  <c r="R1438" i="1"/>
  <c r="R1439" i="1" s="1"/>
  <c r="R1440" i="1"/>
  <c r="R1441" i="1" s="1"/>
  <c r="R1442" i="1" s="1"/>
  <c r="R1443" i="1" s="1"/>
  <c r="R1444" i="1" s="1"/>
  <c r="R1445" i="1" s="1"/>
  <c r="R1446" i="1" s="1"/>
  <c r="R1447" i="1" s="1"/>
  <c r="R1448" i="1" s="1"/>
  <c r="R1449" i="1" s="1"/>
  <c r="R1450" i="1" s="1"/>
  <c r="R1451" i="1" s="1"/>
  <c r="R1452" i="1" s="1"/>
  <c r="R1453" i="1" s="1"/>
  <c r="R1454" i="1" s="1"/>
  <c r="R1455" i="1" s="1"/>
  <c r="R1456" i="1" s="1"/>
  <c r="R1457" i="1" s="1"/>
  <c r="R1458" i="1" s="1"/>
  <c r="R1459" i="1" s="1"/>
  <c r="R1460" i="1" s="1"/>
  <c r="R1461" i="1" s="1"/>
  <c r="R1462" i="1" s="1"/>
  <c r="R1463" i="1" s="1"/>
  <c r="R1464" i="1" s="1"/>
  <c r="R1465" i="1" s="1"/>
  <c r="R1466" i="1" s="1"/>
  <c r="R1467" i="1" s="1"/>
  <c r="R1468" i="1" s="1"/>
  <c r="R1469" i="1" s="1"/>
  <c r="R1470" i="1" s="1"/>
  <c r="R1471" i="1" s="1"/>
  <c r="R1472" i="1" s="1"/>
  <c r="R1473" i="1" s="1"/>
  <c r="R1474" i="1" s="1"/>
  <c r="R1475" i="1" s="1"/>
  <c r="R1476" i="1" s="1"/>
  <c r="R1477" i="1" s="1"/>
  <c r="R1478" i="1" s="1"/>
  <c r="R1479" i="1" s="1"/>
  <c r="R1480" i="1" s="1"/>
  <c r="R1481" i="1" s="1"/>
  <c r="R1482" i="1" s="1"/>
  <c r="R1483" i="1"/>
  <c r="R1484" i="1"/>
  <c r="R1485" i="1"/>
  <c r="R1486" i="1"/>
  <c r="R1487" i="1" s="1"/>
  <c r="R1488" i="1" s="1"/>
  <c r="R1489" i="1" s="1"/>
  <c r="R1490" i="1" s="1"/>
  <c r="R1491" i="1"/>
  <c r="R1492" i="1"/>
  <c r="R1493" i="1"/>
  <c r="R1494" i="1"/>
  <c r="R1495" i="1" s="1"/>
  <c r="R1496" i="1"/>
  <c r="R1497" i="1"/>
  <c r="R1498" i="1" s="1"/>
  <c r="R1499" i="1" s="1"/>
  <c r="R1500" i="1" s="1"/>
  <c r="R1501" i="1"/>
  <c r="R1502" i="1" s="1"/>
  <c r="R1503" i="1" s="1"/>
  <c r="R1504" i="1" s="1"/>
  <c r="R1505" i="1" s="1"/>
  <c r="R1506" i="1" s="1"/>
  <c r="R1507" i="1" s="1"/>
  <c r="R1508" i="1"/>
  <c r="R1509" i="1" s="1"/>
  <c r="R1510" i="1" s="1"/>
  <c r="R1511" i="1"/>
  <c r="R1512" i="1" s="1"/>
  <c r="R1513" i="1" s="1"/>
  <c r="R1514" i="1" s="1"/>
  <c r="R1515" i="1" s="1"/>
  <c r="R1516" i="1" s="1"/>
  <c r="R1517" i="1" s="1"/>
  <c r="R1518" i="1" s="1"/>
  <c r="R1519" i="1" s="1"/>
  <c r="R1520" i="1"/>
  <c r="R1521" i="1" s="1"/>
  <c r="R1522" i="1" s="1"/>
  <c r="R1523" i="1"/>
  <c r="R1524" i="1"/>
  <c r="R1525" i="1"/>
  <c r="R1526" i="1"/>
  <c r="R1527" i="1"/>
  <c r="R1528" i="1"/>
  <c r="R1529" i="1" s="1"/>
  <c r="R1530" i="1" s="1"/>
  <c r="R1531" i="1"/>
  <c r="R1532" i="1" s="1"/>
  <c r="R1533" i="1" s="1"/>
  <c r="R1534" i="1"/>
  <c r="R1535" i="1"/>
  <c r="R1536" i="1"/>
  <c r="R1537" i="1" s="1"/>
  <c r="R1538" i="1" s="1"/>
  <c r="R1539" i="1" s="1"/>
  <c r="R1540" i="1" s="1"/>
  <c r="R1541" i="1" s="1"/>
  <c r="R1542" i="1" s="1"/>
  <c r="R1543" i="1" s="1"/>
  <c r="R1544" i="1" s="1"/>
  <c r="R1545" i="1" s="1"/>
  <c r="R1546" i="1" s="1"/>
  <c r="R1547" i="1" s="1"/>
  <c r="R1548" i="1" s="1"/>
  <c r="R1549" i="1" s="1"/>
  <c r="R1550" i="1" s="1"/>
  <c r="R1551" i="1" s="1"/>
  <c r="R1552" i="1" s="1"/>
  <c r="R1553" i="1" s="1"/>
  <c r="R1554" i="1"/>
  <c r="R1555" i="1"/>
  <c r="T1555" i="1" s="1"/>
  <c r="R1556" i="1"/>
  <c r="R1557" i="1" s="1"/>
  <c r="R1558" i="1" s="1"/>
  <c r="R1559" i="1"/>
  <c r="R1560" i="1" s="1"/>
  <c r="R1561" i="1" s="1"/>
  <c r="R1562" i="1" s="1"/>
  <c r="R1563" i="1" s="1"/>
  <c r="R1564" i="1" s="1"/>
  <c r="R1565" i="1" s="1"/>
  <c r="R1566" i="1"/>
  <c r="R1567" i="1"/>
  <c r="R1568" i="1"/>
  <c r="R1569" i="1" s="1"/>
  <c r="R1570" i="1" s="1"/>
  <c r="R1571" i="1"/>
  <c r="R1572" i="1"/>
  <c r="R1573" i="1" s="1"/>
  <c r="R1574" i="1" s="1"/>
  <c r="R1575" i="1" s="1"/>
  <c r="R1576" i="1"/>
  <c r="R1577" i="1" s="1"/>
  <c r="R1578" i="1"/>
  <c r="R1579" i="1"/>
  <c r="R1580" i="1" s="1"/>
  <c r="R1581" i="1"/>
  <c r="R1582" i="1"/>
  <c r="R1583" i="1"/>
  <c r="T1583" i="1" s="1"/>
  <c r="R1584" i="1"/>
  <c r="R1585" i="1" s="1"/>
  <c r="R1586" i="1" s="1"/>
  <c r="R1587" i="1"/>
  <c r="R1588" i="1"/>
  <c r="R1589" i="1" s="1"/>
  <c r="R1590" i="1" s="1"/>
  <c r="R1591" i="1"/>
  <c r="T1591" i="1" s="1"/>
  <c r="R1597" i="1"/>
  <c r="R1598" i="1"/>
  <c r="R1599" i="1"/>
  <c r="R1600" i="1"/>
  <c r="R1601" i="1" s="1"/>
  <c r="R1602" i="1" s="1"/>
  <c r="R1603" i="1"/>
  <c r="R1604" i="1" s="1"/>
  <c r="R1605" i="1"/>
  <c r="R1606" i="1"/>
  <c r="R1607" i="1"/>
  <c r="R1608" i="1" s="1"/>
  <c r="R1609" i="1" s="1"/>
  <c r="R1610" i="1" s="1"/>
  <c r="R1611" i="1" s="1"/>
  <c r="R1612" i="1" s="1"/>
  <c r="R1613" i="1" s="1"/>
  <c r="R1614" i="1" s="1"/>
  <c r="R1615" i="1" s="1"/>
  <c r="R1616" i="1" s="1"/>
  <c r="R1617" i="1" s="1"/>
  <c r="R1618" i="1" s="1"/>
  <c r="R1619" i="1" s="1"/>
  <c r="R1620" i="1"/>
  <c r="R1621" i="1" s="1"/>
  <c r="R1622" i="1" s="1"/>
  <c r="R1623" i="1"/>
  <c r="R1624" i="1" s="1"/>
  <c r="R1625" i="1"/>
  <c r="R1626" i="1"/>
  <c r="R1627" i="1"/>
  <c r="R1628" i="1" s="1"/>
  <c r="R1629" i="1" s="1"/>
  <c r="R1630" i="1"/>
  <c r="R1631" i="1"/>
  <c r="R1632" i="1"/>
  <c r="R1633" i="1"/>
  <c r="R1634" i="1"/>
  <c r="R1635" i="1"/>
  <c r="R1636" i="1"/>
  <c r="R1637" i="1" s="1"/>
  <c r="R1638" i="1"/>
  <c r="R1639" i="1"/>
  <c r="R1640" i="1"/>
  <c r="R1641" i="1" s="1"/>
  <c r="R1642" i="1"/>
  <c r="R1643" i="1"/>
  <c r="R1644" i="1"/>
  <c r="R1645" i="1" s="1"/>
  <c r="R1646" i="1"/>
  <c r="R1647" i="1"/>
  <c r="R1648" i="1" s="1"/>
  <c r="R1649" i="1" s="1"/>
  <c r="R1650" i="1"/>
  <c r="R1651" i="1"/>
  <c r="R1652" i="1"/>
  <c r="R1653" i="1" s="1"/>
  <c r="T1653" i="1" s="1"/>
  <c r="R1654" i="1"/>
  <c r="R1655" i="1"/>
  <c r="R1656" i="1"/>
  <c r="R1657" i="1"/>
  <c r="R1658" i="1"/>
  <c r="R1659" i="1"/>
  <c r="R1660" i="1"/>
  <c r="R1661" i="1" s="1"/>
  <c r="R1662" i="1" s="1"/>
  <c r="R1663" i="1"/>
  <c r="R1664" i="1"/>
  <c r="T1664" i="1" s="1"/>
  <c r="R1665" i="1"/>
  <c r="R1666" i="1"/>
  <c r="R1667" i="1"/>
  <c r="R1668" i="1"/>
  <c r="R1673" i="1"/>
  <c r="R1674" i="1"/>
  <c r="R1675" i="1"/>
  <c r="R1676" i="1"/>
  <c r="R1677" i="1" s="1"/>
  <c r="R1678" i="1" s="1"/>
  <c r="R1679" i="1"/>
  <c r="R1680" i="1" s="1"/>
  <c r="R1681" i="1"/>
  <c r="R1682" i="1"/>
  <c r="R1683" i="1"/>
  <c r="R1684" i="1" s="1"/>
  <c r="R1685" i="1" s="1"/>
  <c r="R1686" i="1" s="1"/>
  <c r="R1687" i="1" s="1"/>
  <c r="R1688" i="1" s="1"/>
  <c r="R1689" i="1" s="1"/>
  <c r="R1690" i="1"/>
  <c r="R1691" i="1"/>
  <c r="R1692" i="1"/>
  <c r="R1693" i="1" s="1"/>
  <c r="T1693" i="1" s="1"/>
  <c r="R1694" i="1"/>
  <c r="R1695" i="1"/>
  <c r="R1696" i="1" s="1"/>
  <c r="R1697" i="1" s="1"/>
  <c r="R1698" i="1" s="1"/>
  <c r="R1699" i="1"/>
  <c r="R1700" i="1"/>
  <c r="R1701" i="1" s="1"/>
  <c r="R1702" i="1" s="1"/>
  <c r="R1703" i="1"/>
  <c r="R1704" i="1"/>
  <c r="R1705" i="1" s="1"/>
  <c r="R1706" i="1" s="1"/>
  <c r="R1707" i="1"/>
  <c r="R1708" i="1"/>
  <c r="R1709" i="1" s="1"/>
  <c r="R1710" i="1" s="1"/>
  <c r="R1711" i="1"/>
  <c r="R1712" i="1" s="1"/>
  <c r="R1713" i="1" s="1"/>
  <c r="R1714" i="1" s="1"/>
  <c r="R1715" i="1"/>
  <c r="R1716" i="1"/>
  <c r="R1717" i="1" s="1"/>
  <c r="R1718" i="1"/>
  <c r="R1719" i="1"/>
  <c r="R1720" i="1"/>
  <c r="R1721" i="1" s="1"/>
  <c r="R1722" i="1" s="1"/>
  <c r="R1723" i="1"/>
  <c r="R1724" i="1"/>
  <c r="R1725" i="1" s="1"/>
  <c r="R1726" i="1"/>
  <c r="R1727" i="1"/>
  <c r="R1728" i="1"/>
  <c r="R1729" i="1" s="1"/>
  <c r="R1730" i="1"/>
  <c r="R1731" i="1"/>
  <c r="R1732" i="1"/>
  <c r="R1733" i="1" s="1"/>
  <c r="R1734" i="1"/>
  <c r="R1735" i="1"/>
  <c r="R1736" i="1" s="1"/>
  <c r="R1737" i="1" s="1"/>
  <c r="R1738" i="1" s="1"/>
  <c r="R1739" i="1"/>
  <c r="T1739" i="1" s="1"/>
  <c r="R1740" i="1"/>
  <c r="R1741" i="1" s="1"/>
  <c r="R1742" i="1"/>
  <c r="R1743" i="1"/>
  <c r="R1744" i="1"/>
  <c r="R1745" i="1" s="1"/>
  <c r="R1746" i="1" s="1"/>
  <c r="R1747" i="1"/>
  <c r="R1748" i="1"/>
  <c r="R1749" i="1" s="1"/>
  <c r="T1749" i="1" s="1"/>
  <c r="R1750" i="1"/>
  <c r="R1751" i="1"/>
  <c r="R1752" i="1"/>
  <c r="R1753" i="1" s="1"/>
  <c r="R1754" i="1" s="1"/>
  <c r="R1755" i="1"/>
  <c r="R1756" i="1" s="1"/>
  <c r="R1757" i="1" s="1"/>
  <c r="R1758" i="1" s="1"/>
  <c r="R1759" i="1" s="1"/>
  <c r="R1760" i="1"/>
  <c r="R1761" i="1" s="1"/>
  <c r="R1762" i="1" s="1"/>
  <c r="R1763" i="1"/>
  <c r="R1764" i="1" s="1"/>
  <c r="R1765" i="1" s="1"/>
  <c r="R1766" i="1" s="1"/>
  <c r="R1767" i="1" s="1"/>
  <c r="R1768" i="1" s="1"/>
  <c r="R1769" i="1"/>
  <c r="R1770" i="1"/>
  <c r="R1771" i="1"/>
  <c r="R1772" i="1"/>
  <c r="R1773" i="1" s="1"/>
  <c r="R1774" i="1" s="1"/>
  <c r="R1775" i="1"/>
  <c r="R1776" i="1" s="1"/>
  <c r="R1777" i="1" s="1"/>
  <c r="R1778" i="1" s="1"/>
  <c r="R1779" i="1" s="1"/>
  <c r="R1780" i="1" s="1"/>
  <c r="R1781" i="1" s="1"/>
  <c r="R1782" i="1" s="1"/>
  <c r="R1783" i="1" s="1"/>
  <c r="R1784" i="1" s="1"/>
  <c r="R1785" i="1" s="1"/>
  <c r="R1786" i="1"/>
  <c r="R1787" i="1"/>
  <c r="R1788" i="1"/>
  <c r="R1790" i="1"/>
  <c r="R1791" i="1"/>
  <c r="R1792" i="1"/>
  <c r="R1793" i="1" s="1"/>
  <c r="R1794" i="1" s="1"/>
  <c r="R1795" i="1"/>
  <c r="R1796" i="1" s="1"/>
  <c r="R1797" i="1"/>
  <c r="R1798" i="1"/>
  <c r="R1799" i="1"/>
  <c r="R1800" i="1" s="1"/>
  <c r="R1801" i="1" s="1"/>
  <c r="R1802" i="1" s="1"/>
  <c r="R1803" i="1" s="1"/>
  <c r="R1804" i="1" s="1"/>
  <c r="R1805" i="1" s="1"/>
  <c r="R1806" i="1" s="1"/>
  <c r="R1807" i="1" s="1"/>
  <c r="R1808" i="1" s="1"/>
  <c r="R1809" i="1" s="1"/>
  <c r="R1814" i="1"/>
  <c r="R1815" i="1"/>
  <c r="R1816" i="1"/>
  <c r="R1817" i="1" s="1"/>
  <c r="R1818" i="1" s="1"/>
  <c r="R1819" i="1"/>
  <c r="R1820" i="1"/>
  <c r="R1821" i="1" s="1"/>
  <c r="R1822" i="1" s="1"/>
  <c r="T1822" i="1" s="1"/>
  <c r="R1828" i="1"/>
  <c r="R1829" i="1" s="1"/>
  <c r="R1830" i="1" s="1"/>
  <c r="R1831" i="1"/>
  <c r="R1832" i="1"/>
  <c r="R1833" i="1"/>
  <c r="R1834" i="1"/>
  <c r="R1835" i="1"/>
  <c r="R1836" i="1"/>
  <c r="R1837" i="1" s="1"/>
  <c r="R1838" i="1" s="1"/>
  <c r="R1839" i="1"/>
  <c r="T1839" i="1" s="1"/>
  <c r="R1840" i="1"/>
  <c r="T1840" i="1" s="1"/>
  <c r="R1841" i="1"/>
  <c r="R1842" i="1"/>
  <c r="R1843" i="1"/>
  <c r="R1844" i="1"/>
  <c r="R1845" i="1"/>
  <c r="R1846" i="1"/>
  <c r="R1847" i="1"/>
  <c r="T1847" i="1" s="1"/>
  <c r="R1848" i="1"/>
  <c r="R1849" i="1" s="1"/>
  <c r="R1850" i="1"/>
  <c r="T1850" i="1" s="1"/>
  <c r="R1851" i="1"/>
  <c r="R1852" i="1"/>
  <c r="R1853" i="1"/>
  <c r="R2" i="1"/>
  <c r="T548" i="1"/>
  <c r="T599" i="1"/>
  <c r="T677" i="1"/>
  <c r="T755" i="1"/>
  <c r="T790" i="1"/>
  <c r="T812" i="1"/>
  <c r="T886" i="1"/>
  <c r="T973" i="1"/>
  <c r="T976" i="1"/>
  <c r="T1023" i="1"/>
  <c r="T1025" i="1"/>
  <c r="T1035" i="1"/>
  <c r="T1037" i="1"/>
  <c r="T1038" i="1"/>
  <c r="T1039" i="1"/>
  <c r="T1048" i="1"/>
  <c r="T1055" i="1"/>
  <c r="T1059" i="1"/>
  <c r="T1093" i="1"/>
  <c r="T1173" i="1"/>
  <c r="T1267" i="1"/>
  <c r="T1270" i="1"/>
  <c r="T1390" i="1"/>
  <c r="T1439" i="1"/>
  <c r="T1508" i="1"/>
  <c r="T1522" i="1"/>
  <c r="T1554" i="1"/>
  <c r="T1567" i="1"/>
  <c r="T1582" i="1"/>
  <c r="T1634" i="1"/>
  <c r="T1658" i="1"/>
  <c r="T1674" i="1"/>
  <c r="T1675" i="1"/>
  <c r="T1681" i="1"/>
  <c r="T1699" i="1"/>
  <c r="T1704" i="1"/>
  <c r="T1750" i="1"/>
  <c r="T1787" i="1"/>
  <c r="T1819" i="1"/>
  <c r="T1831" i="1"/>
  <c r="T1833" i="1"/>
  <c r="T1845" i="1"/>
  <c r="T1853" i="1"/>
  <c r="T17" i="1"/>
  <c r="T20" i="1"/>
  <c r="T25" i="1"/>
  <c r="T44" i="1"/>
  <c r="T80" i="1"/>
  <c r="T102" i="1"/>
  <c r="T103" i="1"/>
  <c r="T108" i="1"/>
  <c r="T117" i="1"/>
  <c r="T129" i="1"/>
  <c r="T151" i="1"/>
  <c r="T156" i="1"/>
  <c r="T176" i="1"/>
  <c r="T187" i="1"/>
  <c r="T188" i="1"/>
  <c r="T195" i="1"/>
  <c r="T196" i="1"/>
  <c r="T213" i="1"/>
  <c r="T229" i="1"/>
  <c r="T244" i="1"/>
  <c r="T258" i="1"/>
  <c r="T263" i="1"/>
  <c r="T264" i="1"/>
  <c r="T265" i="1"/>
  <c r="T281" i="1"/>
  <c r="T340" i="1"/>
  <c r="T350" i="1"/>
  <c r="T372" i="1"/>
  <c r="T413" i="1"/>
  <c r="T483" i="1"/>
  <c r="T515" i="1"/>
  <c r="T578" i="1"/>
  <c r="T606" i="1"/>
  <c r="T694" i="1"/>
  <c r="T708" i="1"/>
  <c r="T734" i="1"/>
  <c r="T745" i="1"/>
  <c r="T827" i="1"/>
  <c r="T935" i="1"/>
  <c r="T941" i="1"/>
  <c r="T953" i="1"/>
  <c r="T959" i="1"/>
  <c r="T960" i="1"/>
  <c r="T962" i="1"/>
  <c r="T990" i="1"/>
  <c r="T1004" i="1"/>
  <c r="T1036" i="1"/>
  <c r="T1043" i="1"/>
  <c r="T1049" i="1"/>
  <c r="T1113" i="1"/>
  <c r="T1257" i="1"/>
  <c r="T1277" i="1"/>
  <c r="T1534" i="1"/>
  <c r="T1566" i="1"/>
  <c r="T1795" i="1"/>
  <c r="T1846" i="1"/>
  <c r="T2" i="1"/>
  <c r="K3" i="1"/>
  <c r="L3" i="1" s="1"/>
  <c r="K7" i="1"/>
  <c r="L7" i="1" s="1"/>
  <c r="K8" i="1"/>
  <c r="L8" i="1" s="1"/>
  <c r="K9" i="1"/>
  <c r="L9" i="1" s="1"/>
  <c r="K4" i="1"/>
  <c r="L4" i="1" s="1"/>
  <c r="K5" i="1"/>
  <c r="L5" i="1" s="1"/>
  <c r="K6" i="1"/>
  <c r="L6" i="1" s="1"/>
  <c r="K10" i="1"/>
  <c r="L10" i="1" s="1"/>
  <c r="K15" i="1"/>
  <c r="L15" i="1" s="1"/>
  <c r="K11" i="1"/>
  <c r="L11" i="1" s="1"/>
  <c r="K17" i="1"/>
  <c r="L17" i="1" s="1"/>
  <c r="K12" i="1"/>
  <c r="L12" i="1" s="1"/>
  <c r="K16" i="1"/>
  <c r="L16" i="1" s="1"/>
  <c r="K18" i="1"/>
  <c r="L18" i="1" s="1"/>
  <c r="K13" i="1"/>
  <c r="L13" i="1" s="1"/>
  <c r="K19" i="1"/>
  <c r="L19" i="1" s="1"/>
  <c r="K14" i="1"/>
  <c r="L14" i="1" s="1"/>
  <c r="K20" i="1"/>
  <c r="L20" i="1" s="1"/>
  <c r="K21" i="1"/>
  <c r="L21" i="1" s="1"/>
  <c r="K26" i="1"/>
  <c r="L26" i="1" s="1"/>
  <c r="K22" i="1"/>
  <c r="L22" i="1" s="1"/>
  <c r="K27" i="1"/>
  <c r="L27" i="1" s="1"/>
  <c r="K28" i="1"/>
  <c r="L28" i="1" s="1"/>
  <c r="K23" i="1"/>
  <c r="L23" i="1" s="1"/>
  <c r="K24" i="1"/>
  <c r="L24" i="1" s="1"/>
  <c r="K25" i="1"/>
  <c r="L25" i="1" s="1"/>
  <c r="K29" i="1"/>
  <c r="L29" i="1" s="1"/>
  <c r="K30" i="1"/>
  <c r="L30" i="1" s="1"/>
  <c r="K33" i="1"/>
  <c r="L33" i="1" s="1"/>
  <c r="K34" i="1"/>
  <c r="L34" i="1" s="1"/>
  <c r="K49" i="1"/>
  <c r="L49" i="1" s="1"/>
  <c r="K35" i="1"/>
  <c r="L35" i="1" s="1"/>
  <c r="K58" i="1"/>
  <c r="L58" i="1" s="1"/>
  <c r="K44" i="1"/>
  <c r="L44" i="1" s="1"/>
  <c r="K36" i="1"/>
  <c r="L36" i="1" s="1"/>
  <c r="K59" i="1"/>
  <c r="L59" i="1" s="1"/>
  <c r="K37" i="1"/>
  <c r="L37" i="1" s="1"/>
  <c r="K38" i="1"/>
  <c r="L38" i="1" s="1"/>
  <c r="K45" i="1"/>
  <c r="L45" i="1" s="1"/>
  <c r="K60" i="1"/>
  <c r="L60" i="1" s="1"/>
  <c r="K46" i="1"/>
  <c r="L46" i="1" s="1"/>
  <c r="K39" i="1"/>
  <c r="L39" i="1" s="1"/>
  <c r="K40" i="1"/>
  <c r="L40" i="1" s="1"/>
  <c r="K61" i="1"/>
  <c r="L61" i="1" s="1"/>
  <c r="K62" i="1"/>
  <c r="L62" i="1" s="1"/>
  <c r="K63" i="1"/>
  <c r="L63" i="1" s="1"/>
  <c r="K64" i="1"/>
  <c r="L64" i="1" s="1"/>
  <c r="K65" i="1"/>
  <c r="L65" i="1" s="1"/>
  <c r="K50" i="1"/>
  <c r="L50" i="1" s="1"/>
  <c r="K41" i="1"/>
  <c r="L41" i="1" s="1"/>
  <c r="K47" i="1"/>
  <c r="L47" i="1" s="1"/>
  <c r="K48" i="1"/>
  <c r="L48" i="1" s="1"/>
  <c r="K51" i="1"/>
  <c r="L51" i="1" s="1"/>
  <c r="K52" i="1"/>
  <c r="L52" i="1" s="1"/>
  <c r="K42" i="1"/>
  <c r="L42" i="1" s="1"/>
  <c r="K53" i="1"/>
  <c r="L53" i="1" s="1"/>
  <c r="K54" i="1"/>
  <c r="L54" i="1" s="1"/>
  <c r="K55" i="1"/>
  <c r="L55" i="1" s="1"/>
  <c r="K56" i="1"/>
  <c r="L56" i="1" s="1"/>
  <c r="K43" i="1"/>
  <c r="L43" i="1" s="1"/>
  <c r="K57" i="1"/>
  <c r="L57" i="1" s="1"/>
  <c r="K31" i="1"/>
  <c r="L31" i="1" s="1"/>
  <c r="K32" i="1"/>
  <c r="L32" i="1" s="1"/>
  <c r="K66" i="1"/>
  <c r="K77" i="1"/>
  <c r="K73" i="1"/>
  <c r="K74" i="1"/>
  <c r="K78" i="1"/>
  <c r="K67" i="1"/>
  <c r="K75" i="1"/>
  <c r="K68" i="1"/>
  <c r="K76" i="1"/>
  <c r="K69" i="1"/>
  <c r="K79" i="1"/>
  <c r="K70" i="1"/>
  <c r="K71" i="1"/>
  <c r="K72" i="1"/>
  <c r="K80" i="1"/>
  <c r="K89" i="1"/>
  <c r="K90" i="1"/>
  <c r="K91" i="1"/>
  <c r="K81" i="1"/>
  <c r="K82" i="1"/>
  <c r="K83" i="1"/>
  <c r="K84" i="1"/>
  <c r="K92" i="1"/>
  <c r="K85" i="1"/>
  <c r="K93" i="1"/>
  <c r="K94" i="1"/>
  <c r="K86" i="1"/>
  <c r="K95" i="1"/>
  <c r="K87" i="1"/>
  <c r="K96" i="1"/>
  <c r="K88" i="1"/>
  <c r="K97" i="1"/>
  <c r="K1253" i="1"/>
  <c r="K1254" i="1"/>
  <c r="K1255" i="1"/>
  <c r="K1258" i="1"/>
  <c r="K1259" i="1"/>
  <c r="K1260" i="1"/>
  <c r="K1261" i="1"/>
  <c r="K1262" i="1"/>
  <c r="K1256" i="1"/>
  <c r="K1257" i="1"/>
  <c r="K1263" i="1"/>
  <c r="K1264" i="1"/>
  <c r="K1265" i="1"/>
  <c r="K1266" i="1"/>
  <c r="K1267" i="1"/>
  <c r="K1268" i="1"/>
  <c r="K1270" i="1"/>
  <c r="K1271" i="1"/>
  <c r="K1272" i="1"/>
  <c r="K1273" i="1"/>
  <c r="K1274" i="1"/>
  <c r="K1275" i="1"/>
  <c r="K1276" i="1"/>
  <c r="K1269" i="1"/>
  <c r="K1050" i="1"/>
  <c r="K1051" i="1"/>
  <c r="K1056" i="1"/>
  <c r="K1057" i="1"/>
  <c r="K1055" i="1"/>
  <c r="K1052" i="1"/>
  <c r="K1058" i="1"/>
  <c r="K1053" i="1"/>
  <c r="K1054" i="1"/>
  <c r="K1059" i="1"/>
  <c r="K1061" i="1"/>
  <c r="K1062" i="1"/>
  <c r="K1063" i="1"/>
  <c r="K1060" i="1"/>
  <c r="K1064" i="1"/>
  <c r="K1065" i="1"/>
  <c r="K1066" i="1"/>
  <c r="K1067" i="1"/>
  <c r="K1070" i="1"/>
  <c r="K1071" i="1"/>
  <c r="K1068" i="1"/>
  <c r="K1069" i="1"/>
  <c r="K1072" i="1"/>
  <c r="K1081" i="1"/>
  <c r="K1082" i="1"/>
  <c r="K1093" i="1"/>
  <c r="K1107" i="1"/>
  <c r="K1109" i="1"/>
  <c r="K1110" i="1"/>
  <c r="K1111" i="1"/>
  <c r="K1083" i="1"/>
  <c r="K1084" i="1"/>
  <c r="K1112" i="1"/>
  <c r="K1085" i="1"/>
  <c r="K1094" i="1"/>
  <c r="K1095" i="1"/>
  <c r="K1097" i="1"/>
  <c r="K1089" i="1"/>
  <c r="K1096" i="1"/>
  <c r="K1098" i="1"/>
  <c r="K1086" i="1"/>
  <c r="K1099" i="1"/>
  <c r="K1090" i="1"/>
  <c r="K1100" i="1"/>
  <c r="K1101" i="1"/>
  <c r="K1102" i="1"/>
  <c r="K1087" i="1"/>
  <c r="K1088" i="1"/>
  <c r="K1073" i="1"/>
  <c r="K1074" i="1"/>
  <c r="K1103" i="1"/>
  <c r="K1105" i="1"/>
  <c r="K1091" i="1"/>
  <c r="K1075" i="1"/>
  <c r="K1104" i="1"/>
  <c r="K1076" i="1"/>
  <c r="K1077" i="1"/>
  <c r="K1106" i="1"/>
  <c r="K1108" i="1"/>
  <c r="K1078" i="1"/>
  <c r="K1079" i="1"/>
  <c r="K1080" i="1"/>
  <c r="K1092" i="1"/>
  <c r="K1116" i="1"/>
  <c r="K1117" i="1"/>
  <c r="K1113" i="1"/>
  <c r="K1114" i="1"/>
  <c r="K1118" i="1"/>
  <c r="K1124" i="1"/>
  <c r="K1119" i="1"/>
  <c r="K1120" i="1"/>
  <c r="K1121" i="1"/>
  <c r="K1125" i="1"/>
  <c r="K1115" i="1"/>
  <c r="K1122" i="1"/>
  <c r="K1123" i="1"/>
  <c r="K1126" i="1"/>
  <c r="K1142" i="1"/>
  <c r="K1146" i="1"/>
  <c r="K1147" i="1"/>
  <c r="K1155" i="1"/>
  <c r="K1127" i="1"/>
  <c r="K1156" i="1"/>
  <c r="K1148" i="1"/>
  <c r="K1128" i="1"/>
  <c r="K1130" i="1"/>
  <c r="K1131" i="1"/>
  <c r="K1132" i="1"/>
  <c r="K1129" i="1"/>
  <c r="K1133" i="1"/>
  <c r="K1134" i="1"/>
  <c r="K1157" i="1"/>
  <c r="K1158" i="1"/>
  <c r="K1159" i="1"/>
  <c r="K1160" i="1"/>
  <c r="K1161" i="1"/>
  <c r="K1135" i="1"/>
  <c r="K1136" i="1"/>
  <c r="K1138" i="1"/>
  <c r="K1149" i="1"/>
  <c r="K1150" i="1"/>
  <c r="K1139" i="1"/>
  <c r="K1151" i="1"/>
  <c r="K1152" i="1"/>
  <c r="K1153" i="1"/>
  <c r="K1140" i="1"/>
  <c r="K1154" i="1"/>
  <c r="K1137" i="1"/>
  <c r="K1141" i="1"/>
  <c r="K1143" i="1"/>
  <c r="K1144" i="1"/>
  <c r="K1145" i="1"/>
  <c r="K1162" i="1"/>
  <c r="K1163" i="1"/>
  <c r="K1164" i="1"/>
  <c r="K1165" i="1"/>
  <c r="K1166" i="1"/>
  <c r="K1171" i="1"/>
  <c r="K1174" i="1"/>
  <c r="K1167" i="1"/>
  <c r="K1172" i="1"/>
  <c r="K1168" i="1"/>
  <c r="K1169" i="1"/>
  <c r="K1175" i="1"/>
  <c r="K1170" i="1"/>
  <c r="K1176" i="1"/>
  <c r="K1173" i="1"/>
  <c r="K1177" i="1"/>
  <c r="K1178" i="1"/>
  <c r="K1179" i="1"/>
  <c r="K1180" i="1"/>
  <c r="K1181" i="1"/>
  <c r="K1182" i="1"/>
  <c r="K1185" i="1"/>
  <c r="K1189" i="1"/>
  <c r="K1190" i="1"/>
  <c r="K1191" i="1"/>
  <c r="K1192" i="1"/>
  <c r="K1193" i="1"/>
  <c r="K1194" i="1"/>
  <c r="K1186" i="1"/>
  <c r="K1187" i="1"/>
  <c r="K1188" i="1"/>
  <c r="K1183" i="1"/>
  <c r="K1184" i="1"/>
  <c r="K1195" i="1"/>
  <c r="K1201" i="1"/>
  <c r="K1196" i="1"/>
  <c r="K1202" i="1"/>
  <c r="K1197" i="1"/>
  <c r="K1203" i="1"/>
  <c r="K1204" i="1"/>
  <c r="K1205" i="1"/>
  <c r="K1198" i="1"/>
  <c r="K1199" i="1"/>
  <c r="K1206" i="1"/>
  <c r="K1200" i="1"/>
  <c r="K1207" i="1"/>
  <c r="K1227" i="1"/>
  <c r="K1244" i="1"/>
  <c r="K1211" i="1"/>
  <c r="K1245" i="1"/>
  <c r="K1233" i="1"/>
  <c r="K1212" i="1"/>
  <c r="K1240" i="1"/>
  <c r="K1213" i="1"/>
  <c r="K1214" i="1"/>
  <c r="K1246" i="1"/>
  <c r="K1215" i="1"/>
  <c r="K1241" i="1"/>
  <c r="L1241" i="1" s="1"/>
  <c r="K1247" i="1"/>
  <c r="K1216" i="1"/>
  <c r="K1248" i="1"/>
  <c r="K1242" i="1"/>
  <c r="K1217" i="1"/>
  <c r="K1210" i="1"/>
  <c r="K1219" i="1"/>
  <c r="K1220" i="1"/>
  <c r="K1221" i="1"/>
  <c r="K1222" i="1"/>
  <c r="K1249" i="1"/>
  <c r="K1223" i="1"/>
  <c r="K1243" i="1"/>
  <c r="K1224" i="1"/>
  <c r="K1250" i="1"/>
  <c r="K1234" i="1"/>
  <c r="K1251" i="1"/>
  <c r="K1225" i="1"/>
  <c r="K1235" i="1"/>
  <c r="K1218" i="1"/>
  <c r="K1252" i="1"/>
  <c r="K1226" i="1"/>
  <c r="K1228" i="1"/>
  <c r="K1229" i="1"/>
  <c r="K1236" i="1"/>
  <c r="K1237" i="1"/>
  <c r="K1238" i="1"/>
  <c r="K1230" i="1"/>
  <c r="K1231" i="1"/>
  <c r="K1232" i="1"/>
  <c r="K1239" i="1"/>
  <c r="K1208" i="1"/>
  <c r="K1209" i="1"/>
  <c r="K1277" i="1"/>
  <c r="K1278" i="1"/>
  <c r="K1284" i="1"/>
  <c r="K1279" i="1"/>
  <c r="K1280" i="1"/>
  <c r="K1285" i="1"/>
  <c r="K1281" i="1"/>
  <c r="K1282" i="1"/>
  <c r="K1283" i="1"/>
  <c r="K1286" i="1"/>
  <c r="K1296" i="1"/>
  <c r="K1297" i="1"/>
  <c r="K1287" i="1"/>
  <c r="K1298" i="1"/>
  <c r="K1288" i="1"/>
  <c r="K1289" i="1"/>
  <c r="K1290" i="1"/>
  <c r="K1292" i="1"/>
  <c r="K1299" i="1"/>
  <c r="K1300" i="1"/>
  <c r="K1301" i="1"/>
  <c r="K1304" i="1"/>
  <c r="K1291" i="1"/>
  <c r="K1302" i="1"/>
  <c r="K1305" i="1"/>
  <c r="K1293" i="1"/>
  <c r="K1303" i="1"/>
  <c r="K1294" i="1"/>
  <c r="K1295" i="1"/>
  <c r="K1306" i="1"/>
  <c r="K1320" i="1"/>
  <c r="K1322" i="1"/>
  <c r="K1323" i="1"/>
  <c r="K1324" i="1"/>
  <c r="K1325" i="1"/>
  <c r="K1307" i="1"/>
  <c r="K1308" i="1"/>
  <c r="K1310" i="1"/>
  <c r="K1309" i="1"/>
  <c r="K1311" i="1"/>
  <c r="K1312" i="1"/>
  <c r="K1313" i="1"/>
  <c r="K1314" i="1"/>
  <c r="K1315" i="1"/>
  <c r="K1316" i="1"/>
  <c r="K1318" i="1"/>
  <c r="K1317" i="1"/>
  <c r="K1319" i="1"/>
  <c r="K1321" i="1"/>
  <c r="K1326" i="1"/>
  <c r="K1336" i="1"/>
  <c r="K1345" i="1"/>
  <c r="K1346" i="1"/>
  <c r="K1347" i="1"/>
  <c r="K1348" i="1"/>
  <c r="K1349" i="1"/>
  <c r="K1350" i="1"/>
  <c r="K1351" i="1"/>
  <c r="K1327" i="1"/>
  <c r="K1328" i="1"/>
  <c r="K1329" i="1"/>
  <c r="K1330" i="1"/>
  <c r="K1352" i="1"/>
  <c r="K1331" i="1"/>
  <c r="K1332" i="1"/>
  <c r="K1333" i="1"/>
  <c r="K1334" i="1"/>
  <c r="K1353" i="1"/>
  <c r="K1335" i="1"/>
  <c r="K1337" i="1"/>
  <c r="K1338" i="1"/>
  <c r="K1339" i="1"/>
  <c r="K1340" i="1"/>
  <c r="K1341" i="1"/>
  <c r="K1342" i="1"/>
  <c r="K1343" i="1"/>
  <c r="K1354" i="1"/>
  <c r="K1355" i="1"/>
  <c r="K1356" i="1"/>
  <c r="K1344" i="1"/>
  <c r="K1357" i="1"/>
  <c r="K1384" i="1"/>
  <c r="K1364" i="1"/>
  <c r="K1370" i="1"/>
  <c r="K1371" i="1"/>
  <c r="K1373" i="1"/>
  <c r="K1374" i="1"/>
  <c r="K1375" i="1"/>
  <c r="K1376" i="1"/>
  <c r="K1360" i="1"/>
  <c r="K1372" i="1"/>
  <c r="K1377" i="1"/>
  <c r="K1378" i="1"/>
  <c r="K1380" i="1"/>
  <c r="K1381" i="1"/>
  <c r="K1382" i="1"/>
  <c r="K1383" i="1"/>
  <c r="K1368" i="1"/>
  <c r="K1379" i="1"/>
  <c r="K1385" i="1"/>
  <c r="K1386" i="1"/>
  <c r="K1387" i="1"/>
  <c r="K1388" i="1"/>
  <c r="K1389" i="1"/>
  <c r="K1358" i="1"/>
  <c r="K1359" i="1"/>
  <c r="K1361" i="1"/>
  <c r="K1362" i="1"/>
  <c r="K1363" i="1"/>
  <c r="K1365" i="1"/>
  <c r="K1366" i="1"/>
  <c r="K1367" i="1"/>
  <c r="K1390" i="1"/>
  <c r="K1369" i="1"/>
  <c r="K1391" i="1"/>
  <c r="K1424" i="1"/>
  <c r="K1398" i="1"/>
  <c r="K1411" i="1"/>
  <c r="K1414" i="1"/>
  <c r="K1415" i="1"/>
  <c r="K1416" i="1"/>
  <c r="K1417" i="1"/>
  <c r="K1419" i="1"/>
  <c r="K1431" i="1"/>
  <c r="K1394" i="1"/>
  <c r="K1406" i="1"/>
  <c r="K1418" i="1"/>
  <c r="K1420" i="1"/>
  <c r="K1421" i="1"/>
  <c r="K1422" i="1"/>
  <c r="K1423" i="1"/>
  <c r="K1425" i="1"/>
  <c r="K1402" i="1"/>
  <c r="K1413" i="1"/>
  <c r="K1426" i="1"/>
  <c r="K1427" i="1"/>
  <c r="K1428" i="1"/>
  <c r="K1432" i="1"/>
  <c r="K1429" i="1"/>
  <c r="K1430" i="1"/>
  <c r="K1392" i="1"/>
  <c r="K1393" i="1"/>
  <c r="K1395" i="1"/>
  <c r="K1396" i="1"/>
  <c r="K1397" i="1"/>
  <c r="K1399" i="1"/>
  <c r="K1400" i="1"/>
  <c r="K1401" i="1"/>
  <c r="K1403" i="1"/>
  <c r="K1404" i="1"/>
  <c r="K1405" i="1"/>
  <c r="K1407" i="1"/>
  <c r="K1408" i="1"/>
  <c r="K1435" i="1"/>
  <c r="K1436" i="1"/>
  <c r="K1409" i="1"/>
  <c r="K1437" i="1"/>
  <c r="K1433" i="1"/>
  <c r="K1434" i="1"/>
  <c r="K1410" i="1"/>
  <c r="K1412" i="1"/>
  <c r="K1438" i="1"/>
  <c r="K1479" i="1"/>
  <c r="K1458" i="1"/>
  <c r="K1472" i="1"/>
  <c r="K1442" i="1"/>
  <c r="K1444" i="1"/>
  <c r="K1446" i="1"/>
  <c r="K1448" i="1"/>
  <c r="K1450" i="1"/>
  <c r="K1453" i="1"/>
  <c r="K1463" i="1"/>
  <c r="K1465" i="1"/>
  <c r="K1467" i="1"/>
  <c r="K1469" i="1"/>
  <c r="K1471" i="1"/>
  <c r="K1483" i="1"/>
  <c r="K1474" i="1"/>
  <c r="K1476" i="1"/>
  <c r="K1451" i="1"/>
  <c r="K1473" i="1"/>
  <c r="K1481" i="1"/>
  <c r="K1441" i="1"/>
  <c r="K1443" i="1"/>
  <c r="K1445" i="1"/>
  <c r="K1484" i="1"/>
  <c r="K1447" i="1"/>
  <c r="K1449" i="1"/>
  <c r="K1452" i="1"/>
  <c r="K1455" i="1"/>
  <c r="K1456" i="1"/>
  <c r="K1457" i="1"/>
  <c r="K1459" i="1"/>
  <c r="K1460" i="1"/>
  <c r="K1461" i="1"/>
  <c r="K1439" i="1"/>
  <c r="K1491" i="1"/>
  <c r="K1440" i="1"/>
  <c r="K1454" i="1"/>
  <c r="K1485" i="1"/>
  <c r="K1486" i="1"/>
  <c r="K1487" i="1"/>
  <c r="K1488" i="1"/>
  <c r="K1489" i="1"/>
  <c r="K1490" i="1"/>
  <c r="K1464" i="1"/>
  <c r="K1466" i="1"/>
  <c r="K1468" i="1"/>
  <c r="K1470" i="1"/>
  <c r="K1475" i="1"/>
  <c r="K1477" i="1"/>
  <c r="K1492" i="1"/>
  <c r="K1462" i="1"/>
  <c r="K1478" i="1"/>
  <c r="K1480" i="1"/>
  <c r="K1482" i="1"/>
  <c r="K1493" i="1"/>
  <c r="K1498" i="1"/>
  <c r="K1499" i="1"/>
  <c r="K1500" i="1"/>
  <c r="K1501" i="1"/>
  <c r="K1502" i="1"/>
  <c r="K1508" i="1"/>
  <c r="K1518" i="1"/>
  <c r="K1503" i="1"/>
  <c r="K1504" i="1"/>
  <c r="K1505" i="1"/>
  <c r="K1519" i="1"/>
  <c r="K1509" i="1"/>
  <c r="K1510" i="1"/>
  <c r="K1511" i="1"/>
  <c r="K1512" i="1"/>
  <c r="K1513" i="1"/>
  <c r="K1506" i="1"/>
  <c r="K1507" i="1"/>
  <c r="K1494" i="1"/>
  <c r="K1514" i="1"/>
  <c r="K1515" i="1"/>
  <c r="K1495" i="1"/>
  <c r="K1516" i="1"/>
  <c r="K1517" i="1"/>
  <c r="K1496" i="1"/>
  <c r="K1497" i="1"/>
  <c r="K1520" i="1"/>
  <c r="K1525" i="1"/>
  <c r="K1523" i="1"/>
  <c r="K1521" i="1"/>
  <c r="K1526" i="1"/>
  <c r="K1524" i="1"/>
  <c r="K1527" i="1"/>
  <c r="K1522" i="1"/>
  <c r="K1528" i="1"/>
  <c r="K1529" i="1"/>
  <c r="K1530" i="1"/>
  <c r="K1531" i="1"/>
  <c r="K1534" i="1"/>
  <c r="K1532" i="1"/>
  <c r="K1533" i="1"/>
  <c r="K1535" i="1"/>
  <c r="K1544" i="1"/>
  <c r="K1545" i="1"/>
  <c r="K1546" i="1"/>
  <c r="K1547" i="1"/>
  <c r="K1548" i="1"/>
  <c r="K1549" i="1"/>
  <c r="K1550" i="1"/>
  <c r="K1551" i="1"/>
  <c r="K1536" i="1"/>
  <c r="K1537" i="1"/>
  <c r="K1538" i="1"/>
  <c r="K1539" i="1"/>
  <c r="K1540" i="1"/>
  <c r="K1541" i="1"/>
  <c r="K1542" i="1"/>
  <c r="K1543" i="1"/>
  <c r="K1552" i="1"/>
  <c r="K1553" i="1"/>
  <c r="K1554" i="1"/>
  <c r="K1555" i="1"/>
  <c r="K1556" i="1"/>
  <c r="K1557" i="1"/>
  <c r="K1562" i="1"/>
  <c r="K1567" i="1"/>
  <c r="K1568" i="1"/>
  <c r="K1566" i="1"/>
  <c r="K1563" i="1"/>
  <c r="K1564" i="1"/>
  <c r="K1565" i="1"/>
  <c r="K1558" i="1"/>
  <c r="K1559" i="1"/>
  <c r="K1560" i="1"/>
  <c r="K1569" i="1"/>
  <c r="K1561" i="1"/>
  <c r="K1570" i="1"/>
  <c r="L1570" i="1" s="1"/>
  <c r="K1578" i="1"/>
  <c r="K1579" i="1"/>
  <c r="K1571" i="1"/>
  <c r="K1576" i="1"/>
  <c r="K1580" i="1"/>
  <c r="K1572" i="1"/>
  <c r="K1573" i="1"/>
  <c r="K1577" i="1"/>
  <c r="K1574" i="1"/>
  <c r="K1575" i="1"/>
  <c r="K1581" i="1"/>
  <c r="K1582" i="1"/>
  <c r="K1583" i="1"/>
  <c r="K1584" i="1"/>
  <c r="K1597" i="1"/>
  <c r="K1591" i="1"/>
  <c r="K1592" i="1"/>
  <c r="K1598" i="1"/>
  <c r="K1599" i="1"/>
  <c r="K1585" i="1"/>
  <c r="K1586" i="1"/>
  <c r="K1587" i="1"/>
  <c r="K1593" i="1"/>
  <c r="K1600" i="1"/>
  <c r="K1588" i="1"/>
  <c r="K1594" i="1"/>
  <c r="K1601" i="1"/>
  <c r="K1602" i="1"/>
  <c r="K1589" i="1"/>
  <c r="K1595" i="1"/>
  <c r="K1603" i="1"/>
  <c r="K1590" i="1"/>
  <c r="K1596" i="1"/>
  <c r="K1604" i="1"/>
  <c r="K1605" i="1"/>
  <c r="K1610" i="1"/>
  <c r="K1620" i="1"/>
  <c r="K1623" i="1"/>
  <c r="K1611" i="1"/>
  <c r="K1612" i="1"/>
  <c r="K1613" i="1"/>
  <c r="K1614" i="1"/>
  <c r="K1615" i="1"/>
  <c r="K1616" i="1"/>
  <c r="K1617" i="1"/>
  <c r="K1621" i="1"/>
  <c r="K1622" i="1"/>
  <c r="K1624" i="1"/>
  <c r="K1618" i="1"/>
  <c r="K1619" i="1"/>
  <c r="K1606" i="1"/>
  <c r="K1607" i="1"/>
  <c r="K1608" i="1"/>
  <c r="K1609" i="1"/>
  <c r="K1625" i="1"/>
  <c r="K1630" i="1"/>
  <c r="K1626" i="1"/>
  <c r="K1633" i="1"/>
  <c r="K1627" i="1"/>
  <c r="K1631" i="1"/>
  <c r="K1628" i="1"/>
  <c r="K1632" i="1"/>
  <c r="K1634" i="1"/>
  <c r="K1629" i="1"/>
  <c r="K1635" i="1"/>
  <c r="K1636" i="1"/>
  <c r="K1638" i="1"/>
  <c r="K1637" i="1"/>
  <c r="K1639" i="1"/>
  <c r="K1640" i="1"/>
  <c r="K1641" i="1"/>
  <c r="K1642" i="1"/>
  <c r="K1646" i="1"/>
  <c r="K1647" i="1"/>
  <c r="K1643" i="1"/>
  <c r="K1644" i="1"/>
  <c r="K1648" i="1"/>
  <c r="K1650" i="1"/>
  <c r="K1645" i="1"/>
  <c r="K1649" i="1"/>
  <c r="K1651" i="1"/>
  <c r="K1652" i="1"/>
  <c r="K1653" i="1"/>
  <c r="K1654" i="1"/>
  <c r="K1655" i="1"/>
  <c r="K1657" i="1"/>
  <c r="K1658" i="1"/>
  <c r="K1656" i="1"/>
  <c r="K1659" i="1"/>
  <c r="K1660" i="1"/>
  <c r="K1664" i="1"/>
  <c r="K1661" i="1"/>
  <c r="K1662" i="1"/>
  <c r="K1663" i="1"/>
  <c r="K1665" i="1"/>
  <c r="K1666" i="1"/>
  <c r="K1667" i="1"/>
  <c r="K1668" i="1"/>
  <c r="K1673" i="1"/>
  <c r="K1669" i="1"/>
  <c r="K1670" i="1"/>
  <c r="K1671" i="1"/>
  <c r="K1674" i="1"/>
  <c r="K1672" i="1"/>
  <c r="K1675" i="1"/>
  <c r="K1676" i="1"/>
  <c r="K1677" i="1"/>
  <c r="K1679" i="1"/>
  <c r="K1680" i="1"/>
  <c r="K1678" i="1"/>
  <c r="K1681" i="1"/>
  <c r="K1682" i="1"/>
  <c r="K1683" i="1"/>
  <c r="K1684" i="1"/>
  <c r="K1685" i="1"/>
  <c r="K1686" i="1"/>
  <c r="K1687" i="1"/>
  <c r="K1688" i="1"/>
  <c r="K1689" i="1"/>
  <c r="K1690" i="1"/>
  <c r="K1691" i="1"/>
  <c r="K1692" i="1"/>
  <c r="L1692" i="1" s="1"/>
  <c r="K1693" i="1"/>
  <c r="K1694" i="1"/>
  <c r="K1695" i="1"/>
  <c r="K1696" i="1"/>
  <c r="K1697" i="1"/>
  <c r="K1699" i="1"/>
  <c r="K1698" i="1"/>
  <c r="K1700" i="1"/>
  <c r="K1701" i="1"/>
  <c r="K1702" i="1"/>
  <c r="K1703" i="1"/>
  <c r="K1704" i="1"/>
  <c r="K1705" i="1"/>
  <c r="K1706" i="1"/>
  <c r="K1708" i="1"/>
  <c r="K1709" i="1"/>
  <c r="K1715" i="1"/>
  <c r="K1710" i="1"/>
  <c r="K1711" i="1"/>
  <c r="K1712" i="1"/>
  <c r="K1713" i="1"/>
  <c r="L1713" i="1" s="1"/>
  <c r="K1707" i="1"/>
  <c r="K1714" i="1"/>
  <c r="K1716" i="1"/>
  <c r="K1717" i="1"/>
  <c r="K1718" i="1"/>
  <c r="K1719" i="1"/>
  <c r="K1726" i="1"/>
  <c r="K1730" i="1"/>
  <c r="K1720" i="1"/>
  <c r="K1721" i="1"/>
  <c r="K1727" i="1"/>
  <c r="K1731" i="1"/>
  <c r="K1722" i="1"/>
  <c r="K1723" i="1"/>
  <c r="K1724" i="1"/>
  <c r="K1728" i="1"/>
  <c r="K1732" i="1"/>
  <c r="K1725" i="1"/>
  <c r="K1729" i="1"/>
  <c r="L1729" i="1" s="1"/>
  <c r="K1733" i="1"/>
  <c r="K1734" i="1"/>
  <c r="K1735" i="1"/>
  <c r="K1736" i="1"/>
  <c r="K1737" i="1"/>
  <c r="K1738" i="1"/>
  <c r="K1739" i="1"/>
  <c r="K1740" i="1"/>
  <c r="K1741" i="1"/>
  <c r="K1742" i="1"/>
  <c r="K1743" i="1"/>
  <c r="K1744" i="1"/>
  <c r="K1745" i="1"/>
  <c r="K1750" i="1"/>
  <c r="K1746" i="1"/>
  <c r="K1748" i="1"/>
  <c r="L1748" i="1" s="1"/>
  <c r="K1747" i="1"/>
  <c r="K1749" i="1"/>
  <c r="K1760" i="1"/>
  <c r="K1751" i="1"/>
  <c r="K1752" i="1"/>
  <c r="K1769" i="1"/>
  <c r="K1771" i="1"/>
  <c r="K1772" i="1"/>
  <c r="K1753" i="1"/>
  <c r="K1761" i="1"/>
  <c r="K1754" i="1"/>
  <c r="K1762" i="1"/>
  <c r="K1773" i="1"/>
  <c r="K1763" i="1"/>
  <c r="K1755" i="1"/>
  <c r="K1756" i="1"/>
  <c r="L1756" i="1" s="1"/>
  <c r="K1764" i="1"/>
  <c r="K1765" i="1"/>
  <c r="K1774" i="1"/>
  <c r="K1757" i="1"/>
  <c r="K1766" i="1"/>
  <c r="K1770" i="1"/>
  <c r="K1758" i="1"/>
  <c r="K1759" i="1"/>
  <c r="K1767" i="1"/>
  <c r="K1768" i="1"/>
  <c r="K1775" i="1"/>
  <c r="K1776" i="1"/>
  <c r="K1777" i="1"/>
  <c r="K1778" i="1"/>
  <c r="K1779" i="1"/>
  <c r="K1786" i="1"/>
  <c r="L1786" i="1" s="1"/>
  <c r="K1789" i="1"/>
  <c r="K1782" i="1"/>
  <c r="K1783" i="1"/>
  <c r="K1784" i="1"/>
  <c r="K1788" i="1"/>
  <c r="K1787" i="1"/>
  <c r="K1785" i="1"/>
  <c r="K1780" i="1"/>
  <c r="K1781" i="1"/>
  <c r="K1790" i="1"/>
  <c r="K1791" i="1"/>
  <c r="K1792" i="1"/>
  <c r="K1793" i="1"/>
  <c r="K1794" i="1"/>
  <c r="K1795" i="1"/>
  <c r="K1796" i="1"/>
  <c r="L1796" i="1" s="1"/>
  <c r="K1797" i="1"/>
  <c r="K1798" i="1"/>
  <c r="K1799" i="1"/>
  <c r="K1800" i="1"/>
  <c r="K1801" i="1"/>
  <c r="K1802" i="1"/>
  <c r="K1803" i="1"/>
  <c r="K1804" i="1"/>
  <c r="K1805" i="1"/>
  <c r="K1806" i="1"/>
  <c r="K1807" i="1"/>
  <c r="K1809" i="1"/>
  <c r="K1810" i="1"/>
  <c r="K1808" i="1"/>
  <c r="K1811" i="1"/>
  <c r="K1813" i="1"/>
  <c r="L1813" i="1" s="1"/>
  <c r="K1812" i="1"/>
  <c r="K1814" i="1"/>
  <c r="K1815" i="1"/>
  <c r="K1816" i="1"/>
  <c r="K1819" i="1"/>
  <c r="K1817" i="1"/>
  <c r="K1818" i="1"/>
  <c r="K1820" i="1"/>
  <c r="K1828" i="1"/>
  <c r="K1825" i="1"/>
  <c r="K1826" i="1"/>
  <c r="K1827" i="1"/>
  <c r="K1821" i="1"/>
  <c r="K1829" i="1"/>
  <c r="K1822" i="1"/>
  <c r="K1830" i="1"/>
  <c r="L1830" i="1" s="1"/>
  <c r="K1823" i="1"/>
  <c r="K1824" i="1"/>
  <c r="K1831" i="1"/>
  <c r="K1833" i="1"/>
  <c r="K1832" i="1"/>
  <c r="K1834" i="1"/>
  <c r="K1835" i="1"/>
  <c r="K1836" i="1"/>
  <c r="K1839" i="1"/>
  <c r="K1840" i="1"/>
  <c r="K1837" i="1"/>
  <c r="K1838" i="1"/>
  <c r="K1841" i="1"/>
  <c r="K1845" i="1"/>
  <c r="K1842" i="1"/>
  <c r="K1843" i="1"/>
  <c r="L1843" i="1" s="1"/>
  <c r="K1844" i="1"/>
  <c r="K1846" i="1"/>
  <c r="K1847" i="1"/>
  <c r="K1848" i="1"/>
  <c r="K1850" i="1"/>
  <c r="K1849" i="1"/>
  <c r="K1851" i="1"/>
  <c r="K1852" i="1"/>
  <c r="K1853" i="1"/>
  <c r="K98" i="1"/>
  <c r="K102" i="1"/>
  <c r="K99" i="1"/>
  <c r="K100" i="1"/>
  <c r="K101" i="1"/>
  <c r="K103" i="1"/>
  <c r="K104" i="1"/>
  <c r="L104" i="1" s="1"/>
  <c r="K105" i="1"/>
  <c r="K106" i="1"/>
  <c r="K107" i="1"/>
  <c r="K108" i="1"/>
  <c r="K109" i="1"/>
  <c r="K110" i="1"/>
  <c r="K111" i="1"/>
  <c r="K112" i="1"/>
  <c r="K113" i="1"/>
  <c r="K114" i="1"/>
  <c r="K115" i="1"/>
  <c r="K116" i="1"/>
  <c r="K117" i="1"/>
  <c r="K118" i="1"/>
  <c r="K125" i="1"/>
  <c r="K126" i="1"/>
  <c r="L126" i="1" s="1"/>
  <c r="K129" i="1"/>
  <c r="K127" i="1"/>
  <c r="K128" i="1"/>
  <c r="K119" i="1"/>
  <c r="K120" i="1"/>
  <c r="K121" i="1"/>
  <c r="K122" i="1"/>
  <c r="K123" i="1"/>
  <c r="K124" i="1"/>
  <c r="K135" i="1"/>
  <c r="K130" i="1"/>
  <c r="K131" i="1"/>
  <c r="K132" i="1"/>
  <c r="K133" i="1"/>
  <c r="K134" i="1"/>
  <c r="K137" i="1"/>
  <c r="L137" i="1" s="1"/>
  <c r="K138" i="1"/>
  <c r="K136" i="1"/>
  <c r="K139" i="1"/>
  <c r="K140" i="1"/>
  <c r="K141" i="1"/>
  <c r="K142" i="1"/>
  <c r="K143" i="1"/>
  <c r="K144" i="1"/>
  <c r="K145" i="1"/>
  <c r="K151" i="1"/>
  <c r="K146" i="1"/>
  <c r="K147" i="1"/>
  <c r="K148" i="1"/>
  <c r="K149" i="1"/>
  <c r="K150" i="1"/>
  <c r="K153" i="1"/>
  <c r="L153" i="1" s="1"/>
  <c r="K152" i="1"/>
  <c r="K154" i="1"/>
  <c r="K155" i="1"/>
  <c r="K156" i="1"/>
  <c r="K176" i="1"/>
  <c r="K170" i="1"/>
  <c r="K172" i="1"/>
  <c r="K173" i="1"/>
  <c r="K174" i="1"/>
  <c r="K177" i="1"/>
  <c r="K175" i="1"/>
  <c r="K157" i="1"/>
  <c r="K158" i="1"/>
  <c r="K160" i="1"/>
  <c r="K159" i="1"/>
  <c r="K161" i="1"/>
  <c r="L161" i="1" s="1"/>
  <c r="K162" i="1"/>
  <c r="K163" i="1"/>
  <c r="K178" i="1"/>
  <c r="K164" i="1"/>
  <c r="K165" i="1"/>
  <c r="K166" i="1"/>
  <c r="K179" i="1"/>
  <c r="K168" i="1"/>
  <c r="K167" i="1"/>
  <c r="K169" i="1"/>
  <c r="K171" i="1"/>
  <c r="K180" i="1"/>
  <c r="K181" i="1"/>
  <c r="K187" i="1"/>
  <c r="K182" i="1"/>
  <c r="K183" i="1"/>
  <c r="L183" i="1" s="1"/>
  <c r="K184" i="1"/>
  <c r="K185" i="1"/>
  <c r="K186" i="1"/>
  <c r="K188" i="1"/>
  <c r="K189" i="1"/>
  <c r="K190" i="1"/>
  <c r="K191" i="1"/>
  <c r="K192" i="1"/>
  <c r="K194" i="1"/>
  <c r="K193" i="1"/>
  <c r="K196" i="1"/>
  <c r="K195" i="1"/>
  <c r="K197" i="1"/>
  <c r="K198" i="1"/>
  <c r="K199" i="1"/>
  <c r="K200" i="1"/>
  <c r="L200" i="1" s="1"/>
  <c r="K201" i="1"/>
  <c r="K202" i="1"/>
  <c r="K205" i="1"/>
  <c r="K203" i="1"/>
  <c r="K204" i="1"/>
  <c r="K206" i="1"/>
  <c r="K207" i="1"/>
  <c r="K208" i="1"/>
  <c r="K209" i="1"/>
  <c r="K210" i="1"/>
  <c r="K211" i="1"/>
  <c r="K212" i="1"/>
  <c r="K213" i="1"/>
  <c r="K214" i="1"/>
  <c r="K215" i="1"/>
  <c r="K216" i="1"/>
  <c r="L216" i="1" s="1"/>
  <c r="K219" i="1"/>
  <c r="K220" i="1"/>
  <c r="K217" i="1"/>
  <c r="K218" i="1"/>
  <c r="K221" i="1"/>
  <c r="K222" i="1"/>
  <c r="K223" i="1"/>
  <c r="K224" i="1"/>
  <c r="K225" i="1"/>
  <c r="K226" i="1"/>
  <c r="K227" i="1"/>
  <c r="K228" i="1"/>
  <c r="K229" i="1"/>
  <c r="K230" i="1"/>
  <c r="K231" i="1"/>
  <c r="K232" i="1"/>
  <c r="L232" i="1" s="1"/>
  <c r="K233" i="1"/>
  <c r="K234" i="1"/>
  <c r="K235" i="1"/>
  <c r="K756" i="1"/>
  <c r="K761" i="1"/>
  <c r="K762" i="1"/>
  <c r="K771" i="1"/>
  <c r="K772" i="1"/>
  <c r="K773" i="1"/>
  <c r="K777" i="1"/>
  <c r="K763" i="1"/>
  <c r="K764" i="1"/>
  <c r="K774" i="1"/>
  <c r="K778" i="1"/>
  <c r="K765" i="1"/>
  <c r="K766" i="1"/>
  <c r="L766" i="1" s="1"/>
  <c r="K767" i="1"/>
  <c r="K768" i="1"/>
  <c r="K779" i="1"/>
  <c r="K775" i="1"/>
  <c r="K769" i="1"/>
  <c r="K780" i="1"/>
  <c r="K770" i="1"/>
  <c r="K757" i="1"/>
  <c r="K776" i="1"/>
  <c r="K758" i="1"/>
  <c r="K759" i="1"/>
  <c r="K760" i="1"/>
  <c r="K781" i="1"/>
  <c r="K785" i="1"/>
  <c r="K786" i="1"/>
  <c r="K782" i="1"/>
  <c r="L782" i="1" s="1"/>
  <c r="K787" i="1"/>
  <c r="K783" i="1"/>
  <c r="K784" i="1"/>
  <c r="K788" i="1"/>
  <c r="K789" i="1"/>
  <c r="K245" i="1"/>
  <c r="K238" i="1"/>
  <c r="K239" i="1"/>
  <c r="K240" i="1"/>
  <c r="K244" i="1"/>
  <c r="K241" i="1"/>
  <c r="K242" i="1"/>
  <c r="K246" i="1"/>
  <c r="K247" i="1"/>
  <c r="K248" i="1"/>
  <c r="K243" i="1"/>
  <c r="L243" i="1" s="1"/>
  <c r="K249" i="1"/>
  <c r="K236" i="1"/>
  <c r="K237" i="1"/>
  <c r="K250" i="1"/>
  <c r="K251" i="1"/>
  <c r="K252" i="1"/>
  <c r="K258" i="1"/>
  <c r="K253" i="1"/>
  <c r="K254" i="1"/>
  <c r="K255" i="1"/>
  <c r="K256" i="1"/>
  <c r="K257" i="1"/>
  <c r="K259" i="1"/>
  <c r="K264" i="1"/>
  <c r="K260" i="1"/>
  <c r="K263" i="1"/>
  <c r="L263" i="1" s="1"/>
  <c r="K261" i="1"/>
  <c r="K262" i="1"/>
  <c r="K265" i="1"/>
  <c r="K278" i="1"/>
  <c r="K266" i="1"/>
  <c r="K267" i="1"/>
  <c r="K281" i="1"/>
  <c r="K279" i="1"/>
  <c r="K268" i="1"/>
  <c r="K269" i="1"/>
  <c r="K270" i="1"/>
  <c r="K271" i="1"/>
  <c r="K272" i="1"/>
  <c r="K282" i="1"/>
  <c r="K283" i="1"/>
  <c r="K273" i="1"/>
  <c r="L273" i="1" s="1"/>
  <c r="K284" i="1"/>
  <c r="K274" i="1"/>
  <c r="K280" i="1"/>
  <c r="K275" i="1"/>
  <c r="K285" i="1"/>
  <c r="K276" i="1"/>
  <c r="K286" i="1"/>
  <c r="K277" i="1"/>
  <c r="K287" i="1"/>
  <c r="K301" i="1"/>
  <c r="K290" i="1"/>
  <c r="K291" i="1"/>
  <c r="K302" i="1"/>
  <c r="K305" i="1"/>
  <c r="K292" i="1"/>
  <c r="K309" i="1"/>
  <c r="L309" i="1" s="1"/>
  <c r="K310" i="1"/>
  <c r="K311" i="1"/>
  <c r="K303" i="1"/>
  <c r="K293" i="1"/>
  <c r="K294" i="1"/>
  <c r="K312" i="1"/>
  <c r="K295" i="1"/>
  <c r="K313" i="1"/>
  <c r="K314" i="1"/>
  <c r="K296" i="1"/>
  <c r="K306" i="1"/>
  <c r="K304" i="1"/>
  <c r="K297" i="1"/>
  <c r="K298" i="1"/>
  <c r="K299" i="1"/>
  <c r="K300" i="1"/>
  <c r="L300" i="1" s="1"/>
  <c r="K288" i="1"/>
  <c r="K289" i="1"/>
  <c r="K307" i="1"/>
  <c r="K308" i="1"/>
  <c r="K325" i="1"/>
  <c r="K326" i="1"/>
  <c r="K327" i="1"/>
  <c r="K323" i="1"/>
  <c r="K315" i="1"/>
  <c r="K316" i="1"/>
  <c r="K328" i="1"/>
  <c r="K329" i="1"/>
  <c r="K330" i="1"/>
  <c r="K317" i="1"/>
  <c r="K324" i="1"/>
  <c r="K318" i="1"/>
  <c r="L318" i="1" s="1"/>
  <c r="K319" i="1"/>
  <c r="K320" i="1"/>
  <c r="K321" i="1"/>
  <c r="K322" i="1"/>
  <c r="K331" i="1"/>
  <c r="K333" i="1"/>
  <c r="K334" i="1"/>
  <c r="K335" i="1"/>
  <c r="K336" i="1"/>
  <c r="K337" i="1"/>
  <c r="K340" i="1"/>
  <c r="K338" i="1"/>
  <c r="K339" i="1"/>
  <c r="K332" i="1"/>
  <c r="K341" i="1"/>
  <c r="K350" i="1"/>
  <c r="L350" i="1" s="1"/>
  <c r="K342" i="1"/>
  <c r="K343" i="1"/>
  <c r="K344" i="1"/>
  <c r="K345" i="1"/>
  <c r="K346" i="1"/>
  <c r="K347" i="1"/>
  <c r="K348" i="1"/>
  <c r="K349" i="1"/>
  <c r="K351" i="1"/>
  <c r="K352" i="1"/>
  <c r="K353" i="1"/>
  <c r="K366" i="1"/>
  <c r="K376" i="1"/>
  <c r="K385" i="1"/>
  <c r="K386" i="1"/>
  <c r="K387" i="1"/>
  <c r="L387" i="1" s="1"/>
  <c r="K388" i="1"/>
  <c r="K367" i="1"/>
  <c r="K389" i="1"/>
  <c r="K368" i="1"/>
  <c r="K369" i="1"/>
  <c r="K370" i="1"/>
  <c r="K371" i="1"/>
  <c r="K372" i="1"/>
  <c r="K354" i="1"/>
  <c r="K355" i="1"/>
  <c r="K390" i="1"/>
  <c r="K356" i="1"/>
  <c r="K357" i="1"/>
  <c r="K358" i="1"/>
  <c r="K391" i="1"/>
  <c r="K392" i="1"/>
  <c r="L392" i="1" s="1"/>
  <c r="K377" i="1"/>
  <c r="K378" i="1"/>
  <c r="K359" i="1"/>
  <c r="K360" i="1"/>
  <c r="K374" i="1"/>
  <c r="K373" i="1"/>
  <c r="K361" i="1"/>
  <c r="K379" i="1"/>
  <c r="K362" i="1"/>
  <c r="K363" i="1"/>
  <c r="K364" i="1"/>
  <c r="K380" i="1"/>
  <c r="K381" i="1"/>
  <c r="K382" i="1"/>
  <c r="K365" i="1"/>
  <c r="K375" i="1"/>
  <c r="L375" i="1" s="1"/>
  <c r="K383" i="1"/>
  <c r="K384" i="1"/>
  <c r="K399" i="1"/>
  <c r="K400" i="1"/>
  <c r="K401" i="1"/>
  <c r="K393" i="1"/>
  <c r="K396" i="1"/>
  <c r="K402" i="1"/>
  <c r="K394" i="1"/>
  <c r="K397" i="1"/>
  <c r="K398" i="1"/>
  <c r="K403" i="1"/>
  <c r="K404" i="1"/>
  <c r="K395" i="1"/>
  <c r="K405" i="1"/>
  <c r="K406" i="1"/>
  <c r="K407" i="1"/>
  <c r="K411" i="1"/>
  <c r="K413" i="1"/>
  <c r="K408" i="1"/>
  <c r="K409" i="1"/>
  <c r="L409" i="1" s="1"/>
  <c r="K412" i="1"/>
  <c r="K414" i="1"/>
  <c r="K410" i="1"/>
  <c r="K415" i="1"/>
  <c r="K435" i="1"/>
  <c r="K446" i="1"/>
  <c r="K449" i="1"/>
  <c r="K450" i="1"/>
  <c r="K451" i="1"/>
  <c r="K419" i="1"/>
  <c r="K452" i="1"/>
  <c r="L452" i="1" s="1"/>
  <c r="K420" i="1"/>
  <c r="K441" i="1"/>
  <c r="K442" i="1"/>
  <c r="K453" i="1"/>
  <c r="K454" i="1"/>
  <c r="K455" i="1"/>
  <c r="K421" i="1"/>
  <c r="K422" i="1"/>
  <c r="K423" i="1"/>
  <c r="K424" i="1"/>
  <c r="K425" i="1"/>
  <c r="K418" i="1"/>
  <c r="K427" i="1"/>
  <c r="K428" i="1"/>
  <c r="K429" i="1"/>
  <c r="K430" i="1"/>
  <c r="K431" i="1"/>
  <c r="K432" i="1"/>
  <c r="K433" i="1"/>
  <c r="K426" i="1"/>
  <c r="K434" i="1"/>
  <c r="L434" i="1" s="1"/>
  <c r="K436" i="1"/>
  <c r="K443" i="1"/>
  <c r="K437" i="1"/>
  <c r="K444" i="1"/>
  <c r="K456" i="1"/>
  <c r="K457" i="1"/>
  <c r="K438" i="1"/>
  <c r="K439" i="1"/>
  <c r="K440" i="1"/>
  <c r="K445" i="1"/>
  <c r="K416" i="1"/>
  <c r="L416" i="1" s="1"/>
  <c r="K458" i="1"/>
  <c r="K459" i="1"/>
  <c r="K447" i="1"/>
  <c r="K448" i="1"/>
  <c r="K417" i="1"/>
  <c r="K460" i="1"/>
  <c r="K473" i="1"/>
  <c r="K474" i="1"/>
  <c r="K475" i="1"/>
  <c r="K476" i="1"/>
  <c r="K477" i="1"/>
  <c r="K478" i="1"/>
  <c r="K461" i="1"/>
  <c r="K462" i="1"/>
  <c r="K479" i="1"/>
  <c r="K463" i="1"/>
  <c r="K464" i="1"/>
  <c r="K465" i="1"/>
  <c r="K466" i="1"/>
  <c r="K467" i="1"/>
  <c r="K468" i="1"/>
  <c r="L468" i="1" s="1"/>
  <c r="K469" i="1"/>
  <c r="K470" i="1"/>
  <c r="K471" i="1"/>
  <c r="K472" i="1"/>
  <c r="K480" i="1"/>
  <c r="K481" i="1"/>
  <c r="K482" i="1"/>
  <c r="K484" i="1"/>
  <c r="K485" i="1"/>
  <c r="K486" i="1"/>
  <c r="K487" i="1"/>
  <c r="K483" i="1"/>
  <c r="K488" i="1"/>
  <c r="K489" i="1"/>
  <c r="K490" i="1"/>
  <c r="K491" i="1"/>
  <c r="K509" i="1"/>
  <c r="L509" i="1" s="1"/>
  <c r="K492" i="1"/>
  <c r="K493" i="1"/>
  <c r="K495" i="1"/>
  <c r="K496" i="1"/>
  <c r="K497" i="1"/>
  <c r="K498" i="1"/>
  <c r="K499" i="1"/>
  <c r="K494" i="1"/>
  <c r="K516" i="1"/>
  <c r="K500" i="1"/>
  <c r="K501" i="1"/>
  <c r="K517" i="1"/>
  <c r="K503" i="1"/>
  <c r="K504" i="1"/>
  <c r="K518" i="1"/>
  <c r="K505" i="1"/>
  <c r="K506" i="1"/>
  <c r="K507" i="1"/>
  <c r="K519" i="1"/>
  <c r="K515" i="1"/>
  <c r="K502" i="1"/>
  <c r="K508" i="1"/>
  <c r="K510" i="1"/>
  <c r="K511" i="1"/>
  <c r="K512" i="1"/>
  <c r="K513" i="1"/>
  <c r="K520" i="1"/>
  <c r="K521" i="1"/>
  <c r="K522" i="1"/>
  <c r="K514" i="1"/>
  <c r="K523" i="1"/>
  <c r="K524" i="1"/>
  <c r="L524" i="1" s="1"/>
  <c r="K525" i="1"/>
  <c r="K532" i="1"/>
  <c r="K533" i="1"/>
  <c r="K534" i="1"/>
  <c r="K535" i="1"/>
  <c r="K536" i="1"/>
  <c r="K537" i="1"/>
  <c r="K543" i="1"/>
  <c r="K544" i="1"/>
  <c r="K545" i="1"/>
  <c r="K538" i="1"/>
  <c r="K539" i="1"/>
  <c r="K540" i="1"/>
  <c r="K526" i="1"/>
  <c r="K546" i="1"/>
  <c r="K527" i="1"/>
  <c r="K528" i="1"/>
  <c r="K529" i="1"/>
  <c r="K547" i="1"/>
  <c r="K541" i="1"/>
  <c r="K530" i="1"/>
  <c r="K531" i="1"/>
  <c r="K542" i="1"/>
  <c r="K549" i="1"/>
  <c r="K550" i="1"/>
  <c r="K551" i="1"/>
  <c r="K552" i="1"/>
  <c r="K553" i="1"/>
  <c r="K548" i="1"/>
  <c r="K554" i="1"/>
  <c r="K555" i="1"/>
  <c r="K572" i="1"/>
  <c r="L572" i="1" s="1"/>
  <c r="K579" i="1"/>
  <c r="K577" i="1"/>
  <c r="K556" i="1"/>
  <c r="K557" i="1"/>
  <c r="K578" i="1"/>
  <c r="K559" i="1"/>
  <c r="K580" i="1"/>
  <c r="K560" i="1"/>
  <c r="K581" i="1"/>
  <c r="K561" i="1"/>
  <c r="K582" i="1"/>
  <c r="K562" i="1"/>
  <c r="K558" i="1"/>
  <c r="K563" i="1"/>
  <c r="K564" i="1"/>
  <c r="K583" i="1"/>
  <c r="K584" i="1"/>
  <c r="K565" i="1"/>
  <c r="K567" i="1"/>
  <c r="K568" i="1"/>
  <c r="K569" i="1"/>
  <c r="K570" i="1"/>
  <c r="K585" i="1"/>
  <c r="K566" i="1"/>
  <c r="K571" i="1"/>
  <c r="K586" i="1"/>
  <c r="K573" i="1"/>
  <c r="K574" i="1"/>
  <c r="K575" i="1"/>
  <c r="K576" i="1"/>
  <c r="K587" i="1"/>
  <c r="K597" i="1"/>
  <c r="L597" i="1" s="1"/>
  <c r="K598" i="1"/>
  <c r="K588" i="1"/>
  <c r="K600" i="1"/>
  <c r="K589" i="1"/>
  <c r="K590" i="1"/>
  <c r="K601" i="1"/>
  <c r="K599" i="1"/>
  <c r="K591" i="1"/>
  <c r="K592" i="1"/>
  <c r="K602" i="1"/>
  <c r="K603" i="1"/>
  <c r="K593" i="1"/>
  <c r="K594" i="1"/>
  <c r="K604" i="1"/>
  <c r="K605" i="1"/>
  <c r="K595" i="1"/>
  <c r="K596" i="1"/>
  <c r="K606" i="1"/>
  <c r="K610" i="1"/>
  <c r="K611" i="1"/>
  <c r="K612" i="1"/>
  <c r="K613" i="1"/>
  <c r="K614" i="1"/>
  <c r="K615" i="1"/>
  <c r="K607" i="1"/>
  <c r="K616" i="1"/>
  <c r="K617" i="1"/>
  <c r="K619" i="1"/>
  <c r="K620" i="1"/>
  <c r="K618" i="1"/>
  <c r="K621" i="1"/>
  <c r="K608" i="1"/>
  <c r="L608" i="1" s="1"/>
  <c r="K609" i="1"/>
  <c r="K627" i="1"/>
  <c r="K628" i="1"/>
  <c r="K629" i="1"/>
  <c r="K630" i="1"/>
  <c r="K622" i="1"/>
  <c r="K631" i="1"/>
  <c r="K623" i="1"/>
  <c r="K624" i="1"/>
  <c r="K625" i="1"/>
  <c r="K626" i="1"/>
  <c r="K637" i="1"/>
  <c r="K632" i="1"/>
  <c r="K633" i="1"/>
  <c r="K634" i="1"/>
  <c r="K638" i="1"/>
  <c r="K635" i="1"/>
  <c r="K636" i="1"/>
  <c r="K639" i="1"/>
  <c r="K640" i="1"/>
  <c r="K659" i="1"/>
  <c r="K660" i="1"/>
  <c r="K662" i="1"/>
  <c r="K653" i="1"/>
  <c r="K663" i="1"/>
  <c r="K654" i="1"/>
  <c r="K655" i="1"/>
  <c r="K656" i="1"/>
  <c r="K657" i="1"/>
  <c r="K658" i="1"/>
  <c r="K661" i="1"/>
  <c r="K664" i="1"/>
  <c r="L664" i="1" s="1"/>
  <c r="K665" i="1"/>
  <c r="K641" i="1"/>
  <c r="K642" i="1"/>
  <c r="K643" i="1"/>
  <c r="K666" i="1"/>
  <c r="K644" i="1"/>
  <c r="K645" i="1"/>
  <c r="K646" i="1"/>
  <c r="K647" i="1"/>
  <c r="K648" i="1"/>
  <c r="K649" i="1"/>
  <c r="K667" i="1"/>
  <c r="K650" i="1"/>
  <c r="K651" i="1"/>
  <c r="K652" i="1"/>
  <c r="K668" i="1"/>
  <c r="K669" i="1"/>
  <c r="K670" i="1"/>
  <c r="K671" i="1"/>
  <c r="K672" i="1"/>
  <c r="K677" i="1"/>
  <c r="K673" i="1"/>
  <c r="K674" i="1"/>
  <c r="K675" i="1"/>
  <c r="K676" i="1"/>
  <c r="K678" i="1"/>
  <c r="K685" i="1"/>
  <c r="K686" i="1"/>
  <c r="K687" i="1"/>
  <c r="K689" i="1"/>
  <c r="K688" i="1"/>
  <c r="K690" i="1"/>
  <c r="L690" i="1" s="1"/>
  <c r="K679" i="1"/>
  <c r="K691" i="1"/>
  <c r="K692" i="1"/>
  <c r="K693" i="1"/>
  <c r="K680" i="1"/>
  <c r="K681" i="1"/>
  <c r="K682" i="1"/>
  <c r="K683" i="1"/>
  <c r="K684" i="1"/>
  <c r="K694" i="1"/>
  <c r="K708" i="1"/>
  <c r="K701" i="1"/>
  <c r="K702" i="1"/>
  <c r="K709" i="1"/>
  <c r="K703" i="1"/>
  <c r="K710" i="1"/>
  <c r="K704" i="1"/>
  <c r="K695" i="1"/>
  <c r="K696" i="1"/>
  <c r="K697" i="1"/>
  <c r="K705" i="1"/>
  <c r="K698" i="1"/>
  <c r="K706" i="1"/>
  <c r="K707" i="1"/>
  <c r="K699" i="1"/>
  <c r="L699" i="1" s="1"/>
  <c r="K700" i="1"/>
  <c r="K711" i="1"/>
  <c r="K734" i="1"/>
  <c r="K728" i="1"/>
  <c r="K735" i="1"/>
  <c r="K736" i="1"/>
  <c r="K737" i="1"/>
  <c r="K733" i="1"/>
  <c r="K739" i="1"/>
  <c r="K712" i="1"/>
  <c r="K713" i="1"/>
  <c r="K715" i="1"/>
  <c r="K716" i="1"/>
  <c r="K717" i="1"/>
  <c r="K718" i="1"/>
  <c r="K714" i="1"/>
  <c r="L714" i="1" s="1"/>
  <c r="K719" i="1"/>
  <c r="K720" i="1"/>
  <c r="K721" i="1"/>
  <c r="K723" i="1"/>
  <c r="K724" i="1"/>
  <c r="L724" i="1" s="1"/>
  <c r="K725" i="1"/>
  <c r="K726" i="1"/>
  <c r="K722" i="1"/>
  <c r="K738" i="1"/>
  <c r="K740" i="1"/>
  <c r="K741" i="1"/>
  <c r="K727" i="1"/>
  <c r="K729" i="1"/>
  <c r="K742" i="1"/>
  <c r="K730" i="1"/>
  <c r="K743" i="1"/>
  <c r="L743" i="1" s="1"/>
  <c r="K731" i="1"/>
  <c r="K732" i="1"/>
  <c r="K744" i="1"/>
  <c r="K745" i="1"/>
  <c r="K749" i="1"/>
  <c r="K750" i="1"/>
  <c r="K751" i="1"/>
  <c r="K755" i="1"/>
  <c r="K752" i="1"/>
  <c r="K753" i="1"/>
  <c r="K754" i="1"/>
  <c r="L754" i="1" s="1"/>
  <c r="K746" i="1"/>
  <c r="K747" i="1"/>
  <c r="K748" i="1"/>
  <c r="K790" i="1"/>
  <c r="K798" i="1"/>
  <c r="L798" i="1" s="1"/>
  <c r="K791" i="1"/>
  <c r="K793" i="1"/>
  <c r="K795" i="1"/>
  <c r="K797" i="1"/>
  <c r="K792" i="1"/>
  <c r="K794" i="1"/>
  <c r="K796" i="1"/>
  <c r="K799" i="1"/>
  <c r="K800" i="1"/>
  <c r="K801" i="1"/>
  <c r="K802" i="1"/>
  <c r="K808" i="1"/>
  <c r="L808" i="1" s="1"/>
  <c r="K809" i="1"/>
  <c r="K804" i="1"/>
  <c r="K805" i="1"/>
  <c r="K806" i="1"/>
  <c r="L806" i="1" s="1"/>
  <c r="K807" i="1"/>
  <c r="K810" i="1"/>
  <c r="K811" i="1"/>
  <c r="K812" i="1"/>
  <c r="K803" i="1"/>
  <c r="K813" i="1"/>
  <c r="K814" i="1"/>
  <c r="L814" i="1" s="1"/>
  <c r="K815" i="1"/>
  <c r="K816" i="1"/>
  <c r="K817" i="1"/>
  <c r="K818" i="1"/>
  <c r="K819" i="1"/>
  <c r="L819" i="1" s="1"/>
  <c r="K820" i="1"/>
  <c r="K821" i="1"/>
  <c r="K822" i="1"/>
  <c r="K823" i="1"/>
  <c r="L823" i="1" s="1"/>
  <c r="K824" i="1"/>
  <c r="L824" i="1" s="1"/>
  <c r="K825" i="1"/>
  <c r="K827" i="1"/>
  <c r="K826" i="1"/>
  <c r="K828" i="1"/>
  <c r="K829" i="1"/>
  <c r="K830" i="1"/>
  <c r="K841" i="1"/>
  <c r="K831" i="1"/>
  <c r="K832" i="1"/>
  <c r="K833" i="1"/>
  <c r="L833" i="1" s="1"/>
  <c r="K834" i="1"/>
  <c r="K846" i="1"/>
  <c r="K847" i="1"/>
  <c r="K848" i="1"/>
  <c r="K849" i="1"/>
  <c r="K850" i="1"/>
  <c r="K842" i="1"/>
  <c r="K843" i="1"/>
  <c r="L843" i="1" s="1"/>
  <c r="K835" i="1"/>
  <c r="K844" i="1"/>
  <c r="K836" i="1"/>
  <c r="K837" i="1"/>
  <c r="K845" i="1"/>
  <c r="K838" i="1"/>
  <c r="K839" i="1"/>
  <c r="K840" i="1"/>
  <c r="L840" i="1" s="1"/>
  <c r="K851" i="1"/>
  <c r="K880" i="1"/>
  <c r="K876" i="1"/>
  <c r="K858" i="1"/>
  <c r="K855" i="1"/>
  <c r="K856" i="1"/>
  <c r="K861" i="1"/>
  <c r="K864" i="1"/>
  <c r="L864" i="1" s="1"/>
  <c r="K868" i="1"/>
  <c r="K852" i="1"/>
  <c r="K859" i="1"/>
  <c r="K862" i="1"/>
  <c r="K865" i="1"/>
  <c r="K869" i="1"/>
  <c r="K871" i="1"/>
  <c r="K886" i="1"/>
  <c r="L886" i="1" s="1"/>
  <c r="K873" i="1"/>
  <c r="K875" i="1"/>
  <c r="K877" i="1"/>
  <c r="K867" i="1"/>
  <c r="K887" i="1"/>
  <c r="K882" i="1"/>
  <c r="K888" i="1"/>
  <c r="K884" i="1"/>
  <c r="L884" i="1" s="1"/>
  <c r="K853" i="1"/>
  <c r="K854" i="1"/>
  <c r="K889" i="1"/>
  <c r="K860" i="1"/>
  <c r="K863" i="1"/>
  <c r="K866" i="1"/>
  <c r="K870" i="1"/>
  <c r="K872" i="1"/>
  <c r="L872" i="1" s="1"/>
  <c r="K874" i="1"/>
  <c r="K879" i="1"/>
  <c r="K878" i="1"/>
  <c r="K881" i="1"/>
  <c r="K883" i="1"/>
  <c r="K890" i="1"/>
  <c r="K885" i="1"/>
  <c r="K857" i="1"/>
  <c r="L857" i="1" s="1"/>
  <c r="K891" i="1"/>
  <c r="K892" i="1"/>
  <c r="K893" i="1"/>
  <c r="K894" i="1"/>
  <c r="K895" i="1"/>
  <c r="K896" i="1"/>
  <c r="K897" i="1"/>
  <c r="K898" i="1"/>
  <c r="L898" i="1" s="1"/>
  <c r="K899" i="1"/>
  <c r="K900" i="1"/>
  <c r="K901" i="1"/>
  <c r="K902" i="1"/>
  <c r="K903" i="1"/>
  <c r="K907" i="1"/>
  <c r="K904" i="1"/>
  <c r="K905" i="1"/>
  <c r="L905" i="1" s="1"/>
  <c r="K906" i="1"/>
  <c r="K908" i="1"/>
  <c r="K909" i="1"/>
  <c r="K910" i="1"/>
  <c r="K911" i="1"/>
  <c r="K912" i="1"/>
  <c r="K913" i="1"/>
  <c r="K918" i="1"/>
  <c r="L918" i="1" s="1"/>
  <c r="K914" i="1"/>
  <c r="K915" i="1"/>
  <c r="K916" i="1"/>
  <c r="K917" i="1"/>
  <c r="K919" i="1"/>
  <c r="K920" i="1"/>
  <c r="K921" i="1"/>
  <c r="K922" i="1"/>
  <c r="L922" i="1" s="1"/>
  <c r="K923" i="1"/>
  <c r="K924" i="1"/>
  <c r="K925" i="1"/>
  <c r="K926" i="1"/>
  <c r="K927" i="1"/>
  <c r="K929" i="1"/>
  <c r="K931" i="1"/>
  <c r="K932" i="1"/>
  <c r="L932" i="1" s="1"/>
  <c r="K933" i="1"/>
  <c r="K934" i="1"/>
  <c r="K935" i="1"/>
  <c r="K928" i="1"/>
  <c r="K930" i="1"/>
  <c r="K936" i="1"/>
  <c r="K943" i="1"/>
  <c r="K937" i="1"/>
  <c r="L937" i="1" s="1"/>
  <c r="K939" i="1"/>
  <c r="K941" i="1"/>
  <c r="K938" i="1"/>
  <c r="K940" i="1"/>
  <c r="K942" i="1"/>
  <c r="K944" i="1"/>
  <c r="K945" i="1"/>
  <c r="K946" i="1"/>
  <c r="L946" i="1" s="1"/>
  <c r="K947" i="1"/>
  <c r="K948" i="1"/>
  <c r="K949" i="1"/>
  <c r="K950" i="1"/>
  <c r="K951" i="1"/>
  <c r="K952" i="1"/>
  <c r="K953" i="1"/>
  <c r="K954" i="1"/>
  <c r="L954" i="1" s="1"/>
  <c r="K955" i="1"/>
  <c r="K956" i="1"/>
  <c r="K957" i="1"/>
  <c r="K958" i="1"/>
  <c r="K960" i="1"/>
  <c r="K961" i="1"/>
  <c r="K959" i="1"/>
  <c r="K966" i="1"/>
  <c r="L966" i="1" s="1"/>
  <c r="K962" i="1"/>
  <c r="K967" i="1"/>
  <c r="K963" i="1"/>
  <c r="K968" i="1"/>
  <c r="K964" i="1"/>
  <c r="K965" i="1"/>
  <c r="K969" i="1"/>
  <c r="K973" i="1"/>
  <c r="L973" i="1" s="1"/>
  <c r="K970" i="1"/>
  <c r="K975" i="1"/>
  <c r="K971" i="1"/>
  <c r="K976" i="1"/>
  <c r="K972" i="1"/>
  <c r="K974" i="1"/>
  <c r="K977" i="1"/>
  <c r="K991" i="1"/>
  <c r="L991" i="1" s="1"/>
  <c r="K978" i="1"/>
  <c r="K995" i="1"/>
  <c r="K996" i="1"/>
  <c r="K979" i="1"/>
  <c r="K997" i="1"/>
  <c r="K980" i="1"/>
  <c r="K998" i="1"/>
  <c r="K990" i="1"/>
  <c r="L990" i="1" s="1"/>
  <c r="K981" i="1"/>
  <c r="K999" i="1"/>
  <c r="K1000" i="1"/>
  <c r="K982" i="1"/>
  <c r="K992" i="1"/>
  <c r="K983" i="1"/>
  <c r="K993" i="1"/>
  <c r="K984" i="1"/>
  <c r="L984" i="1" s="1"/>
  <c r="K985" i="1"/>
  <c r="K994" i="1"/>
  <c r="K986" i="1"/>
  <c r="K987" i="1"/>
  <c r="K988" i="1"/>
  <c r="K989" i="1"/>
  <c r="K1001" i="1"/>
  <c r="K1004" i="1"/>
  <c r="L1004" i="1" s="1"/>
  <c r="K1005" i="1"/>
  <c r="K1002" i="1"/>
  <c r="K1006" i="1"/>
  <c r="K1007" i="1"/>
  <c r="K1003" i="1"/>
  <c r="K1008" i="1"/>
  <c r="K1009" i="1"/>
  <c r="K1010" i="1"/>
  <c r="L1010" i="1" s="1"/>
  <c r="K1023" i="1"/>
  <c r="K1011" i="1"/>
  <c r="K1024" i="1"/>
  <c r="K1021" i="1"/>
  <c r="K1022" i="1"/>
  <c r="K1012" i="1"/>
  <c r="K1013" i="1"/>
  <c r="K1014" i="1"/>
  <c r="L1014" i="1" s="1"/>
  <c r="K1015" i="1"/>
  <c r="K1026" i="1"/>
  <c r="K1027" i="1"/>
  <c r="K1016" i="1"/>
  <c r="K1017" i="1"/>
  <c r="K1018" i="1"/>
  <c r="K1019" i="1"/>
  <c r="K1025" i="1"/>
  <c r="L1025" i="1" s="1"/>
  <c r="K1020" i="1"/>
  <c r="K1028" i="1"/>
  <c r="K1032" i="1"/>
  <c r="K1029" i="1"/>
  <c r="K1033" i="1"/>
  <c r="K1035" i="1"/>
  <c r="K1030" i="1"/>
  <c r="K1034" i="1"/>
  <c r="L1034" i="1" s="1"/>
  <c r="K1031" i="1"/>
  <c r="K1036" i="1"/>
  <c r="K1038" i="1"/>
  <c r="K1037" i="1"/>
  <c r="K1039" i="1"/>
  <c r="K1044" i="1"/>
  <c r="K1045" i="1"/>
  <c r="K1043" i="1"/>
  <c r="L1043" i="1" s="1"/>
  <c r="K1040" i="1"/>
  <c r="K1041" i="1"/>
  <c r="K1042" i="1"/>
  <c r="K1046" i="1"/>
  <c r="K1047" i="1"/>
  <c r="K1049" i="1"/>
  <c r="K1048" i="1"/>
  <c r="K2" i="1"/>
  <c r="L2" i="1" s="1"/>
  <c r="F2" i="1"/>
  <c r="G2" i="1" s="1"/>
  <c r="E2" i="1"/>
  <c r="F3" i="1"/>
  <c r="G3" i="1" s="1"/>
  <c r="F7" i="1"/>
  <c r="G7" i="1" s="1"/>
  <c r="F8" i="1"/>
  <c r="G8" i="1" s="1"/>
  <c r="F9" i="1"/>
  <c r="G9" i="1" s="1"/>
  <c r="F4" i="1"/>
  <c r="G4" i="1" s="1"/>
  <c r="F5" i="1"/>
  <c r="G5" i="1" s="1"/>
  <c r="F6" i="1"/>
  <c r="G6" i="1" s="1"/>
  <c r="F10" i="1"/>
  <c r="G10" i="1" s="1"/>
  <c r="F15" i="1"/>
  <c r="G15" i="1" s="1"/>
  <c r="F11" i="1"/>
  <c r="G11" i="1" s="1"/>
  <c r="F17" i="1"/>
  <c r="G17" i="1" s="1"/>
  <c r="F12" i="1"/>
  <c r="G12" i="1" s="1"/>
  <c r="F16" i="1"/>
  <c r="G16" i="1" s="1"/>
  <c r="F18" i="1"/>
  <c r="G18" i="1" s="1"/>
  <c r="F13" i="1"/>
  <c r="G13" i="1" s="1"/>
  <c r="F19" i="1"/>
  <c r="G19" i="1" s="1"/>
  <c r="F14" i="1"/>
  <c r="G14" i="1" s="1"/>
  <c r="F20" i="1"/>
  <c r="G20" i="1" s="1"/>
  <c r="F21" i="1"/>
  <c r="G21" i="1" s="1"/>
  <c r="F26" i="1"/>
  <c r="G26" i="1" s="1"/>
  <c r="F22" i="1"/>
  <c r="G22" i="1" s="1"/>
  <c r="F27" i="1"/>
  <c r="G27" i="1" s="1"/>
  <c r="F28" i="1"/>
  <c r="G28" i="1" s="1"/>
  <c r="F23" i="1"/>
  <c r="G23" i="1" s="1"/>
  <c r="F24" i="1"/>
  <c r="G24" i="1" s="1"/>
  <c r="F25" i="1"/>
  <c r="G25" i="1" s="1"/>
  <c r="F29" i="1"/>
  <c r="G29" i="1" s="1"/>
  <c r="F30" i="1"/>
  <c r="G30" i="1" s="1"/>
  <c r="F33" i="1"/>
  <c r="G33" i="1" s="1"/>
  <c r="F34" i="1"/>
  <c r="G34" i="1" s="1"/>
  <c r="F49" i="1"/>
  <c r="G49" i="1" s="1"/>
  <c r="F35" i="1"/>
  <c r="G35" i="1" s="1"/>
  <c r="F58" i="1"/>
  <c r="G58" i="1" s="1"/>
  <c r="F44" i="1"/>
  <c r="G44" i="1" s="1"/>
  <c r="F36" i="1"/>
  <c r="G36" i="1" s="1"/>
  <c r="F59" i="1"/>
  <c r="G59" i="1" s="1"/>
  <c r="F37" i="1"/>
  <c r="G37" i="1" s="1"/>
  <c r="F38" i="1"/>
  <c r="G38" i="1" s="1"/>
  <c r="F45" i="1"/>
  <c r="G45" i="1" s="1"/>
  <c r="F60" i="1"/>
  <c r="G60" i="1" s="1"/>
  <c r="F46" i="1"/>
  <c r="G46" i="1" s="1"/>
  <c r="F39" i="1"/>
  <c r="G39" i="1" s="1"/>
  <c r="F40" i="1"/>
  <c r="G40" i="1" s="1"/>
  <c r="F61" i="1"/>
  <c r="G61" i="1" s="1"/>
  <c r="F62" i="1"/>
  <c r="G62" i="1" s="1"/>
  <c r="F63" i="1"/>
  <c r="G63" i="1" s="1"/>
  <c r="F64" i="1"/>
  <c r="G64" i="1" s="1"/>
  <c r="F65" i="1"/>
  <c r="G65" i="1" s="1"/>
  <c r="F50" i="1"/>
  <c r="G50" i="1" s="1"/>
  <c r="F41" i="1"/>
  <c r="G41" i="1" s="1"/>
  <c r="F47" i="1"/>
  <c r="G47" i="1" s="1"/>
  <c r="F48" i="1"/>
  <c r="G48" i="1" s="1"/>
  <c r="F51" i="1"/>
  <c r="G51" i="1" s="1"/>
  <c r="F52" i="1"/>
  <c r="G52" i="1" s="1"/>
  <c r="F42" i="1"/>
  <c r="G42" i="1" s="1"/>
  <c r="F53" i="1"/>
  <c r="G53" i="1" s="1"/>
  <c r="F54" i="1"/>
  <c r="G54" i="1" s="1"/>
  <c r="F55" i="1"/>
  <c r="G55" i="1" s="1"/>
  <c r="F56" i="1"/>
  <c r="G56" i="1" s="1"/>
  <c r="F43" i="1"/>
  <c r="G43" i="1" s="1"/>
  <c r="F57" i="1"/>
  <c r="G57" i="1" s="1"/>
  <c r="F31" i="1"/>
  <c r="G31" i="1" s="1"/>
  <c r="F32" i="1"/>
  <c r="G32" i="1" s="1"/>
  <c r="F66" i="1"/>
  <c r="G66" i="1" s="1"/>
  <c r="F77" i="1"/>
  <c r="G77" i="1" s="1"/>
  <c r="F73" i="1"/>
  <c r="G73" i="1" s="1"/>
  <c r="F74" i="1"/>
  <c r="G74" i="1" s="1"/>
  <c r="F78" i="1"/>
  <c r="G78" i="1" s="1"/>
  <c r="F67" i="1"/>
  <c r="G67" i="1" s="1"/>
  <c r="F75" i="1"/>
  <c r="G75" i="1" s="1"/>
  <c r="F68" i="1"/>
  <c r="G68" i="1" s="1"/>
  <c r="F76" i="1"/>
  <c r="G76" i="1" s="1"/>
  <c r="F69" i="1"/>
  <c r="G69" i="1" s="1"/>
  <c r="F79" i="1"/>
  <c r="G79" i="1" s="1"/>
  <c r="F70" i="1"/>
  <c r="G70" i="1" s="1"/>
  <c r="F71" i="1"/>
  <c r="G71" i="1" s="1"/>
  <c r="F72" i="1"/>
  <c r="G72" i="1" s="1"/>
  <c r="F80" i="1"/>
  <c r="G80" i="1" s="1"/>
  <c r="F89" i="1"/>
  <c r="G89" i="1" s="1"/>
  <c r="F90" i="1"/>
  <c r="G90" i="1" s="1"/>
  <c r="F91" i="1"/>
  <c r="G91" i="1" s="1"/>
  <c r="F81" i="1"/>
  <c r="G81" i="1" s="1"/>
  <c r="F82" i="1"/>
  <c r="G82" i="1" s="1"/>
  <c r="F83" i="1"/>
  <c r="G83" i="1" s="1"/>
  <c r="F84" i="1"/>
  <c r="G84" i="1" s="1"/>
  <c r="F92" i="1"/>
  <c r="G92" i="1" s="1"/>
  <c r="F85" i="1"/>
  <c r="G85" i="1" s="1"/>
  <c r="F93" i="1"/>
  <c r="G93" i="1" s="1"/>
  <c r="F94" i="1"/>
  <c r="G94" i="1" s="1"/>
  <c r="F86" i="1"/>
  <c r="G86" i="1" s="1"/>
  <c r="F95" i="1"/>
  <c r="G95" i="1" s="1"/>
  <c r="F87" i="1"/>
  <c r="G87" i="1" s="1"/>
  <c r="F96" i="1"/>
  <c r="G96" i="1" s="1"/>
  <c r="F88" i="1"/>
  <c r="G88" i="1" s="1"/>
  <c r="F97" i="1"/>
  <c r="G97" i="1" s="1"/>
  <c r="F1253" i="1"/>
  <c r="G1253" i="1" s="1"/>
  <c r="F1254" i="1"/>
  <c r="G1254" i="1" s="1"/>
  <c r="F1255" i="1"/>
  <c r="G1255" i="1" s="1"/>
  <c r="F1258" i="1"/>
  <c r="G1258" i="1" s="1"/>
  <c r="F1259" i="1"/>
  <c r="G1259" i="1" s="1"/>
  <c r="F1260" i="1"/>
  <c r="G1260" i="1" s="1"/>
  <c r="F1261" i="1"/>
  <c r="G1261" i="1" s="1"/>
  <c r="F1262" i="1"/>
  <c r="G1262" i="1" s="1"/>
  <c r="F1256" i="1"/>
  <c r="G1256" i="1" s="1"/>
  <c r="F1257" i="1"/>
  <c r="G1257" i="1" s="1"/>
  <c r="F1263" i="1"/>
  <c r="G1263" i="1" s="1"/>
  <c r="F1264" i="1"/>
  <c r="G1264" i="1" s="1"/>
  <c r="F1265" i="1"/>
  <c r="G1265" i="1" s="1"/>
  <c r="F1266" i="1"/>
  <c r="G1266" i="1" s="1"/>
  <c r="F1267" i="1"/>
  <c r="G1267" i="1" s="1"/>
  <c r="F1268" i="1"/>
  <c r="G1268" i="1" s="1"/>
  <c r="F1270" i="1"/>
  <c r="G1270" i="1" s="1"/>
  <c r="F1271" i="1"/>
  <c r="G1271" i="1" s="1"/>
  <c r="F1272" i="1"/>
  <c r="G1272" i="1" s="1"/>
  <c r="F1273" i="1"/>
  <c r="G1273" i="1" s="1"/>
  <c r="F1274" i="1"/>
  <c r="G1274" i="1" s="1"/>
  <c r="F1275" i="1"/>
  <c r="G1275" i="1" s="1"/>
  <c r="F1276" i="1"/>
  <c r="G1276" i="1" s="1"/>
  <c r="F1269" i="1"/>
  <c r="G1269" i="1" s="1"/>
  <c r="F1050" i="1"/>
  <c r="G1050" i="1" s="1"/>
  <c r="F1051" i="1"/>
  <c r="G1051" i="1" s="1"/>
  <c r="F1056" i="1"/>
  <c r="G1056" i="1" s="1"/>
  <c r="F1057" i="1"/>
  <c r="G1057" i="1" s="1"/>
  <c r="F1055" i="1"/>
  <c r="G1055" i="1" s="1"/>
  <c r="F1052" i="1"/>
  <c r="G1052" i="1" s="1"/>
  <c r="F1058" i="1"/>
  <c r="G1058" i="1" s="1"/>
  <c r="F1053" i="1"/>
  <c r="G1053" i="1" s="1"/>
  <c r="F1054" i="1"/>
  <c r="G1054" i="1" s="1"/>
  <c r="F1059" i="1"/>
  <c r="G1059" i="1" s="1"/>
  <c r="F1061" i="1"/>
  <c r="G1061" i="1" s="1"/>
  <c r="F1062" i="1"/>
  <c r="G1062" i="1" s="1"/>
  <c r="F1063" i="1"/>
  <c r="G1063" i="1" s="1"/>
  <c r="F1060" i="1"/>
  <c r="G1060" i="1" s="1"/>
  <c r="F1064" i="1"/>
  <c r="G1064" i="1" s="1"/>
  <c r="F1065" i="1"/>
  <c r="G1065" i="1" s="1"/>
  <c r="F1066" i="1"/>
  <c r="G1066" i="1" s="1"/>
  <c r="F1067" i="1"/>
  <c r="G1067" i="1" s="1"/>
  <c r="F1070" i="1"/>
  <c r="G1070" i="1" s="1"/>
  <c r="F1071" i="1"/>
  <c r="G1071" i="1" s="1"/>
  <c r="F1068" i="1"/>
  <c r="G1068" i="1" s="1"/>
  <c r="F1069" i="1"/>
  <c r="G1069" i="1" s="1"/>
  <c r="F1072" i="1"/>
  <c r="G1072" i="1" s="1"/>
  <c r="F1081" i="1"/>
  <c r="G1081" i="1" s="1"/>
  <c r="F1082" i="1"/>
  <c r="G1082" i="1" s="1"/>
  <c r="F1093" i="1"/>
  <c r="G1093" i="1" s="1"/>
  <c r="F1107" i="1"/>
  <c r="G1107" i="1" s="1"/>
  <c r="F1109" i="1"/>
  <c r="G1109" i="1" s="1"/>
  <c r="F1110" i="1"/>
  <c r="G1110" i="1" s="1"/>
  <c r="F1111" i="1"/>
  <c r="G1111" i="1" s="1"/>
  <c r="F1083" i="1"/>
  <c r="G1083" i="1" s="1"/>
  <c r="F1084" i="1"/>
  <c r="G1084" i="1" s="1"/>
  <c r="F1112" i="1"/>
  <c r="G1112" i="1" s="1"/>
  <c r="F1085" i="1"/>
  <c r="G1085" i="1" s="1"/>
  <c r="F1094" i="1"/>
  <c r="G1094" i="1" s="1"/>
  <c r="F1095" i="1"/>
  <c r="G1095" i="1" s="1"/>
  <c r="F1097" i="1"/>
  <c r="G1097" i="1" s="1"/>
  <c r="F1089" i="1"/>
  <c r="G1089" i="1" s="1"/>
  <c r="F1096" i="1"/>
  <c r="G1096" i="1" s="1"/>
  <c r="F1098" i="1"/>
  <c r="G1098" i="1" s="1"/>
  <c r="F1086" i="1"/>
  <c r="G1086" i="1" s="1"/>
  <c r="F1099" i="1"/>
  <c r="G1099" i="1" s="1"/>
  <c r="F1090" i="1"/>
  <c r="G1090" i="1" s="1"/>
  <c r="F1100" i="1"/>
  <c r="G1100" i="1" s="1"/>
  <c r="F1101" i="1"/>
  <c r="G1101" i="1" s="1"/>
  <c r="F1102" i="1"/>
  <c r="G1102" i="1" s="1"/>
  <c r="F1087" i="1"/>
  <c r="G1087" i="1" s="1"/>
  <c r="F1088" i="1"/>
  <c r="G1088" i="1" s="1"/>
  <c r="F1073" i="1"/>
  <c r="G1073" i="1" s="1"/>
  <c r="F1074" i="1"/>
  <c r="G1074" i="1" s="1"/>
  <c r="F1103" i="1"/>
  <c r="G1103" i="1" s="1"/>
  <c r="F1105" i="1"/>
  <c r="G1105" i="1" s="1"/>
  <c r="F1091" i="1"/>
  <c r="G1091" i="1" s="1"/>
  <c r="F1075" i="1"/>
  <c r="G1075" i="1" s="1"/>
  <c r="F1104" i="1"/>
  <c r="G1104" i="1" s="1"/>
  <c r="F1076" i="1"/>
  <c r="G1076" i="1" s="1"/>
  <c r="F1077" i="1"/>
  <c r="G1077" i="1" s="1"/>
  <c r="F1106" i="1"/>
  <c r="G1106" i="1" s="1"/>
  <c r="F1108" i="1"/>
  <c r="G1108" i="1" s="1"/>
  <c r="F1078" i="1"/>
  <c r="G1078" i="1" s="1"/>
  <c r="F1079" i="1"/>
  <c r="G1079" i="1" s="1"/>
  <c r="F1080" i="1"/>
  <c r="G1080" i="1" s="1"/>
  <c r="F1092" i="1"/>
  <c r="G1092" i="1" s="1"/>
  <c r="F1116" i="1"/>
  <c r="G1116" i="1" s="1"/>
  <c r="F1117" i="1"/>
  <c r="G1117" i="1" s="1"/>
  <c r="F1113" i="1"/>
  <c r="G1113" i="1" s="1"/>
  <c r="F1114" i="1"/>
  <c r="G1114" i="1" s="1"/>
  <c r="F1118" i="1"/>
  <c r="G1118" i="1" s="1"/>
  <c r="F1124" i="1"/>
  <c r="G1124" i="1" s="1"/>
  <c r="F1119" i="1"/>
  <c r="G1119" i="1" s="1"/>
  <c r="F1120" i="1"/>
  <c r="G1120" i="1" s="1"/>
  <c r="F1121" i="1"/>
  <c r="G1121" i="1" s="1"/>
  <c r="F1125" i="1"/>
  <c r="G1125" i="1" s="1"/>
  <c r="F1115" i="1"/>
  <c r="G1115" i="1" s="1"/>
  <c r="F1122" i="1"/>
  <c r="G1122" i="1" s="1"/>
  <c r="F1123" i="1"/>
  <c r="G1123" i="1" s="1"/>
  <c r="F1126" i="1"/>
  <c r="G1126" i="1" s="1"/>
  <c r="F1142" i="1"/>
  <c r="G1142" i="1" s="1"/>
  <c r="F1146" i="1"/>
  <c r="G1146" i="1" s="1"/>
  <c r="F1147" i="1"/>
  <c r="G1147" i="1" s="1"/>
  <c r="F1155" i="1"/>
  <c r="G1155" i="1" s="1"/>
  <c r="F1127" i="1"/>
  <c r="G1127" i="1" s="1"/>
  <c r="F1156" i="1"/>
  <c r="G1156" i="1" s="1"/>
  <c r="F1148" i="1"/>
  <c r="G1148" i="1" s="1"/>
  <c r="F1128" i="1"/>
  <c r="G1128" i="1" s="1"/>
  <c r="F1130" i="1"/>
  <c r="G1130" i="1" s="1"/>
  <c r="F1131" i="1"/>
  <c r="G1131" i="1" s="1"/>
  <c r="F1132" i="1"/>
  <c r="G1132" i="1" s="1"/>
  <c r="F1129" i="1"/>
  <c r="G1129" i="1" s="1"/>
  <c r="F1133" i="1"/>
  <c r="G1133" i="1" s="1"/>
  <c r="F1134" i="1"/>
  <c r="G1134" i="1" s="1"/>
  <c r="F1157" i="1"/>
  <c r="G1157" i="1" s="1"/>
  <c r="F1158" i="1"/>
  <c r="G1158" i="1" s="1"/>
  <c r="F1159" i="1"/>
  <c r="G1159" i="1" s="1"/>
  <c r="F1160" i="1"/>
  <c r="G1160" i="1" s="1"/>
  <c r="F1161" i="1"/>
  <c r="G1161" i="1" s="1"/>
  <c r="F1135" i="1"/>
  <c r="G1135" i="1" s="1"/>
  <c r="F1136" i="1"/>
  <c r="G1136" i="1" s="1"/>
  <c r="F1138" i="1"/>
  <c r="G1138" i="1" s="1"/>
  <c r="F1149" i="1"/>
  <c r="G1149" i="1" s="1"/>
  <c r="F1150" i="1"/>
  <c r="G1150" i="1" s="1"/>
  <c r="F1139" i="1"/>
  <c r="G1139" i="1" s="1"/>
  <c r="F1151" i="1"/>
  <c r="G1151" i="1" s="1"/>
  <c r="F1152" i="1"/>
  <c r="G1152" i="1" s="1"/>
  <c r="F1153" i="1"/>
  <c r="G1153" i="1" s="1"/>
  <c r="F1140" i="1"/>
  <c r="G1140" i="1" s="1"/>
  <c r="F1154" i="1"/>
  <c r="G1154" i="1" s="1"/>
  <c r="F1137" i="1"/>
  <c r="G1137" i="1" s="1"/>
  <c r="F1141" i="1"/>
  <c r="G1141" i="1" s="1"/>
  <c r="F1143" i="1"/>
  <c r="G1143" i="1" s="1"/>
  <c r="F1144" i="1"/>
  <c r="G1144" i="1" s="1"/>
  <c r="F1145" i="1"/>
  <c r="G1145" i="1" s="1"/>
  <c r="F1162" i="1"/>
  <c r="G1162" i="1" s="1"/>
  <c r="F1163" i="1"/>
  <c r="G1163" i="1" s="1"/>
  <c r="F1164" i="1"/>
  <c r="G1164" i="1" s="1"/>
  <c r="F1165" i="1"/>
  <c r="G1165" i="1" s="1"/>
  <c r="F1166" i="1"/>
  <c r="G1166" i="1" s="1"/>
  <c r="F1171" i="1"/>
  <c r="G1171" i="1" s="1"/>
  <c r="F1174" i="1"/>
  <c r="G1174" i="1" s="1"/>
  <c r="F1167" i="1"/>
  <c r="G1167" i="1" s="1"/>
  <c r="F1172" i="1"/>
  <c r="G1172" i="1" s="1"/>
  <c r="F1168" i="1"/>
  <c r="G1168" i="1" s="1"/>
  <c r="F1169" i="1"/>
  <c r="G1169" i="1" s="1"/>
  <c r="F1175" i="1"/>
  <c r="G1175" i="1" s="1"/>
  <c r="F1170" i="1"/>
  <c r="G1170" i="1" s="1"/>
  <c r="F1176" i="1"/>
  <c r="G1176" i="1" s="1"/>
  <c r="F1173" i="1"/>
  <c r="G1173" i="1" s="1"/>
  <c r="F1177" i="1"/>
  <c r="G1177" i="1" s="1"/>
  <c r="F1178" i="1"/>
  <c r="G1178" i="1" s="1"/>
  <c r="F1179" i="1"/>
  <c r="G1179" i="1" s="1"/>
  <c r="F1180" i="1"/>
  <c r="G1180" i="1" s="1"/>
  <c r="F1181" i="1"/>
  <c r="G1181" i="1" s="1"/>
  <c r="F1182" i="1"/>
  <c r="G1182" i="1" s="1"/>
  <c r="F1185" i="1"/>
  <c r="G1185" i="1" s="1"/>
  <c r="F1189" i="1"/>
  <c r="G1189" i="1" s="1"/>
  <c r="F1190" i="1"/>
  <c r="G1190" i="1" s="1"/>
  <c r="F1191" i="1"/>
  <c r="G1191" i="1" s="1"/>
  <c r="F1192" i="1"/>
  <c r="G1192" i="1" s="1"/>
  <c r="F1193" i="1"/>
  <c r="G1193" i="1" s="1"/>
  <c r="F1194" i="1"/>
  <c r="G1194" i="1" s="1"/>
  <c r="F1186" i="1"/>
  <c r="G1186" i="1" s="1"/>
  <c r="F1187" i="1"/>
  <c r="G1187" i="1" s="1"/>
  <c r="F1188" i="1"/>
  <c r="G1188" i="1" s="1"/>
  <c r="F1183" i="1"/>
  <c r="G1183" i="1" s="1"/>
  <c r="F1184" i="1"/>
  <c r="G1184" i="1" s="1"/>
  <c r="F1195" i="1"/>
  <c r="G1195" i="1" s="1"/>
  <c r="F1201" i="1"/>
  <c r="G1201" i="1" s="1"/>
  <c r="F1196" i="1"/>
  <c r="G1196" i="1" s="1"/>
  <c r="F1202" i="1"/>
  <c r="G1202" i="1" s="1"/>
  <c r="F1197" i="1"/>
  <c r="G1197" i="1" s="1"/>
  <c r="F1203" i="1"/>
  <c r="G1203" i="1" s="1"/>
  <c r="F1204" i="1"/>
  <c r="G1204" i="1" s="1"/>
  <c r="F1205" i="1"/>
  <c r="G1205" i="1" s="1"/>
  <c r="F1198" i="1"/>
  <c r="G1198" i="1" s="1"/>
  <c r="F1199" i="1"/>
  <c r="G1199" i="1" s="1"/>
  <c r="F1206" i="1"/>
  <c r="G1206" i="1" s="1"/>
  <c r="F1200" i="1"/>
  <c r="G1200" i="1" s="1"/>
  <c r="F1207" i="1"/>
  <c r="G1207" i="1" s="1"/>
  <c r="F1227" i="1"/>
  <c r="G1227" i="1" s="1"/>
  <c r="F1244" i="1"/>
  <c r="G1244" i="1" s="1"/>
  <c r="F1211" i="1"/>
  <c r="G1211" i="1" s="1"/>
  <c r="F1245" i="1"/>
  <c r="G1245" i="1" s="1"/>
  <c r="F1233" i="1"/>
  <c r="G1233" i="1" s="1"/>
  <c r="F1212" i="1"/>
  <c r="G1212" i="1" s="1"/>
  <c r="F1240" i="1"/>
  <c r="G1240" i="1" s="1"/>
  <c r="F1213" i="1"/>
  <c r="G1213" i="1" s="1"/>
  <c r="F1214" i="1"/>
  <c r="G1214" i="1" s="1"/>
  <c r="F1246" i="1"/>
  <c r="G1246" i="1" s="1"/>
  <c r="F1215" i="1"/>
  <c r="G1215" i="1" s="1"/>
  <c r="F1241" i="1"/>
  <c r="G1241" i="1" s="1"/>
  <c r="F1247" i="1"/>
  <c r="G1247" i="1" s="1"/>
  <c r="F1216" i="1"/>
  <c r="G1216" i="1" s="1"/>
  <c r="F1248" i="1"/>
  <c r="G1248" i="1" s="1"/>
  <c r="F1242" i="1"/>
  <c r="G1242" i="1" s="1"/>
  <c r="F1217" i="1"/>
  <c r="G1217" i="1" s="1"/>
  <c r="F1210" i="1"/>
  <c r="G1210" i="1" s="1"/>
  <c r="F1219" i="1"/>
  <c r="G1219" i="1" s="1"/>
  <c r="F1220" i="1"/>
  <c r="G1220" i="1" s="1"/>
  <c r="F1221" i="1"/>
  <c r="G1221" i="1" s="1"/>
  <c r="F1222" i="1"/>
  <c r="G1222" i="1" s="1"/>
  <c r="F1249" i="1"/>
  <c r="G1249" i="1" s="1"/>
  <c r="F1223" i="1"/>
  <c r="G1223" i="1" s="1"/>
  <c r="F1243" i="1"/>
  <c r="G1243" i="1" s="1"/>
  <c r="F1224" i="1"/>
  <c r="G1224" i="1" s="1"/>
  <c r="F1250" i="1"/>
  <c r="G1250" i="1" s="1"/>
  <c r="F1234" i="1"/>
  <c r="G1234" i="1" s="1"/>
  <c r="F1251" i="1"/>
  <c r="G1251" i="1" s="1"/>
  <c r="F1225" i="1"/>
  <c r="G1225" i="1" s="1"/>
  <c r="F1235" i="1"/>
  <c r="G1235" i="1" s="1"/>
  <c r="F1218" i="1"/>
  <c r="G1218" i="1" s="1"/>
  <c r="F1252" i="1"/>
  <c r="G1252" i="1" s="1"/>
  <c r="F1226" i="1"/>
  <c r="G1226" i="1" s="1"/>
  <c r="F1228" i="1"/>
  <c r="G1228" i="1" s="1"/>
  <c r="F1229" i="1"/>
  <c r="G1229" i="1" s="1"/>
  <c r="F1236" i="1"/>
  <c r="G1236" i="1" s="1"/>
  <c r="F1237" i="1"/>
  <c r="G1237" i="1" s="1"/>
  <c r="F1238" i="1"/>
  <c r="G1238" i="1" s="1"/>
  <c r="F1230" i="1"/>
  <c r="G1230" i="1" s="1"/>
  <c r="F1231" i="1"/>
  <c r="G1231" i="1" s="1"/>
  <c r="F1232" i="1"/>
  <c r="G1232" i="1" s="1"/>
  <c r="F1239" i="1"/>
  <c r="G1239" i="1" s="1"/>
  <c r="F1208" i="1"/>
  <c r="G1208" i="1" s="1"/>
  <c r="F1209" i="1"/>
  <c r="G1209" i="1" s="1"/>
  <c r="F1277" i="1"/>
  <c r="G1277" i="1" s="1"/>
  <c r="F1278" i="1"/>
  <c r="G1278" i="1" s="1"/>
  <c r="F1284" i="1"/>
  <c r="G1284" i="1" s="1"/>
  <c r="F1279" i="1"/>
  <c r="G1279" i="1" s="1"/>
  <c r="F1280" i="1"/>
  <c r="G1280" i="1" s="1"/>
  <c r="F1285" i="1"/>
  <c r="G1285" i="1" s="1"/>
  <c r="F1281" i="1"/>
  <c r="G1281" i="1" s="1"/>
  <c r="F1282" i="1"/>
  <c r="G1282" i="1" s="1"/>
  <c r="F1283" i="1"/>
  <c r="G1283" i="1" s="1"/>
  <c r="F1286" i="1"/>
  <c r="G1286" i="1" s="1"/>
  <c r="F1296" i="1"/>
  <c r="G1296" i="1" s="1"/>
  <c r="F1297" i="1"/>
  <c r="G1297" i="1" s="1"/>
  <c r="F1287" i="1"/>
  <c r="G1287" i="1" s="1"/>
  <c r="F1298" i="1"/>
  <c r="G1298" i="1" s="1"/>
  <c r="F1288" i="1"/>
  <c r="G1288" i="1" s="1"/>
  <c r="F1289" i="1"/>
  <c r="G1289" i="1" s="1"/>
  <c r="F1290" i="1"/>
  <c r="G1290" i="1" s="1"/>
  <c r="F1292" i="1"/>
  <c r="G1292" i="1" s="1"/>
  <c r="F1299" i="1"/>
  <c r="G1299" i="1" s="1"/>
  <c r="F1300" i="1"/>
  <c r="G1300" i="1" s="1"/>
  <c r="F1301" i="1"/>
  <c r="G1301" i="1" s="1"/>
  <c r="F1304" i="1"/>
  <c r="G1304" i="1" s="1"/>
  <c r="F1291" i="1"/>
  <c r="G1291" i="1" s="1"/>
  <c r="F1302" i="1"/>
  <c r="G1302" i="1" s="1"/>
  <c r="F1305" i="1"/>
  <c r="G1305" i="1" s="1"/>
  <c r="F1293" i="1"/>
  <c r="G1293" i="1" s="1"/>
  <c r="F1303" i="1"/>
  <c r="G1303" i="1" s="1"/>
  <c r="F1294" i="1"/>
  <c r="G1294" i="1" s="1"/>
  <c r="F1295" i="1"/>
  <c r="G1295" i="1" s="1"/>
  <c r="F1306" i="1"/>
  <c r="G1306" i="1" s="1"/>
  <c r="F1320" i="1"/>
  <c r="G1320" i="1" s="1"/>
  <c r="F1322" i="1"/>
  <c r="G1322" i="1" s="1"/>
  <c r="F1323" i="1"/>
  <c r="G1323" i="1" s="1"/>
  <c r="F1324" i="1"/>
  <c r="G1324" i="1" s="1"/>
  <c r="F1325" i="1"/>
  <c r="G1325" i="1" s="1"/>
  <c r="F1307" i="1"/>
  <c r="G1307" i="1" s="1"/>
  <c r="F1308" i="1"/>
  <c r="G1308" i="1" s="1"/>
  <c r="F1310" i="1"/>
  <c r="G1310" i="1" s="1"/>
  <c r="F1309" i="1"/>
  <c r="G1309" i="1" s="1"/>
  <c r="F1311" i="1"/>
  <c r="G1311" i="1" s="1"/>
  <c r="F1312" i="1"/>
  <c r="G1312" i="1" s="1"/>
  <c r="F1313" i="1"/>
  <c r="G1313" i="1" s="1"/>
  <c r="F1314" i="1"/>
  <c r="G1314" i="1" s="1"/>
  <c r="F1315" i="1"/>
  <c r="G1315" i="1" s="1"/>
  <c r="F1316" i="1"/>
  <c r="G1316" i="1" s="1"/>
  <c r="F1318" i="1"/>
  <c r="G1318" i="1" s="1"/>
  <c r="F1317" i="1"/>
  <c r="G1317" i="1" s="1"/>
  <c r="F1319" i="1"/>
  <c r="G1319" i="1" s="1"/>
  <c r="F1321" i="1"/>
  <c r="G1321" i="1" s="1"/>
  <c r="F1326" i="1"/>
  <c r="G1326" i="1" s="1"/>
  <c r="F1336" i="1"/>
  <c r="G1336" i="1" s="1"/>
  <c r="F1345" i="1"/>
  <c r="G1345" i="1" s="1"/>
  <c r="F1346" i="1"/>
  <c r="G1346" i="1" s="1"/>
  <c r="F1347" i="1"/>
  <c r="G1347" i="1" s="1"/>
  <c r="F1348" i="1"/>
  <c r="G1348" i="1" s="1"/>
  <c r="F1349" i="1"/>
  <c r="G1349" i="1" s="1"/>
  <c r="F1350" i="1"/>
  <c r="G1350" i="1" s="1"/>
  <c r="F1351" i="1"/>
  <c r="G1351" i="1" s="1"/>
  <c r="F1327" i="1"/>
  <c r="G1327" i="1" s="1"/>
  <c r="F1328" i="1"/>
  <c r="G1328" i="1" s="1"/>
  <c r="F1329" i="1"/>
  <c r="G1329" i="1" s="1"/>
  <c r="F1330" i="1"/>
  <c r="G1330" i="1" s="1"/>
  <c r="F1352" i="1"/>
  <c r="G1352" i="1" s="1"/>
  <c r="F1331" i="1"/>
  <c r="G1331" i="1" s="1"/>
  <c r="F1332" i="1"/>
  <c r="G1332" i="1" s="1"/>
  <c r="F1333" i="1"/>
  <c r="G1333" i="1" s="1"/>
  <c r="F1334" i="1"/>
  <c r="G1334" i="1" s="1"/>
  <c r="F1353" i="1"/>
  <c r="G1353" i="1" s="1"/>
  <c r="F1335" i="1"/>
  <c r="G1335" i="1" s="1"/>
  <c r="F1337" i="1"/>
  <c r="G1337" i="1" s="1"/>
  <c r="F1338" i="1"/>
  <c r="G1338" i="1" s="1"/>
  <c r="F1339" i="1"/>
  <c r="G1339" i="1" s="1"/>
  <c r="F1340" i="1"/>
  <c r="G1340" i="1" s="1"/>
  <c r="F1341" i="1"/>
  <c r="G1341" i="1" s="1"/>
  <c r="F1342" i="1"/>
  <c r="G1342" i="1" s="1"/>
  <c r="F1343" i="1"/>
  <c r="G1343" i="1" s="1"/>
  <c r="F1354" i="1"/>
  <c r="G1354" i="1" s="1"/>
  <c r="F1355" i="1"/>
  <c r="G1355" i="1" s="1"/>
  <c r="F1356" i="1"/>
  <c r="G1356" i="1" s="1"/>
  <c r="F1344" i="1"/>
  <c r="G1344" i="1" s="1"/>
  <c r="F1357" i="1"/>
  <c r="G1357" i="1" s="1"/>
  <c r="F1384" i="1"/>
  <c r="G1384" i="1" s="1"/>
  <c r="F1364" i="1"/>
  <c r="G1364" i="1" s="1"/>
  <c r="F1370" i="1"/>
  <c r="G1370" i="1" s="1"/>
  <c r="F1371" i="1"/>
  <c r="G1371" i="1" s="1"/>
  <c r="F1373" i="1"/>
  <c r="G1373" i="1" s="1"/>
  <c r="F1374" i="1"/>
  <c r="G1374" i="1" s="1"/>
  <c r="F1375" i="1"/>
  <c r="G1375" i="1" s="1"/>
  <c r="F1376" i="1"/>
  <c r="G1376" i="1" s="1"/>
  <c r="F1360" i="1"/>
  <c r="G1360" i="1" s="1"/>
  <c r="F1372" i="1"/>
  <c r="G1372" i="1" s="1"/>
  <c r="F1377" i="1"/>
  <c r="G1377" i="1" s="1"/>
  <c r="F1378" i="1"/>
  <c r="G1378" i="1" s="1"/>
  <c r="F1380" i="1"/>
  <c r="G1380" i="1" s="1"/>
  <c r="F1381" i="1"/>
  <c r="G1381" i="1" s="1"/>
  <c r="F1382" i="1"/>
  <c r="G1382" i="1" s="1"/>
  <c r="F1383" i="1"/>
  <c r="G1383" i="1" s="1"/>
  <c r="F1368" i="1"/>
  <c r="G1368" i="1" s="1"/>
  <c r="F1379" i="1"/>
  <c r="G1379" i="1" s="1"/>
  <c r="F1385" i="1"/>
  <c r="G1385" i="1" s="1"/>
  <c r="F1386" i="1"/>
  <c r="G1386" i="1" s="1"/>
  <c r="F1387" i="1"/>
  <c r="G1387" i="1" s="1"/>
  <c r="F1388" i="1"/>
  <c r="G1388" i="1" s="1"/>
  <c r="F1389" i="1"/>
  <c r="G1389" i="1" s="1"/>
  <c r="F1358" i="1"/>
  <c r="G1358" i="1" s="1"/>
  <c r="F1359" i="1"/>
  <c r="G1359" i="1" s="1"/>
  <c r="F1361" i="1"/>
  <c r="G1361" i="1" s="1"/>
  <c r="F1362" i="1"/>
  <c r="G1362" i="1" s="1"/>
  <c r="F1363" i="1"/>
  <c r="G1363" i="1" s="1"/>
  <c r="F1365" i="1"/>
  <c r="G1365" i="1" s="1"/>
  <c r="F1366" i="1"/>
  <c r="G1366" i="1" s="1"/>
  <c r="F1367" i="1"/>
  <c r="G1367" i="1" s="1"/>
  <c r="F1390" i="1"/>
  <c r="G1390" i="1" s="1"/>
  <c r="F1369" i="1"/>
  <c r="G1369" i="1" s="1"/>
  <c r="F1391" i="1"/>
  <c r="G1391" i="1" s="1"/>
  <c r="F1424" i="1"/>
  <c r="G1424" i="1" s="1"/>
  <c r="F1398" i="1"/>
  <c r="G1398" i="1" s="1"/>
  <c r="F1411" i="1"/>
  <c r="G1411" i="1" s="1"/>
  <c r="F1414" i="1"/>
  <c r="G1414" i="1" s="1"/>
  <c r="F1415" i="1"/>
  <c r="G1415" i="1" s="1"/>
  <c r="F1416" i="1"/>
  <c r="G1416" i="1" s="1"/>
  <c r="F1417" i="1"/>
  <c r="G1417" i="1" s="1"/>
  <c r="F1419" i="1"/>
  <c r="G1419" i="1" s="1"/>
  <c r="F1431" i="1"/>
  <c r="G1431" i="1" s="1"/>
  <c r="F1394" i="1"/>
  <c r="G1394" i="1" s="1"/>
  <c r="F1406" i="1"/>
  <c r="G1406" i="1" s="1"/>
  <c r="F1418" i="1"/>
  <c r="G1418" i="1" s="1"/>
  <c r="F1420" i="1"/>
  <c r="G1420" i="1" s="1"/>
  <c r="F1421" i="1"/>
  <c r="G1421" i="1" s="1"/>
  <c r="F1422" i="1"/>
  <c r="G1422" i="1" s="1"/>
  <c r="F1423" i="1"/>
  <c r="G1423" i="1" s="1"/>
  <c r="F1425" i="1"/>
  <c r="G1425" i="1" s="1"/>
  <c r="F1402" i="1"/>
  <c r="G1402" i="1" s="1"/>
  <c r="F1413" i="1"/>
  <c r="G1413" i="1" s="1"/>
  <c r="F1426" i="1"/>
  <c r="G1426" i="1" s="1"/>
  <c r="F1427" i="1"/>
  <c r="G1427" i="1" s="1"/>
  <c r="F1428" i="1"/>
  <c r="G1428" i="1" s="1"/>
  <c r="F1432" i="1"/>
  <c r="G1432" i="1" s="1"/>
  <c r="F1429" i="1"/>
  <c r="G1429" i="1" s="1"/>
  <c r="F1430" i="1"/>
  <c r="G1430" i="1" s="1"/>
  <c r="F1392" i="1"/>
  <c r="G1392" i="1" s="1"/>
  <c r="F1393" i="1"/>
  <c r="G1393" i="1" s="1"/>
  <c r="F1395" i="1"/>
  <c r="G1395" i="1" s="1"/>
  <c r="F1396" i="1"/>
  <c r="G1396" i="1" s="1"/>
  <c r="F1397" i="1"/>
  <c r="G1397" i="1" s="1"/>
  <c r="F1399" i="1"/>
  <c r="G1399" i="1" s="1"/>
  <c r="F1400" i="1"/>
  <c r="G1400" i="1" s="1"/>
  <c r="F1401" i="1"/>
  <c r="G1401" i="1" s="1"/>
  <c r="F1403" i="1"/>
  <c r="G1403" i="1" s="1"/>
  <c r="F1404" i="1"/>
  <c r="G1404" i="1" s="1"/>
  <c r="F1405" i="1"/>
  <c r="G1405" i="1" s="1"/>
  <c r="F1407" i="1"/>
  <c r="G1407" i="1" s="1"/>
  <c r="F1408" i="1"/>
  <c r="G1408" i="1" s="1"/>
  <c r="F1435" i="1"/>
  <c r="G1435" i="1" s="1"/>
  <c r="F1436" i="1"/>
  <c r="G1436" i="1" s="1"/>
  <c r="F1409" i="1"/>
  <c r="G1409" i="1" s="1"/>
  <c r="F1437" i="1"/>
  <c r="G1437" i="1" s="1"/>
  <c r="F1433" i="1"/>
  <c r="G1433" i="1" s="1"/>
  <c r="F1434" i="1"/>
  <c r="G1434" i="1" s="1"/>
  <c r="F1410" i="1"/>
  <c r="G1410" i="1" s="1"/>
  <c r="F1412" i="1"/>
  <c r="G1412" i="1" s="1"/>
  <c r="F1438" i="1"/>
  <c r="G1438" i="1" s="1"/>
  <c r="F1479" i="1"/>
  <c r="G1479" i="1" s="1"/>
  <c r="F1458" i="1"/>
  <c r="G1458" i="1" s="1"/>
  <c r="F1472" i="1"/>
  <c r="G1472" i="1" s="1"/>
  <c r="F1442" i="1"/>
  <c r="G1442" i="1" s="1"/>
  <c r="F1444" i="1"/>
  <c r="G1444" i="1" s="1"/>
  <c r="F1446" i="1"/>
  <c r="G1446" i="1" s="1"/>
  <c r="F1448" i="1"/>
  <c r="G1448" i="1" s="1"/>
  <c r="F1450" i="1"/>
  <c r="G1450" i="1" s="1"/>
  <c r="F1453" i="1"/>
  <c r="G1453" i="1" s="1"/>
  <c r="F1463" i="1"/>
  <c r="G1463" i="1" s="1"/>
  <c r="F1465" i="1"/>
  <c r="G1465" i="1" s="1"/>
  <c r="F1467" i="1"/>
  <c r="G1467" i="1" s="1"/>
  <c r="F1469" i="1"/>
  <c r="G1469" i="1" s="1"/>
  <c r="F1471" i="1"/>
  <c r="G1471" i="1" s="1"/>
  <c r="F1483" i="1"/>
  <c r="G1483" i="1" s="1"/>
  <c r="F1474" i="1"/>
  <c r="G1474" i="1" s="1"/>
  <c r="F1476" i="1"/>
  <c r="G1476" i="1" s="1"/>
  <c r="F1451" i="1"/>
  <c r="G1451" i="1" s="1"/>
  <c r="F1473" i="1"/>
  <c r="G1473" i="1" s="1"/>
  <c r="F1481" i="1"/>
  <c r="G1481" i="1" s="1"/>
  <c r="F1441" i="1"/>
  <c r="G1441" i="1" s="1"/>
  <c r="F1443" i="1"/>
  <c r="G1443" i="1" s="1"/>
  <c r="F1445" i="1"/>
  <c r="G1445" i="1" s="1"/>
  <c r="F1484" i="1"/>
  <c r="G1484" i="1" s="1"/>
  <c r="F1447" i="1"/>
  <c r="G1447" i="1" s="1"/>
  <c r="F1449" i="1"/>
  <c r="G1449" i="1" s="1"/>
  <c r="F1452" i="1"/>
  <c r="G1452" i="1" s="1"/>
  <c r="F1455" i="1"/>
  <c r="G1455" i="1" s="1"/>
  <c r="F1456" i="1"/>
  <c r="G1456" i="1" s="1"/>
  <c r="F1457" i="1"/>
  <c r="G1457" i="1" s="1"/>
  <c r="F1459" i="1"/>
  <c r="G1459" i="1" s="1"/>
  <c r="F1460" i="1"/>
  <c r="G1460" i="1" s="1"/>
  <c r="F1461" i="1"/>
  <c r="G1461" i="1" s="1"/>
  <c r="F1439" i="1"/>
  <c r="G1439" i="1" s="1"/>
  <c r="F1491" i="1"/>
  <c r="G1491" i="1" s="1"/>
  <c r="F1440" i="1"/>
  <c r="G1440" i="1" s="1"/>
  <c r="F1454" i="1"/>
  <c r="G1454" i="1" s="1"/>
  <c r="F1485" i="1"/>
  <c r="G1485" i="1" s="1"/>
  <c r="F1486" i="1"/>
  <c r="G1486" i="1" s="1"/>
  <c r="F1487" i="1"/>
  <c r="G1487" i="1" s="1"/>
  <c r="F1488" i="1"/>
  <c r="G1488" i="1" s="1"/>
  <c r="F1489" i="1"/>
  <c r="G1489" i="1" s="1"/>
  <c r="F1490" i="1"/>
  <c r="G1490" i="1" s="1"/>
  <c r="F1464" i="1"/>
  <c r="G1464" i="1" s="1"/>
  <c r="F1466" i="1"/>
  <c r="G1466" i="1" s="1"/>
  <c r="F1468" i="1"/>
  <c r="G1468" i="1" s="1"/>
  <c r="F1470" i="1"/>
  <c r="G1470" i="1" s="1"/>
  <c r="F1475" i="1"/>
  <c r="G1475" i="1" s="1"/>
  <c r="F1477" i="1"/>
  <c r="G1477" i="1" s="1"/>
  <c r="F1492" i="1"/>
  <c r="G1492" i="1" s="1"/>
  <c r="F1462" i="1"/>
  <c r="G1462" i="1" s="1"/>
  <c r="F1478" i="1"/>
  <c r="G1478" i="1" s="1"/>
  <c r="F1480" i="1"/>
  <c r="G1480" i="1" s="1"/>
  <c r="F1482" i="1"/>
  <c r="G1482" i="1" s="1"/>
  <c r="F1493" i="1"/>
  <c r="G1493" i="1" s="1"/>
  <c r="F1498" i="1"/>
  <c r="G1498" i="1" s="1"/>
  <c r="F1499" i="1"/>
  <c r="G1499" i="1" s="1"/>
  <c r="F1500" i="1"/>
  <c r="G1500" i="1" s="1"/>
  <c r="F1501" i="1"/>
  <c r="G1501" i="1" s="1"/>
  <c r="F1502" i="1"/>
  <c r="G1502" i="1" s="1"/>
  <c r="F1508" i="1"/>
  <c r="G1508" i="1" s="1"/>
  <c r="F1518" i="1"/>
  <c r="G1518" i="1" s="1"/>
  <c r="F1503" i="1"/>
  <c r="G1503" i="1" s="1"/>
  <c r="F1504" i="1"/>
  <c r="G1504" i="1" s="1"/>
  <c r="F1505" i="1"/>
  <c r="G1505" i="1" s="1"/>
  <c r="F1519" i="1"/>
  <c r="G1519" i="1" s="1"/>
  <c r="F1509" i="1"/>
  <c r="G1509" i="1" s="1"/>
  <c r="F1510" i="1"/>
  <c r="G1510" i="1" s="1"/>
  <c r="F1511" i="1"/>
  <c r="G1511" i="1" s="1"/>
  <c r="F1512" i="1"/>
  <c r="G1512" i="1" s="1"/>
  <c r="F1513" i="1"/>
  <c r="G1513" i="1" s="1"/>
  <c r="F1506" i="1"/>
  <c r="G1506" i="1" s="1"/>
  <c r="F1507" i="1"/>
  <c r="G1507" i="1" s="1"/>
  <c r="F1494" i="1"/>
  <c r="G1494" i="1" s="1"/>
  <c r="F1514" i="1"/>
  <c r="G1514" i="1" s="1"/>
  <c r="F1515" i="1"/>
  <c r="G1515" i="1" s="1"/>
  <c r="F1495" i="1"/>
  <c r="G1495" i="1" s="1"/>
  <c r="F1516" i="1"/>
  <c r="G1516" i="1" s="1"/>
  <c r="F1517" i="1"/>
  <c r="G1517" i="1" s="1"/>
  <c r="F1496" i="1"/>
  <c r="G1496" i="1" s="1"/>
  <c r="F1497" i="1"/>
  <c r="G1497" i="1" s="1"/>
  <c r="F1520" i="1"/>
  <c r="G1520" i="1" s="1"/>
  <c r="F1525" i="1"/>
  <c r="G1525" i="1" s="1"/>
  <c r="F1523" i="1"/>
  <c r="G1523" i="1" s="1"/>
  <c r="F1521" i="1"/>
  <c r="G1521" i="1" s="1"/>
  <c r="F1526" i="1"/>
  <c r="G1526" i="1" s="1"/>
  <c r="F1524" i="1"/>
  <c r="G1524" i="1" s="1"/>
  <c r="F1527" i="1"/>
  <c r="G1527" i="1" s="1"/>
  <c r="F1522" i="1"/>
  <c r="G1522" i="1" s="1"/>
  <c r="F1528" i="1"/>
  <c r="G1528" i="1" s="1"/>
  <c r="F1529" i="1"/>
  <c r="G1529" i="1" s="1"/>
  <c r="F1530" i="1"/>
  <c r="G1530" i="1" s="1"/>
  <c r="F1531" i="1"/>
  <c r="G1531" i="1" s="1"/>
  <c r="F1534" i="1"/>
  <c r="G1534" i="1" s="1"/>
  <c r="F1532" i="1"/>
  <c r="G1532" i="1" s="1"/>
  <c r="F1533" i="1"/>
  <c r="G1533" i="1" s="1"/>
  <c r="F1535" i="1"/>
  <c r="G1535" i="1" s="1"/>
  <c r="F1544" i="1"/>
  <c r="G1544" i="1" s="1"/>
  <c r="F1545" i="1"/>
  <c r="G1545" i="1" s="1"/>
  <c r="F1546" i="1"/>
  <c r="G1546" i="1" s="1"/>
  <c r="F1547" i="1"/>
  <c r="G1547" i="1" s="1"/>
  <c r="F1548" i="1"/>
  <c r="G1548" i="1" s="1"/>
  <c r="F1549" i="1"/>
  <c r="G1549" i="1" s="1"/>
  <c r="F1550" i="1"/>
  <c r="G1550" i="1" s="1"/>
  <c r="F1551" i="1"/>
  <c r="G1551" i="1" s="1"/>
  <c r="F1536" i="1"/>
  <c r="G1536" i="1" s="1"/>
  <c r="F1537" i="1"/>
  <c r="G1537" i="1" s="1"/>
  <c r="F1538" i="1"/>
  <c r="G1538" i="1" s="1"/>
  <c r="F1539" i="1"/>
  <c r="G1539" i="1" s="1"/>
  <c r="F1540" i="1"/>
  <c r="G1540" i="1" s="1"/>
  <c r="F1541" i="1"/>
  <c r="G1541" i="1" s="1"/>
  <c r="F1542" i="1"/>
  <c r="G1542" i="1" s="1"/>
  <c r="F1543" i="1"/>
  <c r="G1543" i="1" s="1"/>
  <c r="F1552" i="1"/>
  <c r="G1552" i="1" s="1"/>
  <c r="F1553" i="1"/>
  <c r="G1553" i="1" s="1"/>
  <c r="F1554" i="1"/>
  <c r="G1554" i="1" s="1"/>
  <c r="F1555" i="1"/>
  <c r="G1555" i="1" s="1"/>
  <c r="F1556" i="1"/>
  <c r="G1556" i="1" s="1"/>
  <c r="F1557" i="1"/>
  <c r="G1557" i="1" s="1"/>
  <c r="F1562" i="1"/>
  <c r="G1562" i="1" s="1"/>
  <c r="F1567" i="1"/>
  <c r="G1567" i="1" s="1"/>
  <c r="F1568" i="1"/>
  <c r="G1568" i="1" s="1"/>
  <c r="F1566" i="1"/>
  <c r="G1566" i="1" s="1"/>
  <c r="F1563" i="1"/>
  <c r="G1563" i="1" s="1"/>
  <c r="F1564" i="1"/>
  <c r="G1564" i="1" s="1"/>
  <c r="F1565" i="1"/>
  <c r="G1565" i="1" s="1"/>
  <c r="F1558" i="1"/>
  <c r="G1558" i="1" s="1"/>
  <c r="F1559" i="1"/>
  <c r="G1559" i="1" s="1"/>
  <c r="F1560" i="1"/>
  <c r="G1560" i="1" s="1"/>
  <c r="F1569" i="1"/>
  <c r="G1569" i="1" s="1"/>
  <c r="F1561" i="1"/>
  <c r="G1561" i="1" s="1"/>
  <c r="F1570" i="1"/>
  <c r="G1570" i="1" s="1"/>
  <c r="F1578" i="1"/>
  <c r="G1578" i="1" s="1"/>
  <c r="F1579" i="1"/>
  <c r="G1579" i="1" s="1"/>
  <c r="F1571" i="1"/>
  <c r="G1571" i="1" s="1"/>
  <c r="F1576" i="1"/>
  <c r="G1576" i="1" s="1"/>
  <c r="F1580" i="1"/>
  <c r="G1580" i="1" s="1"/>
  <c r="F1572" i="1"/>
  <c r="G1572" i="1" s="1"/>
  <c r="F1573" i="1"/>
  <c r="G1573" i="1" s="1"/>
  <c r="F1577" i="1"/>
  <c r="G1577" i="1" s="1"/>
  <c r="F1574" i="1"/>
  <c r="G1574" i="1" s="1"/>
  <c r="F1575" i="1"/>
  <c r="G1575" i="1" s="1"/>
  <c r="F1581" i="1"/>
  <c r="G1581" i="1" s="1"/>
  <c r="F1582" i="1"/>
  <c r="G1582" i="1" s="1"/>
  <c r="F1583" i="1"/>
  <c r="G1583" i="1" s="1"/>
  <c r="F1584" i="1"/>
  <c r="G1584" i="1" s="1"/>
  <c r="F1597" i="1"/>
  <c r="G1597" i="1" s="1"/>
  <c r="F1591" i="1"/>
  <c r="G1591" i="1" s="1"/>
  <c r="F1592" i="1"/>
  <c r="G1592" i="1" s="1"/>
  <c r="F1598" i="1"/>
  <c r="G1598" i="1" s="1"/>
  <c r="F1599" i="1"/>
  <c r="G1599" i="1" s="1"/>
  <c r="F1585" i="1"/>
  <c r="G1585" i="1" s="1"/>
  <c r="F1586" i="1"/>
  <c r="G1586" i="1" s="1"/>
  <c r="F1587" i="1"/>
  <c r="G1587" i="1" s="1"/>
  <c r="F1593" i="1"/>
  <c r="G1593" i="1" s="1"/>
  <c r="F1600" i="1"/>
  <c r="G1600" i="1" s="1"/>
  <c r="F1588" i="1"/>
  <c r="G1588" i="1" s="1"/>
  <c r="F1594" i="1"/>
  <c r="G1594" i="1" s="1"/>
  <c r="F1601" i="1"/>
  <c r="G1601" i="1" s="1"/>
  <c r="F1602" i="1"/>
  <c r="G1602" i="1" s="1"/>
  <c r="F1589" i="1"/>
  <c r="G1589" i="1" s="1"/>
  <c r="F1595" i="1"/>
  <c r="G1595" i="1" s="1"/>
  <c r="F1603" i="1"/>
  <c r="G1603" i="1" s="1"/>
  <c r="F1590" i="1"/>
  <c r="G1590" i="1" s="1"/>
  <c r="F1596" i="1"/>
  <c r="G1596" i="1" s="1"/>
  <c r="F1604" i="1"/>
  <c r="G1604" i="1" s="1"/>
  <c r="F1605" i="1"/>
  <c r="G1605" i="1" s="1"/>
  <c r="F1610" i="1"/>
  <c r="G1610" i="1" s="1"/>
  <c r="F1620" i="1"/>
  <c r="G1620" i="1" s="1"/>
  <c r="F1623" i="1"/>
  <c r="G1623" i="1" s="1"/>
  <c r="F1611" i="1"/>
  <c r="G1611" i="1" s="1"/>
  <c r="F1612" i="1"/>
  <c r="G1612" i="1" s="1"/>
  <c r="F1613" i="1"/>
  <c r="G1613" i="1" s="1"/>
  <c r="F1614" i="1"/>
  <c r="G1614" i="1" s="1"/>
  <c r="F1615" i="1"/>
  <c r="G1615" i="1" s="1"/>
  <c r="F1616" i="1"/>
  <c r="G1616" i="1" s="1"/>
  <c r="F1617" i="1"/>
  <c r="G1617" i="1" s="1"/>
  <c r="F1621" i="1"/>
  <c r="G1621" i="1" s="1"/>
  <c r="F1622" i="1"/>
  <c r="G1622" i="1" s="1"/>
  <c r="F1624" i="1"/>
  <c r="G1624" i="1" s="1"/>
  <c r="F1618" i="1"/>
  <c r="G1618" i="1" s="1"/>
  <c r="F1619" i="1"/>
  <c r="G1619" i="1" s="1"/>
  <c r="F1606" i="1"/>
  <c r="G1606" i="1" s="1"/>
  <c r="F1607" i="1"/>
  <c r="G1607" i="1" s="1"/>
  <c r="F1608" i="1"/>
  <c r="G1608" i="1" s="1"/>
  <c r="F1609" i="1"/>
  <c r="G1609" i="1" s="1"/>
  <c r="F1625" i="1"/>
  <c r="G1625" i="1" s="1"/>
  <c r="F1630" i="1"/>
  <c r="G1630" i="1" s="1"/>
  <c r="F1626" i="1"/>
  <c r="G1626" i="1" s="1"/>
  <c r="F1633" i="1"/>
  <c r="G1633" i="1" s="1"/>
  <c r="F1627" i="1"/>
  <c r="G1627" i="1" s="1"/>
  <c r="F1631" i="1"/>
  <c r="G1631" i="1" s="1"/>
  <c r="F1628" i="1"/>
  <c r="G1628" i="1" s="1"/>
  <c r="F1632" i="1"/>
  <c r="G1632" i="1" s="1"/>
  <c r="F1634" i="1"/>
  <c r="G1634" i="1" s="1"/>
  <c r="F1629" i="1"/>
  <c r="G1629" i="1" s="1"/>
  <c r="F1635" i="1"/>
  <c r="G1635" i="1" s="1"/>
  <c r="F1636" i="1"/>
  <c r="G1636" i="1" s="1"/>
  <c r="F1638" i="1"/>
  <c r="G1638" i="1" s="1"/>
  <c r="F1637" i="1"/>
  <c r="G1637" i="1" s="1"/>
  <c r="F1639" i="1"/>
  <c r="G1639" i="1" s="1"/>
  <c r="F1640" i="1"/>
  <c r="G1640" i="1" s="1"/>
  <c r="F1641" i="1"/>
  <c r="G1641" i="1" s="1"/>
  <c r="F1642" i="1"/>
  <c r="G1642" i="1" s="1"/>
  <c r="F1646" i="1"/>
  <c r="G1646" i="1" s="1"/>
  <c r="F1647" i="1"/>
  <c r="G1647" i="1" s="1"/>
  <c r="F1643" i="1"/>
  <c r="G1643" i="1" s="1"/>
  <c r="F1644" i="1"/>
  <c r="G1644" i="1" s="1"/>
  <c r="F1648" i="1"/>
  <c r="G1648" i="1" s="1"/>
  <c r="F1650" i="1"/>
  <c r="G1650" i="1" s="1"/>
  <c r="F1645" i="1"/>
  <c r="G1645" i="1" s="1"/>
  <c r="F1649" i="1"/>
  <c r="G1649" i="1" s="1"/>
  <c r="F1651" i="1"/>
  <c r="G1651" i="1" s="1"/>
  <c r="F1652" i="1"/>
  <c r="G1652" i="1" s="1"/>
  <c r="F1653" i="1"/>
  <c r="G1653" i="1" s="1"/>
  <c r="F1654" i="1"/>
  <c r="G1654" i="1" s="1"/>
  <c r="F1655" i="1"/>
  <c r="G1655" i="1" s="1"/>
  <c r="F1657" i="1"/>
  <c r="G1657" i="1" s="1"/>
  <c r="F1658" i="1"/>
  <c r="G1658" i="1" s="1"/>
  <c r="F1656" i="1"/>
  <c r="G1656" i="1" s="1"/>
  <c r="F1659" i="1"/>
  <c r="G1659" i="1" s="1"/>
  <c r="F1660" i="1"/>
  <c r="G1660" i="1" s="1"/>
  <c r="F1664" i="1"/>
  <c r="G1664" i="1" s="1"/>
  <c r="F1661" i="1"/>
  <c r="G1661" i="1" s="1"/>
  <c r="F1662" i="1"/>
  <c r="G1662" i="1" s="1"/>
  <c r="F1663" i="1"/>
  <c r="G1663" i="1" s="1"/>
  <c r="F1665" i="1"/>
  <c r="G1665" i="1" s="1"/>
  <c r="F1666" i="1"/>
  <c r="G1666" i="1" s="1"/>
  <c r="F1667" i="1"/>
  <c r="G1667" i="1" s="1"/>
  <c r="F1668" i="1"/>
  <c r="G1668" i="1" s="1"/>
  <c r="F1673" i="1"/>
  <c r="G1673" i="1" s="1"/>
  <c r="F1669" i="1"/>
  <c r="G1669" i="1" s="1"/>
  <c r="F1670" i="1"/>
  <c r="G1670" i="1" s="1"/>
  <c r="F1671" i="1"/>
  <c r="G1671" i="1" s="1"/>
  <c r="F1674" i="1"/>
  <c r="G1674" i="1" s="1"/>
  <c r="F1672" i="1"/>
  <c r="G1672" i="1" s="1"/>
  <c r="F1675" i="1"/>
  <c r="G1675" i="1" s="1"/>
  <c r="F1676" i="1"/>
  <c r="G1676" i="1" s="1"/>
  <c r="F1677" i="1"/>
  <c r="G1677" i="1" s="1"/>
  <c r="F1679" i="1"/>
  <c r="G1679" i="1" s="1"/>
  <c r="F1680" i="1"/>
  <c r="G1680" i="1" s="1"/>
  <c r="F1678" i="1"/>
  <c r="G1678" i="1" s="1"/>
  <c r="F1681" i="1"/>
  <c r="G1681" i="1" s="1"/>
  <c r="F1682" i="1"/>
  <c r="G1682" i="1" s="1"/>
  <c r="F1683" i="1"/>
  <c r="G1683" i="1" s="1"/>
  <c r="F1684" i="1"/>
  <c r="G1684" i="1" s="1"/>
  <c r="F1685" i="1"/>
  <c r="G1685" i="1" s="1"/>
  <c r="F1686" i="1"/>
  <c r="G1686" i="1" s="1"/>
  <c r="F1687" i="1"/>
  <c r="G1687" i="1" s="1"/>
  <c r="F1688" i="1"/>
  <c r="G1688" i="1" s="1"/>
  <c r="F1689" i="1"/>
  <c r="G1689" i="1" s="1"/>
  <c r="F1690" i="1"/>
  <c r="G1690" i="1" s="1"/>
  <c r="F1691" i="1"/>
  <c r="G1691" i="1" s="1"/>
  <c r="F1692" i="1"/>
  <c r="G1692" i="1" s="1"/>
  <c r="F1693" i="1"/>
  <c r="G1693" i="1" s="1"/>
  <c r="F1694" i="1"/>
  <c r="G1694" i="1" s="1"/>
  <c r="F1695" i="1"/>
  <c r="G1695" i="1" s="1"/>
  <c r="F1696" i="1"/>
  <c r="G1696" i="1" s="1"/>
  <c r="F1697" i="1"/>
  <c r="G1697" i="1" s="1"/>
  <c r="F1699" i="1"/>
  <c r="G1699" i="1" s="1"/>
  <c r="F1698" i="1"/>
  <c r="G1698" i="1" s="1"/>
  <c r="F1700" i="1"/>
  <c r="G1700" i="1" s="1"/>
  <c r="F1701" i="1"/>
  <c r="G1701" i="1" s="1"/>
  <c r="F1702" i="1"/>
  <c r="G1702" i="1" s="1"/>
  <c r="F1703" i="1"/>
  <c r="G1703" i="1" s="1"/>
  <c r="F1704" i="1"/>
  <c r="G1704" i="1" s="1"/>
  <c r="F1705" i="1"/>
  <c r="G1705" i="1" s="1"/>
  <c r="F1706" i="1"/>
  <c r="G1706" i="1" s="1"/>
  <c r="F1708" i="1"/>
  <c r="G1708" i="1" s="1"/>
  <c r="F1709" i="1"/>
  <c r="G1709" i="1" s="1"/>
  <c r="F1715" i="1"/>
  <c r="G1715" i="1" s="1"/>
  <c r="F1710" i="1"/>
  <c r="G1710" i="1" s="1"/>
  <c r="F1711" i="1"/>
  <c r="G1711" i="1" s="1"/>
  <c r="F1712" i="1"/>
  <c r="G1712" i="1" s="1"/>
  <c r="F1713" i="1"/>
  <c r="G1713" i="1" s="1"/>
  <c r="F1707" i="1"/>
  <c r="G1707" i="1" s="1"/>
  <c r="F1714" i="1"/>
  <c r="G1714" i="1" s="1"/>
  <c r="F1716" i="1"/>
  <c r="G1716" i="1" s="1"/>
  <c r="F1717" i="1"/>
  <c r="G1717" i="1" s="1"/>
  <c r="F1718" i="1"/>
  <c r="G1718" i="1" s="1"/>
  <c r="F1719" i="1"/>
  <c r="G1719" i="1" s="1"/>
  <c r="F1726" i="1"/>
  <c r="G1726" i="1" s="1"/>
  <c r="F1730" i="1"/>
  <c r="G1730" i="1" s="1"/>
  <c r="F1720" i="1"/>
  <c r="G1720" i="1" s="1"/>
  <c r="F1721" i="1"/>
  <c r="G1721" i="1" s="1"/>
  <c r="F1727" i="1"/>
  <c r="G1727" i="1" s="1"/>
  <c r="F1731" i="1"/>
  <c r="G1731" i="1" s="1"/>
  <c r="F1722" i="1"/>
  <c r="G1722" i="1" s="1"/>
  <c r="F1723" i="1"/>
  <c r="G1723" i="1" s="1"/>
  <c r="F1724" i="1"/>
  <c r="G1724" i="1" s="1"/>
  <c r="F1728" i="1"/>
  <c r="G1728" i="1" s="1"/>
  <c r="F1732" i="1"/>
  <c r="G1732" i="1" s="1"/>
  <c r="F1725" i="1"/>
  <c r="G1725" i="1" s="1"/>
  <c r="F1729" i="1"/>
  <c r="G1729" i="1" s="1"/>
  <c r="F1733" i="1"/>
  <c r="G1733" i="1" s="1"/>
  <c r="F1734" i="1"/>
  <c r="G1734" i="1" s="1"/>
  <c r="F1735" i="1"/>
  <c r="G1735" i="1" s="1"/>
  <c r="F1736" i="1"/>
  <c r="G1736" i="1" s="1"/>
  <c r="F1737" i="1"/>
  <c r="G1737" i="1" s="1"/>
  <c r="F1738" i="1"/>
  <c r="G1738" i="1" s="1"/>
  <c r="F1739" i="1"/>
  <c r="G1739" i="1" s="1"/>
  <c r="F1740" i="1"/>
  <c r="G1740" i="1" s="1"/>
  <c r="F1741" i="1"/>
  <c r="G1741" i="1" s="1"/>
  <c r="F1742" i="1"/>
  <c r="G1742" i="1" s="1"/>
  <c r="F1743" i="1"/>
  <c r="G1743" i="1" s="1"/>
  <c r="F1744" i="1"/>
  <c r="G1744" i="1" s="1"/>
  <c r="F1745" i="1"/>
  <c r="G1745" i="1" s="1"/>
  <c r="F1750" i="1"/>
  <c r="G1750" i="1" s="1"/>
  <c r="F1746" i="1"/>
  <c r="G1746" i="1" s="1"/>
  <c r="F1748" i="1"/>
  <c r="G1748" i="1" s="1"/>
  <c r="F1747" i="1"/>
  <c r="G1747" i="1" s="1"/>
  <c r="F1749" i="1"/>
  <c r="G1749" i="1" s="1"/>
  <c r="F1760" i="1"/>
  <c r="G1760" i="1" s="1"/>
  <c r="F1751" i="1"/>
  <c r="G1751" i="1" s="1"/>
  <c r="F1752" i="1"/>
  <c r="G1752" i="1" s="1"/>
  <c r="F1769" i="1"/>
  <c r="G1769" i="1" s="1"/>
  <c r="F1771" i="1"/>
  <c r="G1771" i="1" s="1"/>
  <c r="F1772" i="1"/>
  <c r="G1772" i="1" s="1"/>
  <c r="F1753" i="1"/>
  <c r="G1753" i="1" s="1"/>
  <c r="F1761" i="1"/>
  <c r="G1761" i="1" s="1"/>
  <c r="F1754" i="1"/>
  <c r="G1754" i="1" s="1"/>
  <c r="F1762" i="1"/>
  <c r="G1762" i="1" s="1"/>
  <c r="F1773" i="1"/>
  <c r="G1773" i="1" s="1"/>
  <c r="F1763" i="1"/>
  <c r="G1763" i="1" s="1"/>
  <c r="F1755" i="1"/>
  <c r="G1755" i="1" s="1"/>
  <c r="F1756" i="1"/>
  <c r="G1756" i="1" s="1"/>
  <c r="F1764" i="1"/>
  <c r="G1764" i="1" s="1"/>
  <c r="F1765" i="1"/>
  <c r="G1765" i="1" s="1"/>
  <c r="F1774" i="1"/>
  <c r="G1774" i="1" s="1"/>
  <c r="F1757" i="1"/>
  <c r="G1757" i="1" s="1"/>
  <c r="F1766" i="1"/>
  <c r="G1766" i="1" s="1"/>
  <c r="F1770" i="1"/>
  <c r="G1770" i="1" s="1"/>
  <c r="F1758" i="1"/>
  <c r="G1758" i="1" s="1"/>
  <c r="F1759" i="1"/>
  <c r="G1759" i="1" s="1"/>
  <c r="F1767" i="1"/>
  <c r="G1767" i="1" s="1"/>
  <c r="F1768" i="1"/>
  <c r="G1768" i="1" s="1"/>
  <c r="F1775" i="1"/>
  <c r="G1775" i="1" s="1"/>
  <c r="F1776" i="1"/>
  <c r="G1776" i="1" s="1"/>
  <c r="F1777" i="1"/>
  <c r="G1777" i="1" s="1"/>
  <c r="F1778" i="1"/>
  <c r="G1778" i="1" s="1"/>
  <c r="F1779" i="1"/>
  <c r="G1779" i="1" s="1"/>
  <c r="F1786" i="1"/>
  <c r="G1786" i="1" s="1"/>
  <c r="F1789" i="1"/>
  <c r="G1789" i="1" s="1"/>
  <c r="F1782" i="1"/>
  <c r="G1782" i="1" s="1"/>
  <c r="F1783" i="1"/>
  <c r="G1783" i="1" s="1"/>
  <c r="F1784" i="1"/>
  <c r="G1784" i="1" s="1"/>
  <c r="F1788" i="1"/>
  <c r="G1788" i="1" s="1"/>
  <c r="F1787" i="1"/>
  <c r="G1787" i="1" s="1"/>
  <c r="F1785" i="1"/>
  <c r="G1785" i="1" s="1"/>
  <c r="F1780" i="1"/>
  <c r="G1780" i="1" s="1"/>
  <c r="F1781" i="1"/>
  <c r="G1781" i="1" s="1"/>
  <c r="F1790" i="1"/>
  <c r="G1790" i="1" s="1"/>
  <c r="F1791" i="1"/>
  <c r="G1791" i="1" s="1"/>
  <c r="F1792" i="1"/>
  <c r="G1792" i="1" s="1"/>
  <c r="F1793" i="1"/>
  <c r="G1793" i="1" s="1"/>
  <c r="F1794" i="1"/>
  <c r="G1794" i="1" s="1"/>
  <c r="F1795" i="1"/>
  <c r="G1795" i="1" s="1"/>
  <c r="F1796" i="1"/>
  <c r="G1796" i="1" s="1"/>
  <c r="F1797" i="1"/>
  <c r="G1797" i="1" s="1"/>
  <c r="F1798" i="1"/>
  <c r="G1798" i="1" s="1"/>
  <c r="F1799" i="1"/>
  <c r="G1799" i="1" s="1"/>
  <c r="F1800" i="1"/>
  <c r="G1800" i="1" s="1"/>
  <c r="F1801" i="1"/>
  <c r="G1801" i="1" s="1"/>
  <c r="F1802" i="1"/>
  <c r="G1802" i="1" s="1"/>
  <c r="F1803" i="1"/>
  <c r="G1803" i="1" s="1"/>
  <c r="F1804" i="1"/>
  <c r="G1804" i="1" s="1"/>
  <c r="F1805" i="1"/>
  <c r="G1805" i="1" s="1"/>
  <c r="F1806" i="1"/>
  <c r="G1806" i="1" s="1"/>
  <c r="F1807" i="1"/>
  <c r="G1807" i="1" s="1"/>
  <c r="F1809" i="1"/>
  <c r="G1809" i="1" s="1"/>
  <c r="F1810" i="1"/>
  <c r="G1810" i="1" s="1"/>
  <c r="F1808" i="1"/>
  <c r="G1808" i="1" s="1"/>
  <c r="F1811" i="1"/>
  <c r="G1811" i="1" s="1"/>
  <c r="F1813" i="1"/>
  <c r="G1813" i="1" s="1"/>
  <c r="F1812" i="1"/>
  <c r="G1812" i="1" s="1"/>
  <c r="F1814" i="1"/>
  <c r="G1814" i="1" s="1"/>
  <c r="F1815" i="1"/>
  <c r="G1815" i="1" s="1"/>
  <c r="F1816" i="1"/>
  <c r="G1816" i="1" s="1"/>
  <c r="F1819" i="1"/>
  <c r="G1819" i="1" s="1"/>
  <c r="F1817" i="1"/>
  <c r="G1817" i="1" s="1"/>
  <c r="F1818" i="1"/>
  <c r="G1818" i="1" s="1"/>
  <c r="F1820" i="1"/>
  <c r="G1820" i="1" s="1"/>
  <c r="F1828" i="1"/>
  <c r="G1828" i="1" s="1"/>
  <c r="F1825" i="1"/>
  <c r="G1825" i="1" s="1"/>
  <c r="F1826" i="1"/>
  <c r="G1826" i="1" s="1"/>
  <c r="F1827" i="1"/>
  <c r="G1827" i="1" s="1"/>
  <c r="F1821" i="1"/>
  <c r="G1821" i="1" s="1"/>
  <c r="F1829" i="1"/>
  <c r="G1829" i="1" s="1"/>
  <c r="F1822" i="1"/>
  <c r="G1822" i="1" s="1"/>
  <c r="F1830" i="1"/>
  <c r="G1830" i="1" s="1"/>
  <c r="F1823" i="1"/>
  <c r="G1823" i="1" s="1"/>
  <c r="F1824" i="1"/>
  <c r="G1824" i="1" s="1"/>
  <c r="F1831" i="1"/>
  <c r="G1831" i="1" s="1"/>
  <c r="F1833" i="1"/>
  <c r="G1833" i="1" s="1"/>
  <c r="F1832" i="1"/>
  <c r="G1832" i="1" s="1"/>
  <c r="F1834" i="1"/>
  <c r="G1834" i="1" s="1"/>
  <c r="F1835" i="1"/>
  <c r="G1835" i="1" s="1"/>
  <c r="F1836" i="1"/>
  <c r="G1836" i="1" s="1"/>
  <c r="F1839" i="1"/>
  <c r="G1839" i="1" s="1"/>
  <c r="F1840" i="1"/>
  <c r="G1840" i="1" s="1"/>
  <c r="F1837" i="1"/>
  <c r="G1837" i="1" s="1"/>
  <c r="F1838" i="1"/>
  <c r="G1838" i="1" s="1"/>
  <c r="F1841" i="1"/>
  <c r="G1841" i="1" s="1"/>
  <c r="F1845" i="1"/>
  <c r="G1845" i="1" s="1"/>
  <c r="F1842" i="1"/>
  <c r="G1842" i="1" s="1"/>
  <c r="F1843" i="1"/>
  <c r="G1843" i="1" s="1"/>
  <c r="F1844" i="1"/>
  <c r="G1844" i="1" s="1"/>
  <c r="F1846" i="1"/>
  <c r="G1846" i="1" s="1"/>
  <c r="F1847" i="1"/>
  <c r="G1847" i="1" s="1"/>
  <c r="F1848" i="1"/>
  <c r="G1848" i="1" s="1"/>
  <c r="F1850" i="1"/>
  <c r="G1850" i="1" s="1"/>
  <c r="F1849" i="1"/>
  <c r="G1849" i="1" s="1"/>
  <c r="F1851" i="1"/>
  <c r="G1851" i="1" s="1"/>
  <c r="F1852" i="1"/>
  <c r="G1852" i="1" s="1"/>
  <c r="F1853" i="1"/>
  <c r="G1853" i="1" s="1"/>
  <c r="F98" i="1"/>
  <c r="G98" i="1" s="1"/>
  <c r="F102" i="1"/>
  <c r="G102" i="1" s="1"/>
  <c r="F99" i="1"/>
  <c r="G99" i="1" s="1"/>
  <c r="F100" i="1"/>
  <c r="G100" i="1" s="1"/>
  <c r="F101" i="1"/>
  <c r="G101" i="1" s="1"/>
  <c r="F103" i="1"/>
  <c r="G103" i="1" s="1"/>
  <c r="F104" i="1"/>
  <c r="G104" i="1" s="1"/>
  <c r="F105" i="1"/>
  <c r="G105" i="1" s="1"/>
  <c r="F106" i="1"/>
  <c r="G106" i="1" s="1"/>
  <c r="F107" i="1"/>
  <c r="G107" i="1" s="1"/>
  <c r="F108" i="1"/>
  <c r="G108" i="1" s="1"/>
  <c r="F109" i="1"/>
  <c r="G109" i="1" s="1"/>
  <c r="F110" i="1"/>
  <c r="G110" i="1" s="1"/>
  <c r="F111" i="1"/>
  <c r="G111" i="1" s="1"/>
  <c r="F112" i="1"/>
  <c r="G112" i="1" s="1"/>
  <c r="F113" i="1"/>
  <c r="G113" i="1" s="1"/>
  <c r="F114" i="1"/>
  <c r="G114" i="1" s="1"/>
  <c r="F115" i="1"/>
  <c r="G115" i="1" s="1"/>
  <c r="F116" i="1"/>
  <c r="G116" i="1" s="1"/>
  <c r="F117" i="1"/>
  <c r="G117" i="1" s="1"/>
  <c r="F118" i="1"/>
  <c r="G118" i="1" s="1"/>
  <c r="F125" i="1"/>
  <c r="G125" i="1" s="1"/>
  <c r="F126" i="1"/>
  <c r="G126" i="1" s="1"/>
  <c r="F129" i="1"/>
  <c r="G129" i="1" s="1"/>
  <c r="F127" i="1"/>
  <c r="G127" i="1" s="1"/>
  <c r="F128" i="1"/>
  <c r="G128" i="1" s="1"/>
  <c r="F119" i="1"/>
  <c r="G119" i="1" s="1"/>
  <c r="F120" i="1"/>
  <c r="G120" i="1" s="1"/>
  <c r="F121" i="1"/>
  <c r="G121" i="1" s="1"/>
  <c r="F122" i="1"/>
  <c r="G122" i="1" s="1"/>
  <c r="F123" i="1"/>
  <c r="G123" i="1" s="1"/>
  <c r="F124" i="1"/>
  <c r="G124" i="1" s="1"/>
  <c r="F135" i="1"/>
  <c r="G135" i="1" s="1"/>
  <c r="F130" i="1"/>
  <c r="G130" i="1" s="1"/>
  <c r="F131" i="1"/>
  <c r="G131" i="1" s="1"/>
  <c r="F132" i="1"/>
  <c r="G132" i="1" s="1"/>
  <c r="F133" i="1"/>
  <c r="G133" i="1" s="1"/>
  <c r="F134" i="1"/>
  <c r="G134" i="1" s="1"/>
  <c r="F137" i="1"/>
  <c r="G137" i="1" s="1"/>
  <c r="F138" i="1"/>
  <c r="G138" i="1" s="1"/>
  <c r="F136" i="1"/>
  <c r="G136" i="1" s="1"/>
  <c r="F139" i="1"/>
  <c r="G139" i="1" s="1"/>
  <c r="F140" i="1"/>
  <c r="G140" i="1" s="1"/>
  <c r="F141" i="1"/>
  <c r="G141" i="1" s="1"/>
  <c r="F142" i="1"/>
  <c r="G142" i="1" s="1"/>
  <c r="F143" i="1"/>
  <c r="G143" i="1" s="1"/>
  <c r="F144" i="1"/>
  <c r="G144" i="1" s="1"/>
  <c r="F145" i="1"/>
  <c r="G145" i="1" s="1"/>
  <c r="F151" i="1"/>
  <c r="G151" i="1" s="1"/>
  <c r="F146" i="1"/>
  <c r="G146" i="1" s="1"/>
  <c r="F147" i="1"/>
  <c r="G147" i="1" s="1"/>
  <c r="F148" i="1"/>
  <c r="G148" i="1" s="1"/>
  <c r="F149" i="1"/>
  <c r="G149" i="1" s="1"/>
  <c r="F150" i="1"/>
  <c r="G150" i="1" s="1"/>
  <c r="F153" i="1"/>
  <c r="G153" i="1" s="1"/>
  <c r="F152" i="1"/>
  <c r="G152" i="1" s="1"/>
  <c r="F154" i="1"/>
  <c r="G154" i="1" s="1"/>
  <c r="F155" i="1"/>
  <c r="G155" i="1" s="1"/>
  <c r="F156" i="1"/>
  <c r="G156" i="1" s="1"/>
  <c r="F176" i="1"/>
  <c r="G176" i="1" s="1"/>
  <c r="F170" i="1"/>
  <c r="G170" i="1" s="1"/>
  <c r="F172" i="1"/>
  <c r="G172" i="1" s="1"/>
  <c r="F173" i="1"/>
  <c r="G173" i="1" s="1"/>
  <c r="F174" i="1"/>
  <c r="G174" i="1" s="1"/>
  <c r="F177" i="1"/>
  <c r="G177" i="1" s="1"/>
  <c r="F175" i="1"/>
  <c r="G175" i="1" s="1"/>
  <c r="F157" i="1"/>
  <c r="G157" i="1" s="1"/>
  <c r="F158" i="1"/>
  <c r="G158" i="1" s="1"/>
  <c r="F160" i="1"/>
  <c r="G160" i="1" s="1"/>
  <c r="F159" i="1"/>
  <c r="G159" i="1" s="1"/>
  <c r="F161" i="1"/>
  <c r="G161" i="1" s="1"/>
  <c r="F162" i="1"/>
  <c r="G162" i="1" s="1"/>
  <c r="F163" i="1"/>
  <c r="G163" i="1" s="1"/>
  <c r="F178" i="1"/>
  <c r="G178" i="1" s="1"/>
  <c r="F164" i="1"/>
  <c r="G164" i="1" s="1"/>
  <c r="F165" i="1"/>
  <c r="G165" i="1" s="1"/>
  <c r="F166" i="1"/>
  <c r="G166" i="1" s="1"/>
  <c r="F179" i="1"/>
  <c r="G179" i="1" s="1"/>
  <c r="F168" i="1"/>
  <c r="G168" i="1" s="1"/>
  <c r="F167" i="1"/>
  <c r="G167" i="1" s="1"/>
  <c r="F169" i="1"/>
  <c r="G169" i="1" s="1"/>
  <c r="F171" i="1"/>
  <c r="G171" i="1" s="1"/>
  <c r="F180" i="1"/>
  <c r="G180" i="1" s="1"/>
  <c r="F181" i="1"/>
  <c r="G181" i="1" s="1"/>
  <c r="F187" i="1"/>
  <c r="G187" i="1" s="1"/>
  <c r="F182" i="1"/>
  <c r="G182" i="1" s="1"/>
  <c r="F183" i="1"/>
  <c r="G183" i="1" s="1"/>
  <c r="F184" i="1"/>
  <c r="G184" i="1" s="1"/>
  <c r="F185" i="1"/>
  <c r="G185" i="1" s="1"/>
  <c r="F186" i="1"/>
  <c r="G186" i="1" s="1"/>
  <c r="F188" i="1"/>
  <c r="G188" i="1" s="1"/>
  <c r="F189" i="1"/>
  <c r="G189" i="1" s="1"/>
  <c r="F190" i="1"/>
  <c r="G190" i="1" s="1"/>
  <c r="F191" i="1"/>
  <c r="G191" i="1" s="1"/>
  <c r="F192" i="1"/>
  <c r="G192" i="1" s="1"/>
  <c r="F194" i="1"/>
  <c r="G194" i="1" s="1"/>
  <c r="F193" i="1"/>
  <c r="G193" i="1" s="1"/>
  <c r="F196" i="1"/>
  <c r="G196" i="1" s="1"/>
  <c r="F195" i="1"/>
  <c r="G195" i="1" s="1"/>
  <c r="F197" i="1"/>
  <c r="G197" i="1" s="1"/>
  <c r="F198" i="1"/>
  <c r="G198" i="1" s="1"/>
  <c r="F199" i="1"/>
  <c r="G199" i="1" s="1"/>
  <c r="F200" i="1"/>
  <c r="G200" i="1" s="1"/>
  <c r="F201" i="1"/>
  <c r="G201" i="1" s="1"/>
  <c r="F202" i="1"/>
  <c r="G202" i="1" s="1"/>
  <c r="F205" i="1"/>
  <c r="G205" i="1" s="1"/>
  <c r="F203" i="1"/>
  <c r="G203" i="1" s="1"/>
  <c r="F204" i="1"/>
  <c r="G204" i="1" s="1"/>
  <c r="F206" i="1"/>
  <c r="G206" i="1" s="1"/>
  <c r="F207" i="1"/>
  <c r="G207" i="1" s="1"/>
  <c r="F208" i="1"/>
  <c r="G208" i="1" s="1"/>
  <c r="F209" i="1"/>
  <c r="G209" i="1" s="1"/>
  <c r="F210" i="1"/>
  <c r="G210" i="1" s="1"/>
  <c r="F211" i="1"/>
  <c r="G211" i="1" s="1"/>
  <c r="F212" i="1"/>
  <c r="G212" i="1" s="1"/>
  <c r="F213" i="1"/>
  <c r="G213" i="1" s="1"/>
  <c r="F214" i="1"/>
  <c r="G214" i="1" s="1"/>
  <c r="F215" i="1"/>
  <c r="G215" i="1" s="1"/>
  <c r="F216" i="1"/>
  <c r="G216" i="1" s="1"/>
  <c r="F219" i="1"/>
  <c r="G219" i="1" s="1"/>
  <c r="F220" i="1"/>
  <c r="G220" i="1" s="1"/>
  <c r="F217" i="1"/>
  <c r="G217" i="1" s="1"/>
  <c r="F218" i="1"/>
  <c r="G218" i="1" s="1"/>
  <c r="F221" i="1"/>
  <c r="G221" i="1" s="1"/>
  <c r="F222" i="1"/>
  <c r="G222" i="1" s="1"/>
  <c r="F223" i="1"/>
  <c r="G223" i="1" s="1"/>
  <c r="F224" i="1"/>
  <c r="G224" i="1" s="1"/>
  <c r="F225" i="1"/>
  <c r="G225" i="1" s="1"/>
  <c r="F226" i="1"/>
  <c r="G226" i="1" s="1"/>
  <c r="F227" i="1"/>
  <c r="G227" i="1" s="1"/>
  <c r="F228" i="1"/>
  <c r="G228" i="1" s="1"/>
  <c r="F229" i="1"/>
  <c r="G229" i="1" s="1"/>
  <c r="F230" i="1"/>
  <c r="G230" i="1" s="1"/>
  <c r="F231" i="1"/>
  <c r="G231" i="1" s="1"/>
  <c r="F232" i="1"/>
  <c r="G232" i="1" s="1"/>
  <c r="F233" i="1"/>
  <c r="G233" i="1" s="1"/>
  <c r="F234" i="1"/>
  <c r="G234" i="1" s="1"/>
  <c r="F235" i="1"/>
  <c r="G235" i="1" s="1"/>
  <c r="F756" i="1"/>
  <c r="G756" i="1" s="1"/>
  <c r="F761" i="1"/>
  <c r="G761" i="1" s="1"/>
  <c r="F762" i="1"/>
  <c r="G762" i="1" s="1"/>
  <c r="F771" i="1"/>
  <c r="G771" i="1" s="1"/>
  <c r="F772" i="1"/>
  <c r="G772" i="1" s="1"/>
  <c r="F773" i="1"/>
  <c r="G773" i="1" s="1"/>
  <c r="F777" i="1"/>
  <c r="G777" i="1" s="1"/>
  <c r="F763" i="1"/>
  <c r="G763" i="1" s="1"/>
  <c r="F764" i="1"/>
  <c r="G764" i="1" s="1"/>
  <c r="F774" i="1"/>
  <c r="G774" i="1" s="1"/>
  <c r="F778" i="1"/>
  <c r="G778" i="1" s="1"/>
  <c r="F765" i="1"/>
  <c r="G765" i="1" s="1"/>
  <c r="F766" i="1"/>
  <c r="G766" i="1" s="1"/>
  <c r="F767" i="1"/>
  <c r="G767" i="1" s="1"/>
  <c r="F768" i="1"/>
  <c r="G768" i="1" s="1"/>
  <c r="F779" i="1"/>
  <c r="G779" i="1" s="1"/>
  <c r="F775" i="1"/>
  <c r="G775" i="1" s="1"/>
  <c r="F769" i="1"/>
  <c r="G769" i="1" s="1"/>
  <c r="F780" i="1"/>
  <c r="G780" i="1" s="1"/>
  <c r="F770" i="1"/>
  <c r="G770" i="1" s="1"/>
  <c r="F757" i="1"/>
  <c r="G757" i="1" s="1"/>
  <c r="F776" i="1"/>
  <c r="G776" i="1" s="1"/>
  <c r="F758" i="1"/>
  <c r="G758" i="1" s="1"/>
  <c r="F759" i="1"/>
  <c r="G759" i="1" s="1"/>
  <c r="F760" i="1"/>
  <c r="G760" i="1" s="1"/>
  <c r="F781" i="1"/>
  <c r="G781" i="1" s="1"/>
  <c r="F785" i="1"/>
  <c r="G785" i="1" s="1"/>
  <c r="F786" i="1"/>
  <c r="G786" i="1" s="1"/>
  <c r="F782" i="1"/>
  <c r="G782" i="1" s="1"/>
  <c r="F787" i="1"/>
  <c r="G787" i="1" s="1"/>
  <c r="F783" i="1"/>
  <c r="G783" i="1" s="1"/>
  <c r="F784" i="1"/>
  <c r="G784" i="1" s="1"/>
  <c r="F788" i="1"/>
  <c r="G788" i="1" s="1"/>
  <c r="F789" i="1"/>
  <c r="G789" i="1" s="1"/>
  <c r="F245" i="1"/>
  <c r="G245" i="1" s="1"/>
  <c r="F238" i="1"/>
  <c r="G238" i="1" s="1"/>
  <c r="F239" i="1"/>
  <c r="G239" i="1" s="1"/>
  <c r="F240" i="1"/>
  <c r="G240" i="1" s="1"/>
  <c r="F244" i="1"/>
  <c r="G244" i="1" s="1"/>
  <c r="F241" i="1"/>
  <c r="G241" i="1" s="1"/>
  <c r="F242" i="1"/>
  <c r="G242" i="1" s="1"/>
  <c r="F246" i="1"/>
  <c r="G246" i="1" s="1"/>
  <c r="F247" i="1"/>
  <c r="G247" i="1" s="1"/>
  <c r="F248" i="1"/>
  <c r="G248" i="1" s="1"/>
  <c r="F243" i="1"/>
  <c r="G243" i="1" s="1"/>
  <c r="F249" i="1"/>
  <c r="G249" i="1" s="1"/>
  <c r="F236" i="1"/>
  <c r="G236" i="1" s="1"/>
  <c r="F237" i="1"/>
  <c r="G237" i="1" s="1"/>
  <c r="F250" i="1"/>
  <c r="G250" i="1" s="1"/>
  <c r="F251" i="1"/>
  <c r="G251" i="1" s="1"/>
  <c r="F252" i="1"/>
  <c r="G252" i="1" s="1"/>
  <c r="F258" i="1"/>
  <c r="G258" i="1" s="1"/>
  <c r="F253" i="1"/>
  <c r="G253" i="1" s="1"/>
  <c r="F254" i="1"/>
  <c r="G254" i="1" s="1"/>
  <c r="F255" i="1"/>
  <c r="G255" i="1" s="1"/>
  <c r="F256" i="1"/>
  <c r="G256" i="1" s="1"/>
  <c r="F257" i="1"/>
  <c r="G257" i="1" s="1"/>
  <c r="F259" i="1"/>
  <c r="G259" i="1" s="1"/>
  <c r="F264" i="1"/>
  <c r="G264" i="1" s="1"/>
  <c r="F260" i="1"/>
  <c r="G260" i="1" s="1"/>
  <c r="F263" i="1"/>
  <c r="G263" i="1" s="1"/>
  <c r="F261" i="1"/>
  <c r="G261" i="1" s="1"/>
  <c r="F262" i="1"/>
  <c r="G262" i="1" s="1"/>
  <c r="F265" i="1"/>
  <c r="G265" i="1" s="1"/>
  <c r="F278" i="1"/>
  <c r="G278" i="1" s="1"/>
  <c r="F266" i="1"/>
  <c r="G266" i="1" s="1"/>
  <c r="F267" i="1"/>
  <c r="G267" i="1" s="1"/>
  <c r="F281" i="1"/>
  <c r="G281" i="1" s="1"/>
  <c r="F279" i="1"/>
  <c r="G279" i="1" s="1"/>
  <c r="F268" i="1"/>
  <c r="G268" i="1" s="1"/>
  <c r="F269" i="1"/>
  <c r="G269" i="1" s="1"/>
  <c r="F270" i="1"/>
  <c r="G270" i="1" s="1"/>
  <c r="F271" i="1"/>
  <c r="G271" i="1" s="1"/>
  <c r="F272" i="1"/>
  <c r="G272" i="1" s="1"/>
  <c r="F282" i="1"/>
  <c r="G282" i="1" s="1"/>
  <c r="F283" i="1"/>
  <c r="G283" i="1" s="1"/>
  <c r="F273" i="1"/>
  <c r="G273" i="1" s="1"/>
  <c r="F284" i="1"/>
  <c r="G284" i="1" s="1"/>
  <c r="F274" i="1"/>
  <c r="G274" i="1" s="1"/>
  <c r="F280" i="1"/>
  <c r="G280" i="1" s="1"/>
  <c r="F275" i="1"/>
  <c r="G275" i="1" s="1"/>
  <c r="F285" i="1"/>
  <c r="G285" i="1" s="1"/>
  <c r="F276" i="1"/>
  <c r="G276" i="1" s="1"/>
  <c r="F286" i="1"/>
  <c r="G286" i="1" s="1"/>
  <c r="F277" i="1"/>
  <c r="G277" i="1" s="1"/>
  <c r="F287" i="1"/>
  <c r="G287" i="1" s="1"/>
  <c r="F301" i="1"/>
  <c r="G301" i="1" s="1"/>
  <c r="F290" i="1"/>
  <c r="G290" i="1" s="1"/>
  <c r="F291" i="1"/>
  <c r="G291" i="1" s="1"/>
  <c r="F302" i="1"/>
  <c r="G302" i="1" s="1"/>
  <c r="F305" i="1"/>
  <c r="G305" i="1" s="1"/>
  <c r="F292" i="1"/>
  <c r="G292" i="1" s="1"/>
  <c r="F309" i="1"/>
  <c r="G309" i="1" s="1"/>
  <c r="F310" i="1"/>
  <c r="G310" i="1" s="1"/>
  <c r="F311" i="1"/>
  <c r="G311" i="1" s="1"/>
  <c r="F303" i="1"/>
  <c r="G303" i="1" s="1"/>
  <c r="F293" i="1"/>
  <c r="G293" i="1" s="1"/>
  <c r="F294" i="1"/>
  <c r="G294" i="1" s="1"/>
  <c r="F312" i="1"/>
  <c r="G312" i="1" s="1"/>
  <c r="F295" i="1"/>
  <c r="G295" i="1" s="1"/>
  <c r="F313" i="1"/>
  <c r="G313" i="1" s="1"/>
  <c r="F314" i="1"/>
  <c r="G314" i="1" s="1"/>
  <c r="F296" i="1"/>
  <c r="G296" i="1" s="1"/>
  <c r="F306" i="1"/>
  <c r="G306" i="1" s="1"/>
  <c r="F304" i="1"/>
  <c r="G304" i="1" s="1"/>
  <c r="F297" i="1"/>
  <c r="G297" i="1" s="1"/>
  <c r="F298" i="1"/>
  <c r="G298" i="1" s="1"/>
  <c r="F299" i="1"/>
  <c r="G299" i="1" s="1"/>
  <c r="F300" i="1"/>
  <c r="G300" i="1" s="1"/>
  <c r="F288" i="1"/>
  <c r="G288" i="1" s="1"/>
  <c r="F289" i="1"/>
  <c r="G289" i="1" s="1"/>
  <c r="F307" i="1"/>
  <c r="G307" i="1" s="1"/>
  <c r="F308" i="1"/>
  <c r="G308" i="1" s="1"/>
  <c r="F325" i="1"/>
  <c r="G325" i="1" s="1"/>
  <c r="F326" i="1"/>
  <c r="G326" i="1" s="1"/>
  <c r="F327" i="1"/>
  <c r="G327" i="1" s="1"/>
  <c r="F323" i="1"/>
  <c r="G323" i="1" s="1"/>
  <c r="F315" i="1"/>
  <c r="G315" i="1" s="1"/>
  <c r="F316" i="1"/>
  <c r="G316" i="1" s="1"/>
  <c r="F328" i="1"/>
  <c r="G328" i="1" s="1"/>
  <c r="F329" i="1"/>
  <c r="G329" i="1" s="1"/>
  <c r="F330" i="1"/>
  <c r="G330" i="1" s="1"/>
  <c r="F317" i="1"/>
  <c r="G317" i="1" s="1"/>
  <c r="F324" i="1"/>
  <c r="G324" i="1" s="1"/>
  <c r="F318" i="1"/>
  <c r="G318" i="1" s="1"/>
  <c r="F319" i="1"/>
  <c r="G319" i="1" s="1"/>
  <c r="F320" i="1"/>
  <c r="G320" i="1" s="1"/>
  <c r="F321" i="1"/>
  <c r="G321" i="1" s="1"/>
  <c r="F322" i="1"/>
  <c r="G322" i="1" s="1"/>
  <c r="F331" i="1"/>
  <c r="G331" i="1" s="1"/>
  <c r="F333" i="1"/>
  <c r="G333" i="1" s="1"/>
  <c r="F334" i="1"/>
  <c r="G334" i="1" s="1"/>
  <c r="F335" i="1"/>
  <c r="G335" i="1" s="1"/>
  <c r="F336" i="1"/>
  <c r="G336" i="1" s="1"/>
  <c r="F337" i="1"/>
  <c r="G337" i="1" s="1"/>
  <c r="F340" i="1"/>
  <c r="G340" i="1" s="1"/>
  <c r="F338" i="1"/>
  <c r="G338" i="1" s="1"/>
  <c r="F339" i="1"/>
  <c r="G339" i="1" s="1"/>
  <c r="F332" i="1"/>
  <c r="G332" i="1" s="1"/>
  <c r="F341" i="1"/>
  <c r="G341" i="1" s="1"/>
  <c r="F350" i="1"/>
  <c r="G350" i="1" s="1"/>
  <c r="F342" i="1"/>
  <c r="G342" i="1" s="1"/>
  <c r="F343" i="1"/>
  <c r="G343" i="1" s="1"/>
  <c r="F344" i="1"/>
  <c r="G344" i="1" s="1"/>
  <c r="F345" i="1"/>
  <c r="G345" i="1" s="1"/>
  <c r="F346" i="1"/>
  <c r="G346" i="1" s="1"/>
  <c r="F347" i="1"/>
  <c r="G347" i="1" s="1"/>
  <c r="F348" i="1"/>
  <c r="G348" i="1" s="1"/>
  <c r="F349" i="1"/>
  <c r="G349" i="1" s="1"/>
  <c r="F351" i="1"/>
  <c r="G351" i="1" s="1"/>
  <c r="F352" i="1"/>
  <c r="G352" i="1" s="1"/>
  <c r="F353" i="1"/>
  <c r="G353" i="1" s="1"/>
  <c r="F366" i="1"/>
  <c r="G366" i="1" s="1"/>
  <c r="F376" i="1"/>
  <c r="G376" i="1" s="1"/>
  <c r="F385" i="1"/>
  <c r="G385" i="1" s="1"/>
  <c r="F386" i="1"/>
  <c r="G386" i="1" s="1"/>
  <c r="F387" i="1"/>
  <c r="G387" i="1" s="1"/>
  <c r="F388" i="1"/>
  <c r="G388" i="1" s="1"/>
  <c r="F367" i="1"/>
  <c r="G367" i="1" s="1"/>
  <c r="F389" i="1"/>
  <c r="G389" i="1" s="1"/>
  <c r="F368" i="1"/>
  <c r="G368" i="1" s="1"/>
  <c r="F369" i="1"/>
  <c r="G369" i="1" s="1"/>
  <c r="F370" i="1"/>
  <c r="G370" i="1" s="1"/>
  <c r="F371" i="1"/>
  <c r="G371" i="1" s="1"/>
  <c r="F372" i="1"/>
  <c r="G372" i="1" s="1"/>
  <c r="F354" i="1"/>
  <c r="G354" i="1" s="1"/>
  <c r="F355" i="1"/>
  <c r="G355" i="1" s="1"/>
  <c r="F390" i="1"/>
  <c r="G390" i="1" s="1"/>
  <c r="F356" i="1"/>
  <c r="G356" i="1" s="1"/>
  <c r="F357" i="1"/>
  <c r="G357" i="1" s="1"/>
  <c r="F358" i="1"/>
  <c r="G358" i="1" s="1"/>
  <c r="F391" i="1"/>
  <c r="G391" i="1" s="1"/>
  <c r="F392" i="1"/>
  <c r="G392" i="1" s="1"/>
  <c r="F377" i="1"/>
  <c r="G377" i="1" s="1"/>
  <c r="F378" i="1"/>
  <c r="G378" i="1" s="1"/>
  <c r="F359" i="1"/>
  <c r="G359" i="1" s="1"/>
  <c r="F360" i="1"/>
  <c r="G360" i="1" s="1"/>
  <c r="F374" i="1"/>
  <c r="G374" i="1" s="1"/>
  <c r="F373" i="1"/>
  <c r="G373" i="1" s="1"/>
  <c r="F361" i="1"/>
  <c r="G361" i="1" s="1"/>
  <c r="F379" i="1"/>
  <c r="G379" i="1" s="1"/>
  <c r="F362" i="1"/>
  <c r="G362" i="1" s="1"/>
  <c r="F363" i="1"/>
  <c r="G363" i="1" s="1"/>
  <c r="F364" i="1"/>
  <c r="G364" i="1" s="1"/>
  <c r="F380" i="1"/>
  <c r="G380" i="1" s="1"/>
  <c r="F381" i="1"/>
  <c r="G381" i="1" s="1"/>
  <c r="F382" i="1"/>
  <c r="G382" i="1" s="1"/>
  <c r="F365" i="1"/>
  <c r="G365" i="1" s="1"/>
  <c r="F375" i="1"/>
  <c r="G375" i="1" s="1"/>
  <c r="F383" i="1"/>
  <c r="G383" i="1" s="1"/>
  <c r="F384" i="1"/>
  <c r="G384" i="1" s="1"/>
  <c r="F399" i="1"/>
  <c r="G399" i="1" s="1"/>
  <c r="F400" i="1"/>
  <c r="G400" i="1" s="1"/>
  <c r="F401" i="1"/>
  <c r="G401" i="1" s="1"/>
  <c r="F393" i="1"/>
  <c r="G393" i="1" s="1"/>
  <c r="F396" i="1"/>
  <c r="G396" i="1" s="1"/>
  <c r="F402" i="1"/>
  <c r="G402" i="1" s="1"/>
  <c r="F394" i="1"/>
  <c r="G394" i="1" s="1"/>
  <c r="F397" i="1"/>
  <c r="G397" i="1" s="1"/>
  <c r="F398" i="1"/>
  <c r="G398" i="1" s="1"/>
  <c r="F403" i="1"/>
  <c r="G403" i="1" s="1"/>
  <c r="F404" i="1"/>
  <c r="G404" i="1" s="1"/>
  <c r="F395" i="1"/>
  <c r="G395" i="1" s="1"/>
  <c r="F405" i="1"/>
  <c r="G405" i="1" s="1"/>
  <c r="F406" i="1"/>
  <c r="G406" i="1" s="1"/>
  <c r="F407" i="1"/>
  <c r="G407" i="1" s="1"/>
  <c r="F411" i="1"/>
  <c r="G411" i="1" s="1"/>
  <c r="F413" i="1"/>
  <c r="G413" i="1" s="1"/>
  <c r="F408" i="1"/>
  <c r="G408" i="1" s="1"/>
  <c r="F409" i="1"/>
  <c r="G409" i="1" s="1"/>
  <c r="F412" i="1"/>
  <c r="G412" i="1" s="1"/>
  <c r="F414" i="1"/>
  <c r="G414" i="1" s="1"/>
  <c r="F410" i="1"/>
  <c r="G410" i="1" s="1"/>
  <c r="F415" i="1"/>
  <c r="G415" i="1" s="1"/>
  <c r="F435" i="1"/>
  <c r="G435" i="1" s="1"/>
  <c r="F446" i="1"/>
  <c r="G446" i="1" s="1"/>
  <c r="F449" i="1"/>
  <c r="G449" i="1" s="1"/>
  <c r="F450" i="1"/>
  <c r="G450" i="1" s="1"/>
  <c r="F451" i="1"/>
  <c r="G451" i="1" s="1"/>
  <c r="F419" i="1"/>
  <c r="G419" i="1" s="1"/>
  <c r="F452" i="1"/>
  <c r="G452" i="1" s="1"/>
  <c r="F420" i="1"/>
  <c r="G420" i="1" s="1"/>
  <c r="F441" i="1"/>
  <c r="G441" i="1" s="1"/>
  <c r="F442" i="1"/>
  <c r="G442" i="1" s="1"/>
  <c r="F453" i="1"/>
  <c r="G453" i="1" s="1"/>
  <c r="F454" i="1"/>
  <c r="G454" i="1" s="1"/>
  <c r="F455" i="1"/>
  <c r="G455" i="1" s="1"/>
  <c r="F421" i="1"/>
  <c r="G421" i="1" s="1"/>
  <c r="F422" i="1"/>
  <c r="G422" i="1" s="1"/>
  <c r="F423" i="1"/>
  <c r="G423" i="1" s="1"/>
  <c r="F424" i="1"/>
  <c r="G424" i="1" s="1"/>
  <c r="F425" i="1"/>
  <c r="G425" i="1" s="1"/>
  <c r="F418" i="1"/>
  <c r="G418" i="1" s="1"/>
  <c r="F427" i="1"/>
  <c r="G427" i="1" s="1"/>
  <c r="F428" i="1"/>
  <c r="G428" i="1" s="1"/>
  <c r="F429" i="1"/>
  <c r="G429" i="1" s="1"/>
  <c r="F430" i="1"/>
  <c r="G430" i="1" s="1"/>
  <c r="F431" i="1"/>
  <c r="G431" i="1" s="1"/>
  <c r="F432" i="1"/>
  <c r="G432" i="1" s="1"/>
  <c r="F433" i="1"/>
  <c r="G433" i="1" s="1"/>
  <c r="F426" i="1"/>
  <c r="G426" i="1" s="1"/>
  <c r="F434" i="1"/>
  <c r="G434" i="1" s="1"/>
  <c r="F436" i="1"/>
  <c r="G436" i="1" s="1"/>
  <c r="F443" i="1"/>
  <c r="G443" i="1" s="1"/>
  <c r="F437" i="1"/>
  <c r="G437" i="1" s="1"/>
  <c r="F444" i="1"/>
  <c r="G444" i="1" s="1"/>
  <c r="F456" i="1"/>
  <c r="G456" i="1" s="1"/>
  <c r="F457" i="1"/>
  <c r="G457" i="1" s="1"/>
  <c r="F438" i="1"/>
  <c r="G438" i="1" s="1"/>
  <c r="F439" i="1"/>
  <c r="G439" i="1" s="1"/>
  <c r="F440" i="1"/>
  <c r="G440" i="1" s="1"/>
  <c r="F445" i="1"/>
  <c r="G445" i="1" s="1"/>
  <c r="F416" i="1"/>
  <c r="G416" i="1" s="1"/>
  <c r="F458" i="1"/>
  <c r="G458" i="1" s="1"/>
  <c r="F459" i="1"/>
  <c r="G459" i="1" s="1"/>
  <c r="F447" i="1"/>
  <c r="G447" i="1" s="1"/>
  <c r="F448" i="1"/>
  <c r="G448" i="1" s="1"/>
  <c r="F417" i="1"/>
  <c r="G417" i="1" s="1"/>
  <c r="F460" i="1"/>
  <c r="G460" i="1" s="1"/>
  <c r="F473" i="1"/>
  <c r="G473" i="1" s="1"/>
  <c r="F474" i="1"/>
  <c r="G474" i="1" s="1"/>
  <c r="F475" i="1"/>
  <c r="G475" i="1" s="1"/>
  <c r="F476" i="1"/>
  <c r="G476" i="1" s="1"/>
  <c r="F477" i="1"/>
  <c r="G477" i="1" s="1"/>
  <c r="F478" i="1"/>
  <c r="G478" i="1" s="1"/>
  <c r="F461" i="1"/>
  <c r="G461" i="1" s="1"/>
  <c r="F462" i="1"/>
  <c r="G462" i="1" s="1"/>
  <c r="F479" i="1"/>
  <c r="G479" i="1" s="1"/>
  <c r="F463" i="1"/>
  <c r="G463" i="1" s="1"/>
  <c r="F464" i="1"/>
  <c r="G464" i="1" s="1"/>
  <c r="F465" i="1"/>
  <c r="G465" i="1" s="1"/>
  <c r="F466" i="1"/>
  <c r="G466" i="1" s="1"/>
  <c r="F467" i="1"/>
  <c r="G467" i="1" s="1"/>
  <c r="F468" i="1"/>
  <c r="G468" i="1" s="1"/>
  <c r="F469" i="1"/>
  <c r="G469" i="1" s="1"/>
  <c r="F470" i="1"/>
  <c r="G470" i="1" s="1"/>
  <c r="F471" i="1"/>
  <c r="G471" i="1" s="1"/>
  <c r="F472" i="1"/>
  <c r="G472" i="1" s="1"/>
  <c r="F480" i="1"/>
  <c r="G480" i="1" s="1"/>
  <c r="F481" i="1"/>
  <c r="G481" i="1" s="1"/>
  <c r="F482" i="1"/>
  <c r="G482" i="1" s="1"/>
  <c r="F484" i="1"/>
  <c r="G484" i="1" s="1"/>
  <c r="F485" i="1"/>
  <c r="G485" i="1" s="1"/>
  <c r="F486" i="1"/>
  <c r="G486" i="1" s="1"/>
  <c r="F487" i="1"/>
  <c r="G487" i="1" s="1"/>
  <c r="F483" i="1"/>
  <c r="G483" i="1" s="1"/>
  <c r="F488" i="1"/>
  <c r="G488" i="1" s="1"/>
  <c r="F489" i="1"/>
  <c r="G489" i="1" s="1"/>
  <c r="F490" i="1"/>
  <c r="G490" i="1" s="1"/>
  <c r="F491" i="1"/>
  <c r="G491" i="1" s="1"/>
  <c r="F509" i="1"/>
  <c r="G509" i="1" s="1"/>
  <c r="F492" i="1"/>
  <c r="G492" i="1" s="1"/>
  <c r="F493" i="1"/>
  <c r="G493" i="1" s="1"/>
  <c r="F495" i="1"/>
  <c r="G495" i="1" s="1"/>
  <c r="F496" i="1"/>
  <c r="G496" i="1" s="1"/>
  <c r="F497" i="1"/>
  <c r="G497" i="1" s="1"/>
  <c r="F498" i="1"/>
  <c r="G498" i="1" s="1"/>
  <c r="F499" i="1"/>
  <c r="G499" i="1" s="1"/>
  <c r="F494" i="1"/>
  <c r="G494" i="1" s="1"/>
  <c r="F516" i="1"/>
  <c r="G516" i="1" s="1"/>
  <c r="F500" i="1"/>
  <c r="G500" i="1" s="1"/>
  <c r="F501" i="1"/>
  <c r="G501" i="1" s="1"/>
  <c r="F517" i="1"/>
  <c r="G517" i="1" s="1"/>
  <c r="F503" i="1"/>
  <c r="G503" i="1" s="1"/>
  <c r="F504" i="1"/>
  <c r="G504" i="1" s="1"/>
  <c r="F518" i="1"/>
  <c r="G518" i="1" s="1"/>
  <c r="F505" i="1"/>
  <c r="G505" i="1" s="1"/>
  <c r="F506" i="1"/>
  <c r="G506" i="1" s="1"/>
  <c r="F507" i="1"/>
  <c r="G507" i="1" s="1"/>
  <c r="F519" i="1"/>
  <c r="G519" i="1" s="1"/>
  <c r="F515" i="1"/>
  <c r="G515" i="1" s="1"/>
  <c r="F502" i="1"/>
  <c r="G502" i="1" s="1"/>
  <c r="F508" i="1"/>
  <c r="G508" i="1" s="1"/>
  <c r="F510" i="1"/>
  <c r="G510" i="1" s="1"/>
  <c r="F511" i="1"/>
  <c r="G511" i="1" s="1"/>
  <c r="F512" i="1"/>
  <c r="G512" i="1" s="1"/>
  <c r="F513" i="1"/>
  <c r="G513" i="1" s="1"/>
  <c r="F520" i="1"/>
  <c r="G520" i="1" s="1"/>
  <c r="F521" i="1"/>
  <c r="G521" i="1" s="1"/>
  <c r="F522" i="1"/>
  <c r="G522" i="1" s="1"/>
  <c r="F514" i="1"/>
  <c r="G514" i="1" s="1"/>
  <c r="F523" i="1"/>
  <c r="G523" i="1" s="1"/>
  <c r="F524" i="1"/>
  <c r="G524" i="1" s="1"/>
  <c r="F525" i="1"/>
  <c r="G525" i="1" s="1"/>
  <c r="F532" i="1"/>
  <c r="G532" i="1" s="1"/>
  <c r="F533" i="1"/>
  <c r="G533" i="1" s="1"/>
  <c r="F534" i="1"/>
  <c r="G534" i="1" s="1"/>
  <c r="F535" i="1"/>
  <c r="G535" i="1" s="1"/>
  <c r="F536" i="1"/>
  <c r="G536" i="1" s="1"/>
  <c r="F537" i="1"/>
  <c r="G537" i="1" s="1"/>
  <c r="F543" i="1"/>
  <c r="G543" i="1" s="1"/>
  <c r="F544" i="1"/>
  <c r="G544" i="1" s="1"/>
  <c r="F545" i="1"/>
  <c r="G545" i="1" s="1"/>
  <c r="F538" i="1"/>
  <c r="G538" i="1" s="1"/>
  <c r="F539" i="1"/>
  <c r="G539" i="1" s="1"/>
  <c r="F540" i="1"/>
  <c r="G540" i="1" s="1"/>
  <c r="F526" i="1"/>
  <c r="G526" i="1" s="1"/>
  <c r="F546" i="1"/>
  <c r="G546" i="1" s="1"/>
  <c r="F527" i="1"/>
  <c r="G527" i="1" s="1"/>
  <c r="F528" i="1"/>
  <c r="G528" i="1" s="1"/>
  <c r="F529" i="1"/>
  <c r="G529" i="1" s="1"/>
  <c r="F547" i="1"/>
  <c r="G547" i="1" s="1"/>
  <c r="F541" i="1"/>
  <c r="G541" i="1" s="1"/>
  <c r="F530" i="1"/>
  <c r="G530" i="1" s="1"/>
  <c r="F531" i="1"/>
  <c r="G531" i="1" s="1"/>
  <c r="F542" i="1"/>
  <c r="G542" i="1" s="1"/>
  <c r="F549" i="1"/>
  <c r="G549" i="1" s="1"/>
  <c r="F550" i="1"/>
  <c r="G550" i="1" s="1"/>
  <c r="F551" i="1"/>
  <c r="G551" i="1" s="1"/>
  <c r="F552" i="1"/>
  <c r="G552" i="1" s="1"/>
  <c r="F553" i="1"/>
  <c r="G553" i="1" s="1"/>
  <c r="F548" i="1"/>
  <c r="G548" i="1" s="1"/>
  <c r="F554" i="1"/>
  <c r="G554" i="1" s="1"/>
  <c r="F555" i="1"/>
  <c r="G555" i="1" s="1"/>
  <c r="F572" i="1"/>
  <c r="G572" i="1" s="1"/>
  <c r="F579" i="1"/>
  <c r="G579" i="1" s="1"/>
  <c r="F577" i="1"/>
  <c r="G577" i="1" s="1"/>
  <c r="F556" i="1"/>
  <c r="G556" i="1" s="1"/>
  <c r="F557" i="1"/>
  <c r="G557" i="1" s="1"/>
  <c r="F578" i="1"/>
  <c r="G578" i="1" s="1"/>
  <c r="F559" i="1"/>
  <c r="G559" i="1" s="1"/>
  <c r="F580" i="1"/>
  <c r="G580" i="1" s="1"/>
  <c r="F560" i="1"/>
  <c r="G560" i="1" s="1"/>
  <c r="F581" i="1"/>
  <c r="G581" i="1" s="1"/>
  <c r="F561" i="1"/>
  <c r="G561" i="1" s="1"/>
  <c r="F582" i="1"/>
  <c r="G582" i="1" s="1"/>
  <c r="F562" i="1"/>
  <c r="G562" i="1" s="1"/>
  <c r="F558" i="1"/>
  <c r="G558" i="1" s="1"/>
  <c r="F563" i="1"/>
  <c r="G563" i="1" s="1"/>
  <c r="F564" i="1"/>
  <c r="G564" i="1" s="1"/>
  <c r="F583" i="1"/>
  <c r="G583" i="1" s="1"/>
  <c r="F584" i="1"/>
  <c r="G584" i="1" s="1"/>
  <c r="F565" i="1"/>
  <c r="G565" i="1" s="1"/>
  <c r="F567" i="1"/>
  <c r="G567" i="1" s="1"/>
  <c r="F568" i="1"/>
  <c r="G568" i="1" s="1"/>
  <c r="F569" i="1"/>
  <c r="G569" i="1" s="1"/>
  <c r="F570" i="1"/>
  <c r="G570" i="1" s="1"/>
  <c r="F585" i="1"/>
  <c r="G585" i="1" s="1"/>
  <c r="F566" i="1"/>
  <c r="G566" i="1" s="1"/>
  <c r="F571" i="1"/>
  <c r="G571" i="1" s="1"/>
  <c r="F586" i="1"/>
  <c r="G586" i="1" s="1"/>
  <c r="F573" i="1"/>
  <c r="G573" i="1" s="1"/>
  <c r="F574" i="1"/>
  <c r="G574" i="1" s="1"/>
  <c r="F575" i="1"/>
  <c r="G575" i="1" s="1"/>
  <c r="F576" i="1"/>
  <c r="G576" i="1" s="1"/>
  <c r="F587" i="1"/>
  <c r="G587" i="1" s="1"/>
  <c r="F597" i="1"/>
  <c r="G597" i="1" s="1"/>
  <c r="F598" i="1"/>
  <c r="G598" i="1" s="1"/>
  <c r="F588" i="1"/>
  <c r="G588" i="1" s="1"/>
  <c r="F600" i="1"/>
  <c r="G600" i="1" s="1"/>
  <c r="F589" i="1"/>
  <c r="G589" i="1" s="1"/>
  <c r="F590" i="1"/>
  <c r="G590" i="1" s="1"/>
  <c r="F601" i="1"/>
  <c r="G601" i="1" s="1"/>
  <c r="F599" i="1"/>
  <c r="G599" i="1" s="1"/>
  <c r="F591" i="1"/>
  <c r="G591" i="1" s="1"/>
  <c r="F592" i="1"/>
  <c r="G592" i="1" s="1"/>
  <c r="F602" i="1"/>
  <c r="G602" i="1" s="1"/>
  <c r="F603" i="1"/>
  <c r="G603" i="1" s="1"/>
  <c r="F593" i="1"/>
  <c r="G593" i="1" s="1"/>
  <c r="F594" i="1"/>
  <c r="G594" i="1" s="1"/>
  <c r="F604" i="1"/>
  <c r="G604" i="1" s="1"/>
  <c r="F605" i="1"/>
  <c r="G605" i="1" s="1"/>
  <c r="F595" i="1"/>
  <c r="G595" i="1" s="1"/>
  <c r="F596" i="1"/>
  <c r="G596" i="1" s="1"/>
  <c r="F606" i="1"/>
  <c r="G606" i="1" s="1"/>
  <c r="F610" i="1"/>
  <c r="G610" i="1" s="1"/>
  <c r="F611" i="1"/>
  <c r="G611" i="1" s="1"/>
  <c r="F612" i="1"/>
  <c r="G612" i="1" s="1"/>
  <c r="F613" i="1"/>
  <c r="G613" i="1" s="1"/>
  <c r="F614" i="1"/>
  <c r="G614" i="1" s="1"/>
  <c r="F615" i="1"/>
  <c r="G615" i="1" s="1"/>
  <c r="F607" i="1"/>
  <c r="G607" i="1" s="1"/>
  <c r="F616" i="1"/>
  <c r="G616" i="1" s="1"/>
  <c r="F617" i="1"/>
  <c r="G617" i="1" s="1"/>
  <c r="F619" i="1"/>
  <c r="G619" i="1" s="1"/>
  <c r="F620" i="1"/>
  <c r="G620" i="1" s="1"/>
  <c r="F618" i="1"/>
  <c r="G618" i="1" s="1"/>
  <c r="F621" i="1"/>
  <c r="G621" i="1" s="1"/>
  <c r="F608" i="1"/>
  <c r="G608" i="1" s="1"/>
  <c r="F609" i="1"/>
  <c r="G609" i="1" s="1"/>
  <c r="F627" i="1"/>
  <c r="G627" i="1" s="1"/>
  <c r="F628" i="1"/>
  <c r="G628" i="1" s="1"/>
  <c r="F629" i="1"/>
  <c r="G629" i="1" s="1"/>
  <c r="F630" i="1"/>
  <c r="G630" i="1" s="1"/>
  <c r="F622" i="1"/>
  <c r="G622" i="1" s="1"/>
  <c r="F631" i="1"/>
  <c r="G631" i="1" s="1"/>
  <c r="F623" i="1"/>
  <c r="G623" i="1" s="1"/>
  <c r="F624" i="1"/>
  <c r="G624" i="1" s="1"/>
  <c r="F625" i="1"/>
  <c r="G625" i="1" s="1"/>
  <c r="F626" i="1"/>
  <c r="G626" i="1" s="1"/>
  <c r="F637" i="1"/>
  <c r="G637" i="1" s="1"/>
  <c r="F632" i="1"/>
  <c r="G632" i="1" s="1"/>
  <c r="F633" i="1"/>
  <c r="G633" i="1" s="1"/>
  <c r="F634" i="1"/>
  <c r="G634" i="1" s="1"/>
  <c r="F638" i="1"/>
  <c r="G638" i="1" s="1"/>
  <c r="F635" i="1"/>
  <c r="G635" i="1" s="1"/>
  <c r="F636" i="1"/>
  <c r="G636" i="1" s="1"/>
  <c r="F639" i="1"/>
  <c r="G639" i="1" s="1"/>
  <c r="F640" i="1"/>
  <c r="G640" i="1" s="1"/>
  <c r="F659" i="1"/>
  <c r="G659" i="1" s="1"/>
  <c r="F660" i="1"/>
  <c r="G660" i="1" s="1"/>
  <c r="F662" i="1"/>
  <c r="G662" i="1" s="1"/>
  <c r="F653" i="1"/>
  <c r="G653" i="1" s="1"/>
  <c r="F663" i="1"/>
  <c r="G663" i="1" s="1"/>
  <c r="F654" i="1"/>
  <c r="G654" i="1" s="1"/>
  <c r="F655" i="1"/>
  <c r="G655" i="1" s="1"/>
  <c r="F656" i="1"/>
  <c r="G656" i="1" s="1"/>
  <c r="F657" i="1"/>
  <c r="G657" i="1" s="1"/>
  <c r="F658" i="1"/>
  <c r="G658" i="1" s="1"/>
  <c r="F661" i="1"/>
  <c r="G661" i="1" s="1"/>
  <c r="F664" i="1"/>
  <c r="G664" i="1" s="1"/>
  <c r="F665" i="1"/>
  <c r="G665" i="1" s="1"/>
  <c r="F641" i="1"/>
  <c r="G641" i="1" s="1"/>
  <c r="F642" i="1"/>
  <c r="G642" i="1" s="1"/>
  <c r="F643" i="1"/>
  <c r="G643" i="1" s="1"/>
  <c r="F666" i="1"/>
  <c r="G666" i="1" s="1"/>
  <c r="F644" i="1"/>
  <c r="G644" i="1" s="1"/>
  <c r="F645" i="1"/>
  <c r="G645" i="1" s="1"/>
  <c r="F646" i="1"/>
  <c r="G646" i="1" s="1"/>
  <c r="F647" i="1"/>
  <c r="G647" i="1" s="1"/>
  <c r="F648" i="1"/>
  <c r="G648" i="1" s="1"/>
  <c r="F649" i="1"/>
  <c r="G649" i="1" s="1"/>
  <c r="F667" i="1"/>
  <c r="G667" i="1" s="1"/>
  <c r="F650" i="1"/>
  <c r="G650" i="1" s="1"/>
  <c r="F651" i="1"/>
  <c r="G651" i="1" s="1"/>
  <c r="F652" i="1"/>
  <c r="G652" i="1" s="1"/>
  <c r="F668" i="1"/>
  <c r="G668" i="1" s="1"/>
  <c r="F669" i="1"/>
  <c r="G669" i="1" s="1"/>
  <c r="F670" i="1"/>
  <c r="G670" i="1" s="1"/>
  <c r="F671" i="1"/>
  <c r="G671" i="1" s="1"/>
  <c r="F672" i="1"/>
  <c r="G672" i="1" s="1"/>
  <c r="F677" i="1"/>
  <c r="G677" i="1" s="1"/>
  <c r="F673" i="1"/>
  <c r="G673" i="1" s="1"/>
  <c r="F674" i="1"/>
  <c r="G674" i="1" s="1"/>
  <c r="F675" i="1"/>
  <c r="G675" i="1" s="1"/>
  <c r="F676" i="1"/>
  <c r="G676" i="1" s="1"/>
  <c r="F678" i="1"/>
  <c r="G678" i="1" s="1"/>
  <c r="F685" i="1"/>
  <c r="G685" i="1" s="1"/>
  <c r="F686" i="1"/>
  <c r="G686" i="1" s="1"/>
  <c r="F687" i="1"/>
  <c r="G687" i="1" s="1"/>
  <c r="F689" i="1"/>
  <c r="G689" i="1" s="1"/>
  <c r="F688" i="1"/>
  <c r="G688" i="1" s="1"/>
  <c r="F690" i="1"/>
  <c r="G690" i="1" s="1"/>
  <c r="F679" i="1"/>
  <c r="G679" i="1" s="1"/>
  <c r="F691" i="1"/>
  <c r="G691" i="1" s="1"/>
  <c r="F692" i="1"/>
  <c r="G692" i="1" s="1"/>
  <c r="F693" i="1"/>
  <c r="G693" i="1" s="1"/>
  <c r="F680" i="1"/>
  <c r="G680" i="1" s="1"/>
  <c r="F681" i="1"/>
  <c r="G681" i="1" s="1"/>
  <c r="F682" i="1"/>
  <c r="G682" i="1" s="1"/>
  <c r="F683" i="1"/>
  <c r="G683" i="1" s="1"/>
  <c r="F684" i="1"/>
  <c r="G684" i="1" s="1"/>
  <c r="F694" i="1"/>
  <c r="G694" i="1" s="1"/>
  <c r="F708" i="1"/>
  <c r="G708" i="1" s="1"/>
  <c r="F701" i="1"/>
  <c r="G701" i="1" s="1"/>
  <c r="F702" i="1"/>
  <c r="G702" i="1" s="1"/>
  <c r="F709" i="1"/>
  <c r="G709" i="1" s="1"/>
  <c r="F703" i="1"/>
  <c r="G703" i="1" s="1"/>
  <c r="F710" i="1"/>
  <c r="G710" i="1" s="1"/>
  <c r="F704" i="1"/>
  <c r="G704" i="1" s="1"/>
  <c r="F695" i="1"/>
  <c r="G695" i="1" s="1"/>
  <c r="F696" i="1"/>
  <c r="G696" i="1" s="1"/>
  <c r="F697" i="1"/>
  <c r="G697" i="1" s="1"/>
  <c r="F705" i="1"/>
  <c r="G705" i="1" s="1"/>
  <c r="F698" i="1"/>
  <c r="G698" i="1" s="1"/>
  <c r="F706" i="1"/>
  <c r="G706" i="1" s="1"/>
  <c r="F707" i="1"/>
  <c r="G707" i="1" s="1"/>
  <c r="F699" i="1"/>
  <c r="G699" i="1" s="1"/>
  <c r="F700" i="1"/>
  <c r="G700" i="1" s="1"/>
  <c r="F711" i="1"/>
  <c r="G711" i="1" s="1"/>
  <c r="F734" i="1"/>
  <c r="G734" i="1" s="1"/>
  <c r="F728" i="1"/>
  <c r="G728" i="1" s="1"/>
  <c r="F735" i="1"/>
  <c r="G735" i="1" s="1"/>
  <c r="F736" i="1"/>
  <c r="G736" i="1" s="1"/>
  <c r="F737" i="1"/>
  <c r="G737" i="1" s="1"/>
  <c r="F733" i="1"/>
  <c r="G733" i="1" s="1"/>
  <c r="F739" i="1"/>
  <c r="G739" i="1" s="1"/>
  <c r="F712" i="1"/>
  <c r="G712" i="1" s="1"/>
  <c r="F713" i="1"/>
  <c r="G713" i="1" s="1"/>
  <c r="F715" i="1"/>
  <c r="G715" i="1" s="1"/>
  <c r="F716" i="1"/>
  <c r="G716" i="1" s="1"/>
  <c r="F717" i="1"/>
  <c r="G717" i="1" s="1"/>
  <c r="F718" i="1"/>
  <c r="G718" i="1" s="1"/>
  <c r="F714" i="1"/>
  <c r="G714" i="1" s="1"/>
  <c r="F719" i="1"/>
  <c r="G719" i="1" s="1"/>
  <c r="F720" i="1"/>
  <c r="G720" i="1" s="1"/>
  <c r="F721" i="1"/>
  <c r="G721" i="1" s="1"/>
  <c r="F723" i="1"/>
  <c r="G723" i="1" s="1"/>
  <c r="F724" i="1"/>
  <c r="G724" i="1" s="1"/>
  <c r="F725" i="1"/>
  <c r="G725" i="1" s="1"/>
  <c r="F726" i="1"/>
  <c r="G726" i="1" s="1"/>
  <c r="F722" i="1"/>
  <c r="G722" i="1" s="1"/>
  <c r="F738" i="1"/>
  <c r="G738" i="1" s="1"/>
  <c r="F740" i="1"/>
  <c r="G740" i="1" s="1"/>
  <c r="F741" i="1"/>
  <c r="G741" i="1" s="1"/>
  <c r="F727" i="1"/>
  <c r="G727" i="1" s="1"/>
  <c r="F729" i="1"/>
  <c r="G729" i="1" s="1"/>
  <c r="F742" i="1"/>
  <c r="G742" i="1" s="1"/>
  <c r="F730" i="1"/>
  <c r="G730" i="1" s="1"/>
  <c r="F743" i="1"/>
  <c r="G743" i="1" s="1"/>
  <c r="F731" i="1"/>
  <c r="G731" i="1" s="1"/>
  <c r="F732" i="1"/>
  <c r="G732" i="1" s="1"/>
  <c r="F744" i="1"/>
  <c r="G744" i="1" s="1"/>
  <c r="F745" i="1"/>
  <c r="G745" i="1" s="1"/>
  <c r="F749" i="1"/>
  <c r="G749" i="1" s="1"/>
  <c r="F750" i="1"/>
  <c r="G750" i="1" s="1"/>
  <c r="F751" i="1"/>
  <c r="G751" i="1" s="1"/>
  <c r="F755" i="1"/>
  <c r="G755" i="1" s="1"/>
  <c r="F752" i="1"/>
  <c r="G752" i="1" s="1"/>
  <c r="F753" i="1"/>
  <c r="G753" i="1" s="1"/>
  <c r="F754" i="1"/>
  <c r="G754" i="1" s="1"/>
  <c r="F746" i="1"/>
  <c r="G746" i="1" s="1"/>
  <c r="F747" i="1"/>
  <c r="G747" i="1" s="1"/>
  <c r="F748" i="1"/>
  <c r="G748" i="1" s="1"/>
  <c r="F790" i="1"/>
  <c r="G790" i="1" s="1"/>
  <c r="F798" i="1"/>
  <c r="G798" i="1" s="1"/>
  <c r="F791" i="1"/>
  <c r="G791" i="1" s="1"/>
  <c r="F793" i="1"/>
  <c r="G793" i="1" s="1"/>
  <c r="F795" i="1"/>
  <c r="G795" i="1" s="1"/>
  <c r="F797" i="1"/>
  <c r="G797" i="1" s="1"/>
  <c r="F792" i="1"/>
  <c r="G792" i="1" s="1"/>
  <c r="F794" i="1"/>
  <c r="G794" i="1" s="1"/>
  <c r="F796" i="1"/>
  <c r="G796" i="1" s="1"/>
  <c r="F799" i="1"/>
  <c r="G799" i="1" s="1"/>
  <c r="F800" i="1"/>
  <c r="G800" i="1" s="1"/>
  <c r="F801" i="1"/>
  <c r="G801" i="1" s="1"/>
  <c r="F802" i="1"/>
  <c r="G802" i="1" s="1"/>
  <c r="F808" i="1"/>
  <c r="G808" i="1" s="1"/>
  <c r="F809" i="1"/>
  <c r="G809" i="1" s="1"/>
  <c r="F804" i="1"/>
  <c r="G804" i="1" s="1"/>
  <c r="F805" i="1"/>
  <c r="G805" i="1" s="1"/>
  <c r="F806" i="1"/>
  <c r="G806" i="1" s="1"/>
  <c r="F807" i="1"/>
  <c r="G807" i="1" s="1"/>
  <c r="F810" i="1"/>
  <c r="G810" i="1" s="1"/>
  <c r="F811" i="1"/>
  <c r="G811" i="1" s="1"/>
  <c r="F812" i="1"/>
  <c r="G812" i="1" s="1"/>
  <c r="F803" i="1"/>
  <c r="G803" i="1" s="1"/>
  <c r="F813" i="1"/>
  <c r="G813" i="1" s="1"/>
  <c r="F814" i="1"/>
  <c r="G814" i="1" s="1"/>
  <c r="F815" i="1"/>
  <c r="G815" i="1" s="1"/>
  <c r="F816" i="1"/>
  <c r="G816" i="1" s="1"/>
  <c r="F817" i="1"/>
  <c r="G817" i="1" s="1"/>
  <c r="F818" i="1"/>
  <c r="G818" i="1" s="1"/>
  <c r="F819" i="1"/>
  <c r="G819" i="1" s="1"/>
  <c r="F820" i="1"/>
  <c r="G820" i="1" s="1"/>
  <c r="F821" i="1"/>
  <c r="G821" i="1" s="1"/>
  <c r="F822" i="1"/>
  <c r="G822" i="1" s="1"/>
  <c r="F823" i="1"/>
  <c r="G823" i="1" s="1"/>
  <c r="F824" i="1"/>
  <c r="G824" i="1" s="1"/>
  <c r="F825" i="1"/>
  <c r="G825" i="1" s="1"/>
  <c r="F827" i="1"/>
  <c r="G827" i="1" s="1"/>
  <c r="F826" i="1"/>
  <c r="G826" i="1" s="1"/>
  <c r="F828" i="1"/>
  <c r="G828" i="1" s="1"/>
  <c r="F829" i="1"/>
  <c r="G829" i="1" s="1"/>
  <c r="F830" i="1"/>
  <c r="G830" i="1" s="1"/>
  <c r="F841" i="1"/>
  <c r="G841" i="1" s="1"/>
  <c r="F831" i="1"/>
  <c r="G831" i="1" s="1"/>
  <c r="F832" i="1"/>
  <c r="G832" i="1" s="1"/>
  <c r="F833" i="1"/>
  <c r="G833" i="1" s="1"/>
  <c r="F834" i="1"/>
  <c r="G834" i="1" s="1"/>
  <c r="F846" i="1"/>
  <c r="G846" i="1" s="1"/>
  <c r="F847" i="1"/>
  <c r="G847" i="1" s="1"/>
  <c r="F848" i="1"/>
  <c r="G848" i="1" s="1"/>
  <c r="F849" i="1"/>
  <c r="G849" i="1" s="1"/>
  <c r="F850" i="1"/>
  <c r="G850" i="1" s="1"/>
  <c r="F842" i="1"/>
  <c r="G842" i="1" s="1"/>
  <c r="F843" i="1"/>
  <c r="G843" i="1" s="1"/>
  <c r="F835" i="1"/>
  <c r="G835" i="1" s="1"/>
  <c r="F844" i="1"/>
  <c r="G844" i="1" s="1"/>
  <c r="F836" i="1"/>
  <c r="G836" i="1" s="1"/>
  <c r="F837" i="1"/>
  <c r="G837" i="1" s="1"/>
  <c r="F845" i="1"/>
  <c r="G845" i="1" s="1"/>
  <c r="F838" i="1"/>
  <c r="G838" i="1" s="1"/>
  <c r="F839" i="1"/>
  <c r="G839" i="1" s="1"/>
  <c r="F840" i="1"/>
  <c r="G840" i="1" s="1"/>
  <c r="F851" i="1"/>
  <c r="G851" i="1" s="1"/>
  <c r="F880" i="1"/>
  <c r="G880" i="1" s="1"/>
  <c r="F876" i="1"/>
  <c r="G876" i="1" s="1"/>
  <c r="F858" i="1"/>
  <c r="G858" i="1" s="1"/>
  <c r="F855" i="1"/>
  <c r="G855" i="1" s="1"/>
  <c r="F856" i="1"/>
  <c r="G856" i="1" s="1"/>
  <c r="F861" i="1"/>
  <c r="G861" i="1" s="1"/>
  <c r="F864" i="1"/>
  <c r="G864" i="1" s="1"/>
  <c r="F868" i="1"/>
  <c r="G868" i="1" s="1"/>
  <c r="F852" i="1"/>
  <c r="G852" i="1" s="1"/>
  <c r="F859" i="1"/>
  <c r="G859" i="1" s="1"/>
  <c r="F862" i="1"/>
  <c r="G862" i="1" s="1"/>
  <c r="F865" i="1"/>
  <c r="G865" i="1" s="1"/>
  <c r="F869" i="1"/>
  <c r="G869" i="1" s="1"/>
  <c r="F871" i="1"/>
  <c r="G871" i="1" s="1"/>
  <c r="F886" i="1"/>
  <c r="G886" i="1" s="1"/>
  <c r="F873" i="1"/>
  <c r="G873" i="1" s="1"/>
  <c r="F875" i="1"/>
  <c r="G875" i="1" s="1"/>
  <c r="F877" i="1"/>
  <c r="G877" i="1" s="1"/>
  <c r="F867" i="1"/>
  <c r="G867" i="1" s="1"/>
  <c r="F887" i="1"/>
  <c r="G887" i="1" s="1"/>
  <c r="F882" i="1"/>
  <c r="G882" i="1" s="1"/>
  <c r="F888" i="1"/>
  <c r="G888" i="1" s="1"/>
  <c r="F884" i="1"/>
  <c r="G884" i="1" s="1"/>
  <c r="F853" i="1"/>
  <c r="G853" i="1" s="1"/>
  <c r="F854" i="1"/>
  <c r="G854" i="1" s="1"/>
  <c r="F889" i="1"/>
  <c r="G889" i="1" s="1"/>
  <c r="F860" i="1"/>
  <c r="G860" i="1" s="1"/>
  <c r="F863" i="1"/>
  <c r="G863" i="1" s="1"/>
  <c r="F866" i="1"/>
  <c r="G866" i="1" s="1"/>
  <c r="F870" i="1"/>
  <c r="G870" i="1" s="1"/>
  <c r="F872" i="1"/>
  <c r="G872" i="1" s="1"/>
  <c r="F874" i="1"/>
  <c r="G874" i="1" s="1"/>
  <c r="F879" i="1"/>
  <c r="G879" i="1" s="1"/>
  <c r="F878" i="1"/>
  <c r="G878" i="1" s="1"/>
  <c r="F881" i="1"/>
  <c r="G881" i="1" s="1"/>
  <c r="F883" i="1"/>
  <c r="G883" i="1" s="1"/>
  <c r="F890" i="1"/>
  <c r="G890" i="1" s="1"/>
  <c r="F885" i="1"/>
  <c r="G885" i="1" s="1"/>
  <c r="F857" i="1"/>
  <c r="G857" i="1" s="1"/>
  <c r="F891" i="1"/>
  <c r="G891" i="1" s="1"/>
  <c r="F892" i="1"/>
  <c r="G892" i="1" s="1"/>
  <c r="F893" i="1"/>
  <c r="G893" i="1" s="1"/>
  <c r="F894" i="1"/>
  <c r="G894" i="1" s="1"/>
  <c r="F895" i="1"/>
  <c r="G895" i="1" s="1"/>
  <c r="F896" i="1"/>
  <c r="G896" i="1" s="1"/>
  <c r="F897" i="1"/>
  <c r="G897" i="1" s="1"/>
  <c r="F898" i="1"/>
  <c r="G898" i="1" s="1"/>
  <c r="F899" i="1"/>
  <c r="G899" i="1" s="1"/>
  <c r="F900" i="1"/>
  <c r="G900" i="1" s="1"/>
  <c r="F901" i="1"/>
  <c r="G901" i="1" s="1"/>
  <c r="F902" i="1"/>
  <c r="G902" i="1" s="1"/>
  <c r="F903" i="1"/>
  <c r="G903" i="1" s="1"/>
  <c r="F907" i="1"/>
  <c r="G907" i="1" s="1"/>
  <c r="F904" i="1"/>
  <c r="G904" i="1" s="1"/>
  <c r="F905" i="1"/>
  <c r="G905" i="1" s="1"/>
  <c r="F906" i="1"/>
  <c r="G906" i="1" s="1"/>
  <c r="F908" i="1"/>
  <c r="G908" i="1" s="1"/>
  <c r="F909" i="1"/>
  <c r="G909" i="1" s="1"/>
  <c r="F910" i="1"/>
  <c r="G910" i="1" s="1"/>
  <c r="F911" i="1"/>
  <c r="G911" i="1" s="1"/>
  <c r="F912" i="1"/>
  <c r="G912" i="1" s="1"/>
  <c r="F913" i="1"/>
  <c r="G913" i="1" s="1"/>
  <c r="F918" i="1"/>
  <c r="G918" i="1" s="1"/>
  <c r="F914" i="1"/>
  <c r="G914" i="1" s="1"/>
  <c r="F915" i="1"/>
  <c r="G915" i="1" s="1"/>
  <c r="F916" i="1"/>
  <c r="G916" i="1" s="1"/>
  <c r="F917" i="1"/>
  <c r="G917" i="1" s="1"/>
  <c r="F919" i="1"/>
  <c r="G919" i="1" s="1"/>
  <c r="F920" i="1"/>
  <c r="G920" i="1" s="1"/>
  <c r="F921" i="1"/>
  <c r="G921" i="1" s="1"/>
  <c r="F922" i="1"/>
  <c r="G922" i="1" s="1"/>
  <c r="F923" i="1"/>
  <c r="G923" i="1" s="1"/>
  <c r="F924" i="1"/>
  <c r="G924" i="1" s="1"/>
  <c r="F925" i="1"/>
  <c r="G925" i="1" s="1"/>
  <c r="F926" i="1"/>
  <c r="G926" i="1" s="1"/>
  <c r="F927" i="1"/>
  <c r="G927" i="1" s="1"/>
  <c r="F929" i="1"/>
  <c r="G929" i="1" s="1"/>
  <c r="F931" i="1"/>
  <c r="G931" i="1" s="1"/>
  <c r="F932" i="1"/>
  <c r="G932" i="1" s="1"/>
  <c r="F933" i="1"/>
  <c r="G933" i="1" s="1"/>
  <c r="F934" i="1"/>
  <c r="G934" i="1" s="1"/>
  <c r="F935" i="1"/>
  <c r="G935" i="1" s="1"/>
  <c r="F928" i="1"/>
  <c r="G928" i="1" s="1"/>
  <c r="F930" i="1"/>
  <c r="G930" i="1" s="1"/>
  <c r="F936" i="1"/>
  <c r="G936" i="1" s="1"/>
  <c r="F943" i="1"/>
  <c r="G943" i="1" s="1"/>
  <c r="F937" i="1"/>
  <c r="G937" i="1" s="1"/>
  <c r="F939" i="1"/>
  <c r="G939" i="1" s="1"/>
  <c r="F941" i="1"/>
  <c r="G941" i="1" s="1"/>
  <c r="F938" i="1"/>
  <c r="G938" i="1" s="1"/>
  <c r="F940" i="1"/>
  <c r="G940" i="1" s="1"/>
  <c r="F942" i="1"/>
  <c r="G942" i="1" s="1"/>
  <c r="F944" i="1"/>
  <c r="G944" i="1" s="1"/>
  <c r="F945" i="1"/>
  <c r="G945" i="1" s="1"/>
  <c r="F946" i="1"/>
  <c r="G946" i="1" s="1"/>
  <c r="F947" i="1"/>
  <c r="G947" i="1" s="1"/>
  <c r="F948" i="1"/>
  <c r="G948" i="1" s="1"/>
  <c r="F949" i="1"/>
  <c r="G949" i="1" s="1"/>
  <c r="F950" i="1"/>
  <c r="G950" i="1" s="1"/>
  <c r="F951" i="1"/>
  <c r="G951" i="1" s="1"/>
  <c r="F952" i="1"/>
  <c r="G952" i="1" s="1"/>
  <c r="F953" i="1"/>
  <c r="G953" i="1" s="1"/>
  <c r="F954" i="1"/>
  <c r="G954" i="1" s="1"/>
  <c r="F955" i="1"/>
  <c r="G955" i="1" s="1"/>
  <c r="F956" i="1"/>
  <c r="G956" i="1" s="1"/>
  <c r="F957" i="1"/>
  <c r="G957" i="1" s="1"/>
  <c r="F958" i="1"/>
  <c r="G958" i="1" s="1"/>
  <c r="F960" i="1"/>
  <c r="G960" i="1" s="1"/>
  <c r="F961" i="1"/>
  <c r="G961" i="1" s="1"/>
  <c r="F959" i="1"/>
  <c r="G959" i="1" s="1"/>
  <c r="F966" i="1"/>
  <c r="G966" i="1" s="1"/>
  <c r="F962" i="1"/>
  <c r="G962" i="1" s="1"/>
  <c r="F967" i="1"/>
  <c r="G967" i="1" s="1"/>
  <c r="F963" i="1"/>
  <c r="G963" i="1" s="1"/>
  <c r="F968" i="1"/>
  <c r="G968" i="1" s="1"/>
  <c r="F964" i="1"/>
  <c r="G964" i="1" s="1"/>
  <c r="F965" i="1"/>
  <c r="G965" i="1" s="1"/>
  <c r="F969" i="1"/>
  <c r="G969" i="1" s="1"/>
  <c r="F973" i="1"/>
  <c r="G973" i="1" s="1"/>
  <c r="F970" i="1"/>
  <c r="G970" i="1" s="1"/>
  <c r="F975" i="1"/>
  <c r="G975" i="1" s="1"/>
  <c r="F971" i="1"/>
  <c r="G971" i="1" s="1"/>
  <c r="F976" i="1"/>
  <c r="G976" i="1" s="1"/>
  <c r="F972" i="1"/>
  <c r="G972" i="1" s="1"/>
  <c r="F974" i="1"/>
  <c r="G974" i="1" s="1"/>
  <c r="F977" i="1"/>
  <c r="G977" i="1" s="1"/>
  <c r="F991" i="1"/>
  <c r="G991" i="1" s="1"/>
  <c r="F978" i="1"/>
  <c r="G978" i="1" s="1"/>
  <c r="F995" i="1"/>
  <c r="G995" i="1" s="1"/>
  <c r="F996" i="1"/>
  <c r="G996" i="1" s="1"/>
  <c r="F979" i="1"/>
  <c r="G979" i="1" s="1"/>
  <c r="F997" i="1"/>
  <c r="G997" i="1" s="1"/>
  <c r="F980" i="1"/>
  <c r="G980" i="1" s="1"/>
  <c r="F998" i="1"/>
  <c r="G998" i="1" s="1"/>
  <c r="F990" i="1"/>
  <c r="G990" i="1" s="1"/>
  <c r="F981" i="1"/>
  <c r="G981" i="1" s="1"/>
  <c r="F999" i="1"/>
  <c r="G999" i="1" s="1"/>
  <c r="F1000" i="1"/>
  <c r="G1000" i="1" s="1"/>
  <c r="F982" i="1"/>
  <c r="G982" i="1" s="1"/>
  <c r="F992" i="1"/>
  <c r="G992" i="1" s="1"/>
  <c r="F983" i="1"/>
  <c r="G983" i="1" s="1"/>
  <c r="F993" i="1"/>
  <c r="G993" i="1" s="1"/>
  <c r="F984" i="1"/>
  <c r="G984" i="1" s="1"/>
  <c r="F985" i="1"/>
  <c r="G985" i="1" s="1"/>
  <c r="F994" i="1"/>
  <c r="G994" i="1" s="1"/>
  <c r="F986" i="1"/>
  <c r="G986" i="1" s="1"/>
  <c r="F987" i="1"/>
  <c r="G987" i="1" s="1"/>
  <c r="F988" i="1"/>
  <c r="G988" i="1" s="1"/>
  <c r="F989" i="1"/>
  <c r="G989" i="1" s="1"/>
  <c r="F1001" i="1"/>
  <c r="G1001" i="1" s="1"/>
  <c r="F1004" i="1"/>
  <c r="G1004" i="1" s="1"/>
  <c r="F1005" i="1"/>
  <c r="G1005" i="1" s="1"/>
  <c r="F1002" i="1"/>
  <c r="G1002" i="1" s="1"/>
  <c r="F1006" i="1"/>
  <c r="G1006" i="1" s="1"/>
  <c r="F1007" i="1"/>
  <c r="G1007" i="1" s="1"/>
  <c r="F1003" i="1"/>
  <c r="G1003" i="1" s="1"/>
  <c r="F1008" i="1"/>
  <c r="G1008" i="1" s="1"/>
  <c r="F1009" i="1"/>
  <c r="G1009" i="1" s="1"/>
  <c r="F1010" i="1"/>
  <c r="G1010" i="1" s="1"/>
  <c r="F1023" i="1"/>
  <c r="G1023" i="1" s="1"/>
  <c r="F1011" i="1"/>
  <c r="G1011" i="1" s="1"/>
  <c r="F1024" i="1"/>
  <c r="G1024" i="1" s="1"/>
  <c r="F1021" i="1"/>
  <c r="G1021" i="1" s="1"/>
  <c r="F1022" i="1"/>
  <c r="G1022" i="1" s="1"/>
  <c r="F1012" i="1"/>
  <c r="G1012" i="1" s="1"/>
  <c r="F1013" i="1"/>
  <c r="G1013" i="1" s="1"/>
  <c r="F1014" i="1"/>
  <c r="G1014" i="1" s="1"/>
  <c r="F1015" i="1"/>
  <c r="G1015" i="1" s="1"/>
  <c r="F1026" i="1"/>
  <c r="G1026" i="1" s="1"/>
  <c r="F1027" i="1"/>
  <c r="G1027" i="1" s="1"/>
  <c r="F1016" i="1"/>
  <c r="G1016" i="1" s="1"/>
  <c r="F1017" i="1"/>
  <c r="G1017" i="1" s="1"/>
  <c r="F1018" i="1"/>
  <c r="G1018" i="1" s="1"/>
  <c r="F1019" i="1"/>
  <c r="G1019" i="1" s="1"/>
  <c r="F1025" i="1"/>
  <c r="G1025" i="1" s="1"/>
  <c r="F1020" i="1"/>
  <c r="G1020" i="1" s="1"/>
  <c r="F1028" i="1"/>
  <c r="G1028" i="1" s="1"/>
  <c r="F1032" i="1"/>
  <c r="G1032" i="1" s="1"/>
  <c r="F1029" i="1"/>
  <c r="G1029" i="1" s="1"/>
  <c r="F1033" i="1"/>
  <c r="G1033" i="1" s="1"/>
  <c r="F1035" i="1"/>
  <c r="G1035" i="1" s="1"/>
  <c r="F1030" i="1"/>
  <c r="G1030" i="1" s="1"/>
  <c r="F1034" i="1"/>
  <c r="G1034" i="1" s="1"/>
  <c r="F1031" i="1"/>
  <c r="G1031" i="1" s="1"/>
  <c r="F1036" i="1"/>
  <c r="G1036" i="1" s="1"/>
  <c r="F1038" i="1"/>
  <c r="G1038" i="1" s="1"/>
  <c r="F1037" i="1"/>
  <c r="G1037" i="1" s="1"/>
  <c r="F1039" i="1"/>
  <c r="G1039" i="1" s="1"/>
  <c r="F1044" i="1"/>
  <c r="G1044" i="1" s="1"/>
  <c r="F1045" i="1"/>
  <c r="G1045" i="1" s="1"/>
  <c r="F1043" i="1"/>
  <c r="G1043" i="1" s="1"/>
  <c r="F1040" i="1"/>
  <c r="G1040" i="1" s="1"/>
  <c r="F1041" i="1"/>
  <c r="G1041" i="1" s="1"/>
  <c r="F1042" i="1"/>
  <c r="G1042" i="1" s="1"/>
  <c r="F1046" i="1"/>
  <c r="G1046" i="1" s="1"/>
  <c r="F1047" i="1"/>
  <c r="G1047" i="1" s="1"/>
  <c r="F1049" i="1"/>
  <c r="G1049" i="1" s="1"/>
  <c r="F1048" i="1"/>
  <c r="G1048" i="1" s="1"/>
  <c r="R1810" i="1" l="1"/>
  <c r="R1811" i="1" s="1"/>
  <c r="R1812" i="1" s="1"/>
  <c r="R1813" i="1" s="1"/>
  <c r="T1809" i="1"/>
  <c r="R1789" i="1"/>
  <c r="T1789" i="1" s="1"/>
  <c r="T1788" i="1"/>
  <c r="R926" i="1"/>
  <c r="T925" i="1"/>
  <c r="T1623" i="1"/>
  <c r="T1775" i="1"/>
  <c r="R852" i="1"/>
  <c r="R853" i="1" s="1"/>
  <c r="T851" i="1"/>
  <c r="R792" i="1"/>
  <c r="T791" i="1"/>
  <c r="T1821" i="1"/>
  <c r="R1823" i="1"/>
  <c r="R1669" i="1"/>
  <c r="R1670" i="1" s="1"/>
  <c r="R1671" i="1" s="1"/>
  <c r="R1672" i="1" s="1"/>
  <c r="T1668" i="1"/>
  <c r="R1592" i="1"/>
  <c r="R1593" i="1" s="1"/>
  <c r="R1594" i="1" s="1"/>
  <c r="R1595" i="1" s="1"/>
  <c r="R1596" i="1" s="1"/>
  <c r="T622" i="1"/>
  <c r="T1715" i="1"/>
  <c r="T1491" i="1"/>
  <c r="T1440" i="1"/>
  <c r="T1253" i="1"/>
  <c r="T908" i="1"/>
  <c r="T1635" i="1"/>
  <c r="T662" i="1"/>
  <c r="T627" i="1"/>
  <c r="T1751" i="1"/>
  <c r="T1185" i="1"/>
  <c r="T1006" i="1"/>
  <c r="T705" i="1"/>
  <c r="T625" i="1"/>
  <c r="T541" i="1"/>
  <c r="T441" i="1"/>
  <c r="T373" i="1"/>
  <c r="T1197" i="1"/>
  <c r="T1298" i="1"/>
  <c r="T1523" i="1"/>
  <c r="T689" i="1"/>
  <c r="T633" i="1"/>
  <c r="T1851" i="1"/>
  <c r="T637" i="1"/>
  <c r="T549" i="1"/>
  <c r="T376" i="1"/>
  <c r="T1258" i="1"/>
  <c r="T828" i="1"/>
  <c r="T777" i="1"/>
  <c r="T1812" i="1"/>
  <c r="T1832" i="1"/>
  <c r="T1484" i="1"/>
  <c r="T623" i="1"/>
  <c r="T1196" i="1"/>
  <c r="T1659" i="1"/>
  <c r="T1660" i="1"/>
  <c r="T1777" i="1"/>
  <c r="T1741" i="1"/>
  <c r="T1740" i="1"/>
  <c r="T938" i="1"/>
  <c r="T1306" i="1"/>
  <c r="T109" i="1"/>
  <c r="T1605" i="1"/>
  <c r="T1431" i="1"/>
  <c r="T130" i="1"/>
  <c r="T1665" i="1"/>
  <c r="T1521" i="1"/>
  <c r="T1244" i="1"/>
  <c r="T939" i="1"/>
  <c r="T974" i="1"/>
  <c r="T1435" i="1"/>
  <c r="T1195" i="1"/>
  <c r="T1624" i="1"/>
  <c r="T690" i="1"/>
  <c r="T189" i="1"/>
  <c r="T1797" i="1"/>
  <c r="T1760" i="1"/>
  <c r="T1701" i="1"/>
  <c r="T1436" i="1"/>
  <c r="T1171" i="1"/>
  <c r="T927" i="1"/>
  <c r="T396" i="1"/>
  <c r="T1796" i="1"/>
  <c r="T926" i="1"/>
  <c r="T706" i="1"/>
  <c r="T624" i="1"/>
  <c r="T282" i="1"/>
  <c r="T197" i="1"/>
  <c r="T1692" i="1"/>
  <c r="T1493" i="1"/>
  <c r="T1163" i="1"/>
  <c r="T949" i="1"/>
  <c r="T711" i="1"/>
  <c r="T811" i="1"/>
  <c r="T1260" i="1"/>
  <c r="T961" i="1"/>
  <c r="T414" i="1"/>
  <c r="T1761" i="1"/>
  <c r="T1483" i="1"/>
  <c r="T1172" i="1"/>
  <c r="T991" i="1"/>
  <c r="T937" i="1"/>
  <c r="T810" i="1"/>
  <c r="T460" i="1"/>
  <c r="T1828" i="1"/>
  <c r="T1639" i="1"/>
  <c r="T1638" i="1"/>
  <c r="T1047" i="1"/>
  <c r="T1046" i="1"/>
  <c r="T940" i="1"/>
  <c r="T814" i="1"/>
  <c r="T315" i="1"/>
  <c r="T207" i="1"/>
  <c r="T136" i="1"/>
  <c r="T135" i="1"/>
  <c r="T73" i="1"/>
  <c r="T1525" i="1"/>
  <c r="T1842" i="1"/>
  <c r="T1678" i="1"/>
  <c r="T1677" i="1"/>
  <c r="T1577" i="1"/>
  <c r="T1576" i="1"/>
  <c r="T1535" i="1"/>
  <c r="T1207" i="1"/>
  <c r="T1155" i="1"/>
  <c r="T1050" i="1"/>
  <c r="T1045" i="1"/>
  <c r="T1044" i="1"/>
  <c r="T782" i="1"/>
  <c r="T740" i="1"/>
  <c r="T555" i="1"/>
  <c r="T484" i="1"/>
  <c r="T393" i="1"/>
  <c r="T252" i="1"/>
  <c r="T215" i="1"/>
  <c r="T104" i="1"/>
  <c r="T21" i="1"/>
  <c r="T1820" i="1"/>
  <c r="T668" i="1"/>
  <c r="T1852" i="1"/>
  <c r="T1808" i="1"/>
  <c r="T1709" i="1"/>
  <c r="T1682" i="1"/>
  <c r="T1597" i="1"/>
  <c r="T1571" i="1"/>
  <c r="T1492" i="1"/>
  <c r="T1357" i="1"/>
  <c r="T1285" i="1"/>
  <c r="T1284" i="1"/>
  <c r="T1174" i="1"/>
  <c r="T1148" i="1"/>
  <c r="T1070" i="1"/>
  <c r="T1071" i="1"/>
  <c r="T1005" i="1"/>
  <c r="T969" i="1"/>
  <c r="T929" i="1"/>
  <c r="T891" i="1"/>
  <c r="T678" i="1"/>
  <c r="T616" i="1"/>
  <c r="T550" i="1"/>
  <c r="T543" i="1"/>
  <c r="T525" i="1"/>
  <c r="T415" i="1"/>
  <c r="T406" i="1"/>
  <c r="T374" i="1"/>
  <c r="T245" i="1"/>
  <c r="T223" i="1"/>
  <c r="T198" i="1"/>
  <c r="T181" i="1"/>
  <c r="T110" i="1"/>
  <c r="T91" i="1"/>
  <c r="T49" i="1"/>
  <c r="T30" i="1"/>
  <c r="T1807" i="1"/>
  <c r="T1776" i="1"/>
  <c r="T1669" i="1"/>
  <c r="T1584" i="1"/>
  <c r="T1520" i="1"/>
  <c r="T1066" i="1"/>
  <c r="T214" i="1"/>
  <c r="T1815" i="1"/>
  <c r="T1814" i="1"/>
  <c r="T1734" i="1"/>
  <c r="T1680" i="1"/>
  <c r="T1679" i="1"/>
  <c r="T1646" i="1"/>
  <c r="T1625" i="1"/>
  <c r="T1578" i="1"/>
  <c r="T1527" i="1"/>
  <c r="T1526" i="1"/>
  <c r="T1391" i="1"/>
  <c r="T1125" i="1"/>
  <c r="T1124" i="1"/>
  <c r="T1061" i="1"/>
  <c r="T1001" i="1"/>
  <c r="T669" i="1"/>
  <c r="T398" i="1"/>
  <c r="T397" i="1"/>
  <c r="T152" i="1"/>
  <c r="T153" i="1"/>
  <c r="T16" i="1"/>
  <c r="T15" i="1"/>
  <c r="T1848" i="1"/>
  <c r="T1849" i="1"/>
  <c r="T1691" i="1"/>
  <c r="T1690" i="1"/>
  <c r="T1654" i="1"/>
  <c r="T1586" i="1"/>
  <c r="T1438" i="1"/>
  <c r="T1177" i="1"/>
  <c r="T852" i="1"/>
  <c r="T756" i="1"/>
  <c r="T600" i="1"/>
  <c r="T352" i="1"/>
  <c r="T351" i="1"/>
  <c r="T331" i="1"/>
  <c r="T1841" i="1"/>
  <c r="T1585" i="1"/>
  <c r="T1816" i="1"/>
  <c r="T1790" i="1"/>
  <c r="T1778" i="1"/>
  <c r="T1742" i="1"/>
  <c r="T1718" i="1"/>
  <c r="T1694" i="1"/>
  <c r="T1641" i="1"/>
  <c r="T1640" i="1"/>
  <c r="T1630" i="1"/>
  <c r="T1620" i="1"/>
  <c r="T1592" i="1"/>
  <c r="T1528" i="1"/>
  <c r="T1352" i="1"/>
  <c r="T1201" i="1"/>
  <c r="T1089" i="1"/>
  <c r="T1067" i="1"/>
  <c r="T1028" i="1"/>
  <c r="T1011" i="1"/>
  <c r="T966" i="1"/>
  <c r="T950" i="1"/>
  <c r="T936" i="1"/>
  <c r="T943" i="1"/>
  <c r="T841" i="1"/>
  <c r="T579" i="1"/>
  <c r="T491" i="1"/>
  <c r="T399" i="1"/>
  <c r="T301" i="1"/>
  <c r="T259" i="1"/>
  <c r="T137" i="1"/>
  <c r="T138" i="1"/>
  <c r="T77" i="1"/>
  <c r="T7" i="1"/>
  <c r="T1708" i="1"/>
  <c r="T1676" i="1"/>
  <c r="T1633" i="1"/>
  <c r="T739" i="1"/>
  <c r="T1770" i="1"/>
  <c r="T1730" i="1"/>
  <c r="T1667" i="1"/>
  <c r="T1666" i="1"/>
  <c r="T1524" i="1"/>
  <c r="T1266" i="1"/>
  <c r="T1265" i="1"/>
  <c r="T1072" i="1"/>
  <c r="T1032" i="1"/>
  <c r="T1024" i="1"/>
  <c r="T930" i="1"/>
  <c r="T786" i="1"/>
  <c r="T771" i="1"/>
  <c r="T626" i="1"/>
  <c r="T587" i="1"/>
  <c r="T542" i="1"/>
  <c r="T446" i="1"/>
  <c r="T375" i="1"/>
  <c r="T325" i="1"/>
  <c r="T305" i="1"/>
  <c r="T219" i="1"/>
  <c r="T206" i="1"/>
  <c r="T205" i="1"/>
  <c r="T155" i="1"/>
  <c r="T154" i="1"/>
  <c r="T139" i="1"/>
  <c r="T118" i="1"/>
  <c r="T90" i="1"/>
  <c r="T89" i="1"/>
  <c r="T67" i="1"/>
  <c r="T26" i="1"/>
  <c r="T1769" i="1"/>
  <c r="T1748" i="1"/>
  <c r="T1700" i="1"/>
  <c r="T1673" i="1"/>
  <c r="T1657" i="1"/>
  <c r="T1652" i="1"/>
  <c r="T1433" i="1"/>
  <c r="T1264" i="1"/>
  <c r="T1256" i="1"/>
  <c r="T1126" i="1"/>
  <c r="T785" i="1"/>
  <c r="T279" i="1"/>
  <c r="T194" i="1"/>
  <c r="T66" i="1"/>
  <c r="T1834" i="1"/>
  <c r="T1798" i="1"/>
  <c r="T1786" i="1"/>
  <c r="T1762" i="1"/>
  <c r="T1726" i="1"/>
  <c r="T1703" i="1"/>
  <c r="T1702" i="1"/>
  <c r="T1651" i="1"/>
  <c r="T1650" i="1"/>
  <c r="T1642" i="1"/>
  <c r="T1486" i="1"/>
  <c r="T1286" i="1"/>
  <c r="T1245" i="1"/>
  <c r="T1164" i="1"/>
  <c r="T1116" i="1"/>
  <c r="T1056" i="1"/>
  <c r="T1040" i="1"/>
  <c r="T887" i="1"/>
  <c r="T659" i="1"/>
  <c r="T640" i="1"/>
  <c r="T619" i="1"/>
  <c r="T516" i="1"/>
  <c r="T479" i="1"/>
  <c r="T412" i="1"/>
  <c r="T411" i="1"/>
  <c r="T353" i="1"/>
  <c r="T341" i="1"/>
  <c r="T324" i="1"/>
  <c r="T323" i="1"/>
  <c r="T287" i="1"/>
  <c r="T230" i="1"/>
  <c r="T131" i="1"/>
  <c r="T98" i="1"/>
  <c r="T1581" i="1"/>
  <c r="T1485" i="1"/>
  <c r="T1432" i="1"/>
  <c r="T1263" i="1"/>
  <c r="T975" i="1"/>
  <c r="T632" i="1"/>
  <c r="T278" i="1"/>
  <c r="T10" i="1"/>
  <c r="L1045" i="1"/>
  <c r="L1032" i="1"/>
  <c r="L1019" i="1"/>
  <c r="L1024" i="1"/>
  <c r="L1001" i="1"/>
  <c r="L986" i="1"/>
  <c r="L998" i="1"/>
  <c r="L996" i="1"/>
  <c r="L969" i="1"/>
  <c r="L959" i="1"/>
  <c r="L949" i="1"/>
  <c r="L938" i="1"/>
  <c r="L935" i="1"/>
  <c r="L921" i="1"/>
  <c r="L916" i="1"/>
  <c r="L904" i="1"/>
  <c r="L893" i="1"/>
  <c r="L885" i="1"/>
  <c r="L889" i="1"/>
  <c r="L888" i="1"/>
  <c r="L859" i="1"/>
  <c r="L839" i="1"/>
  <c r="L836" i="1"/>
  <c r="L832" i="1"/>
  <c r="L829" i="1"/>
  <c r="L817" i="1"/>
  <c r="L804" i="1"/>
  <c r="L801" i="1"/>
  <c r="L748" i="1"/>
  <c r="L740" i="1"/>
  <c r="L1046" i="1"/>
  <c r="L1037" i="1"/>
  <c r="L1029" i="1"/>
  <c r="L1016" i="1"/>
  <c r="L1021" i="1"/>
  <c r="L1007" i="1"/>
  <c r="L987" i="1"/>
  <c r="L982" i="1"/>
  <c r="L979" i="1"/>
  <c r="L976" i="1"/>
  <c r="L968" i="1"/>
  <c r="L958" i="1"/>
  <c r="L950" i="1"/>
  <c r="L940" i="1"/>
  <c r="L928" i="1"/>
  <c r="L926" i="1"/>
  <c r="L917" i="1"/>
  <c r="L910" i="1"/>
  <c r="L902" i="1"/>
  <c r="L894" i="1"/>
  <c r="L881" i="1"/>
  <c r="L860" i="1"/>
  <c r="L867" i="1"/>
  <c r="L862" i="1"/>
  <c r="L858" i="1"/>
  <c r="L837" i="1"/>
  <c r="L848" i="1"/>
  <c r="L830" i="1"/>
  <c r="L827" i="1"/>
  <c r="L822" i="1"/>
  <c r="L818" i="1"/>
  <c r="L811" i="1"/>
  <c r="L805" i="1"/>
  <c r="L802" i="1"/>
  <c r="L796" i="1"/>
  <c r="L795" i="1"/>
  <c r="L790" i="1"/>
  <c r="L751" i="1"/>
  <c r="L744" i="1"/>
  <c r="L730" i="1"/>
  <c r="L741" i="1"/>
  <c r="L726" i="1"/>
  <c r="L721" i="1"/>
  <c r="L718" i="1"/>
  <c r="L713" i="1"/>
  <c r="L737" i="1"/>
  <c r="L734" i="1"/>
  <c r="L707" i="1"/>
  <c r="L697" i="1"/>
  <c r="L710" i="1"/>
  <c r="L701" i="1"/>
  <c r="L683" i="1"/>
  <c r="L693" i="1"/>
  <c r="L686" i="1"/>
  <c r="L675" i="1"/>
  <c r="L672" i="1"/>
  <c r="L668" i="1"/>
  <c r="L667" i="1"/>
  <c r="L646" i="1"/>
  <c r="L643" i="1"/>
  <c r="L656" i="1"/>
  <c r="L653" i="1"/>
  <c r="L640" i="1"/>
  <c r="L638" i="1"/>
  <c r="L637" i="1"/>
  <c r="L623" i="1"/>
  <c r="L629" i="1"/>
  <c r="L619" i="1"/>
  <c r="L615" i="1"/>
  <c r="L611" i="1"/>
  <c r="L595" i="1"/>
  <c r="L593" i="1"/>
  <c r="L591" i="1"/>
  <c r="L589" i="1"/>
  <c r="L574" i="1"/>
  <c r="L566" i="1"/>
  <c r="L568" i="1"/>
  <c r="L583" i="1"/>
  <c r="L562" i="1"/>
  <c r="L560" i="1"/>
  <c r="L557" i="1"/>
  <c r="L553" i="1"/>
  <c r="L549" i="1"/>
  <c r="L541" i="1"/>
  <c r="L527" i="1"/>
  <c r="L539" i="1"/>
  <c r="L543" i="1"/>
  <c r="L534" i="1"/>
  <c r="L521" i="1"/>
  <c r="L511" i="1"/>
  <c r="L515" i="1"/>
  <c r="L505" i="1"/>
  <c r="L517" i="1"/>
  <c r="L494" i="1"/>
  <c r="L496" i="1"/>
  <c r="L488" i="1"/>
  <c r="L485" i="1"/>
  <c r="L480" i="1"/>
  <c r="L469" i="1"/>
  <c r="L465" i="1"/>
  <c r="L462" i="1"/>
  <c r="L476" i="1"/>
  <c r="L460" i="1"/>
  <c r="L459" i="1"/>
  <c r="L440" i="1"/>
  <c r="L456" i="1"/>
  <c r="L436" i="1"/>
  <c r="L432" i="1"/>
  <c r="L428" i="1"/>
  <c r="L424" i="1"/>
  <c r="L455" i="1"/>
  <c r="L441" i="1"/>
  <c r="L451" i="1"/>
  <c r="L435" i="1"/>
  <c r="L412" i="1"/>
  <c r="L411" i="1"/>
  <c r="L395" i="1"/>
  <c r="L397" i="1"/>
  <c r="L393" i="1"/>
  <c r="L384" i="1"/>
  <c r="L382" i="1"/>
  <c r="L363" i="1"/>
  <c r="L373" i="1"/>
  <c r="L378" i="1"/>
  <c r="L358" i="1"/>
  <c r="L355" i="1"/>
  <c r="L370" i="1"/>
  <c r="L367" i="1"/>
  <c r="L385" i="1"/>
  <c r="L352" i="1"/>
  <c r="L347" i="1"/>
  <c r="L343" i="1"/>
  <c r="L332" i="1"/>
  <c r="L337" i="1"/>
  <c r="L333" i="1"/>
  <c r="L320" i="1"/>
  <c r="L317" i="1"/>
  <c r="L316" i="1"/>
  <c r="L326" i="1"/>
  <c r="L289" i="1"/>
  <c r="L298" i="1"/>
  <c r="L296" i="1"/>
  <c r="L312" i="1"/>
  <c r="L311" i="1"/>
  <c r="L305" i="1"/>
  <c r="L301" i="1"/>
  <c r="L276" i="1"/>
  <c r="L274" i="1"/>
  <c r="L282" i="1"/>
  <c r="L269" i="1"/>
  <c r="L267" i="1"/>
  <c r="L262" i="1"/>
  <c r="L264" i="1"/>
  <c r="L255" i="1"/>
  <c r="L252" i="1"/>
  <c r="L236" i="1"/>
  <c r="L247" i="1"/>
  <c r="L244" i="1"/>
  <c r="L245" i="1"/>
  <c r="L783" i="1"/>
  <c r="L785" i="1"/>
  <c r="L758" i="1"/>
  <c r="L780" i="1"/>
  <c r="L768" i="1"/>
  <c r="L778" i="1"/>
  <c r="L777" i="1"/>
  <c r="L762" i="1"/>
  <c r="L234" i="1"/>
  <c r="L230" i="1"/>
  <c r="L226" i="1"/>
  <c r="L222" i="1"/>
  <c r="L220" i="1"/>
  <c r="L214" i="1"/>
  <c r="L210" i="1"/>
  <c r="L206" i="1"/>
  <c r="L202" i="1"/>
  <c r="L198" i="1"/>
  <c r="L193" i="1"/>
  <c r="L190" i="1"/>
  <c r="L185" i="1"/>
  <c r="L187" i="1"/>
  <c r="L169" i="1"/>
  <c r="L166" i="1"/>
  <c r="L163" i="1"/>
  <c r="L160" i="1"/>
  <c r="L177" i="1"/>
  <c r="L170" i="1"/>
  <c r="L154" i="1"/>
  <c r="L149" i="1"/>
  <c r="L151" i="1"/>
  <c r="L142" i="1"/>
  <c r="L136" i="1"/>
  <c r="L133" i="1"/>
  <c r="L135" i="1"/>
  <c r="L121" i="1"/>
  <c r="L127" i="1"/>
  <c r="L118" i="1"/>
  <c r="L114" i="1"/>
  <c r="L110" i="1"/>
  <c r="L106" i="1"/>
  <c r="L101" i="1"/>
  <c r="L98" i="1"/>
  <c r="L1849" i="1"/>
  <c r="L1846" i="1"/>
  <c r="L1845" i="1"/>
  <c r="L1840" i="1"/>
  <c r="L1834" i="1"/>
  <c r="L1824" i="1"/>
  <c r="L1829" i="1"/>
  <c r="L1825" i="1"/>
  <c r="L1817" i="1"/>
  <c r="L1814" i="1"/>
  <c r="L1808" i="1"/>
  <c r="L1806" i="1"/>
  <c r="L1802" i="1"/>
  <c r="L1798" i="1"/>
  <c r="L1794" i="1"/>
  <c r="L1790" i="1"/>
  <c r="L1787" i="1"/>
  <c r="L1782" i="1"/>
  <c r="L1778" i="1"/>
  <c r="L1768" i="1"/>
  <c r="L1770" i="1"/>
  <c r="L1765" i="1"/>
  <c r="L1763" i="1"/>
  <c r="L1761" i="1"/>
  <c r="L1769" i="1"/>
  <c r="L1749" i="1"/>
  <c r="L1750" i="1"/>
  <c r="L1742" i="1"/>
  <c r="L1738" i="1"/>
  <c r="L1734" i="1"/>
  <c r="L1732" i="1"/>
  <c r="L1722" i="1"/>
  <c r="L1720" i="1"/>
  <c r="L1718" i="1"/>
  <c r="L1707" i="1"/>
  <c r="L1710" i="1"/>
  <c r="L1706" i="1"/>
  <c r="L1702" i="1"/>
  <c r="L1699" i="1"/>
  <c r="L1694" i="1"/>
  <c r="L1690" i="1"/>
  <c r="L1686" i="1"/>
  <c r="L1682" i="1"/>
  <c r="L1679" i="1"/>
  <c r="L1672" i="1"/>
  <c r="L1669" i="1"/>
  <c r="L1666" i="1"/>
  <c r="L1661" i="1"/>
  <c r="L1656" i="1"/>
  <c r="L1654" i="1"/>
  <c r="L1649" i="1"/>
  <c r="L1644" i="1"/>
  <c r="L1642" i="1"/>
  <c r="L1637" i="1"/>
  <c r="L1629" i="1"/>
  <c r="L1631" i="1"/>
  <c r="L1630" i="1"/>
  <c r="L1607" i="1"/>
  <c r="L1624" i="1"/>
  <c r="L1616" i="1"/>
  <c r="L1612" i="1"/>
  <c r="L1610" i="1"/>
  <c r="L1590" i="1"/>
  <c r="L1602" i="1"/>
  <c r="L1600" i="1"/>
  <c r="L1585" i="1"/>
  <c r="L1591" i="1"/>
  <c r="L1582" i="1"/>
  <c r="L1577" i="1"/>
  <c r="L1576" i="1"/>
  <c r="L1559" i="1"/>
  <c r="L1563" i="1"/>
  <c r="L1562" i="1"/>
  <c r="L1554" i="1"/>
  <c r="L1542" i="1"/>
  <c r="L1538" i="1"/>
  <c r="L1550" i="1"/>
  <c r="L1546" i="1"/>
  <c r="L1533" i="1"/>
  <c r="L1530" i="1"/>
  <c r="L1527" i="1"/>
  <c r="L1523" i="1"/>
  <c r="L1496" i="1"/>
  <c r="L1515" i="1"/>
  <c r="L1506" i="1"/>
  <c r="L1510" i="1"/>
  <c r="L1504" i="1"/>
  <c r="L1502" i="1"/>
  <c r="L1498" i="1"/>
  <c r="L1478" i="1"/>
  <c r="L1475" i="1"/>
  <c r="L1464" i="1"/>
  <c r="L1487" i="1"/>
  <c r="L1440" i="1"/>
  <c r="L1460" i="1"/>
  <c r="L1455" i="1"/>
  <c r="L1484" i="1"/>
  <c r="L1481" i="1"/>
  <c r="L1474" i="1"/>
  <c r="L1467" i="1"/>
  <c r="L1450" i="1"/>
  <c r="L1442" i="1"/>
  <c r="L1438" i="1"/>
  <c r="L1433" i="1"/>
  <c r="L1435" i="1"/>
  <c r="L1404" i="1"/>
  <c r="L1399" i="1"/>
  <c r="L1393" i="1"/>
  <c r="L1432" i="1"/>
  <c r="L1413" i="1"/>
  <c r="L1422" i="1"/>
  <c r="L1406" i="1"/>
  <c r="L1417" i="1"/>
  <c r="L1411" i="1"/>
  <c r="L1369" i="1"/>
  <c r="L1365" i="1"/>
  <c r="L1359" i="1"/>
  <c r="L1387" i="1"/>
  <c r="L1368" i="1"/>
  <c r="L1380" i="1"/>
  <c r="L1360" i="1"/>
  <c r="L1373" i="1"/>
  <c r="L1384" i="1"/>
  <c r="L1355" i="1"/>
  <c r="L1341" i="1"/>
  <c r="L1337" i="1"/>
  <c r="L1333" i="1"/>
  <c r="L1330" i="1"/>
  <c r="L1351" i="1"/>
  <c r="L1347" i="1"/>
  <c r="L1326" i="1"/>
  <c r="L1318" i="1"/>
  <c r="L1313" i="1"/>
  <c r="L1310" i="1"/>
  <c r="L1324" i="1"/>
  <c r="L1306" i="1"/>
  <c r="L1293" i="1"/>
  <c r="L1304" i="1"/>
  <c r="L1292" i="1"/>
  <c r="L1298" i="1"/>
  <c r="L1286" i="1"/>
  <c r="L1285" i="1"/>
  <c r="L1278" i="1"/>
  <c r="L1239" i="1"/>
  <c r="L1238" i="1"/>
  <c r="L1228" i="1"/>
  <c r="L1235" i="1"/>
  <c r="L1250" i="1"/>
  <c r="L1249" i="1"/>
  <c r="L1219" i="1"/>
  <c r="L1248" i="1"/>
  <c r="L1215" i="1"/>
  <c r="L1240" i="1"/>
  <c r="L1211" i="1"/>
  <c r="L1200" i="1"/>
  <c r="L1205" i="1"/>
  <c r="L1202" i="1"/>
  <c r="L1184" i="1"/>
  <c r="L1186" i="1"/>
  <c r="L1191" i="1"/>
  <c r="L1182" i="1"/>
  <c r="L1178" i="1"/>
  <c r="L1170" i="1"/>
  <c r="L1172" i="1"/>
  <c r="L1166" i="1"/>
  <c r="L1162" i="1"/>
  <c r="L1048" i="1"/>
  <c r="L1038" i="1"/>
  <c r="L1027" i="1"/>
  <c r="L1009" i="1"/>
  <c r="L993" i="1"/>
  <c r="L977" i="1"/>
  <c r="L963" i="1"/>
  <c r="L953" i="1"/>
  <c r="L943" i="1"/>
  <c r="L925" i="1"/>
  <c r="L909" i="1"/>
  <c r="L901" i="1"/>
  <c r="L878" i="1"/>
  <c r="L877" i="1"/>
  <c r="L876" i="1"/>
  <c r="L842" i="1"/>
  <c r="L821" i="1"/>
  <c r="L810" i="1"/>
  <c r="L794" i="1"/>
  <c r="L753" i="1"/>
  <c r="L732" i="1"/>
  <c r="L725" i="1"/>
  <c r="L717" i="1"/>
  <c r="L711" i="1"/>
  <c r="L706" i="1"/>
  <c r="L703" i="1"/>
  <c r="L682" i="1"/>
  <c r="L688" i="1"/>
  <c r="L674" i="1"/>
  <c r="L652" i="1"/>
  <c r="L642" i="1"/>
  <c r="L655" i="1"/>
  <c r="L639" i="1"/>
  <c r="L626" i="1"/>
  <c r="L628" i="1"/>
  <c r="L621" i="1"/>
  <c r="L614" i="1"/>
  <c r="L603" i="1"/>
  <c r="L600" i="1"/>
  <c r="L587" i="1"/>
  <c r="L585" i="1"/>
  <c r="L564" i="1"/>
  <c r="L580" i="1"/>
  <c r="L555" i="1"/>
  <c r="L542" i="1"/>
  <c r="L546" i="1"/>
  <c r="L533" i="1"/>
  <c r="L520" i="1"/>
  <c r="L519" i="1"/>
  <c r="L501" i="1"/>
  <c r="L495" i="1"/>
  <c r="L483" i="1"/>
  <c r="L1049" i="1"/>
  <c r="L1041" i="1"/>
  <c r="L1044" i="1"/>
  <c r="L1036" i="1"/>
  <c r="L1035" i="1"/>
  <c r="L1028" i="1"/>
  <c r="L1018" i="1"/>
  <c r="L1026" i="1"/>
  <c r="L1012" i="1"/>
  <c r="L1011" i="1"/>
  <c r="L1008" i="1"/>
  <c r="L1002" i="1"/>
  <c r="L989" i="1"/>
  <c r="L994" i="1"/>
  <c r="L983" i="1"/>
  <c r="L999" i="1"/>
  <c r="L980" i="1"/>
  <c r="L995" i="1"/>
  <c r="L974" i="1"/>
  <c r="L975" i="1"/>
  <c r="L965" i="1"/>
  <c r="L967" i="1"/>
  <c r="L961" i="1"/>
  <c r="L956" i="1"/>
  <c r="L952" i="1"/>
  <c r="L948" i="1"/>
  <c r="L944" i="1"/>
  <c r="L941" i="1"/>
  <c r="L936" i="1"/>
  <c r="L934" i="1"/>
  <c r="L929" i="1"/>
  <c r="L924" i="1"/>
  <c r="L920" i="1"/>
  <c r="L915" i="1"/>
  <c r="L912" i="1"/>
  <c r="L908" i="1"/>
  <c r="L907" i="1"/>
  <c r="L900" i="1"/>
  <c r="L896" i="1"/>
  <c r="L892" i="1"/>
  <c r="L890" i="1"/>
  <c r="L879" i="1"/>
  <c r="L866" i="1"/>
  <c r="L854" i="1"/>
  <c r="L882" i="1"/>
  <c r="L875" i="1"/>
  <c r="L869" i="1"/>
  <c r="L852" i="1"/>
  <c r="L856" i="1"/>
  <c r="L880" i="1"/>
  <c r="L838" i="1"/>
  <c r="L844" i="1"/>
  <c r="L850" i="1"/>
  <c r="L846" i="1"/>
  <c r="L831" i="1"/>
  <c r="L828" i="1"/>
  <c r="L820" i="1"/>
  <c r="L816" i="1"/>
  <c r="L803" i="1"/>
  <c r="L807" i="1"/>
  <c r="L809" i="1"/>
  <c r="L800" i="1"/>
  <c r="L792" i="1"/>
  <c r="L791" i="1"/>
  <c r="L747" i="1"/>
  <c r="L752" i="1"/>
  <c r="L749" i="1"/>
  <c r="L731" i="1"/>
  <c r="L729" i="1"/>
  <c r="L738" i="1"/>
  <c r="L719" i="1"/>
  <c r="L716" i="1"/>
  <c r="L739" i="1"/>
  <c r="L735" i="1"/>
  <c r="L700" i="1"/>
  <c r="L698" i="1"/>
  <c r="L695" i="1"/>
  <c r="L709" i="1"/>
  <c r="L694" i="1"/>
  <c r="L681" i="1"/>
  <c r="L691" i="1"/>
  <c r="L689" i="1"/>
  <c r="L678" i="1"/>
  <c r="L673" i="1"/>
  <c r="L670" i="1"/>
  <c r="L651" i="1"/>
  <c r="L648" i="1"/>
  <c r="L644" i="1"/>
  <c r="L641" i="1"/>
  <c r="L658" i="1"/>
  <c r="L654" i="1"/>
  <c r="L660" i="1"/>
  <c r="L636" i="1"/>
  <c r="L633" i="1"/>
  <c r="L625" i="1"/>
  <c r="L622" i="1"/>
  <c r="L627" i="1"/>
  <c r="L618" i="1"/>
  <c r="L616" i="1"/>
  <c r="L613" i="1"/>
  <c r="L606" i="1"/>
  <c r="L604" i="1"/>
  <c r="L602" i="1"/>
  <c r="L601" i="1"/>
  <c r="L588" i="1"/>
  <c r="L576" i="1"/>
  <c r="L586" i="1"/>
  <c r="L570" i="1"/>
  <c r="L565" i="1"/>
  <c r="L563" i="1"/>
  <c r="L561" i="1"/>
  <c r="L559" i="1"/>
  <c r="L577" i="1"/>
  <c r="L554" i="1"/>
  <c r="L551" i="1"/>
  <c r="L531" i="1"/>
  <c r="L529" i="1"/>
  <c r="L526" i="1"/>
  <c r="L545" i="1"/>
  <c r="L536" i="1"/>
  <c r="L532" i="1"/>
  <c r="L514" i="1"/>
  <c r="L513" i="1"/>
  <c r="L508" i="1"/>
  <c r="L507" i="1"/>
  <c r="L504" i="1"/>
  <c r="L500" i="1"/>
  <c r="L498" i="1"/>
  <c r="L493" i="1"/>
  <c r="L490" i="1"/>
  <c r="L487" i="1"/>
  <c r="L482" i="1"/>
  <c r="L471" i="1"/>
  <c r="L1042" i="1"/>
  <c r="L1030" i="1"/>
  <c r="L1013" i="1"/>
  <c r="L1006" i="1"/>
  <c r="L1000" i="1"/>
  <c r="L971" i="1"/>
  <c r="L957" i="1"/>
  <c r="L945" i="1"/>
  <c r="L931" i="1"/>
  <c r="L913" i="1"/>
  <c r="L897" i="1"/>
  <c r="L870" i="1"/>
  <c r="L871" i="1"/>
  <c r="L861" i="1"/>
  <c r="L847" i="1"/>
  <c r="L825" i="1"/>
  <c r="L813" i="1"/>
  <c r="L793" i="1"/>
  <c r="L750" i="1"/>
  <c r="L742" i="1"/>
  <c r="L720" i="1"/>
  <c r="L712" i="1"/>
  <c r="L736" i="1"/>
  <c r="L696" i="1"/>
  <c r="L708" i="1"/>
  <c r="L692" i="1"/>
  <c r="L685" i="1"/>
  <c r="L671" i="1"/>
  <c r="L649" i="1"/>
  <c r="L645" i="1"/>
  <c r="L661" i="1"/>
  <c r="L662" i="1"/>
  <c r="L634" i="1"/>
  <c r="L631" i="1"/>
  <c r="L617" i="1"/>
  <c r="L610" i="1"/>
  <c r="L605" i="1"/>
  <c r="L599" i="1"/>
  <c r="L573" i="1"/>
  <c r="L567" i="1"/>
  <c r="L582" i="1"/>
  <c r="L556" i="1"/>
  <c r="L552" i="1"/>
  <c r="L547" i="1"/>
  <c r="L538" i="1"/>
  <c r="L537" i="1"/>
  <c r="L523" i="1"/>
  <c r="L510" i="1"/>
  <c r="L518" i="1"/>
  <c r="L499" i="1"/>
  <c r="L491" i="1"/>
  <c r="L1047" i="1"/>
  <c r="L1040" i="1"/>
  <c r="L1039" i="1"/>
  <c r="L1031" i="1"/>
  <c r="L1033" i="1"/>
  <c r="L1020" i="1"/>
  <c r="L1017" i="1"/>
  <c r="L1015" i="1"/>
  <c r="L1022" i="1"/>
  <c r="L1023" i="1"/>
  <c r="L1003" i="1"/>
  <c r="L1005" i="1"/>
  <c r="L988" i="1"/>
  <c r="L985" i="1"/>
  <c r="L992" i="1"/>
  <c r="L981" i="1"/>
  <c r="L997" i="1"/>
  <c r="L978" i="1"/>
  <c r="L972" i="1"/>
  <c r="L970" i="1"/>
  <c r="L964" i="1"/>
  <c r="L962" i="1"/>
  <c r="L960" i="1"/>
  <c r="L955" i="1"/>
  <c r="L951" i="1"/>
  <c r="L947" i="1"/>
  <c r="L942" i="1"/>
  <c r="L939" i="1"/>
  <c r="L930" i="1"/>
  <c r="L933" i="1"/>
  <c r="L927" i="1"/>
  <c r="L923" i="1"/>
  <c r="L919" i="1"/>
  <c r="L914" i="1"/>
  <c r="L911" i="1"/>
  <c r="L906" i="1"/>
  <c r="L903" i="1"/>
  <c r="L899" i="1"/>
  <c r="L895" i="1"/>
  <c r="L891" i="1"/>
  <c r="L883" i="1"/>
  <c r="L874" i="1"/>
  <c r="L863" i="1"/>
  <c r="L853" i="1"/>
  <c r="L887" i="1"/>
  <c r="L873" i="1"/>
  <c r="L865" i="1"/>
  <c r="L868" i="1"/>
  <c r="L855" i="1"/>
  <c r="L851" i="1"/>
  <c r="L845" i="1"/>
  <c r="L835" i="1"/>
  <c r="L849" i="1"/>
  <c r="L834" i="1"/>
  <c r="L841" i="1"/>
  <c r="L826" i="1"/>
  <c r="L815" i="1"/>
  <c r="L812" i="1"/>
  <c r="L799" i="1"/>
  <c r="L797" i="1"/>
  <c r="L746" i="1"/>
  <c r="L755" i="1"/>
  <c r="L745" i="1"/>
  <c r="L727" i="1"/>
  <c r="L722" i="1"/>
  <c r="L723" i="1"/>
  <c r="L715" i="1"/>
  <c r="L733" i="1"/>
  <c r="L728" i="1"/>
  <c r="L705" i="1"/>
  <c r="L704" i="1"/>
  <c r="L702" i="1"/>
  <c r="L684" i="1"/>
  <c r="L680" i="1"/>
  <c r="L679" i="1"/>
  <c r="L687" i="1"/>
  <c r="L676" i="1"/>
  <c r="L677" i="1"/>
  <c r="L669" i="1"/>
  <c r="L650" i="1"/>
  <c r="L647" i="1"/>
  <c r="L666" i="1"/>
  <c r="L665" i="1"/>
  <c r="L657" i="1"/>
  <c r="L663" i="1"/>
  <c r="L659" i="1"/>
  <c r="L635" i="1"/>
  <c r="L632" i="1"/>
  <c r="L624" i="1"/>
  <c r="L630" i="1"/>
  <c r="L609" i="1"/>
  <c r="L620" i="1"/>
  <c r="L607" i="1"/>
  <c r="L612" i="1"/>
  <c r="L596" i="1"/>
  <c r="L594" i="1"/>
  <c r="L592" i="1"/>
  <c r="L590" i="1"/>
  <c r="L598" i="1"/>
  <c r="L575" i="1"/>
  <c r="L571" i="1"/>
  <c r="L569" i="1"/>
  <c r="L584" i="1"/>
  <c r="L558" i="1"/>
  <c r="L581" i="1"/>
  <c r="L578" i="1"/>
  <c r="L579" i="1"/>
  <c r="L548" i="1"/>
  <c r="L550" i="1"/>
  <c r="L530" i="1"/>
  <c r="L528" i="1"/>
  <c r="L540" i="1"/>
  <c r="L544" i="1"/>
  <c r="L535" i="1"/>
  <c r="L525" i="1"/>
  <c r="L522" i="1"/>
  <c r="L512" i="1"/>
  <c r="L502" i="1"/>
  <c r="L506" i="1"/>
  <c r="L503" i="1"/>
  <c r="L516" i="1"/>
  <c r="L497" i="1"/>
  <c r="L492" i="1"/>
  <c r="L489" i="1"/>
  <c r="L486" i="1"/>
  <c r="L481" i="1"/>
  <c r="L470" i="1"/>
  <c r="L466" i="1"/>
  <c r="L479" i="1"/>
  <c r="L477" i="1"/>
  <c r="L473" i="1"/>
  <c r="L447" i="1"/>
  <c r="L445" i="1"/>
  <c r="L457" i="1"/>
  <c r="L443" i="1"/>
  <c r="L433" i="1"/>
  <c r="L429" i="1"/>
  <c r="L425" i="1"/>
  <c r="L421" i="1"/>
  <c r="L442" i="1"/>
  <c r="L419" i="1"/>
  <c r="L446" i="1"/>
  <c r="L414" i="1"/>
  <c r="L413" i="1"/>
  <c r="L405" i="1"/>
  <c r="L398" i="1"/>
  <c r="L396" i="1"/>
  <c r="L399" i="1"/>
  <c r="L365" i="1"/>
  <c r="L364" i="1"/>
  <c r="L361" i="1"/>
  <c r="L359" i="1"/>
  <c r="L391" i="1"/>
  <c r="L390" i="1"/>
  <c r="L371" i="1"/>
  <c r="L389" i="1"/>
  <c r="L386" i="1"/>
  <c r="L353" i="1"/>
  <c r="L348" i="1"/>
  <c r="L344" i="1"/>
  <c r="L341" i="1"/>
  <c r="L340" i="1"/>
  <c r="L334" i="1"/>
  <c r="L321" i="1"/>
  <c r="L324" i="1"/>
  <c r="L328" i="1"/>
  <c r="L327" i="1"/>
  <c r="L307" i="1"/>
  <c r="L299" i="1"/>
  <c r="L306" i="1"/>
  <c r="L295" i="1"/>
  <c r="L303" i="1"/>
  <c r="L292" i="1"/>
  <c r="L290" i="1"/>
  <c r="L286" i="1"/>
  <c r="L280" i="1"/>
  <c r="L283" i="1"/>
  <c r="L270" i="1"/>
  <c r="L281" i="1"/>
  <c r="L265" i="1"/>
  <c r="L260" i="1"/>
  <c r="L256" i="1"/>
  <c r="L258" i="1"/>
  <c r="L237" i="1"/>
  <c r="L248" i="1"/>
  <c r="L241" i="1"/>
  <c r="L238" i="1"/>
  <c r="L784" i="1"/>
  <c r="L786" i="1"/>
  <c r="L759" i="1"/>
  <c r="L770" i="1"/>
  <c r="L779" i="1"/>
  <c r="L765" i="1"/>
  <c r="L763" i="1"/>
  <c r="L771" i="1"/>
  <c r="L235" i="1"/>
  <c r="L231" i="1"/>
  <c r="L227" i="1"/>
  <c r="L223" i="1"/>
  <c r="L217" i="1"/>
  <c r="L215" i="1"/>
  <c r="L211" i="1"/>
  <c r="L207" i="1"/>
  <c r="L205" i="1"/>
  <c r="L199" i="1"/>
  <c r="L196" i="1"/>
  <c r="L191" i="1"/>
  <c r="L186" i="1"/>
  <c r="L182" i="1"/>
  <c r="L171" i="1"/>
  <c r="L179" i="1"/>
  <c r="L178" i="1"/>
  <c r="L159" i="1"/>
  <c r="L175" i="1"/>
  <c r="L172" i="1"/>
  <c r="L155" i="1"/>
  <c r="L150" i="1"/>
  <c r="L146" i="1"/>
  <c r="L143" i="1"/>
  <c r="L139" i="1"/>
  <c r="L134" i="1"/>
  <c r="L130" i="1"/>
  <c r="L122" i="1"/>
  <c r="L128" i="1"/>
  <c r="L125" i="1"/>
  <c r="L115" i="1"/>
  <c r="L111" i="1"/>
  <c r="L107" i="1"/>
  <c r="L103" i="1"/>
  <c r="L102" i="1"/>
  <c r="L1851" i="1"/>
  <c r="L1847" i="1"/>
  <c r="L1842" i="1"/>
  <c r="L1837" i="1"/>
  <c r="L1835" i="1"/>
  <c r="L1831" i="1"/>
  <c r="L1822" i="1"/>
  <c r="L1826" i="1"/>
  <c r="L1818" i="1"/>
  <c r="L1815" i="1"/>
  <c r="L1811" i="1"/>
  <c r="L1807" i="1"/>
  <c r="L1803" i="1"/>
  <c r="L1799" i="1"/>
  <c r="L1795" i="1"/>
  <c r="L1791" i="1"/>
  <c r="L1785" i="1"/>
  <c r="L1783" i="1"/>
  <c r="L1779" i="1"/>
  <c r="L1775" i="1"/>
  <c r="L1758" i="1"/>
  <c r="L1774" i="1"/>
  <c r="L1755" i="1"/>
  <c r="L1754" i="1"/>
  <c r="L1771" i="1"/>
  <c r="L1760" i="1"/>
  <c r="L1746" i="1"/>
  <c r="L1743" i="1"/>
  <c r="L1739" i="1"/>
  <c r="L1735" i="1"/>
  <c r="L1725" i="1"/>
  <c r="L1723" i="1"/>
  <c r="L1721" i="1"/>
  <c r="L1719" i="1"/>
  <c r="L1714" i="1"/>
  <c r="L1711" i="1"/>
  <c r="L1708" i="1"/>
  <c r="L1703" i="1"/>
  <c r="L1698" i="1"/>
  <c r="L1695" i="1"/>
  <c r="L1691" i="1"/>
  <c r="L1687" i="1"/>
  <c r="L1683" i="1"/>
  <c r="L1680" i="1"/>
  <c r="L1675" i="1"/>
  <c r="L1670" i="1"/>
  <c r="L1667" i="1"/>
  <c r="L1662" i="1"/>
  <c r="L1659" i="1"/>
  <c r="L1655" i="1"/>
  <c r="L1651" i="1"/>
  <c r="L1648" i="1"/>
  <c r="L1646" i="1"/>
  <c r="L1639" i="1"/>
  <c r="L1635" i="1"/>
  <c r="L1628" i="1"/>
  <c r="L1626" i="1"/>
  <c r="L1608" i="1"/>
  <c r="L1618" i="1"/>
  <c r="L1617" i="1"/>
  <c r="L1613" i="1"/>
  <c r="L1620" i="1"/>
  <c r="L1596" i="1"/>
  <c r="L1589" i="1"/>
  <c r="L1588" i="1"/>
  <c r="L1586" i="1"/>
  <c r="L1592" i="1"/>
  <c r="L1583" i="1"/>
  <c r="L1574" i="1"/>
  <c r="L1580" i="1"/>
  <c r="L1578" i="1"/>
  <c r="L1560" i="1"/>
  <c r="L1564" i="1"/>
  <c r="L1567" i="1"/>
  <c r="L1555" i="1"/>
  <c r="L1543" i="1"/>
  <c r="L1539" i="1"/>
  <c r="L1551" i="1"/>
  <c r="L1547" i="1"/>
  <c r="L1535" i="1"/>
  <c r="L1531" i="1"/>
  <c r="L1522" i="1"/>
  <c r="L1521" i="1"/>
  <c r="L1497" i="1"/>
  <c r="L1495" i="1"/>
  <c r="L1507" i="1"/>
  <c r="L1511" i="1"/>
  <c r="L1505" i="1"/>
  <c r="L1508" i="1"/>
  <c r="L1499" i="1"/>
  <c r="L1480" i="1"/>
  <c r="L1477" i="1"/>
  <c r="L1466" i="1"/>
  <c r="L1488" i="1"/>
  <c r="L1454" i="1"/>
  <c r="L1461" i="1"/>
  <c r="L1456" i="1"/>
  <c r="L1447" i="1"/>
  <c r="L1441" i="1"/>
  <c r="L1476" i="1"/>
  <c r="L1469" i="1"/>
  <c r="L1453" i="1"/>
  <c r="L1444" i="1"/>
  <c r="L1479" i="1"/>
  <c r="L1434" i="1"/>
  <c r="L1436" i="1"/>
  <c r="L1405" i="1"/>
  <c r="L1400" i="1"/>
  <c r="L1395" i="1"/>
  <c r="L1429" i="1"/>
  <c r="L1426" i="1"/>
  <c r="L1423" i="1"/>
  <c r="L1418" i="1"/>
  <c r="L1419" i="1"/>
  <c r="L1414" i="1"/>
  <c r="L1391" i="1"/>
  <c r="L1366" i="1"/>
  <c r="L1361" i="1"/>
  <c r="L1388" i="1"/>
  <c r="L1379" i="1"/>
  <c r="L1381" i="1"/>
  <c r="L1372" i="1"/>
  <c r="L1374" i="1"/>
  <c r="L1364" i="1"/>
  <c r="L1356" i="1"/>
  <c r="L1342" i="1"/>
  <c r="L1338" i="1"/>
  <c r="L1334" i="1"/>
  <c r="L1352" i="1"/>
  <c r="L1327" i="1"/>
  <c r="L1348" i="1"/>
  <c r="L1336" i="1"/>
  <c r="L484" i="1"/>
  <c r="L472" i="1"/>
  <c r="L464" i="1"/>
  <c r="L461" i="1"/>
  <c r="L475" i="1"/>
  <c r="L417" i="1"/>
  <c r="L458" i="1"/>
  <c r="L439" i="1"/>
  <c r="L444" i="1"/>
  <c r="L431" i="1"/>
  <c r="L427" i="1"/>
  <c r="L423" i="1"/>
  <c r="L454" i="1"/>
  <c r="L420" i="1"/>
  <c r="L450" i="1"/>
  <c r="L415" i="1"/>
  <c r="L407" i="1"/>
  <c r="L404" i="1"/>
  <c r="L394" i="1"/>
  <c r="L401" i="1"/>
  <c r="L383" i="1"/>
  <c r="L381" i="1"/>
  <c r="L362" i="1"/>
  <c r="L374" i="1"/>
  <c r="L377" i="1"/>
  <c r="L357" i="1"/>
  <c r="L354" i="1"/>
  <c r="L369" i="1"/>
  <c r="L388" i="1"/>
  <c r="L376" i="1"/>
  <c r="L351" i="1"/>
  <c r="L346" i="1"/>
  <c r="L342" i="1"/>
  <c r="L339" i="1"/>
  <c r="L336" i="1"/>
  <c r="L331" i="1"/>
  <c r="L319" i="1"/>
  <c r="L330" i="1"/>
  <c r="L315" i="1"/>
  <c r="L325" i="1"/>
  <c r="L288" i="1"/>
  <c r="L297" i="1"/>
  <c r="L314" i="1"/>
  <c r="L294" i="1"/>
  <c r="L310" i="1"/>
  <c r="L302" i="1"/>
  <c r="L287" i="1"/>
  <c r="L285" i="1"/>
  <c r="L284" i="1"/>
  <c r="L272" i="1"/>
  <c r="L268" i="1"/>
  <c r="L266" i="1"/>
  <c r="L261" i="1"/>
  <c r="L259" i="1"/>
  <c r="L254" i="1"/>
  <c r="L251" i="1"/>
  <c r="L249" i="1"/>
  <c r="L246" i="1"/>
  <c r="L240" i="1"/>
  <c r="L789" i="1"/>
  <c r="L787" i="1"/>
  <c r="L781" i="1"/>
  <c r="L776" i="1"/>
  <c r="L769" i="1"/>
  <c r="L767" i="1"/>
  <c r="L774" i="1"/>
  <c r="L773" i="1"/>
  <c r="L761" i="1"/>
  <c r="L233" i="1"/>
  <c r="L229" i="1"/>
  <c r="L225" i="1"/>
  <c r="L221" i="1"/>
  <c r="L219" i="1"/>
  <c r="L213" i="1"/>
  <c r="L209" i="1"/>
  <c r="L204" i="1"/>
  <c r="L201" i="1"/>
  <c r="L197" i="1"/>
  <c r="L194" i="1"/>
  <c r="L189" i="1"/>
  <c r="L184" i="1"/>
  <c r="L181" i="1"/>
  <c r="L167" i="1"/>
  <c r="L165" i="1"/>
  <c r="L162" i="1"/>
  <c r="L158" i="1"/>
  <c r="L174" i="1"/>
  <c r="L176" i="1"/>
  <c r="L152" i="1"/>
  <c r="L148" i="1"/>
  <c r="L145" i="1"/>
  <c r="L141" i="1"/>
  <c r="L138" i="1"/>
  <c r="L132" i="1"/>
  <c r="L124" i="1"/>
  <c r="L120" i="1"/>
  <c r="L129" i="1"/>
  <c r="L117" i="1"/>
  <c r="L113" i="1"/>
  <c r="L109" i="1"/>
  <c r="L105" i="1"/>
  <c r="L100" i="1"/>
  <c r="L1853" i="1"/>
  <c r="L1850" i="1"/>
  <c r="L1844" i="1"/>
  <c r="L1841" i="1"/>
  <c r="L1839" i="1"/>
  <c r="L1832" i="1"/>
  <c r="L1823" i="1"/>
  <c r="L1821" i="1"/>
  <c r="L1828" i="1"/>
  <c r="L1819" i="1"/>
  <c r="L1812" i="1"/>
  <c r="L1810" i="1"/>
  <c r="L1805" i="1"/>
  <c r="L1801" i="1"/>
  <c r="L1797" i="1"/>
  <c r="L1793" i="1"/>
  <c r="L1781" i="1"/>
  <c r="L1788" i="1"/>
  <c r="L1789" i="1"/>
  <c r="L1777" i="1"/>
  <c r="L1767" i="1"/>
  <c r="L1766" i="1"/>
  <c r="L1764" i="1"/>
  <c r="L1773" i="1"/>
  <c r="L1753" i="1"/>
  <c r="L1752" i="1"/>
  <c r="L1747" i="1"/>
  <c r="L1745" i="1"/>
  <c r="L1741" i="1"/>
  <c r="L1737" i="1"/>
  <c r="L1733" i="1"/>
  <c r="L1728" i="1"/>
  <c r="L1731" i="1"/>
  <c r="L1730" i="1"/>
  <c r="L1717" i="1"/>
  <c r="L1715" i="1"/>
  <c r="L1705" i="1"/>
  <c r="L1701" i="1"/>
  <c r="L1697" i="1"/>
  <c r="L1693" i="1"/>
  <c r="L1689" i="1"/>
  <c r="L1685" i="1"/>
  <c r="L1681" i="1"/>
  <c r="L1677" i="1"/>
  <c r="L1674" i="1"/>
  <c r="L1673" i="1"/>
  <c r="L1665" i="1"/>
  <c r="L1664" i="1"/>
  <c r="L1658" i="1"/>
  <c r="L1653" i="1"/>
  <c r="L1645" i="1"/>
  <c r="L1643" i="1"/>
  <c r="L1641" i="1"/>
  <c r="L1638" i="1"/>
  <c r="L1634" i="1"/>
  <c r="L1627" i="1"/>
  <c r="L1625" i="1"/>
  <c r="L1606" i="1"/>
  <c r="L1622" i="1"/>
  <c r="L1615" i="1"/>
  <c r="L1611" i="1"/>
  <c r="L1605" i="1"/>
  <c r="L1603" i="1"/>
  <c r="L1601" i="1"/>
  <c r="L1593" i="1"/>
  <c r="L1599" i="1"/>
  <c r="L1597" i="1"/>
  <c r="L1581" i="1"/>
  <c r="L1573" i="1"/>
  <c r="L1571" i="1"/>
  <c r="L1561" i="1"/>
  <c r="L1558" i="1"/>
  <c r="L1566" i="1"/>
  <c r="L1557" i="1"/>
  <c r="L1553" i="1"/>
  <c r="L1541" i="1"/>
  <c r="L1537" i="1"/>
  <c r="L1549" i="1"/>
  <c r="L1545" i="1"/>
  <c r="L1532" i="1"/>
  <c r="L1529" i="1"/>
  <c r="L1524" i="1"/>
  <c r="L1525" i="1"/>
  <c r="L1517" i="1"/>
  <c r="L1514" i="1"/>
  <c r="L1513" i="1"/>
  <c r="L1509" i="1"/>
  <c r="L1503" i="1"/>
  <c r="L1501" i="1"/>
  <c r="L1493" i="1"/>
  <c r="L1462" i="1"/>
  <c r="L1470" i="1"/>
  <c r="L1490" i="1"/>
  <c r="L1486" i="1"/>
  <c r="L1491" i="1"/>
  <c r="L1459" i="1"/>
  <c r="L1452" i="1"/>
  <c r="L1445" i="1"/>
  <c r="L1473" i="1"/>
  <c r="L1483" i="1"/>
  <c r="L1465" i="1"/>
  <c r="L1448" i="1"/>
  <c r="L1472" i="1"/>
  <c r="L1412" i="1"/>
  <c r="L1437" i="1"/>
  <c r="L1408" i="1"/>
  <c r="L1403" i="1"/>
  <c r="L1397" i="1"/>
  <c r="L1392" i="1"/>
  <c r="L1428" i="1"/>
  <c r="L1402" i="1"/>
  <c r="L1421" i="1"/>
  <c r="L1394" i="1"/>
  <c r="L1416" i="1"/>
  <c r="L1398" i="1"/>
  <c r="L1390" i="1"/>
  <c r="L1363" i="1"/>
  <c r="L1358" i="1"/>
  <c r="L1386" i="1"/>
  <c r="L1383" i="1"/>
  <c r="L1378" i="1"/>
  <c r="L1376" i="1"/>
  <c r="L1371" i="1"/>
  <c r="L1357" i="1"/>
  <c r="L1354" i="1"/>
  <c r="L1340" i="1"/>
  <c r="L1335" i="1"/>
  <c r="L1332" i="1"/>
  <c r="L1329" i="1"/>
  <c r="L1350" i="1"/>
  <c r="L1346" i="1"/>
  <c r="L1321" i="1"/>
  <c r="L1316" i="1"/>
  <c r="L1312" i="1"/>
  <c r="L1308" i="1"/>
  <c r="L1323" i="1"/>
  <c r="L1295" i="1"/>
  <c r="L1305" i="1"/>
  <c r="L1301" i="1"/>
  <c r="L1290" i="1"/>
  <c r="L1287" i="1"/>
  <c r="L1283" i="1"/>
  <c r="L1280" i="1"/>
  <c r="L1277" i="1"/>
  <c r="L1232" i="1"/>
  <c r="L1237" i="1"/>
  <c r="L1226" i="1"/>
  <c r="L1225" i="1"/>
  <c r="L1224" i="1"/>
  <c r="L1222" i="1"/>
  <c r="L1210" i="1"/>
  <c r="L1216" i="1"/>
  <c r="L1246" i="1"/>
  <c r="L1212" i="1"/>
  <c r="L1244" i="1"/>
  <c r="L1206" i="1"/>
  <c r="L1204" i="1"/>
  <c r="L1196" i="1"/>
  <c r="L1183" i="1"/>
  <c r="L1194" i="1"/>
  <c r="L1190" i="1"/>
  <c r="L1181" i="1"/>
  <c r="L1177" i="1"/>
  <c r="L1175" i="1"/>
  <c r="L1167" i="1"/>
  <c r="L1165" i="1"/>
  <c r="L1145" i="1"/>
  <c r="L1137" i="1"/>
  <c r="L1152" i="1"/>
  <c r="L1149" i="1"/>
  <c r="L1161" i="1"/>
  <c r="L1157" i="1"/>
  <c r="L1132" i="1"/>
  <c r="L1148" i="1"/>
  <c r="L1147" i="1"/>
  <c r="L1123" i="1"/>
  <c r="L1121" i="1"/>
  <c r="L1118" i="1"/>
  <c r="L1116" i="1"/>
  <c r="L1078" i="1"/>
  <c r="L1076" i="1"/>
  <c r="L1105" i="1"/>
  <c r="L1088" i="1"/>
  <c r="L1100" i="1"/>
  <c r="L1098" i="1"/>
  <c r="L1095" i="1"/>
  <c r="L1084" i="1"/>
  <c r="L1109" i="1"/>
  <c r="L1081" i="1"/>
  <c r="L1071" i="1"/>
  <c r="L1065" i="1"/>
  <c r="L1062" i="1"/>
  <c r="L1053" i="1"/>
  <c r="L1057" i="1"/>
  <c r="L1269" i="1"/>
  <c r="L1273" i="1"/>
  <c r="L1268" i="1"/>
  <c r="L1264" i="1"/>
  <c r="L1262" i="1"/>
  <c r="L1258" i="1"/>
  <c r="L97" i="1"/>
  <c r="L95" i="1"/>
  <c r="L85" i="1"/>
  <c r="L82" i="1"/>
  <c r="L89" i="1"/>
  <c r="L70" i="1"/>
  <c r="L68" i="1"/>
  <c r="L74" i="1"/>
  <c r="L467" i="1"/>
  <c r="L463" i="1"/>
  <c r="L478" i="1"/>
  <c r="L474" i="1"/>
  <c r="L448" i="1"/>
  <c r="L438" i="1"/>
  <c r="L437" i="1"/>
  <c r="L426" i="1"/>
  <c r="L430" i="1"/>
  <c r="L418" i="1"/>
  <c r="L422" i="1"/>
  <c r="L453" i="1"/>
  <c r="L449" i="1"/>
  <c r="L410" i="1"/>
  <c r="L408" i="1"/>
  <c r="L406" i="1"/>
  <c r="L403" i="1"/>
  <c r="L402" i="1"/>
  <c r="L400" i="1"/>
  <c r="L380" i="1"/>
  <c r="L379" i="1"/>
  <c r="L360" i="1"/>
  <c r="L356" i="1"/>
  <c r="L372" i="1"/>
  <c r="L368" i="1"/>
  <c r="L366" i="1"/>
  <c r="L349" i="1"/>
  <c r="L345" i="1"/>
  <c r="L338" i="1"/>
  <c r="L335" i="1"/>
  <c r="L322" i="1"/>
  <c r="L329" i="1"/>
  <c r="L323" i="1"/>
  <c r="L308" i="1"/>
  <c r="L304" i="1"/>
  <c r="L313" i="1"/>
  <c r="L293" i="1"/>
  <c r="L291" i="1"/>
  <c r="L277" i="1"/>
  <c r="L275" i="1"/>
  <c r="L271" i="1"/>
  <c r="L279" i="1"/>
  <c r="L278" i="1"/>
  <c r="L257" i="1"/>
  <c r="L253" i="1"/>
  <c r="L250" i="1"/>
  <c r="L242" i="1"/>
  <c r="L239" i="1"/>
  <c r="L788" i="1"/>
  <c r="L760" i="1"/>
  <c r="L757" i="1"/>
  <c r="L775" i="1"/>
  <c r="L764" i="1"/>
  <c r="L772" i="1"/>
  <c r="L756" i="1"/>
  <c r="L228" i="1"/>
  <c r="L224" i="1"/>
  <c r="L218" i="1"/>
  <c r="L212" i="1"/>
  <c r="L208" i="1"/>
  <c r="L203" i="1"/>
  <c r="L195" i="1"/>
  <c r="L192" i="1"/>
  <c r="L188" i="1"/>
  <c r="L180" i="1"/>
  <c r="L168" i="1"/>
  <c r="L164" i="1"/>
  <c r="L157" i="1"/>
  <c r="L173" i="1"/>
  <c r="L156" i="1"/>
  <c r="L147" i="1"/>
  <c r="L144" i="1"/>
  <c r="L140" i="1"/>
  <c r="L131" i="1"/>
  <c r="L123" i="1"/>
  <c r="L119" i="1"/>
  <c r="L116" i="1"/>
  <c r="L112" i="1"/>
  <c r="L108" i="1"/>
  <c r="L99" i="1"/>
  <c r="L1852" i="1"/>
  <c r="L1848" i="1"/>
  <c r="L1838" i="1"/>
  <c r="L1836" i="1"/>
  <c r="L1833" i="1"/>
  <c r="L1827" i="1"/>
  <c r="L1820" i="1"/>
  <c r="L1816" i="1"/>
  <c r="L1809" i="1"/>
  <c r="L1804" i="1"/>
  <c r="L1800" i="1"/>
  <c r="L1792" i="1"/>
  <c r="L1780" i="1"/>
  <c r="L1784" i="1"/>
  <c r="L1776" i="1"/>
  <c r="L1759" i="1"/>
  <c r="L1757" i="1"/>
  <c r="L1762" i="1"/>
  <c r="L1772" i="1"/>
  <c r="L1751" i="1"/>
  <c r="L1744" i="1"/>
  <c r="L1740" i="1"/>
  <c r="L1736" i="1"/>
  <c r="L1724" i="1"/>
  <c r="L1727" i="1"/>
  <c r="L1726" i="1"/>
  <c r="L1716" i="1"/>
  <c r="L1712" i="1"/>
  <c r="L1709" i="1"/>
  <c r="L1704" i="1"/>
  <c r="L1700" i="1"/>
  <c r="L1696" i="1"/>
  <c r="L1688" i="1"/>
  <c r="L1684" i="1"/>
  <c r="L1678" i="1"/>
  <c r="L1676" i="1"/>
  <c r="L1671" i="1"/>
  <c r="L1668" i="1"/>
  <c r="L1663" i="1"/>
  <c r="L1660" i="1"/>
  <c r="L1657" i="1"/>
  <c r="L1652" i="1"/>
  <c r="L1650" i="1"/>
  <c r="L1647" i="1"/>
  <c r="L1640" i="1"/>
  <c r="L1636" i="1"/>
  <c r="L1632" i="1"/>
  <c r="L1633" i="1"/>
  <c r="L1609" i="1"/>
  <c r="L1619" i="1"/>
  <c r="L1621" i="1"/>
  <c r="L1614" i="1"/>
  <c r="L1623" i="1"/>
  <c r="L1604" i="1"/>
  <c r="L1595" i="1"/>
  <c r="L1594" i="1"/>
  <c r="L1587" i="1"/>
  <c r="L1598" i="1"/>
  <c r="L1584" i="1"/>
  <c r="L1575" i="1"/>
  <c r="L1572" i="1"/>
  <c r="L1579" i="1"/>
  <c r="L1569" i="1"/>
  <c r="L1565" i="1"/>
  <c r="L1568" i="1"/>
  <c r="L1556" i="1"/>
  <c r="L1552" i="1"/>
  <c r="L1540" i="1"/>
  <c r="L1536" i="1"/>
  <c r="L1548" i="1"/>
  <c r="L1544" i="1"/>
  <c r="L1534" i="1"/>
  <c r="L1528" i="1"/>
  <c r="L1526" i="1"/>
  <c r="L1520" i="1"/>
  <c r="L1516" i="1"/>
  <c r="L1494" i="1"/>
  <c r="L1512" i="1"/>
  <c r="L1519" i="1"/>
  <c r="L1518" i="1"/>
  <c r="L1500" i="1"/>
  <c r="L1482" i="1"/>
  <c r="L1492" i="1"/>
  <c r="L1468" i="1"/>
  <c r="L1489" i="1"/>
  <c r="L1485" i="1"/>
  <c r="L1439" i="1"/>
  <c r="L1457" i="1"/>
  <c r="L1449" i="1"/>
  <c r="L1443" i="1"/>
  <c r="L1451" i="1"/>
  <c r="L1471" i="1"/>
  <c r="L1463" i="1"/>
  <c r="L1446" i="1"/>
  <c r="L1458" i="1"/>
  <c r="L1410" i="1"/>
  <c r="L1409" i="1"/>
  <c r="L1407" i="1"/>
  <c r="L1401" i="1"/>
  <c r="L1396" i="1"/>
  <c r="L1430" i="1"/>
  <c r="L1427" i="1"/>
  <c r="L1425" i="1"/>
  <c r="L1420" i="1"/>
  <c r="L1431" i="1"/>
  <c r="L1415" i="1"/>
  <c r="L1424" i="1"/>
  <c r="L1367" i="1"/>
  <c r="L1362" i="1"/>
  <c r="L1389" i="1"/>
  <c r="L1385" i="1"/>
  <c r="L1382" i="1"/>
  <c r="L1377" i="1"/>
  <c r="L1375" i="1"/>
  <c r="L1370" i="1"/>
  <c r="L1344" i="1"/>
  <c r="L1343" i="1"/>
  <c r="L1339" i="1"/>
  <c r="L1353" i="1"/>
  <c r="L1331" i="1"/>
  <c r="L1328" i="1"/>
  <c r="L1349" i="1"/>
  <c r="L1345" i="1"/>
  <c r="L1319" i="1"/>
  <c r="L1315" i="1"/>
  <c r="L1311" i="1"/>
  <c r="L1307" i="1"/>
  <c r="L1322" i="1"/>
  <c r="L1294" i="1"/>
  <c r="L1302" i="1"/>
  <c r="L1300" i="1"/>
  <c r="L1289" i="1"/>
  <c r="L1297" i="1"/>
  <c r="L1282" i="1"/>
  <c r="L1279" i="1"/>
  <c r="L1209" i="1"/>
  <c r="L1231" i="1"/>
  <c r="L1236" i="1"/>
  <c r="L1252" i="1"/>
  <c r="L1251" i="1"/>
  <c r="L1243" i="1"/>
  <c r="L1221" i="1"/>
  <c r="L1217" i="1"/>
  <c r="L1247" i="1"/>
  <c r="L1214" i="1"/>
  <c r="L1233" i="1"/>
  <c r="L1227" i="1"/>
  <c r="L1199" i="1"/>
  <c r="L1203" i="1"/>
  <c r="L1201" i="1"/>
  <c r="L1188" i="1"/>
  <c r="L1193" i="1"/>
  <c r="L1189" i="1"/>
  <c r="L1180" i="1"/>
  <c r="L1173" i="1"/>
  <c r="L1169" i="1"/>
  <c r="L1174" i="1"/>
  <c r="L1164" i="1"/>
  <c r="L1144" i="1"/>
  <c r="L1154" i="1"/>
  <c r="L1151" i="1"/>
  <c r="L1138" i="1"/>
  <c r="L1160" i="1"/>
  <c r="L1134" i="1"/>
  <c r="L1131" i="1"/>
  <c r="L1156" i="1"/>
  <c r="L1146" i="1"/>
  <c r="L1122" i="1"/>
  <c r="L1120" i="1"/>
  <c r="L1114" i="1"/>
  <c r="L1092" i="1"/>
  <c r="L1108" i="1"/>
  <c r="L1104" i="1"/>
  <c r="L1103" i="1"/>
  <c r="L1087" i="1"/>
  <c r="L1090" i="1"/>
  <c r="L1096" i="1"/>
  <c r="L1094" i="1"/>
  <c r="L1083" i="1"/>
  <c r="L1107" i="1"/>
  <c r="L1072" i="1"/>
  <c r="L1070" i="1"/>
  <c r="L1064" i="1"/>
  <c r="L1061" i="1"/>
  <c r="L1058" i="1"/>
  <c r="L1056" i="1"/>
  <c r="L1276" i="1"/>
  <c r="L1272" i="1"/>
  <c r="L1267" i="1"/>
  <c r="L1263" i="1"/>
  <c r="L1261" i="1"/>
  <c r="L1255" i="1"/>
  <c r="L88" i="1"/>
  <c r="L86" i="1"/>
  <c r="L92" i="1"/>
  <c r="L81" i="1"/>
  <c r="L80" i="1"/>
  <c r="L79" i="1"/>
  <c r="L75" i="1"/>
  <c r="L73" i="1"/>
  <c r="L1317" i="1"/>
  <c r="L1314" i="1"/>
  <c r="L1309" i="1"/>
  <c r="L1325" i="1"/>
  <c r="L1320" i="1"/>
  <c r="L1303" i="1"/>
  <c r="L1291" i="1"/>
  <c r="L1299" i="1"/>
  <c r="L1288" i="1"/>
  <c r="L1296" i="1"/>
  <c r="L1281" i="1"/>
  <c r="L1284" i="1"/>
  <c r="L1208" i="1"/>
  <c r="L1230" i="1"/>
  <c r="L1229" i="1"/>
  <c r="L1218" i="1"/>
  <c r="L1234" i="1"/>
  <c r="L1223" i="1"/>
  <c r="L1220" i="1"/>
  <c r="L1242" i="1"/>
  <c r="L1213" i="1"/>
  <c r="L1245" i="1"/>
  <c r="L1207" i="1"/>
  <c r="L1198" i="1"/>
  <c r="L1197" i="1"/>
  <c r="L1195" i="1"/>
  <c r="L1187" i="1"/>
  <c r="L1192" i="1"/>
  <c r="L1185" i="1"/>
  <c r="L1179" i="1"/>
  <c r="L1176" i="1"/>
  <c r="L1168" i="1"/>
  <c r="L1171" i="1"/>
  <c r="L1163" i="1"/>
  <c r="L1143" i="1"/>
  <c r="L1140" i="1"/>
  <c r="L1139" i="1"/>
  <c r="L1136" i="1"/>
  <c r="L1159" i="1"/>
  <c r="L1133" i="1"/>
  <c r="L1130" i="1"/>
  <c r="L1127" i="1"/>
  <c r="L1142" i="1"/>
  <c r="L1115" i="1"/>
  <c r="L1119" i="1"/>
  <c r="L1113" i="1"/>
  <c r="L1080" i="1"/>
  <c r="L1106" i="1"/>
  <c r="L1075" i="1"/>
  <c r="L1074" i="1"/>
  <c r="L1102" i="1"/>
  <c r="L1099" i="1"/>
  <c r="L1089" i="1"/>
  <c r="L1085" i="1"/>
  <c r="L1111" i="1"/>
  <c r="L1093" i="1"/>
  <c r="L1069" i="1"/>
  <c r="L1067" i="1"/>
  <c r="L1060" i="1"/>
  <c r="L1059" i="1"/>
  <c r="L1052" i="1"/>
  <c r="L1051" i="1"/>
  <c r="L1275" i="1"/>
  <c r="L1271" i="1"/>
  <c r="L1266" i="1"/>
  <c r="L1257" i="1"/>
  <c r="L1260" i="1"/>
  <c r="L1254" i="1"/>
  <c r="L96" i="1"/>
  <c r="L94" i="1"/>
  <c r="L84" i="1"/>
  <c r="L91" i="1"/>
  <c r="L72" i="1"/>
  <c r="L69" i="1"/>
  <c r="L67" i="1"/>
  <c r="L77" i="1"/>
  <c r="L1141" i="1"/>
  <c r="L1153" i="1"/>
  <c r="L1150" i="1"/>
  <c r="L1135" i="1"/>
  <c r="L1158" i="1"/>
  <c r="L1129" i="1"/>
  <c r="L1128" i="1"/>
  <c r="L1155" i="1"/>
  <c r="L1126" i="1"/>
  <c r="L1125" i="1"/>
  <c r="L1124" i="1"/>
  <c r="L1117" i="1"/>
  <c r="L1079" i="1"/>
  <c r="L1077" i="1"/>
  <c r="L1091" i="1"/>
  <c r="L1073" i="1"/>
  <c r="L1101" i="1"/>
  <c r="L1086" i="1"/>
  <c r="L1097" i="1"/>
  <c r="L1112" i="1"/>
  <c r="L1110" i="1"/>
  <c r="L1082" i="1"/>
  <c r="L1068" i="1"/>
  <c r="L1066" i="1"/>
  <c r="L1063" i="1"/>
  <c r="L1054" i="1"/>
  <c r="L1055" i="1"/>
  <c r="L1050" i="1"/>
  <c r="L1274" i="1"/>
  <c r="L1270" i="1"/>
  <c r="L1265" i="1"/>
  <c r="L1256" i="1"/>
  <c r="L1259" i="1"/>
  <c r="L1253" i="1"/>
  <c r="L87" i="1"/>
  <c r="L93" i="1"/>
  <c r="L83" i="1"/>
  <c r="L90" i="1"/>
  <c r="L71" i="1"/>
  <c r="L76" i="1"/>
  <c r="L78" i="1"/>
  <c r="L66" i="1"/>
  <c r="V846" i="1"/>
  <c r="V1398" i="1"/>
  <c r="U1279" i="1"/>
  <c r="T1823" i="1" l="1"/>
  <c r="R1824" i="1"/>
  <c r="R793" i="1"/>
  <c r="R794" i="1" s="1"/>
  <c r="R795" i="1" s="1"/>
  <c r="R796" i="1" s="1"/>
  <c r="R797" i="1" s="1"/>
  <c r="R798" i="1" s="1"/>
  <c r="T792" i="1"/>
  <c r="R854" i="1"/>
  <c r="T853" i="1"/>
  <c r="T81" i="1"/>
  <c r="T1705" i="1"/>
  <c r="T707" i="1"/>
  <c r="T442" i="1"/>
  <c r="T735" i="1"/>
  <c r="T1262" i="1"/>
  <c r="T1271" i="1"/>
  <c r="T954" i="1"/>
  <c r="T1670" i="1"/>
  <c r="T1259" i="1"/>
  <c r="T663" i="1"/>
  <c r="T1568" i="1"/>
  <c r="T709" i="1"/>
  <c r="T710" i="1"/>
  <c r="T909" i="1"/>
  <c r="T132" i="1"/>
  <c r="T342" i="1"/>
  <c r="T517" i="1"/>
  <c r="T1165" i="1"/>
  <c r="T1027" i="1"/>
  <c r="T1026" i="1"/>
  <c r="T1278" i="1"/>
  <c r="T1716" i="1"/>
  <c r="T1717" i="1"/>
  <c r="T1771" i="1"/>
  <c r="T79" i="1"/>
  <c r="T78" i="1"/>
  <c r="T1299" i="1"/>
  <c r="T1593" i="1"/>
  <c r="T1695" i="1"/>
  <c r="T1719" i="1"/>
  <c r="T1655" i="1"/>
  <c r="T1656" i="1"/>
  <c r="T22" i="1"/>
  <c r="T216" i="1"/>
  <c r="T395" i="1"/>
  <c r="T394" i="1"/>
  <c r="T741" i="1"/>
  <c r="T955" i="1"/>
  <c r="T443" i="1"/>
  <c r="T11" i="1"/>
  <c r="T787" i="1"/>
  <c r="T1198" i="1"/>
  <c r="T1637" i="1"/>
  <c r="T1636" i="1"/>
  <c r="T1029" i="1"/>
  <c r="T1202" i="1"/>
  <c r="T1529" i="1"/>
  <c r="T892" i="1"/>
  <c r="T1556" i="1"/>
  <c r="T1710" i="1"/>
  <c r="T253" i="1"/>
  <c r="T1672" i="1"/>
  <c r="T1671" i="1"/>
  <c r="T99" i="1"/>
  <c r="T231" i="1"/>
  <c r="T481" i="1"/>
  <c r="T480" i="1"/>
  <c r="T621" i="1"/>
  <c r="T620" i="1"/>
  <c r="T661" i="1"/>
  <c r="T660" i="1"/>
  <c r="T888" i="1"/>
  <c r="T1058" i="1"/>
  <c r="T1057" i="1"/>
  <c r="T1246" i="1"/>
  <c r="T1487" i="1"/>
  <c r="T1643" i="1"/>
  <c r="T1763" i="1"/>
  <c r="T1799" i="1"/>
  <c r="T27" i="1"/>
  <c r="T177" i="1"/>
  <c r="T220" i="1"/>
  <c r="T326" i="1"/>
  <c r="T772" i="1"/>
  <c r="T1007" i="1"/>
  <c r="T1033" i="1"/>
  <c r="T1034" i="1"/>
  <c r="T1731" i="1"/>
  <c r="T400" i="1"/>
  <c r="T580" i="1"/>
  <c r="T1115" i="1"/>
  <c r="T1114" i="1"/>
  <c r="T1353" i="1"/>
  <c r="T1622" i="1"/>
  <c r="T1621" i="1"/>
  <c r="T1707" i="1"/>
  <c r="T1706" i="1"/>
  <c r="T1743" i="1"/>
  <c r="T332" i="1"/>
  <c r="T601" i="1"/>
  <c r="T1587" i="1"/>
  <c r="T1626" i="1"/>
  <c r="T1735" i="1"/>
  <c r="T199" i="1"/>
  <c r="T246" i="1"/>
  <c r="T628" i="1"/>
  <c r="T736" i="1"/>
  <c r="T1149" i="1"/>
  <c r="T1572" i="1"/>
  <c r="T82" i="1"/>
  <c r="T1051" i="1"/>
  <c r="T1156" i="1"/>
  <c r="T1844" i="1"/>
  <c r="T1843" i="1"/>
  <c r="T1042" i="1"/>
  <c r="T1041" i="1"/>
  <c r="T1117" i="1"/>
  <c r="T1727" i="1"/>
  <c r="T1835" i="1"/>
  <c r="T19" i="1"/>
  <c r="T18" i="1"/>
  <c r="T691" i="1"/>
  <c r="T1632" i="1"/>
  <c r="T1631" i="1"/>
  <c r="T1818" i="1"/>
  <c r="T1817" i="1"/>
  <c r="T664" i="1"/>
  <c r="T1580" i="1"/>
  <c r="T1579" i="1"/>
  <c r="T1647" i="1"/>
  <c r="T224" i="1"/>
  <c r="T970" i="1"/>
  <c r="T1176" i="1"/>
  <c r="T1175" i="1"/>
  <c r="T485" i="1"/>
  <c r="T68" i="1"/>
  <c r="T260" i="1"/>
  <c r="T968" i="1"/>
  <c r="T967" i="1"/>
  <c r="T1090" i="1"/>
  <c r="T1779" i="1"/>
  <c r="T1178" i="1"/>
  <c r="T1062" i="1"/>
  <c r="T111" i="1"/>
  <c r="T544" i="1"/>
  <c r="T617" i="1"/>
  <c r="T618" i="1"/>
  <c r="T1598" i="1"/>
  <c r="T784" i="1"/>
  <c r="T783" i="1"/>
  <c r="T74" i="1"/>
  <c r="T208" i="1"/>
  <c r="T942" i="1"/>
  <c r="T3" i="1"/>
  <c r="T45" i="1"/>
  <c r="T140" i="1"/>
  <c r="T634" i="1"/>
  <c r="T778" i="1"/>
  <c r="T963" i="1"/>
  <c r="T9" i="1"/>
  <c r="T8" i="1"/>
  <c r="T302" i="1"/>
  <c r="T639" i="1"/>
  <c r="T638" i="1"/>
  <c r="T952" i="1"/>
  <c r="T951" i="1"/>
  <c r="T1069" i="1"/>
  <c r="T1068" i="1"/>
  <c r="T1254" i="1"/>
  <c r="T1255" i="1"/>
  <c r="T1752" i="1"/>
  <c r="T1791" i="1"/>
  <c r="T670" i="1"/>
  <c r="T1003" i="1"/>
  <c r="T1002" i="1"/>
  <c r="T92" i="1"/>
  <c r="T182" i="1"/>
  <c r="T407" i="1"/>
  <c r="T551" i="1"/>
  <c r="T931" i="1"/>
  <c r="T1272" i="1"/>
  <c r="T1683" i="1"/>
  <c r="T1813" i="1"/>
  <c r="T105" i="1"/>
  <c r="T316" i="1"/>
  <c r="T1830" i="1"/>
  <c r="T1829" i="1"/>
  <c r="U3" i="1"/>
  <c r="P3" i="1" s="1"/>
  <c r="U7" i="1"/>
  <c r="P7" i="1" s="1"/>
  <c r="U8" i="1"/>
  <c r="P8" i="1" s="1"/>
  <c r="U9" i="1"/>
  <c r="P9" i="1" s="1"/>
  <c r="U4" i="1"/>
  <c r="P4" i="1" s="1"/>
  <c r="U5" i="1"/>
  <c r="P5" i="1" s="1"/>
  <c r="U6" i="1"/>
  <c r="P6" i="1" s="1"/>
  <c r="U10" i="1"/>
  <c r="P10" i="1" s="1"/>
  <c r="U15" i="1"/>
  <c r="P15" i="1" s="1"/>
  <c r="U11" i="1"/>
  <c r="P11" i="1" s="1"/>
  <c r="U17" i="1"/>
  <c r="P17" i="1" s="1"/>
  <c r="U12" i="1"/>
  <c r="P12" i="1" s="1"/>
  <c r="U16" i="1"/>
  <c r="P16" i="1" s="1"/>
  <c r="U18" i="1"/>
  <c r="P18" i="1" s="1"/>
  <c r="U13" i="1"/>
  <c r="P13" i="1" s="1"/>
  <c r="U19" i="1"/>
  <c r="P19" i="1" s="1"/>
  <c r="U14" i="1"/>
  <c r="P14" i="1" s="1"/>
  <c r="U20" i="1"/>
  <c r="P20" i="1" s="1"/>
  <c r="U21" i="1"/>
  <c r="P21" i="1" s="1"/>
  <c r="U26" i="1"/>
  <c r="P26" i="1" s="1"/>
  <c r="U22" i="1"/>
  <c r="P22" i="1" s="1"/>
  <c r="U27" i="1"/>
  <c r="P27" i="1" s="1"/>
  <c r="U28" i="1"/>
  <c r="P28" i="1" s="1"/>
  <c r="U23" i="1"/>
  <c r="P23" i="1" s="1"/>
  <c r="U24" i="1"/>
  <c r="P24" i="1" s="1"/>
  <c r="U25" i="1"/>
  <c r="P25" i="1" s="1"/>
  <c r="U29" i="1"/>
  <c r="P29" i="1" s="1"/>
  <c r="U30" i="1"/>
  <c r="P30" i="1" s="1"/>
  <c r="U33" i="1"/>
  <c r="P33" i="1" s="1"/>
  <c r="U34" i="1"/>
  <c r="P34" i="1" s="1"/>
  <c r="U49" i="1"/>
  <c r="P49" i="1" s="1"/>
  <c r="U35" i="1"/>
  <c r="P35" i="1" s="1"/>
  <c r="U58" i="1"/>
  <c r="P58" i="1" s="1"/>
  <c r="U44" i="1"/>
  <c r="P44" i="1" s="1"/>
  <c r="U36" i="1"/>
  <c r="P36" i="1" s="1"/>
  <c r="U59" i="1"/>
  <c r="P59" i="1" s="1"/>
  <c r="U37" i="1"/>
  <c r="P37" i="1" s="1"/>
  <c r="U38" i="1"/>
  <c r="P38" i="1" s="1"/>
  <c r="U45" i="1"/>
  <c r="P45" i="1" s="1"/>
  <c r="U60" i="1"/>
  <c r="P60" i="1" s="1"/>
  <c r="U46" i="1"/>
  <c r="P46" i="1" s="1"/>
  <c r="U39" i="1"/>
  <c r="P39" i="1" s="1"/>
  <c r="U40" i="1"/>
  <c r="P40" i="1" s="1"/>
  <c r="U61" i="1"/>
  <c r="P61" i="1" s="1"/>
  <c r="U62" i="1"/>
  <c r="P62" i="1" s="1"/>
  <c r="U63" i="1"/>
  <c r="P63" i="1" s="1"/>
  <c r="U64" i="1"/>
  <c r="P64" i="1" s="1"/>
  <c r="U65" i="1"/>
  <c r="P65" i="1" s="1"/>
  <c r="U50" i="1"/>
  <c r="P50" i="1" s="1"/>
  <c r="U41" i="1"/>
  <c r="P41" i="1" s="1"/>
  <c r="U47" i="1"/>
  <c r="P47" i="1" s="1"/>
  <c r="U48" i="1"/>
  <c r="P48" i="1" s="1"/>
  <c r="U51" i="1"/>
  <c r="P51" i="1" s="1"/>
  <c r="U52" i="1"/>
  <c r="P52" i="1" s="1"/>
  <c r="U42" i="1"/>
  <c r="P42" i="1" s="1"/>
  <c r="U53" i="1"/>
  <c r="P53" i="1" s="1"/>
  <c r="U54" i="1"/>
  <c r="P54" i="1" s="1"/>
  <c r="U55" i="1"/>
  <c r="P55" i="1" s="1"/>
  <c r="U56" i="1"/>
  <c r="P56" i="1" s="1"/>
  <c r="U43" i="1"/>
  <c r="P43" i="1" s="1"/>
  <c r="U57" i="1"/>
  <c r="P57" i="1" s="1"/>
  <c r="U31" i="1"/>
  <c r="P31" i="1" s="1"/>
  <c r="U32" i="1"/>
  <c r="P32" i="1" s="1"/>
  <c r="U66" i="1"/>
  <c r="P66" i="1" s="1"/>
  <c r="U77" i="1"/>
  <c r="P77" i="1" s="1"/>
  <c r="U73" i="1"/>
  <c r="P73" i="1" s="1"/>
  <c r="U74" i="1"/>
  <c r="P74" i="1" s="1"/>
  <c r="U78" i="1"/>
  <c r="P78" i="1" s="1"/>
  <c r="U67" i="1"/>
  <c r="P67" i="1" s="1"/>
  <c r="U75" i="1"/>
  <c r="P75" i="1" s="1"/>
  <c r="U68" i="1"/>
  <c r="P68" i="1" s="1"/>
  <c r="U76" i="1"/>
  <c r="P76" i="1" s="1"/>
  <c r="U69" i="1"/>
  <c r="P69" i="1" s="1"/>
  <c r="U79" i="1"/>
  <c r="P79" i="1" s="1"/>
  <c r="U70" i="1"/>
  <c r="P70" i="1" s="1"/>
  <c r="U71" i="1"/>
  <c r="P71" i="1" s="1"/>
  <c r="U72" i="1"/>
  <c r="P72" i="1" s="1"/>
  <c r="U80" i="1"/>
  <c r="P80" i="1" s="1"/>
  <c r="U89" i="1"/>
  <c r="P89" i="1" s="1"/>
  <c r="U90" i="1"/>
  <c r="P90" i="1" s="1"/>
  <c r="U91" i="1"/>
  <c r="P91" i="1" s="1"/>
  <c r="U81" i="1"/>
  <c r="P81" i="1" s="1"/>
  <c r="U82" i="1"/>
  <c r="P82" i="1" s="1"/>
  <c r="U83" i="1"/>
  <c r="P83" i="1" s="1"/>
  <c r="U84" i="1"/>
  <c r="P84" i="1" s="1"/>
  <c r="U92" i="1"/>
  <c r="P92" i="1" s="1"/>
  <c r="U85" i="1"/>
  <c r="P85" i="1" s="1"/>
  <c r="U93" i="1"/>
  <c r="P93" i="1" s="1"/>
  <c r="U94" i="1"/>
  <c r="P94" i="1" s="1"/>
  <c r="U86" i="1"/>
  <c r="P86" i="1" s="1"/>
  <c r="U95" i="1"/>
  <c r="P95" i="1" s="1"/>
  <c r="U87" i="1"/>
  <c r="P87" i="1" s="1"/>
  <c r="U96" i="1"/>
  <c r="P96" i="1" s="1"/>
  <c r="U88" i="1"/>
  <c r="P88" i="1" s="1"/>
  <c r="U97" i="1"/>
  <c r="P97" i="1" s="1"/>
  <c r="U1253" i="1"/>
  <c r="P1253" i="1" s="1"/>
  <c r="U1254" i="1"/>
  <c r="P1254" i="1" s="1"/>
  <c r="U1255" i="1"/>
  <c r="P1255" i="1" s="1"/>
  <c r="U1258" i="1"/>
  <c r="P1258" i="1" s="1"/>
  <c r="U1259" i="1"/>
  <c r="P1259" i="1" s="1"/>
  <c r="U1260" i="1"/>
  <c r="P1260" i="1" s="1"/>
  <c r="U1261" i="1"/>
  <c r="P1261" i="1" s="1"/>
  <c r="U1262" i="1"/>
  <c r="P1262" i="1" s="1"/>
  <c r="U1256" i="1"/>
  <c r="P1256" i="1" s="1"/>
  <c r="U1257" i="1"/>
  <c r="P1257" i="1" s="1"/>
  <c r="U1263" i="1"/>
  <c r="P1263" i="1" s="1"/>
  <c r="U1264" i="1"/>
  <c r="P1264" i="1" s="1"/>
  <c r="U1265" i="1"/>
  <c r="P1265" i="1" s="1"/>
  <c r="U1266" i="1"/>
  <c r="P1266" i="1" s="1"/>
  <c r="U1267" i="1"/>
  <c r="P1267" i="1" s="1"/>
  <c r="U1268" i="1"/>
  <c r="P1268" i="1" s="1"/>
  <c r="U1270" i="1"/>
  <c r="P1270" i="1" s="1"/>
  <c r="U1271" i="1"/>
  <c r="P1271" i="1" s="1"/>
  <c r="U1272" i="1"/>
  <c r="P1272" i="1" s="1"/>
  <c r="U1273" i="1"/>
  <c r="P1273" i="1" s="1"/>
  <c r="U1274" i="1"/>
  <c r="P1274" i="1" s="1"/>
  <c r="U1275" i="1"/>
  <c r="P1275" i="1" s="1"/>
  <c r="U1276" i="1"/>
  <c r="P1276" i="1" s="1"/>
  <c r="U1269" i="1"/>
  <c r="P1269" i="1" s="1"/>
  <c r="U1050" i="1"/>
  <c r="P1050" i="1" s="1"/>
  <c r="U1051" i="1"/>
  <c r="P1051" i="1" s="1"/>
  <c r="U1056" i="1"/>
  <c r="P1056" i="1" s="1"/>
  <c r="U1057" i="1"/>
  <c r="P1057" i="1" s="1"/>
  <c r="U1055" i="1"/>
  <c r="P1055" i="1" s="1"/>
  <c r="U1052" i="1"/>
  <c r="P1052" i="1" s="1"/>
  <c r="U1058" i="1"/>
  <c r="P1058" i="1" s="1"/>
  <c r="U1053" i="1"/>
  <c r="P1053" i="1" s="1"/>
  <c r="U1054" i="1"/>
  <c r="P1054" i="1" s="1"/>
  <c r="U1059" i="1"/>
  <c r="P1059" i="1" s="1"/>
  <c r="U1061" i="1"/>
  <c r="P1061" i="1" s="1"/>
  <c r="U1062" i="1"/>
  <c r="P1062" i="1" s="1"/>
  <c r="U1063" i="1"/>
  <c r="P1063" i="1" s="1"/>
  <c r="U1060" i="1"/>
  <c r="P1060" i="1" s="1"/>
  <c r="U1064" i="1"/>
  <c r="P1064" i="1" s="1"/>
  <c r="U1065" i="1"/>
  <c r="P1065" i="1" s="1"/>
  <c r="U1066" i="1"/>
  <c r="P1066" i="1" s="1"/>
  <c r="U1067" i="1"/>
  <c r="P1067" i="1" s="1"/>
  <c r="U1070" i="1"/>
  <c r="P1070" i="1" s="1"/>
  <c r="U1071" i="1"/>
  <c r="P1071" i="1" s="1"/>
  <c r="U1068" i="1"/>
  <c r="P1068" i="1" s="1"/>
  <c r="U1069" i="1"/>
  <c r="P1069" i="1" s="1"/>
  <c r="U1072" i="1"/>
  <c r="P1072" i="1" s="1"/>
  <c r="U1081" i="1"/>
  <c r="P1081" i="1" s="1"/>
  <c r="U1082" i="1"/>
  <c r="P1082" i="1" s="1"/>
  <c r="U1093" i="1"/>
  <c r="P1093" i="1" s="1"/>
  <c r="U1107" i="1"/>
  <c r="P1107" i="1" s="1"/>
  <c r="U1109" i="1"/>
  <c r="P1109" i="1" s="1"/>
  <c r="U1110" i="1"/>
  <c r="P1110" i="1" s="1"/>
  <c r="U1111" i="1"/>
  <c r="P1111" i="1" s="1"/>
  <c r="U1083" i="1"/>
  <c r="P1083" i="1" s="1"/>
  <c r="U1084" i="1"/>
  <c r="P1084" i="1" s="1"/>
  <c r="U1112" i="1"/>
  <c r="P1112" i="1" s="1"/>
  <c r="U1085" i="1"/>
  <c r="P1085" i="1" s="1"/>
  <c r="U1094" i="1"/>
  <c r="P1094" i="1" s="1"/>
  <c r="U1095" i="1"/>
  <c r="P1095" i="1" s="1"/>
  <c r="U1097" i="1"/>
  <c r="P1097" i="1" s="1"/>
  <c r="U1089" i="1"/>
  <c r="P1089" i="1" s="1"/>
  <c r="U1096" i="1"/>
  <c r="P1096" i="1" s="1"/>
  <c r="U1098" i="1"/>
  <c r="P1098" i="1" s="1"/>
  <c r="U1086" i="1"/>
  <c r="P1086" i="1" s="1"/>
  <c r="U1099" i="1"/>
  <c r="P1099" i="1" s="1"/>
  <c r="U1090" i="1"/>
  <c r="P1090" i="1" s="1"/>
  <c r="U1100" i="1"/>
  <c r="P1100" i="1" s="1"/>
  <c r="U1101" i="1"/>
  <c r="P1101" i="1" s="1"/>
  <c r="U1102" i="1"/>
  <c r="P1102" i="1" s="1"/>
  <c r="U1087" i="1"/>
  <c r="P1087" i="1" s="1"/>
  <c r="U1088" i="1"/>
  <c r="P1088" i="1" s="1"/>
  <c r="U1073" i="1"/>
  <c r="P1073" i="1" s="1"/>
  <c r="U1074" i="1"/>
  <c r="P1074" i="1" s="1"/>
  <c r="U1103" i="1"/>
  <c r="P1103" i="1" s="1"/>
  <c r="U1105" i="1"/>
  <c r="P1105" i="1" s="1"/>
  <c r="U1091" i="1"/>
  <c r="P1091" i="1" s="1"/>
  <c r="U1075" i="1"/>
  <c r="P1075" i="1" s="1"/>
  <c r="U1104" i="1"/>
  <c r="P1104" i="1" s="1"/>
  <c r="U1076" i="1"/>
  <c r="P1076" i="1" s="1"/>
  <c r="U1077" i="1"/>
  <c r="P1077" i="1" s="1"/>
  <c r="U1106" i="1"/>
  <c r="P1106" i="1" s="1"/>
  <c r="U1108" i="1"/>
  <c r="P1108" i="1" s="1"/>
  <c r="U1078" i="1"/>
  <c r="P1078" i="1" s="1"/>
  <c r="U1079" i="1"/>
  <c r="P1079" i="1" s="1"/>
  <c r="U1080" i="1"/>
  <c r="P1080" i="1" s="1"/>
  <c r="U1092" i="1"/>
  <c r="P1092" i="1" s="1"/>
  <c r="U1116" i="1"/>
  <c r="P1116" i="1" s="1"/>
  <c r="U1117" i="1"/>
  <c r="P1117" i="1" s="1"/>
  <c r="U1113" i="1"/>
  <c r="P1113" i="1" s="1"/>
  <c r="U1114" i="1"/>
  <c r="P1114" i="1" s="1"/>
  <c r="U1118" i="1"/>
  <c r="P1118" i="1" s="1"/>
  <c r="U1124" i="1"/>
  <c r="P1124" i="1" s="1"/>
  <c r="U1119" i="1"/>
  <c r="P1119" i="1" s="1"/>
  <c r="U1120" i="1"/>
  <c r="P1120" i="1" s="1"/>
  <c r="U1121" i="1"/>
  <c r="P1121" i="1" s="1"/>
  <c r="U1125" i="1"/>
  <c r="P1125" i="1" s="1"/>
  <c r="U1115" i="1"/>
  <c r="P1115" i="1" s="1"/>
  <c r="U1122" i="1"/>
  <c r="P1122" i="1" s="1"/>
  <c r="U1123" i="1"/>
  <c r="P1123" i="1" s="1"/>
  <c r="U1126" i="1"/>
  <c r="P1126" i="1" s="1"/>
  <c r="U1142" i="1"/>
  <c r="P1142" i="1" s="1"/>
  <c r="U1146" i="1"/>
  <c r="P1146" i="1" s="1"/>
  <c r="U1147" i="1"/>
  <c r="P1147" i="1" s="1"/>
  <c r="U1155" i="1"/>
  <c r="P1155" i="1" s="1"/>
  <c r="U1127" i="1"/>
  <c r="P1127" i="1" s="1"/>
  <c r="U1156" i="1"/>
  <c r="P1156" i="1" s="1"/>
  <c r="U1148" i="1"/>
  <c r="P1148" i="1" s="1"/>
  <c r="U1128" i="1"/>
  <c r="P1128" i="1" s="1"/>
  <c r="U1130" i="1"/>
  <c r="P1130" i="1" s="1"/>
  <c r="U1131" i="1"/>
  <c r="P1131" i="1" s="1"/>
  <c r="U1132" i="1"/>
  <c r="P1132" i="1" s="1"/>
  <c r="U1129" i="1"/>
  <c r="P1129" i="1" s="1"/>
  <c r="U1133" i="1"/>
  <c r="P1133" i="1" s="1"/>
  <c r="U1134" i="1"/>
  <c r="P1134" i="1" s="1"/>
  <c r="U1157" i="1"/>
  <c r="P1157" i="1" s="1"/>
  <c r="U1158" i="1"/>
  <c r="P1158" i="1" s="1"/>
  <c r="U1159" i="1"/>
  <c r="P1159" i="1" s="1"/>
  <c r="U1160" i="1"/>
  <c r="P1160" i="1" s="1"/>
  <c r="U1161" i="1"/>
  <c r="P1161" i="1" s="1"/>
  <c r="U1135" i="1"/>
  <c r="P1135" i="1" s="1"/>
  <c r="U1136" i="1"/>
  <c r="P1136" i="1" s="1"/>
  <c r="U1138" i="1"/>
  <c r="P1138" i="1" s="1"/>
  <c r="U1149" i="1"/>
  <c r="P1149" i="1" s="1"/>
  <c r="U1150" i="1"/>
  <c r="P1150" i="1" s="1"/>
  <c r="U1139" i="1"/>
  <c r="P1139" i="1" s="1"/>
  <c r="U1151" i="1"/>
  <c r="P1151" i="1" s="1"/>
  <c r="U1152" i="1"/>
  <c r="P1152" i="1" s="1"/>
  <c r="U1153" i="1"/>
  <c r="P1153" i="1" s="1"/>
  <c r="U1140" i="1"/>
  <c r="P1140" i="1" s="1"/>
  <c r="U1154" i="1"/>
  <c r="P1154" i="1" s="1"/>
  <c r="U1137" i="1"/>
  <c r="P1137" i="1" s="1"/>
  <c r="U1141" i="1"/>
  <c r="P1141" i="1" s="1"/>
  <c r="U1143" i="1"/>
  <c r="P1143" i="1" s="1"/>
  <c r="U1144" i="1"/>
  <c r="P1144" i="1" s="1"/>
  <c r="U1145" i="1"/>
  <c r="P1145" i="1" s="1"/>
  <c r="U1162" i="1"/>
  <c r="P1162" i="1" s="1"/>
  <c r="U1163" i="1"/>
  <c r="P1163" i="1" s="1"/>
  <c r="U1164" i="1"/>
  <c r="P1164" i="1" s="1"/>
  <c r="U1165" i="1"/>
  <c r="P1165" i="1" s="1"/>
  <c r="U1166" i="1"/>
  <c r="P1166" i="1" s="1"/>
  <c r="U1171" i="1"/>
  <c r="P1171" i="1" s="1"/>
  <c r="U1174" i="1"/>
  <c r="P1174" i="1" s="1"/>
  <c r="U1167" i="1"/>
  <c r="P1167" i="1" s="1"/>
  <c r="U1172" i="1"/>
  <c r="P1172" i="1" s="1"/>
  <c r="U1168" i="1"/>
  <c r="P1168" i="1" s="1"/>
  <c r="U1169" i="1"/>
  <c r="P1169" i="1" s="1"/>
  <c r="U1175" i="1"/>
  <c r="P1175" i="1" s="1"/>
  <c r="U1170" i="1"/>
  <c r="P1170" i="1" s="1"/>
  <c r="U1176" i="1"/>
  <c r="P1176" i="1" s="1"/>
  <c r="U1173" i="1"/>
  <c r="P1173" i="1" s="1"/>
  <c r="U1177" i="1"/>
  <c r="P1177" i="1" s="1"/>
  <c r="U1178" i="1"/>
  <c r="P1178" i="1" s="1"/>
  <c r="U1179" i="1"/>
  <c r="P1179" i="1" s="1"/>
  <c r="U1180" i="1"/>
  <c r="P1180" i="1" s="1"/>
  <c r="U1181" i="1"/>
  <c r="P1181" i="1" s="1"/>
  <c r="U1182" i="1"/>
  <c r="P1182" i="1" s="1"/>
  <c r="U1185" i="1"/>
  <c r="P1185" i="1" s="1"/>
  <c r="U1189" i="1"/>
  <c r="P1189" i="1" s="1"/>
  <c r="U1190" i="1"/>
  <c r="P1190" i="1" s="1"/>
  <c r="U1191" i="1"/>
  <c r="P1191" i="1" s="1"/>
  <c r="U1192" i="1"/>
  <c r="P1192" i="1" s="1"/>
  <c r="U1193" i="1"/>
  <c r="P1193" i="1" s="1"/>
  <c r="U1194" i="1"/>
  <c r="P1194" i="1" s="1"/>
  <c r="U1186" i="1"/>
  <c r="P1186" i="1" s="1"/>
  <c r="U1187" i="1"/>
  <c r="P1187" i="1" s="1"/>
  <c r="U1188" i="1"/>
  <c r="P1188" i="1" s="1"/>
  <c r="U1183" i="1"/>
  <c r="P1183" i="1" s="1"/>
  <c r="U1184" i="1"/>
  <c r="P1184" i="1" s="1"/>
  <c r="U1195" i="1"/>
  <c r="P1195" i="1" s="1"/>
  <c r="U1201" i="1"/>
  <c r="P1201" i="1" s="1"/>
  <c r="U1196" i="1"/>
  <c r="P1196" i="1" s="1"/>
  <c r="U1202" i="1"/>
  <c r="P1202" i="1" s="1"/>
  <c r="U1197" i="1"/>
  <c r="P1197" i="1" s="1"/>
  <c r="U1203" i="1"/>
  <c r="P1203" i="1" s="1"/>
  <c r="U1204" i="1"/>
  <c r="P1204" i="1" s="1"/>
  <c r="U1205" i="1"/>
  <c r="P1205" i="1" s="1"/>
  <c r="U1198" i="1"/>
  <c r="P1198" i="1" s="1"/>
  <c r="U1199" i="1"/>
  <c r="P1199" i="1" s="1"/>
  <c r="U1206" i="1"/>
  <c r="P1206" i="1" s="1"/>
  <c r="U1200" i="1"/>
  <c r="P1200" i="1" s="1"/>
  <c r="U1207" i="1"/>
  <c r="P1207" i="1" s="1"/>
  <c r="U1227" i="1"/>
  <c r="P1227" i="1" s="1"/>
  <c r="U1244" i="1"/>
  <c r="P1244" i="1" s="1"/>
  <c r="U1211" i="1"/>
  <c r="P1211" i="1" s="1"/>
  <c r="U1245" i="1"/>
  <c r="P1245" i="1" s="1"/>
  <c r="U1233" i="1"/>
  <c r="P1233" i="1" s="1"/>
  <c r="U1212" i="1"/>
  <c r="P1212" i="1" s="1"/>
  <c r="U1240" i="1"/>
  <c r="P1240" i="1" s="1"/>
  <c r="U1213" i="1"/>
  <c r="P1213" i="1" s="1"/>
  <c r="U1214" i="1"/>
  <c r="P1214" i="1" s="1"/>
  <c r="U1246" i="1"/>
  <c r="P1246" i="1" s="1"/>
  <c r="U1215" i="1"/>
  <c r="P1215" i="1" s="1"/>
  <c r="U1241" i="1"/>
  <c r="P1241" i="1" s="1"/>
  <c r="U1247" i="1"/>
  <c r="P1247" i="1" s="1"/>
  <c r="U1216" i="1"/>
  <c r="P1216" i="1" s="1"/>
  <c r="U1248" i="1"/>
  <c r="P1248" i="1" s="1"/>
  <c r="U1242" i="1"/>
  <c r="P1242" i="1" s="1"/>
  <c r="U1217" i="1"/>
  <c r="P1217" i="1" s="1"/>
  <c r="U1210" i="1"/>
  <c r="P1210" i="1" s="1"/>
  <c r="U1219" i="1"/>
  <c r="P1219" i="1" s="1"/>
  <c r="U1220" i="1"/>
  <c r="P1220" i="1" s="1"/>
  <c r="U1221" i="1"/>
  <c r="P1221" i="1" s="1"/>
  <c r="U1222" i="1"/>
  <c r="P1222" i="1" s="1"/>
  <c r="U1249" i="1"/>
  <c r="P1249" i="1" s="1"/>
  <c r="U1223" i="1"/>
  <c r="P1223" i="1" s="1"/>
  <c r="U1243" i="1"/>
  <c r="P1243" i="1" s="1"/>
  <c r="U1224" i="1"/>
  <c r="P1224" i="1" s="1"/>
  <c r="U1250" i="1"/>
  <c r="P1250" i="1" s="1"/>
  <c r="U1234" i="1"/>
  <c r="P1234" i="1" s="1"/>
  <c r="U1251" i="1"/>
  <c r="P1251" i="1" s="1"/>
  <c r="U1225" i="1"/>
  <c r="P1225" i="1" s="1"/>
  <c r="U1235" i="1"/>
  <c r="P1235" i="1" s="1"/>
  <c r="U1218" i="1"/>
  <c r="P1218" i="1" s="1"/>
  <c r="U1252" i="1"/>
  <c r="P1252" i="1" s="1"/>
  <c r="U1226" i="1"/>
  <c r="P1226" i="1" s="1"/>
  <c r="U1228" i="1"/>
  <c r="P1228" i="1" s="1"/>
  <c r="U1229" i="1"/>
  <c r="P1229" i="1" s="1"/>
  <c r="U1236" i="1"/>
  <c r="P1236" i="1" s="1"/>
  <c r="U1237" i="1"/>
  <c r="P1237" i="1" s="1"/>
  <c r="U1238" i="1"/>
  <c r="P1238" i="1" s="1"/>
  <c r="U1230" i="1"/>
  <c r="P1230" i="1" s="1"/>
  <c r="U1231" i="1"/>
  <c r="P1231" i="1" s="1"/>
  <c r="U1232" i="1"/>
  <c r="P1232" i="1" s="1"/>
  <c r="U1239" i="1"/>
  <c r="P1239" i="1" s="1"/>
  <c r="U1208" i="1"/>
  <c r="P1208" i="1" s="1"/>
  <c r="U1209" i="1"/>
  <c r="P1209" i="1" s="1"/>
  <c r="U1277" i="1"/>
  <c r="P1277" i="1" s="1"/>
  <c r="U1278" i="1"/>
  <c r="P1278" i="1" s="1"/>
  <c r="U1284" i="1"/>
  <c r="P1284" i="1" s="1"/>
  <c r="P1279" i="1"/>
  <c r="U1280" i="1"/>
  <c r="P1280" i="1" s="1"/>
  <c r="U1285" i="1"/>
  <c r="P1285" i="1" s="1"/>
  <c r="U1281" i="1"/>
  <c r="P1281" i="1" s="1"/>
  <c r="U1282" i="1"/>
  <c r="P1282" i="1" s="1"/>
  <c r="U1283" i="1"/>
  <c r="P1283" i="1" s="1"/>
  <c r="U1286" i="1"/>
  <c r="P1286" i="1" s="1"/>
  <c r="U1296" i="1"/>
  <c r="P1296" i="1" s="1"/>
  <c r="U1297" i="1"/>
  <c r="P1297" i="1" s="1"/>
  <c r="U1287" i="1"/>
  <c r="P1287" i="1" s="1"/>
  <c r="U1298" i="1"/>
  <c r="P1298" i="1" s="1"/>
  <c r="U1288" i="1"/>
  <c r="P1288" i="1" s="1"/>
  <c r="U1289" i="1"/>
  <c r="P1289" i="1" s="1"/>
  <c r="U1290" i="1"/>
  <c r="P1290" i="1" s="1"/>
  <c r="U1292" i="1"/>
  <c r="P1292" i="1" s="1"/>
  <c r="U1299" i="1"/>
  <c r="P1299" i="1" s="1"/>
  <c r="U1300" i="1"/>
  <c r="P1300" i="1" s="1"/>
  <c r="U1301" i="1"/>
  <c r="P1301" i="1" s="1"/>
  <c r="U1304" i="1"/>
  <c r="P1304" i="1" s="1"/>
  <c r="U1291" i="1"/>
  <c r="P1291" i="1" s="1"/>
  <c r="U1302" i="1"/>
  <c r="P1302" i="1" s="1"/>
  <c r="U1305" i="1"/>
  <c r="P1305" i="1" s="1"/>
  <c r="U1293" i="1"/>
  <c r="P1293" i="1" s="1"/>
  <c r="U1303" i="1"/>
  <c r="P1303" i="1" s="1"/>
  <c r="U1294" i="1"/>
  <c r="P1294" i="1" s="1"/>
  <c r="U1295" i="1"/>
  <c r="P1295" i="1" s="1"/>
  <c r="U1306" i="1"/>
  <c r="P1306" i="1" s="1"/>
  <c r="U1320" i="1"/>
  <c r="P1320" i="1" s="1"/>
  <c r="U1322" i="1"/>
  <c r="P1322" i="1" s="1"/>
  <c r="U1323" i="1"/>
  <c r="P1323" i="1" s="1"/>
  <c r="U1324" i="1"/>
  <c r="P1324" i="1" s="1"/>
  <c r="U1325" i="1"/>
  <c r="P1325" i="1" s="1"/>
  <c r="U1307" i="1"/>
  <c r="P1307" i="1" s="1"/>
  <c r="U1308" i="1"/>
  <c r="P1308" i="1" s="1"/>
  <c r="U1310" i="1"/>
  <c r="P1310" i="1" s="1"/>
  <c r="U1309" i="1"/>
  <c r="P1309" i="1" s="1"/>
  <c r="U1311" i="1"/>
  <c r="P1311" i="1" s="1"/>
  <c r="U1312" i="1"/>
  <c r="P1312" i="1" s="1"/>
  <c r="U1313" i="1"/>
  <c r="P1313" i="1" s="1"/>
  <c r="U1314" i="1"/>
  <c r="P1314" i="1" s="1"/>
  <c r="U1315" i="1"/>
  <c r="P1315" i="1" s="1"/>
  <c r="U1316" i="1"/>
  <c r="P1316" i="1" s="1"/>
  <c r="U1318" i="1"/>
  <c r="P1318" i="1" s="1"/>
  <c r="U1317" i="1"/>
  <c r="P1317" i="1" s="1"/>
  <c r="U1319" i="1"/>
  <c r="P1319" i="1" s="1"/>
  <c r="U1321" i="1"/>
  <c r="P1321" i="1" s="1"/>
  <c r="U1326" i="1"/>
  <c r="P1326" i="1" s="1"/>
  <c r="U1336" i="1"/>
  <c r="P1336" i="1" s="1"/>
  <c r="U1345" i="1"/>
  <c r="P1345" i="1" s="1"/>
  <c r="U1346" i="1"/>
  <c r="P1346" i="1" s="1"/>
  <c r="U1347" i="1"/>
  <c r="P1347" i="1" s="1"/>
  <c r="U1348" i="1"/>
  <c r="P1348" i="1" s="1"/>
  <c r="U1349" i="1"/>
  <c r="P1349" i="1" s="1"/>
  <c r="U1350" i="1"/>
  <c r="P1350" i="1" s="1"/>
  <c r="U1351" i="1"/>
  <c r="P1351" i="1" s="1"/>
  <c r="U1327" i="1"/>
  <c r="P1327" i="1" s="1"/>
  <c r="U1328" i="1"/>
  <c r="P1328" i="1" s="1"/>
  <c r="U1329" i="1"/>
  <c r="P1329" i="1" s="1"/>
  <c r="U1330" i="1"/>
  <c r="P1330" i="1" s="1"/>
  <c r="U1352" i="1"/>
  <c r="P1352" i="1" s="1"/>
  <c r="U1331" i="1"/>
  <c r="P1331" i="1" s="1"/>
  <c r="U1332" i="1"/>
  <c r="P1332" i="1" s="1"/>
  <c r="U1333" i="1"/>
  <c r="P1333" i="1" s="1"/>
  <c r="U1334" i="1"/>
  <c r="P1334" i="1" s="1"/>
  <c r="U1353" i="1"/>
  <c r="P1353" i="1" s="1"/>
  <c r="U1335" i="1"/>
  <c r="P1335" i="1" s="1"/>
  <c r="U1337" i="1"/>
  <c r="P1337" i="1" s="1"/>
  <c r="U1338" i="1"/>
  <c r="P1338" i="1" s="1"/>
  <c r="U1339" i="1"/>
  <c r="P1339" i="1" s="1"/>
  <c r="U1340" i="1"/>
  <c r="P1340" i="1" s="1"/>
  <c r="U1341" i="1"/>
  <c r="P1341" i="1" s="1"/>
  <c r="U1342" i="1"/>
  <c r="P1342" i="1" s="1"/>
  <c r="U1343" i="1"/>
  <c r="P1343" i="1" s="1"/>
  <c r="U1354" i="1"/>
  <c r="P1354" i="1" s="1"/>
  <c r="U1355" i="1"/>
  <c r="P1355" i="1" s="1"/>
  <c r="U1356" i="1"/>
  <c r="P1356" i="1" s="1"/>
  <c r="U1344" i="1"/>
  <c r="P1344" i="1" s="1"/>
  <c r="U1357" i="1"/>
  <c r="P1357" i="1" s="1"/>
  <c r="U1384" i="1"/>
  <c r="P1384" i="1" s="1"/>
  <c r="U1364" i="1"/>
  <c r="P1364" i="1" s="1"/>
  <c r="U1370" i="1"/>
  <c r="P1370" i="1" s="1"/>
  <c r="U1371" i="1"/>
  <c r="P1371" i="1" s="1"/>
  <c r="U1373" i="1"/>
  <c r="P1373" i="1" s="1"/>
  <c r="U1374" i="1"/>
  <c r="P1374" i="1" s="1"/>
  <c r="U1375" i="1"/>
  <c r="P1375" i="1" s="1"/>
  <c r="U1376" i="1"/>
  <c r="P1376" i="1" s="1"/>
  <c r="U1360" i="1"/>
  <c r="P1360" i="1" s="1"/>
  <c r="U1372" i="1"/>
  <c r="P1372" i="1" s="1"/>
  <c r="U1377" i="1"/>
  <c r="P1377" i="1" s="1"/>
  <c r="U1378" i="1"/>
  <c r="P1378" i="1" s="1"/>
  <c r="U1380" i="1"/>
  <c r="P1380" i="1" s="1"/>
  <c r="U1381" i="1"/>
  <c r="P1381" i="1" s="1"/>
  <c r="U1382" i="1"/>
  <c r="P1382" i="1" s="1"/>
  <c r="U1383" i="1"/>
  <c r="P1383" i="1" s="1"/>
  <c r="U1368" i="1"/>
  <c r="P1368" i="1" s="1"/>
  <c r="U1379" i="1"/>
  <c r="P1379" i="1" s="1"/>
  <c r="U1385" i="1"/>
  <c r="P1385" i="1" s="1"/>
  <c r="U1386" i="1"/>
  <c r="P1386" i="1" s="1"/>
  <c r="U1387" i="1"/>
  <c r="P1387" i="1" s="1"/>
  <c r="U1388" i="1"/>
  <c r="P1388" i="1" s="1"/>
  <c r="U1389" i="1"/>
  <c r="P1389" i="1" s="1"/>
  <c r="U1358" i="1"/>
  <c r="P1358" i="1" s="1"/>
  <c r="U1359" i="1"/>
  <c r="P1359" i="1" s="1"/>
  <c r="U1361" i="1"/>
  <c r="P1361" i="1" s="1"/>
  <c r="U1362" i="1"/>
  <c r="P1362" i="1" s="1"/>
  <c r="U1363" i="1"/>
  <c r="P1363" i="1" s="1"/>
  <c r="U1365" i="1"/>
  <c r="P1365" i="1" s="1"/>
  <c r="U1366" i="1"/>
  <c r="P1366" i="1" s="1"/>
  <c r="U1367" i="1"/>
  <c r="P1367" i="1" s="1"/>
  <c r="U1390" i="1"/>
  <c r="P1390" i="1" s="1"/>
  <c r="U1369" i="1"/>
  <c r="P1369" i="1" s="1"/>
  <c r="U1391" i="1"/>
  <c r="P1391" i="1" s="1"/>
  <c r="U1424" i="1"/>
  <c r="P1424" i="1" s="1"/>
  <c r="U1398" i="1"/>
  <c r="P1398" i="1" s="1"/>
  <c r="U1411" i="1"/>
  <c r="P1411" i="1" s="1"/>
  <c r="U1414" i="1"/>
  <c r="P1414" i="1" s="1"/>
  <c r="U1415" i="1"/>
  <c r="P1415" i="1" s="1"/>
  <c r="U1416" i="1"/>
  <c r="P1416" i="1" s="1"/>
  <c r="U1417" i="1"/>
  <c r="P1417" i="1" s="1"/>
  <c r="U1419" i="1"/>
  <c r="P1419" i="1" s="1"/>
  <c r="U1431" i="1"/>
  <c r="P1431" i="1" s="1"/>
  <c r="U1394" i="1"/>
  <c r="P1394" i="1" s="1"/>
  <c r="U1406" i="1"/>
  <c r="P1406" i="1" s="1"/>
  <c r="U1418" i="1"/>
  <c r="P1418" i="1" s="1"/>
  <c r="U1420" i="1"/>
  <c r="P1420" i="1" s="1"/>
  <c r="U1421" i="1"/>
  <c r="P1421" i="1" s="1"/>
  <c r="U1422" i="1"/>
  <c r="P1422" i="1" s="1"/>
  <c r="U1423" i="1"/>
  <c r="P1423" i="1" s="1"/>
  <c r="U1425" i="1"/>
  <c r="P1425" i="1" s="1"/>
  <c r="U1402" i="1"/>
  <c r="P1402" i="1" s="1"/>
  <c r="U1413" i="1"/>
  <c r="P1413" i="1" s="1"/>
  <c r="U1426" i="1"/>
  <c r="P1426" i="1" s="1"/>
  <c r="U1427" i="1"/>
  <c r="P1427" i="1" s="1"/>
  <c r="U1428" i="1"/>
  <c r="P1428" i="1" s="1"/>
  <c r="U1432" i="1"/>
  <c r="P1432" i="1" s="1"/>
  <c r="U1429" i="1"/>
  <c r="P1429" i="1" s="1"/>
  <c r="U1430" i="1"/>
  <c r="P1430" i="1" s="1"/>
  <c r="U1392" i="1"/>
  <c r="P1392" i="1" s="1"/>
  <c r="U1393" i="1"/>
  <c r="P1393" i="1" s="1"/>
  <c r="U1395" i="1"/>
  <c r="P1395" i="1" s="1"/>
  <c r="U1396" i="1"/>
  <c r="P1396" i="1" s="1"/>
  <c r="U1397" i="1"/>
  <c r="P1397" i="1" s="1"/>
  <c r="U1399" i="1"/>
  <c r="P1399" i="1" s="1"/>
  <c r="U1400" i="1"/>
  <c r="P1400" i="1" s="1"/>
  <c r="U1401" i="1"/>
  <c r="P1401" i="1" s="1"/>
  <c r="U1403" i="1"/>
  <c r="P1403" i="1" s="1"/>
  <c r="U1404" i="1"/>
  <c r="P1404" i="1" s="1"/>
  <c r="U1405" i="1"/>
  <c r="P1405" i="1" s="1"/>
  <c r="U1407" i="1"/>
  <c r="P1407" i="1" s="1"/>
  <c r="U1408" i="1"/>
  <c r="P1408" i="1" s="1"/>
  <c r="U1435" i="1"/>
  <c r="P1435" i="1" s="1"/>
  <c r="U1436" i="1"/>
  <c r="P1436" i="1" s="1"/>
  <c r="U1409" i="1"/>
  <c r="P1409" i="1" s="1"/>
  <c r="U1437" i="1"/>
  <c r="P1437" i="1" s="1"/>
  <c r="U1433" i="1"/>
  <c r="P1433" i="1" s="1"/>
  <c r="U1434" i="1"/>
  <c r="P1434" i="1" s="1"/>
  <c r="U1410" i="1"/>
  <c r="P1410" i="1" s="1"/>
  <c r="U1412" i="1"/>
  <c r="P1412" i="1" s="1"/>
  <c r="U1438" i="1"/>
  <c r="P1438" i="1" s="1"/>
  <c r="U1479" i="1"/>
  <c r="P1479" i="1" s="1"/>
  <c r="U1458" i="1"/>
  <c r="P1458" i="1" s="1"/>
  <c r="U1472" i="1"/>
  <c r="P1472" i="1" s="1"/>
  <c r="U1442" i="1"/>
  <c r="P1442" i="1" s="1"/>
  <c r="U1444" i="1"/>
  <c r="P1444" i="1" s="1"/>
  <c r="U1446" i="1"/>
  <c r="P1446" i="1" s="1"/>
  <c r="U1448" i="1"/>
  <c r="P1448" i="1" s="1"/>
  <c r="U1450" i="1"/>
  <c r="P1450" i="1" s="1"/>
  <c r="U1453" i="1"/>
  <c r="P1453" i="1" s="1"/>
  <c r="U1463" i="1"/>
  <c r="P1463" i="1" s="1"/>
  <c r="U1465" i="1"/>
  <c r="P1465" i="1" s="1"/>
  <c r="U1467" i="1"/>
  <c r="P1467" i="1" s="1"/>
  <c r="U1469" i="1"/>
  <c r="P1469" i="1" s="1"/>
  <c r="U1471" i="1"/>
  <c r="P1471" i="1" s="1"/>
  <c r="U1483" i="1"/>
  <c r="P1483" i="1" s="1"/>
  <c r="U1474" i="1"/>
  <c r="P1474" i="1" s="1"/>
  <c r="U1476" i="1"/>
  <c r="P1476" i="1" s="1"/>
  <c r="U1451" i="1"/>
  <c r="P1451" i="1" s="1"/>
  <c r="U1473" i="1"/>
  <c r="P1473" i="1" s="1"/>
  <c r="U1481" i="1"/>
  <c r="P1481" i="1" s="1"/>
  <c r="U1441" i="1"/>
  <c r="P1441" i="1" s="1"/>
  <c r="U1443" i="1"/>
  <c r="P1443" i="1" s="1"/>
  <c r="U1445" i="1"/>
  <c r="P1445" i="1" s="1"/>
  <c r="U1484" i="1"/>
  <c r="P1484" i="1" s="1"/>
  <c r="U1447" i="1"/>
  <c r="P1447" i="1" s="1"/>
  <c r="U1449" i="1"/>
  <c r="P1449" i="1" s="1"/>
  <c r="U1452" i="1"/>
  <c r="P1452" i="1" s="1"/>
  <c r="U1455" i="1"/>
  <c r="P1455" i="1" s="1"/>
  <c r="U1456" i="1"/>
  <c r="P1456" i="1" s="1"/>
  <c r="U1457" i="1"/>
  <c r="P1457" i="1" s="1"/>
  <c r="U1459" i="1"/>
  <c r="P1459" i="1" s="1"/>
  <c r="U1460" i="1"/>
  <c r="P1460" i="1" s="1"/>
  <c r="U1461" i="1"/>
  <c r="P1461" i="1" s="1"/>
  <c r="U1439" i="1"/>
  <c r="P1439" i="1" s="1"/>
  <c r="U1491" i="1"/>
  <c r="P1491" i="1" s="1"/>
  <c r="U1440" i="1"/>
  <c r="P1440" i="1" s="1"/>
  <c r="U1454" i="1"/>
  <c r="P1454" i="1" s="1"/>
  <c r="U1485" i="1"/>
  <c r="P1485" i="1" s="1"/>
  <c r="U1486" i="1"/>
  <c r="P1486" i="1" s="1"/>
  <c r="U1487" i="1"/>
  <c r="P1487" i="1" s="1"/>
  <c r="U1488" i="1"/>
  <c r="P1488" i="1" s="1"/>
  <c r="U1489" i="1"/>
  <c r="P1489" i="1" s="1"/>
  <c r="U1490" i="1"/>
  <c r="P1490" i="1" s="1"/>
  <c r="U1464" i="1"/>
  <c r="P1464" i="1" s="1"/>
  <c r="U1466" i="1"/>
  <c r="P1466" i="1" s="1"/>
  <c r="U1468" i="1"/>
  <c r="P1468" i="1" s="1"/>
  <c r="U1470" i="1"/>
  <c r="P1470" i="1" s="1"/>
  <c r="U1475" i="1"/>
  <c r="P1475" i="1" s="1"/>
  <c r="U1477" i="1"/>
  <c r="P1477" i="1" s="1"/>
  <c r="U1492" i="1"/>
  <c r="P1492" i="1" s="1"/>
  <c r="U1462" i="1"/>
  <c r="P1462" i="1" s="1"/>
  <c r="U1478" i="1"/>
  <c r="P1478" i="1" s="1"/>
  <c r="U1480" i="1"/>
  <c r="P1480" i="1" s="1"/>
  <c r="U1482" i="1"/>
  <c r="P1482" i="1" s="1"/>
  <c r="U1493" i="1"/>
  <c r="P1493" i="1" s="1"/>
  <c r="U1498" i="1"/>
  <c r="P1498" i="1" s="1"/>
  <c r="U1499" i="1"/>
  <c r="P1499" i="1" s="1"/>
  <c r="U1500" i="1"/>
  <c r="P1500" i="1" s="1"/>
  <c r="U1501" i="1"/>
  <c r="P1501" i="1" s="1"/>
  <c r="U1502" i="1"/>
  <c r="P1502" i="1" s="1"/>
  <c r="U1508" i="1"/>
  <c r="P1508" i="1" s="1"/>
  <c r="U1518" i="1"/>
  <c r="P1518" i="1" s="1"/>
  <c r="U1503" i="1"/>
  <c r="P1503" i="1" s="1"/>
  <c r="U1504" i="1"/>
  <c r="P1504" i="1" s="1"/>
  <c r="U1505" i="1"/>
  <c r="P1505" i="1" s="1"/>
  <c r="U1519" i="1"/>
  <c r="P1519" i="1" s="1"/>
  <c r="U1509" i="1"/>
  <c r="P1509" i="1" s="1"/>
  <c r="U1510" i="1"/>
  <c r="P1510" i="1" s="1"/>
  <c r="U1511" i="1"/>
  <c r="P1511" i="1" s="1"/>
  <c r="U1512" i="1"/>
  <c r="P1512" i="1" s="1"/>
  <c r="U1513" i="1"/>
  <c r="P1513" i="1" s="1"/>
  <c r="U1506" i="1"/>
  <c r="P1506" i="1" s="1"/>
  <c r="U1507" i="1"/>
  <c r="P1507" i="1" s="1"/>
  <c r="U1494" i="1"/>
  <c r="P1494" i="1" s="1"/>
  <c r="U1514" i="1"/>
  <c r="P1514" i="1" s="1"/>
  <c r="U1515" i="1"/>
  <c r="P1515" i="1" s="1"/>
  <c r="U1495" i="1"/>
  <c r="P1495" i="1" s="1"/>
  <c r="U1516" i="1"/>
  <c r="P1516" i="1" s="1"/>
  <c r="U1517" i="1"/>
  <c r="P1517" i="1" s="1"/>
  <c r="U1496" i="1"/>
  <c r="P1496" i="1" s="1"/>
  <c r="U1497" i="1"/>
  <c r="P1497" i="1" s="1"/>
  <c r="U1520" i="1"/>
  <c r="P1520" i="1" s="1"/>
  <c r="U1525" i="1"/>
  <c r="P1525" i="1" s="1"/>
  <c r="U1523" i="1"/>
  <c r="P1523" i="1" s="1"/>
  <c r="U1521" i="1"/>
  <c r="P1521" i="1" s="1"/>
  <c r="U1526" i="1"/>
  <c r="P1526" i="1" s="1"/>
  <c r="U1524" i="1"/>
  <c r="P1524" i="1" s="1"/>
  <c r="U1527" i="1"/>
  <c r="P1527" i="1" s="1"/>
  <c r="U1522" i="1"/>
  <c r="P1522" i="1" s="1"/>
  <c r="U1528" i="1"/>
  <c r="P1528" i="1" s="1"/>
  <c r="U1529" i="1"/>
  <c r="P1529" i="1" s="1"/>
  <c r="U1530" i="1"/>
  <c r="P1530" i="1" s="1"/>
  <c r="U1531" i="1"/>
  <c r="P1531" i="1" s="1"/>
  <c r="U1534" i="1"/>
  <c r="P1534" i="1" s="1"/>
  <c r="U1532" i="1"/>
  <c r="P1532" i="1" s="1"/>
  <c r="U1533" i="1"/>
  <c r="P1533" i="1" s="1"/>
  <c r="U1535" i="1"/>
  <c r="P1535" i="1" s="1"/>
  <c r="U1544" i="1"/>
  <c r="P1544" i="1" s="1"/>
  <c r="U1545" i="1"/>
  <c r="P1545" i="1" s="1"/>
  <c r="U1546" i="1"/>
  <c r="P1546" i="1" s="1"/>
  <c r="U1547" i="1"/>
  <c r="P1547" i="1" s="1"/>
  <c r="U1548" i="1"/>
  <c r="P1548" i="1" s="1"/>
  <c r="U1549" i="1"/>
  <c r="P1549" i="1" s="1"/>
  <c r="U1550" i="1"/>
  <c r="P1550" i="1" s="1"/>
  <c r="U1551" i="1"/>
  <c r="P1551" i="1" s="1"/>
  <c r="U1536" i="1"/>
  <c r="P1536" i="1" s="1"/>
  <c r="U1537" i="1"/>
  <c r="P1537" i="1" s="1"/>
  <c r="U1538" i="1"/>
  <c r="P1538" i="1" s="1"/>
  <c r="U1539" i="1"/>
  <c r="P1539" i="1" s="1"/>
  <c r="U1540" i="1"/>
  <c r="P1540" i="1" s="1"/>
  <c r="U1541" i="1"/>
  <c r="P1541" i="1" s="1"/>
  <c r="U1542" i="1"/>
  <c r="P1542" i="1" s="1"/>
  <c r="U1543" i="1"/>
  <c r="P1543" i="1" s="1"/>
  <c r="U1552" i="1"/>
  <c r="P1552" i="1" s="1"/>
  <c r="U1553" i="1"/>
  <c r="P1553" i="1" s="1"/>
  <c r="U1554" i="1"/>
  <c r="P1554" i="1" s="1"/>
  <c r="U1555" i="1"/>
  <c r="P1555" i="1" s="1"/>
  <c r="U1556" i="1"/>
  <c r="P1556" i="1" s="1"/>
  <c r="U1557" i="1"/>
  <c r="P1557" i="1" s="1"/>
  <c r="U1562" i="1"/>
  <c r="P1562" i="1" s="1"/>
  <c r="U1567" i="1"/>
  <c r="P1567" i="1" s="1"/>
  <c r="U1568" i="1"/>
  <c r="P1568" i="1" s="1"/>
  <c r="U1566" i="1"/>
  <c r="P1566" i="1" s="1"/>
  <c r="U1563" i="1"/>
  <c r="P1563" i="1" s="1"/>
  <c r="U1564" i="1"/>
  <c r="P1564" i="1" s="1"/>
  <c r="U1565" i="1"/>
  <c r="P1565" i="1" s="1"/>
  <c r="U1558" i="1"/>
  <c r="P1558" i="1" s="1"/>
  <c r="U1559" i="1"/>
  <c r="P1559" i="1" s="1"/>
  <c r="U1560" i="1"/>
  <c r="P1560" i="1" s="1"/>
  <c r="U1569" i="1"/>
  <c r="P1569" i="1" s="1"/>
  <c r="U1561" i="1"/>
  <c r="P1561" i="1" s="1"/>
  <c r="U1570" i="1"/>
  <c r="P1570" i="1" s="1"/>
  <c r="U1578" i="1"/>
  <c r="P1578" i="1" s="1"/>
  <c r="U1579" i="1"/>
  <c r="P1579" i="1" s="1"/>
  <c r="U1571" i="1"/>
  <c r="P1571" i="1" s="1"/>
  <c r="U1576" i="1"/>
  <c r="P1576" i="1" s="1"/>
  <c r="U1580" i="1"/>
  <c r="P1580" i="1" s="1"/>
  <c r="U1572" i="1"/>
  <c r="P1572" i="1" s="1"/>
  <c r="U1573" i="1"/>
  <c r="P1573" i="1" s="1"/>
  <c r="U1577" i="1"/>
  <c r="P1577" i="1" s="1"/>
  <c r="U1574" i="1"/>
  <c r="P1574" i="1" s="1"/>
  <c r="U1575" i="1"/>
  <c r="P1575" i="1" s="1"/>
  <c r="U1581" i="1"/>
  <c r="P1581" i="1" s="1"/>
  <c r="U1582" i="1"/>
  <c r="P1582" i="1" s="1"/>
  <c r="U1583" i="1"/>
  <c r="P1583" i="1" s="1"/>
  <c r="U1584" i="1"/>
  <c r="P1584" i="1" s="1"/>
  <c r="U1597" i="1"/>
  <c r="P1597" i="1" s="1"/>
  <c r="U1591" i="1"/>
  <c r="P1591" i="1" s="1"/>
  <c r="U1592" i="1"/>
  <c r="P1592" i="1" s="1"/>
  <c r="U1598" i="1"/>
  <c r="P1598" i="1" s="1"/>
  <c r="U1599" i="1"/>
  <c r="P1599" i="1" s="1"/>
  <c r="U1585" i="1"/>
  <c r="P1585" i="1" s="1"/>
  <c r="U1586" i="1"/>
  <c r="P1586" i="1" s="1"/>
  <c r="U1587" i="1"/>
  <c r="P1587" i="1" s="1"/>
  <c r="U1593" i="1"/>
  <c r="P1593" i="1" s="1"/>
  <c r="U1600" i="1"/>
  <c r="P1600" i="1" s="1"/>
  <c r="U1588" i="1"/>
  <c r="P1588" i="1" s="1"/>
  <c r="U1594" i="1"/>
  <c r="P1594" i="1" s="1"/>
  <c r="U1601" i="1"/>
  <c r="P1601" i="1" s="1"/>
  <c r="U1602" i="1"/>
  <c r="P1602" i="1" s="1"/>
  <c r="U1589" i="1"/>
  <c r="P1589" i="1" s="1"/>
  <c r="U1595" i="1"/>
  <c r="P1595" i="1" s="1"/>
  <c r="U1603" i="1"/>
  <c r="P1603" i="1" s="1"/>
  <c r="U1590" i="1"/>
  <c r="P1590" i="1" s="1"/>
  <c r="U1596" i="1"/>
  <c r="P1596" i="1" s="1"/>
  <c r="U1604" i="1"/>
  <c r="P1604" i="1" s="1"/>
  <c r="U1605" i="1"/>
  <c r="P1605" i="1" s="1"/>
  <c r="U1610" i="1"/>
  <c r="P1610" i="1" s="1"/>
  <c r="U1620" i="1"/>
  <c r="P1620" i="1" s="1"/>
  <c r="U1623" i="1"/>
  <c r="P1623" i="1" s="1"/>
  <c r="U1611" i="1"/>
  <c r="P1611" i="1" s="1"/>
  <c r="U1612" i="1"/>
  <c r="P1612" i="1" s="1"/>
  <c r="U1613" i="1"/>
  <c r="P1613" i="1" s="1"/>
  <c r="U1614" i="1"/>
  <c r="P1614" i="1" s="1"/>
  <c r="U1615" i="1"/>
  <c r="P1615" i="1" s="1"/>
  <c r="U1616" i="1"/>
  <c r="P1616" i="1" s="1"/>
  <c r="U1617" i="1"/>
  <c r="P1617" i="1" s="1"/>
  <c r="U1621" i="1"/>
  <c r="P1621" i="1" s="1"/>
  <c r="U1622" i="1"/>
  <c r="P1622" i="1" s="1"/>
  <c r="U1624" i="1"/>
  <c r="P1624" i="1" s="1"/>
  <c r="U1618" i="1"/>
  <c r="P1618" i="1" s="1"/>
  <c r="U1619" i="1"/>
  <c r="P1619" i="1" s="1"/>
  <c r="U1606" i="1"/>
  <c r="P1606" i="1" s="1"/>
  <c r="U1607" i="1"/>
  <c r="P1607" i="1" s="1"/>
  <c r="U1608" i="1"/>
  <c r="P1608" i="1" s="1"/>
  <c r="U1609" i="1"/>
  <c r="P1609" i="1" s="1"/>
  <c r="U1625" i="1"/>
  <c r="P1625" i="1" s="1"/>
  <c r="U1630" i="1"/>
  <c r="P1630" i="1" s="1"/>
  <c r="U1626" i="1"/>
  <c r="P1626" i="1" s="1"/>
  <c r="U1633" i="1"/>
  <c r="P1633" i="1" s="1"/>
  <c r="U1627" i="1"/>
  <c r="P1627" i="1" s="1"/>
  <c r="U1631" i="1"/>
  <c r="P1631" i="1" s="1"/>
  <c r="U1628" i="1"/>
  <c r="P1628" i="1" s="1"/>
  <c r="U1632" i="1"/>
  <c r="P1632" i="1" s="1"/>
  <c r="U1634" i="1"/>
  <c r="P1634" i="1" s="1"/>
  <c r="U1629" i="1"/>
  <c r="P1629" i="1" s="1"/>
  <c r="U1635" i="1"/>
  <c r="P1635" i="1" s="1"/>
  <c r="U1636" i="1"/>
  <c r="P1636" i="1" s="1"/>
  <c r="U1638" i="1"/>
  <c r="P1638" i="1" s="1"/>
  <c r="U1637" i="1"/>
  <c r="P1637" i="1" s="1"/>
  <c r="U1639" i="1"/>
  <c r="P1639" i="1" s="1"/>
  <c r="U1640" i="1"/>
  <c r="P1640" i="1" s="1"/>
  <c r="U1641" i="1"/>
  <c r="P1641" i="1" s="1"/>
  <c r="U1642" i="1"/>
  <c r="P1642" i="1" s="1"/>
  <c r="U1646" i="1"/>
  <c r="P1646" i="1" s="1"/>
  <c r="U1647" i="1"/>
  <c r="P1647" i="1" s="1"/>
  <c r="U1643" i="1"/>
  <c r="P1643" i="1" s="1"/>
  <c r="U1644" i="1"/>
  <c r="P1644" i="1" s="1"/>
  <c r="U1648" i="1"/>
  <c r="P1648" i="1" s="1"/>
  <c r="U1650" i="1"/>
  <c r="P1650" i="1" s="1"/>
  <c r="U1645" i="1"/>
  <c r="P1645" i="1" s="1"/>
  <c r="U1649" i="1"/>
  <c r="P1649" i="1" s="1"/>
  <c r="U1651" i="1"/>
  <c r="P1651" i="1" s="1"/>
  <c r="U1652" i="1"/>
  <c r="P1652" i="1" s="1"/>
  <c r="U1653" i="1"/>
  <c r="P1653" i="1" s="1"/>
  <c r="U1654" i="1"/>
  <c r="P1654" i="1" s="1"/>
  <c r="U1655" i="1"/>
  <c r="P1655" i="1" s="1"/>
  <c r="U1657" i="1"/>
  <c r="P1657" i="1" s="1"/>
  <c r="U1658" i="1"/>
  <c r="P1658" i="1" s="1"/>
  <c r="U1656" i="1"/>
  <c r="P1656" i="1" s="1"/>
  <c r="U1659" i="1"/>
  <c r="P1659" i="1" s="1"/>
  <c r="U1660" i="1"/>
  <c r="P1660" i="1" s="1"/>
  <c r="U1664" i="1"/>
  <c r="P1664" i="1" s="1"/>
  <c r="U1661" i="1"/>
  <c r="P1661" i="1" s="1"/>
  <c r="U1662" i="1"/>
  <c r="P1662" i="1" s="1"/>
  <c r="U1663" i="1"/>
  <c r="P1663" i="1" s="1"/>
  <c r="U1665" i="1"/>
  <c r="P1665" i="1" s="1"/>
  <c r="U1666" i="1"/>
  <c r="P1666" i="1" s="1"/>
  <c r="U1667" i="1"/>
  <c r="P1667" i="1" s="1"/>
  <c r="U1668" i="1"/>
  <c r="P1668" i="1" s="1"/>
  <c r="U1673" i="1"/>
  <c r="P1673" i="1" s="1"/>
  <c r="U1669" i="1"/>
  <c r="P1669" i="1" s="1"/>
  <c r="U1670" i="1"/>
  <c r="P1670" i="1" s="1"/>
  <c r="U1671" i="1"/>
  <c r="P1671" i="1" s="1"/>
  <c r="U1674" i="1"/>
  <c r="P1674" i="1" s="1"/>
  <c r="U1672" i="1"/>
  <c r="P1672" i="1" s="1"/>
  <c r="U1675" i="1"/>
  <c r="P1675" i="1" s="1"/>
  <c r="U1676" i="1"/>
  <c r="P1676" i="1" s="1"/>
  <c r="U1677" i="1"/>
  <c r="P1677" i="1" s="1"/>
  <c r="U1679" i="1"/>
  <c r="P1679" i="1" s="1"/>
  <c r="U1680" i="1"/>
  <c r="P1680" i="1" s="1"/>
  <c r="U1678" i="1"/>
  <c r="P1678" i="1" s="1"/>
  <c r="U1681" i="1"/>
  <c r="P1681" i="1" s="1"/>
  <c r="U1682" i="1"/>
  <c r="P1682" i="1" s="1"/>
  <c r="U1683" i="1"/>
  <c r="P1683" i="1" s="1"/>
  <c r="U1684" i="1"/>
  <c r="P1684" i="1" s="1"/>
  <c r="U1685" i="1"/>
  <c r="P1685" i="1" s="1"/>
  <c r="U1686" i="1"/>
  <c r="P1686" i="1" s="1"/>
  <c r="U1687" i="1"/>
  <c r="P1687" i="1" s="1"/>
  <c r="U1688" i="1"/>
  <c r="P1688" i="1" s="1"/>
  <c r="U1689" i="1"/>
  <c r="P1689" i="1" s="1"/>
  <c r="U1690" i="1"/>
  <c r="P1690" i="1" s="1"/>
  <c r="U1691" i="1"/>
  <c r="P1691" i="1" s="1"/>
  <c r="U1692" i="1"/>
  <c r="P1692" i="1" s="1"/>
  <c r="U1693" i="1"/>
  <c r="P1693" i="1" s="1"/>
  <c r="U1694" i="1"/>
  <c r="P1694" i="1" s="1"/>
  <c r="U1695" i="1"/>
  <c r="P1695" i="1" s="1"/>
  <c r="U1696" i="1"/>
  <c r="P1696" i="1" s="1"/>
  <c r="U1697" i="1"/>
  <c r="P1697" i="1" s="1"/>
  <c r="U1699" i="1"/>
  <c r="P1699" i="1" s="1"/>
  <c r="U1698" i="1"/>
  <c r="P1698" i="1" s="1"/>
  <c r="U1700" i="1"/>
  <c r="P1700" i="1" s="1"/>
  <c r="U1701" i="1"/>
  <c r="P1701" i="1" s="1"/>
  <c r="U1702" i="1"/>
  <c r="P1702" i="1" s="1"/>
  <c r="U1703" i="1"/>
  <c r="P1703" i="1" s="1"/>
  <c r="U1704" i="1"/>
  <c r="P1704" i="1" s="1"/>
  <c r="U1705" i="1"/>
  <c r="P1705" i="1" s="1"/>
  <c r="U1706" i="1"/>
  <c r="P1706" i="1" s="1"/>
  <c r="U1708" i="1"/>
  <c r="P1708" i="1" s="1"/>
  <c r="U1709" i="1"/>
  <c r="P1709" i="1" s="1"/>
  <c r="U1715" i="1"/>
  <c r="P1715" i="1" s="1"/>
  <c r="U1710" i="1"/>
  <c r="P1710" i="1" s="1"/>
  <c r="U1711" i="1"/>
  <c r="P1711" i="1" s="1"/>
  <c r="U1712" i="1"/>
  <c r="P1712" i="1" s="1"/>
  <c r="U1713" i="1"/>
  <c r="P1713" i="1" s="1"/>
  <c r="U1707" i="1"/>
  <c r="P1707" i="1" s="1"/>
  <c r="U1714" i="1"/>
  <c r="P1714" i="1" s="1"/>
  <c r="U1716" i="1"/>
  <c r="P1716" i="1" s="1"/>
  <c r="U1717" i="1"/>
  <c r="P1717" i="1" s="1"/>
  <c r="U1718" i="1"/>
  <c r="P1718" i="1" s="1"/>
  <c r="U1719" i="1"/>
  <c r="P1719" i="1" s="1"/>
  <c r="U1726" i="1"/>
  <c r="P1726" i="1" s="1"/>
  <c r="U1730" i="1"/>
  <c r="P1730" i="1" s="1"/>
  <c r="U1720" i="1"/>
  <c r="P1720" i="1" s="1"/>
  <c r="U1721" i="1"/>
  <c r="P1721" i="1" s="1"/>
  <c r="U1727" i="1"/>
  <c r="P1727" i="1" s="1"/>
  <c r="U1731" i="1"/>
  <c r="P1731" i="1" s="1"/>
  <c r="U1722" i="1"/>
  <c r="P1722" i="1" s="1"/>
  <c r="U1723" i="1"/>
  <c r="P1723" i="1" s="1"/>
  <c r="U1724" i="1"/>
  <c r="P1724" i="1" s="1"/>
  <c r="U1728" i="1"/>
  <c r="P1728" i="1" s="1"/>
  <c r="U1732" i="1"/>
  <c r="P1732" i="1" s="1"/>
  <c r="U1725" i="1"/>
  <c r="P1725" i="1" s="1"/>
  <c r="U1729" i="1"/>
  <c r="P1729" i="1" s="1"/>
  <c r="U1733" i="1"/>
  <c r="P1733" i="1" s="1"/>
  <c r="U1734" i="1"/>
  <c r="P1734" i="1" s="1"/>
  <c r="U1735" i="1"/>
  <c r="P1735" i="1" s="1"/>
  <c r="U1736" i="1"/>
  <c r="P1736" i="1" s="1"/>
  <c r="U1737" i="1"/>
  <c r="P1737" i="1" s="1"/>
  <c r="U1738" i="1"/>
  <c r="P1738" i="1" s="1"/>
  <c r="U1739" i="1"/>
  <c r="P1739" i="1" s="1"/>
  <c r="U1740" i="1"/>
  <c r="P1740" i="1" s="1"/>
  <c r="U1741" i="1"/>
  <c r="P1741" i="1" s="1"/>
  <c r="U1742" i="1"/>
  <c r="P1742" i="1" s="1"/>
  <c r="U1743" i="1"/>
  <c r="P1743" i="1" s="1"/>
  <c r="U1744" i="1"/>
  <c r="P1744" i="1" s="1"/>
  <c r="U1745" i="1"/>
  <c r="P1745" i="1" s="1"/>
  <c r="U1750" i="1"/>
  <c r="P1750" i="1" s="1"/>
  <c r="U1746" i="1"/>
  <c r="P1746" i="1" s="1"/>
  <c r="U1748" i="1"/>
  <c r="P1748" i="1" s="1"/>
  <c r="U1747" i="1"/>
  <c r="P1747" i="1" s="1"/>
  <c r="U1749" i="1"/>
  <c r="P1749" i="1" s="1"/>
  <c r="U1760" i="1"/>
  <c r="P1760" i="1" s="1"/>
  <c r="U1751" i="1"/>
  <c r="P1751" i="1" s="1"/>
  <c r="U1752" i="1"/>
  <c r="P1752" i="1" s="1"/>
  <c r="U1769" i="1"/>
  <c r="P1769" i="1" s="1"/>
  <c r="U1771" i="1"/>
  <c r="P1771" i="1" s="1"/>
  <c r="U1772" i="1"/>
  <c r="P1772" i="1" s="1"/>
  <c r="U1753" i="1"/>
  <c r="P1753" i="1" s="1"/>
  <c r="U1761" i="1"/>
  <c r="P1761" i="1" s="1"/>
  <c r="U1754" i="1"/>
  <c r="P1754" i="1" s="1"/>
  <c r="U1762" i="1"/>
  <c r="P1762" i="1" s="1"/>
  <c r="U1773" i="1"/>
  <c r="P1773" i="1" s="1"/>
  <c r="U1763" i="1"/>
  <c r="P1763" i="1" s="1"/>
  <c r="U1755" i="1"/>
  <c r="P1755" i="1" s="1"/>
  <c r="U1756" i="1"/>
  <c r="P1756" i="1" s="1"/>
  <c r="U1764" i="1"/>
  <c r="P1764" i="1" s="1"/>
  <c r="U1765" i="1"/>
  <c r="P1765" i="1" s="1"/>
  <c r="U1774" i="1"/>
  <c r="P1774" i="1" s="1"/>
  <c r="U1757" i="1"/>
  <c r="P1757" i="1" s="1"/>
  <c r="U1766" i="1"/>
  <c r="P1766" i="1" s="1"/>
  <c r="U1770" i="1"/>
  <c r="P1770" i="1" s="1"/>
  <c r="U1758" i="1"/>
  <c r="P1758" i="1" s="1"/>
  <c r="U1759" i="1"/>
  <c r="P1759" i="1" s="1"/>
  <c r="U1767" i="1"/>
  <c r="P1767" i="1" s="1"/>
  <c r="U1768" i="1"/>
  <c r="P1768" i="1" s="1"/>
  <c r="U1775" i="1"/>
  <c r="P1775" i="1" s="1"/>
  <c r="U1776" i="1"/>
  <c r="P1776" i="1" s="1"/>
  <c r="U1777" i="1"/>
  <c r="P1777" i="1" s="1"/>
  <c r="U1778" i="1"/>
  <c r="P1778" i="1" s="1"/>
  <c r="U1779" i="1"/>
  <c r="P1779" i="1" s="1"/>
  <c r="U1786" i="1"/>
  <c r="P1786" i="1" s="1"/>
  <c r="U1789" i="1"/>
  <c r="P1789" i="1" s="1"/>
  <c r="U1782" i="1"/>
  <c r="P1782" i="1" s="1"/>
  <c r="U1783" i="1"/>
  <c r="P1783" i="1" s="1"/>
  <c r="U1784" i="1"/>
  <c r="P1784" i="1" s="1"/>
  <c r="U1788" i="1"/>
  <c r="P1788" i="1" s="1"/>
  <c r="U1787" i="1"/>
  <c r="P1787" i="1" s="1"/>
  <c r="U1785" i="1"/>
  <c r="P1785" i="1" s="1"/>
  <c r="U1780" i="1"/>
  <c r="P1780" i="1" s="1"/>
  <c r="U1781" i="1"/>
  <c r="P1781" i="1" s="1"/>
  <c r="U1790" i="1"/>
  <c r="P1790" i="1" s="1"/>
  <c r="U1791" i="1"/>
  <c r="P1791" i="1" s="1"/>
  <c r="U1792" i="1"/>
  <c r="P1792" i="1" s="1"/>
  <c r="U1793" i="1"/>
  <c r="P1793" i="1" s="1"/>
  <c r="U1794" i="1"/>
  <c r="P1794" i="1" s="1"/>
  <c r="U1795" i="1"/>
  <c r="P1795" i="1" s="1"/>
  <c r="U1796" i="1"/>
  <c r="P1796" i="1" s="1"/>
  <c r="U1797" i="1"/>
  <c r="P1797" i="1" s="1"/>
  <c r="U1798" i="1"/>
  <c r="P1798" i="1" s="1"/>
  <c r="U1799" i="1"/>
  <c r="P1799" i="1" s="1"/>
  <c r="U1800" i="1"/>
  <c r="P1800" i="1" s="1"/>
  <c r="U1801" i="1"/>
  <c r="P1801" i="1" s="1"/>
  <c r="U1802" i="1"/>
  <c r="P1802" i="1" s="1"/>
  <c r="U1803" i="1"/>
  <c r="P1803" i="1" s="1"/>
  <c r="U1804" i="1"/>
  <c r="P1804" i="1" s="1"/>
  <c r="U1805" i="1"/>
  <c r="P1805" i="1" s="1"/>
  <c r="U1806" i="1"/>
  <c r="P1806" i="1" s="1"/>
  <c r="U1807" i="1"/>
  <c r="P1807" i="1" s="1"/>
  <c r="U1809" i="1"/>
  <c r="P1809" i="1" s="1"/>
  <c r="U1810" i="1"/>
  <c r="P1810" i="1" s="1"/>
  <c r="U1808" i="1"/>
  <c r="P1808" i="1" s="1"/>
  <c r="U1811" i="1"/>
  <c r="P1811" i="1" s="1"/>
  <c r="U1813" i="1"/>
  <c r="P1813" i="1" s="1"/>
  <c r="U1812" i="1"/>
  <c r="P1812" i="1" s="1"/>
  <c r="U1814" i="1"/>
  <c r="P1814" i="1" s="1"/>
  <c r="U1815" i="1"/>
  <c r="P1815" i="1" s="1"/>
  <c r="U1816" i="1"/>
  <c r="P1816" i="1" s="1"/>
  <c r="U1819" i="1"/>
  <c r="P1819" i="1" s="1"/>
  <c r="U1817" i="1"/>
  <c r="P1817" i="1" s="1"/>
  <c r="U1818" i="1"/>
  <c r="P1818" i="1" s="1"/>
  <c r="U1820" i="1"/>
  <c r="P1820" i="1" s="1"/>
  <c r="U1828" i="1"/>
  <c r="P1828" i="1" s="1"/>
  <c r="U1825" i="1"/>
  <c r="P1825" i="1" s="1"/>
  <c r="U1826" i="1"/>
  <c r="P1826" i="1" s="1"/>
  <c r="U1827" i="1"/>
  <c r="P1827" i="1" s="1"/>
  <c r="U1821" i="1"/>
  <c r="P1821" i="1" s="1"/>
  <c r="U1829" i="1"/>
  <c r="P1829" i="1" s="1"/>
  <c r="U1822" i="1"/>
  <c r="P1822" i="1" s="1"/>
  <c r="U1830" i="1"/>
  <c r="P1830" i="1" s="1"/>
  <c r="U1823" i="1"/>
  <c r="P1823" i="1" s="1"/>
  <c r="U1824" i="1"/>
  <c r="P1824" i="1" s="1"/>
  <c r="U1831" i="1"/>
  <c r="P1831" i="1" s="1"/>
  <c r="U1833" i="1"/>
  <c r="P1833" i="1" s="1"/>
  <c r="U1832" i="1"/>
  <c r="P1832" i="1" s="1"/>
  <c r="U1834" i="1"/>
  <c r="P1834" i="1" s="1"/>
  <c r="U1835" i="1"/>
  <c r="P1835" i="1" s="1"/>
  <c r="U1836" i="1"/>
  <c r="P1836" i="1" s="1"/>
  <c r="U1839" i="1"/>
  <c r="P1839" i="1" s="1"/>
  <c r="U1840" i="1"/>
  <c r="P1840" i="1" s="1"/>
  <c r="U1837" i="1"/>
  <c r="P1837" i="1" s="1"/>
  <c r="U1838" i="1"/>
  <c r="P1838" i="1" s="1"/>
  <c r="U1841" i="1"/>
  <c r="P1841" i="1" s="1"/>
  <c r="U1845" i="1"/>
  <c r="P1845" i="1" s="1"/>
  <c r="U1842" i="1"/>
  <c r="P1842" i="1" s="1"/>
  <c r="U1843" i="1"/>
  <c r="P1843" i="1" s="1"/>
  <c r="U1844" i="1"/>
  <c r="P1844" i="1" s="1"/>
  <c r="U1846" i="1"/>
  <c r="P1846" i="1" s="1"/>
  <c r="U1847" i="1"/>
  <c r="P1847" i="1" s="1"/>
  <c r="U1848" i="1"/>
  <c r="P1848" i="1" s="1"/>
  <c r="U1850" i="1"/>
  <c r="P1850" i="1" s="1"/>
  <c r="U1849" i="1"/>
  <c r="P1849" i="1" s="1"/>
  <c r="U1851" i="1"/>
  <c r="P1851" i="1" s="1"/>
  <c r="U1852" i="1"/>
  <c r="P1852" i="1" s="1"/>
  <c r="U1853" i="1"/>
  <c r="P1853" i="1" s="1"/>
  <c r="U98" i="1"/>
  <c r="P98" i="1" s="1"/>
  <c r="U102" i="1"/>
  <c r="P102" i="1" s="1"/>
  <c r="U99" i="1"/>
  <c r="P99" i="1" s="1"/>
  <c r="U100" i="1"/>
  <c r="P100" i="1" s="1"/>
  <c r="U101" i="1"/>
  <c r="P101" i="1" s="1"/>
  <c r="U103" i="1"/>
  <c r="P103" i="1" s="1"/>
  <c r="U104" i="1"/>
  <c r="P104" i="1" s="1"/>
  <c r="U105" i="1"/>
  <c r="P105" i="1" s="1"/>
  <c r="U106" i="1"/>
  <c r="P106" i="1" s="1"/>
  <c r="U107" i="1"/>
  <c r="P107" i="1" s="1"/>
  <c r="U108" i="1"/>
  <c r="P108" i="1" s="1"/>
  <c r="U109" i="1"/>
  <c r="P109" i="1" s="1"/>
  <c r="U110" i="1"/>
  <c r="P110" i="1" s="1"/>
  <c r="U111" i="1"/>
  <c r="P111" i="1" s="1"/>
  <c r="U112" i="1"/>
  <c r="P112" i="1" s="1"/>
  <c r="U113" i="1"/>
  <c r="P113" i="1" s="1"/>
  <c r="U114" i="1"/>
  <c r="P114" i="1" s="1"/>
  <c r="U115" i="1"/>
  <c r="P115" i="1" s="1"/>
  <c r="U116" i="1"/>
  <c r="P116" i="1" s="1"/>
  <c r="U117" i="1"/>
  <c r="P117" i="1" s="1"/>
  <c r="U118" i="1"/>
  <c r="P118" i="1" s="1"/>
  <c r="U125" i="1"/>
  <c r="P125" i="1" s="1"/>
  <c r="U126" i="1"/>
  <c r="P126" i="1" s="1"/>
  <c r="U129" i="1"/>
  <c r="P129" i="1" s="1"/>
  <c r="U127" i="1"/>
  <c r="P127" i="1" s="1"/>
  <c r="U128" i="1"/>
  <c r="P128" i="1" s="1"/>
  <c r="U119" i="1"/>
  <c r="P119" i="1" s="1"/>
  <c r="U120" i="1"/>
  <c r="P120" i="1" s="1"/>
  <c r="U121" i="1"/>
  <c r="P121" i="1" s="1"/>
  <c r="U122" i="1"/>
  <c r="P122" i="1" s="1"/>
  <c r="U123" i="1"/>
  <c r="P123" i="1" s="1"/>
  <c r="U124" i="1"/>
  <c r="P124" i="1" s="1"/>
  <c r="U135" i="1"/>
  <c r="P135" i="1" s="1"/>
  <c r="U130" i="1"/>
  <c r="P130" i="1" s="1"/>
  <c r="U131" i="1"/>
  <c r="P131" i="1" s="1"/>
  <c r="U132" i="1"/>
  <c r="P132" i="1" s="1"/>
  <c r="U133" i="1"/>
  <c r="P133" i="1" s="1"/>
  <c r="U134" i="1"/>
  <c r="P134" i="1" s="1"/>
  <c r="U137" i="1"/>
  <c r="P137" i="1" s="1"/>
  <c r="U138" i="1"/>
  <c r="P138" i="1" s="1"/>
  <c r="U136" i="1"/>
  <c r="P136" i="1" s="1"/>
  <c r="U139" i="1"/>
  <c r="P139" i="1" s="1"/>
  <c r="U140" i="1"/>
  <c r="P140" i="1" s="1"/>
  <c r="U141" i="1"/>
  <c r="P141" i="1" s="1"/>
  <c r="U142" i="1"/>
  <c r="P142" i="1" s="1"/>
  <c r="U143" i="1"/>
  <c r="P143" i="1" s="1"/>
  <c r="U144" i="1"/>
  <c r="P144" i="1" s="1"/>
  <c r="U145" i="1"/>
  <c r="P145" i="1" s="1"/>
  <c r="U151" i="1"/>
  <c r="P151" i="1" s="1"/>
  <c r="U146" i="1"/>
  <c r="P146" i="1" s="1"/>
  <c r="U147" i="1"/>
  <c r="P147" i="1" s="1"/>
  <c r="U148" i="1"/>
  <c r="P148" i="1" s="1"/>
  <c r="U149" i="1"/>
  <c r="P149" i="1" s="1"/>
  <c r="U150" i="1"/>
  <c r="P150" i="1" s="1"/>
  <c r="U153" i="1"/>
  <c r="P153" i="1" s="1"/>
  <c r="U152" i="1"/>
  <c r="P152" i="1" s="1"/>
  <c r="U154" i="1"/>
  <c r="P154" i="1" s="1"/>
  <c r="U155" i="1"/>
  <c r="P155" i="1" s="1"/>
  <c r="U156" i="1"/>
  <c r="P156" i="1" s="1"/>
  <c r="U176" i="1"/>
  <c r="P176" i="1" s="1"/>
  <c r="U170" i="1"/>
  <c r="P170" i="1" s="1"/>
  <c r="U172" i="1"/>
  <c r="P172" i="1" s="1"/>
  <c r="U173" i="1"/>
  <c r="P173" i="1" s="1"/>
  <c r="U174" i="1"/>
  <c r="P174" i="1" s="1"/>
  <c r="U177" i="1"/>
  <c r="P177" i="1" s="1"/>
  <c r="U175" i="1"/>
  <c r="P175" i="1" s="1"/>
  <c r="U157" i="1"/>
  <c r="P157" i="1" s="1"/>
  <c r="U158" i="1"/>
  <c r="P158" i="1" s="1"/>
  <c r="U160" i="1"/>
  <c r="P160" i="1" s="1"/>
  <c r="U159" i="1"/>
  <c r="P159" i="1" s="1"/>
  <c r="U161" i="1"/>
  <c r="P161" i="1" s="1"/>
  <c r="U162" i="1"/>
  <c r="P162" i="1" s="1"/>
  <c r="U163" i="1"/>
  <c r="P163" i="1" s="1"/>
  <c r="U178" i="1"/>
  <c r="P178" i="1" s="1"/>
  <c r="U164" i="1"/>
  <c r="P164" i="1" s="1"/>
  <c r="U165" i="1"/>
  <c r="P165" i="1" s="1"/>
  <c r="U166" i="1"/>
  <c r="P166" i="1" s="1"/>
  <c r="U179" i="1"/>
  <c r="P179" i="1" s="1"/>
  <c r="U168" i="1"/>
  <c r="P168" i="1" s="1"/>
  <c r="U167" i="1"/>
  <c r="P167" i="1" s="1"/>
  <c r="U169" i="1"/>
  <c r="P169" i="1" s="1"/>
  <c r="U171" i="1"/>
  <c r="P171" i="1" s="1"/>
  <c r="U180" i="1"/>
  <c r="P180" i="1" s="1"/>
  <c r="U181" i="1"/>
  <c r="P181" i="1" s="1"/>
  <c r="U187" i="1"/>
  <c r="P187" i="1" s="1"/>
  <c r="U182" i="1"/>
  <c r="P182" i="1" s="1"/>
  <c r="U183" i="1"/>
  <c r="P183" i="1" s="1"/>
  <c r="U184" i="1"/>
  <c r="P184" i="1" s="1"/>
  <c r="U185" i="1"/>
  <c r="P185" i="1" s="1"/>
  <c r="U186" i="1"/>
  <c r="P186" i="1" s="1"/>
  <c r="U188" i="1"/>
  <c r="P188" i="1" s="1"/>
  <c r="U189" i="1"/>
  <c r="P189" i="1" s="1"/>
  <c r="U190" i="1"/>
  <c r="P190" i="1" s="1"/>
  <c r="U191" i="1"/>
  <c r="P191" i="1" s="1"/>
  <c r="U192" i="1"/>
  <c r="P192" i="1" s="1"/>
  <c r="U194" i="1"/>
  <c r="P194" i="1" s="1"/>
  <c r="U193" i="1"/>
  <c r="P193" i="1" s="1"/>
  <c r="U196" i="1"/>
  <c r="P196" i="1" s="1"/>
  <c r="U195" i="1"/>
  <c r="P195" i="1" s="1"/>
  <c r="U197" i="1"/>
  <c r="P197" i="1" s="1"/>
  <c r="U198" i="1"/>
  <c r="P198" i="1" s="1"/>
  <c r="U199" i="1"/>
  <c r="P199" i="1" s="1"/>
  <c r="U200" i="1"/>
  <c r="P200" i="1" s="1"/>
  <c r="U201" i="1"/>
  <c r="P201" i="1" s="1"/>
  <c r="U202" i="1"/>
  <c r="P202" i="1" s="1"/>
  <c r="U205" i="1"/>
  <c r="P205" i="1" s="1"/>
  <c r="U203" i="1"/>
  <c r="P203" i="1" s="1"/>
  <c r="U204" i="1"/>
  <c r="P204" i="1" s="1"/>
  <c r="U206" i="1"/>
  <c r="P206" i="1" s="1"/>
  <c r="U207" i="1"/>
  <c r="P207" i="1" s="1"/>
  <c r="U208" i="1"/>
  <c r="P208" i="1" s="1"/>
  <c r="U209" i="1"/>
  <c r="P209" i="1" s="1"/>
  <c r="U210" i="1"/>
  <c r="P210" i="1" s="1"/>
  <c r="U211" i="1"/>
  <c r="P211" i="1" s="1"/>
  <c r="U212" i="1"/>
  <c r="P212" i="1" s="1"/>
  <c r="U213" i="1"/>
  <c r="P213" i="1" s="1"/>
  <c r="U214" i="1"/>
  <c r="P214" i="1" s="1"/>
  <c r="U215" i="1"/>
  <c r="P215" i="1" s="1"/>
  <c r="U216" i="1"/>
  <c r="P216" i="1" s="1"/>
  <c r="U219" i="1"/>
  <c r="P219" i="1" s="1"/>
  <c r="U220" i="1"/>
  <c r="P220" i="1" s="1"/>
  <c r="U217" i="1"/>
  <c r="P217" i="1" s="1"/>
  <c r="U218" i="1"/>
  <c r="P218" i="1" s="1"/>
  <c r="U221" i="1"/>
  <c r="P221" i="1" s="1"/>
  <c r="U222" i="1"/>
  <c r="P222" i="1" s="1"/>
  <c r="U223" i="1"/>
  <c r="P223" i="1" s="1"/>
  <c r="U224" i="1"/>
  <c r="P224" i="1" s="1"/>
  <c r="U225" i="1"/>
  <c r="P225" i="1" s="1"/>
  <c r="U226" i="1"/>
  <c r="P226" i="1" s="1"/>
  <c r="U227" i="1"/>
  <c r="P227" i="1" s="1"/>
  <c r="U228" i="1"/>
  <c r="P228" i="1" s="1"/>
  <c r="U229" i="1"/>
  <c r="P229" i="1" s="1"/>
  <c r="U230" i="1"/>
  <c r="P230" i="1" s="1"/>
  <c r="U231" i="1"/>
  <c r="P231" i="1" s="1"/>
  <c r="U232" i="1"/>
  <c r="P232" i="1" s="1"/>
  <c r="U233" i="1"/>
  <c r="P233" i="1" s="1"/>
  <c r="U234" i="1"/>
  <c r="P234" i="1" s="1"/>
  <c r="U235" i="1"/>
  <c r="P235" i="1" s="1"/>
  <c r="U756" i="1"/>
  <c r="P756" i="1" s="1"/>
  <c r="U761" i="1"/>
  <c r="P761" i="1" s="1"/>
  <c r="U762" i="1"/>
  <c r="P762" i="1" s="1"/>
  <c r="U771" i="1"/>
  <c r="P771" i="1" s="1"/>
  <c r="U772" i="1"/>
  <c r="P772" i="1" s="1"/>
  <c r="U773" i="1"/>
  <c r="P773" i="1" s="1"/>
  <c r="U777" i="1"/>
  <c r="P777" i="1" s="1"/>
  <c r="U763" i="1"/>
  <c r="P763" i="1" s="1"/>
  <c r="U764" i="1"/>
  <c r="P764" i="1" s="1"/>
  <c r="U774" i="1"/>
  <c r="P774" i="1" s="1"/>
  <c r="U778" i="1"/>
  <c r="P778" i="1" s="1"/>
  <c r="U765" i="1"/>
  <c r="P765" i="1" s="1"/>
  <c r="U766" i="1"/>
  <c r="P766" i="1" s="1"/>
  <c r="U767" i="1"/>
  <c r="P767" i="1" s="1"/>
  <c r="U768" i="1"/>
  <c r="P768" i="1" s="1"/>
  <c r="U779" i="1"/>
  <c r="P779" i="1" s="1"/>
  <c r="U775" i="1"/>
  <c r="P775" i="1" s="1"/>
  <c r="U769" i="1"/>
  <c r="P769" i="1" s="1"/>
  <c r="U780" i="1"/>
  <c r="P780" i="1" s="1"/>
  <c r="U770" i="1"/>
  <c r="P770" i="1" s="1"/>
  <c r="U757" i="1"/>
  <c r="P757" i="1" s="1"/>
  <c r="U776" i="1"/>
  <c r="P776" i="1" s="1"/>
  <c r="U758" i="1"/>
  <c r="P758" i="1" s="1"/>
  <c r="U759" i="1"/>
  <c r="P759" i="1" s="1"/>
  <c r="U760" i="1"/>
  <c r="P760" i="1" s="1"/>
  <c r="U781" i="1"/>
  <c r="P781" i="1" s="1"/>
  <c r="U785" i="1"/>
  <c r="P785" i="1" s="1"/>
  <c r="U786" i="1"/>
  <c r="P786" i="1" s="1"/>
  <c r="U782" i="1"/>
  <c r="P782" i="1" s="1"/>
  <c r="U787" i="1"/>
  <c r="P787" i="1" s="1"/>
  <c r="U783" i="1"/>
  <c r="P783" i="1" s="1"/>
  <c r="U784" i="1"/>
  <c r="P784" i="1" s="1"/>
  <c r="U788" i="1"/>
  <c r="P788" i="1" s="1"/>
  <c r="U789" i="1"/>
  <c r="P789" i="1" s="1"/>
  <c r="U245" i="1"/>
  <c r="P245" i="1" s="1"/>
  <c r="U238" i="1"/>
  <c r="P238" i="1" s="1"/>
  <c r="U239" i="1"/>
  <c r="P239" i="1" s="1"/>
  <c r="U240" i="1"/>
  <c r="P240" i="1" s="1"/>
  <c r="U244" i="1"/>
  <c r="P244" i="1" s="1"/>
  <c r="U241" i="1"/>
  <c r="P241" i="1" s="1"/>
  <c r="U242" i="1"/>
  <c r="P242" i="1" s="1"/>
  <c r="U246" i="1"/>
  <c r="P246" i="1" s="1"/>
  <c r="U247" i="1"/>
  <c r="P247" i="1" s="1"/>
  <c r="U248" i="1"/>
  <c r="P248" i="1" s="1"/>
  <c r="U243" i="1"/>
  <c r="P243" i="1" s="1"/>
  <c r="U249" i="1"/>
  <c r="P249" i="1" s="1"/>
  <c r="U236" i="1"/>
  <c r="P236" i="1" s="1"/>
  <c r="U237" i="1"/>
  <c r="P237" i="1" s="1"/>
  <c r="U250" i="1"/>
  <c r="P250" i="1" s="1"/>
  <c r="U251" i="1"/>
  <c r="P251" i="1" s="1"/>
  <c r="U252" i="1"/>
  <c r="P252" i="1" s="1"/>
  <c r="U258" i="1"/>
  <c r="P258" i="1" s="1"/>
  <c r="U253" i="1"/>
  <c r="P253" i="1" s="1"/>
  <c r="U254" i="1"/>
  <c r="P254" i="1" s="1"/>
  <c r="U255" i="1"/>
  <c r="P255" i="1" s="1"/>
  <c r="U256" i="1"/>
  <c r="P256" i="1" s="1"/>
  <c r="U257" i="1"/>
  <c r="P257" i="1" s="1"/>
  <c r="U259" i="1"/>
  <c r="P259" i="1" s="1"/>
  <c r="U264" i="1"/>
  <c r="P264" i="1" s="1"/>
  <c r="U260" i="1"/>
  <c r="P260" i="1" s="1"/>
  <c r="U263" i="1"/>
  <c r="P263" i="1" s="1"/>
  <c r="U261" i="1"/>
  <c r="P261" i="1" s="1"/>
  <c r="U262" i="1"/>
  <c r="P262" i="1" s="1"/>
  <c r="U265" i="1"/>
  <c r="P265" i="1" s="1"/>
  <c r="U278" i="1"/>
  <c r="P278" i="1" s="1"/>
  <c r="U266" i="1"/>
  <c r="P266" i="1" s="1"/>
  <c r="U267" i="1"/>
  <c r="P267" i="1" s="1"/>
  <c r="U281" i="1"/>
  <c r="P281" i="1" s="1"/>
  <c r="U279" i="1"/>
  <c r="P279" i="1" s="1"/>
  <c r="U268" i="1"/>
  <c r="P268" i="1" s="1"/>
  <c r="U269" i="1"/>
  <c r="P269" i="1" s="1"/>
  <c r="U270" i="1"/>
  <c r="P270" i="1" s="1"/>
  <c r="U271" i="1"/>
  <c r="P271" i="1" s="1"/>
  <c r="U272" i="1"/>
  <c r="P272" i="1" s="1"/>
  <c r="U282" i="1"/>
  <c r="P282" i="1" s="1"/>
  <c r="U283" i="1"/>
  <c r="P283" i="1" s="1"/>
  <c r="U273" i="1"/>
  <c r="P273" i="1" s="1"/>
  <c r="U284" i="1"/>
  <c r="P284" i="1" s="1"/>
  <c r="U274" i="1"/>
  <c r="P274" i="1" s="1"/>
  <c r="U280" i="1"/>
  <c r="P280" i="1" s="1"/>
  <c r="U275" i="1"/>
  <c r="P275" i="1" s="1"/>
  <c r="U285" i="1"/>
  <c r="P285" i="1" s="1"/>
  <c r="U276" i="1"/>
  <c r="P276" i="1" s="1"/>
  <c r="U286" i="1"/>
  <c r="P286" i="1" s="1"/>
  <c r="U277" i="1"/>
  <c r="P277" i="1" s="1"/>
  <c r="U287" i="1"/>
  <c r="P287" i="1" s="1"/>
  <c r="U301" i="1"/>
  <c r="P301" i="1" s="1"/>
  <c r="U290" i="1"/>
  <c r="P290" i="1" s="1"/>
  <c r="U291" i="1"/>
  <c r="P291" i="1" s="1"/>
  <c r="U302" i="1"/>
  <c r="P302" i="1" s="1"/>
  <c r="U305" i="1"/>
  <c r="P305" i="1" s="1"/>
  <c r="U292" i="1"/>
  <c r="P292" i="1" s="1"/>
  <c r="U309" i="1"/>
  <c r="P309" i="1" s="1"/>
  <c r="U310" i="1"/>
  <c r="P310" i="1" s="1"/>
  <c r="U311" i="1"/>
  <c r="P311" i="1" s="1"/>
  <c r="U303" i="1"/>
  <c r="P303" i="1" s="1"/>
  <c r="U293" i="1"/>
  <c r="P293" i="1" s="1"/>
  <c r="U294" i="1"/>
  <c r="P294" i="1" s="1"/>
  <c r="U312" i="1"/>
  <c r="P312" i="1" s="1"/>
  <c r="U295" i="1"/>
  <c r="P295" i="1" s="1"/>
  <c r="U313" i="1"/>
  <c r="P313" i="1" s="1"/>
  <c r="U314" i="1"/>
  <c r="P314" i="1" s="1"/>
  <c r="U296" i="1"/>
  <c r="P296" i="1" s="1"/>
  <c r="U306" i="1"/>
  <c r="P306" i="1" s="1"/>
  <c r="U304" i="1"/>
  <c r="P304" i="1" s="1"/>
  <c r="U297" i="1"/>
  <c r="P297" i="1" s="1"/>
  <c r="U298" i="1"/>
  <c r="P298" i="1" s="1"/>
  <c r="U299" i="1"/>
  <c r="P299" i="1" s="1"/>
  <c r="U300" i="1"/>
  <c r="P300" i="1" s="1"/>
  <c r="U288" i="1"/>
  <c r="P288" i="1" s="1"/>
  <c r="U289" i="1"/>
  <c r="P289" i="1" s="1"/>
  <c r="U307" i="1"/>
  <c r="P307" i="1" s="1"/>
  <c r="U308" i="1"/>
  <c r="P308" i="1" s="1"/>
  <c r="U325" i="1"/>
  <c r="P325" i="1" s="1"/>
  <c r="U326" i="1"/>
  <c r="P326" i="1" s="1"/>
  <c r="U327" i="1"/>
  <c r="P327" i="1" s="1"/>
  <c r="U323" i="1"/>
  <c r="P323" i="1" s="1"/>
  <c r="U315" i="1"/>
  <c r="P315" i="1" s="1"/>
  <c r="U316" i="1"/>
  <c r="P316" i="1" s="1"/>
  <c r="U328" i="1"/>
  <c r="P328" i="1" s="1"/>
  <c r="U329" i="1"/>
  <c r="P329" i="1" s="1"/>
  <c r="U330" i="1"/>
  <c r="P330" i="1" s="1"/>
  <c r="U317" i="1"/>
  <c r="P317" i="1" s="1"/>
  <c r="U324" i="1"/>
  <c r="P324" i="1" s="1"/>
  <c r="U318" i="1"/>
  <c r="P318" i="1" s="1"/>
  <c r="U319" i="1"/>
  <c r="P319" i="1" s="1"/>
  <c r="U320" i="1"/>
  <c r="P320" i="1" s="1"/>
  <c r="U321" i="1"/>
  <c r="P321" i="1" s="1"/>
  <c r="U322" i="1"/>
  <c r="P322" i="1" s="1"/>
  <c r="U331" i="1"/>
  <c r="P331" i="1" s="1"/>
  <c r="U333" i="1"/>
  <c r="P333" i="1" s="1"/>
  <c r="U334" i="1"/>
  <c r="P334" i="1" s="1"/>
  <c r="U335" i="1"/>
  <c r="P335" i="1" s="1"/>
  <c r="U336" i="1"/>
  <c r="P336" i="1" s="1"/>
  <c r="U337" i="1"/>
  <c r="P337" i="1" s="1"/>
  <c r="U340" i="1"/>
  <c r="P340" i="1" s="1"/>
  <c r="U338" i="1"/>
  <c r="P338" i="1" s="1"/>
  <c r="U339" i="1"/>
  <c r="P339" i="1" s="1"/>
  <c r="U332" i="1"/>
  <c r="P332" i="1" s="1"/>
  <c r="U341" i="1"/>
  <c r="P341" i="1" s="1"/>
  <c r="U350" i="1"/>
  <c r="P350" i="1" s="1"/>
  <c r="U342" i="1"/>
  <c r="P342" i="1" s="1"/>
  <c r="U343" i="1"/>
  <c r="P343" i="1" s="1"/>
  <c r="U344" i="1"/>
  <c r="P344" i="1" s="1"/>
  <c r="U345" i="1"/>
  <c r="P345" i="1" s="1"/>
  <c r="U346" i="1"/>
  <c r="P346" i="1" s="1"/>
  <c r="U347" i="1"/>
  <c r="P347" i="1" s="1"/>
  <c r="U348" i="1"/>
  <c r="P348" i="1" s="1"/>
  <c r="U349" i="1"/>
  <c r="P349" i="1" s="1"/>
  <c r="U351" i="1"/>
  <c r="P351" i="1" s="1"/>
  <c r="U352" i="1"/>
  <c r="P352" i="1" s="1"/>
  <c r="U353" i="1"/>
  <c r="P353" i="1" s="1"/>
  <c r="U366" i="1"/>
  <c r="P366" i="1" s="1"/>
  <c r="U376" i="1"/>
  <c r="P376" i="1" s="1"/>
  <c r="U385" i="1"/>
  <c r="P385" i="1" s="1"/>
  <c r="U386" i="1"/>
  <c r="P386" i="1" s="1"/>
  <c r="U387" i="1"/>
  <c r="P387" i="1" s="1"/>
  <c r="U388" i="1"/>
  <c r="P388" i="1" s="1"/>
  <c r="U367" i="1"/>
  <c r="P367" i="1" s="1"/>
  <c r="U389" i="1"/>
  <c r="P389" i="1" s="1"/>
  <c r="U368" i="1"/>
  <c r="P368" i="1" s="1"/>
  <c r="U369" i="1"/>
  <c r="P369" i="1" s="1"/>
  <c r="U370" i="1"/>
  <c r="P370" i="1" s="1"/>
  <c r="U371" i="1"/>
  <c r="P371" i="1" s="1"/>
  <c r="U372" i="1"/>
  <c r="P372" i="1" s="1"/>
  <c r="U354" i="1"/>
  <c r="P354" i="1" s="1"/>
  <c r="U355" i="1"/>
  <c r="P355" i="1" s="1"/>
  <c r="U390" i="1"/>
  <c r="P390" i="1" s="1"/>
  <c r="U356" i="1"/>
  <c r="P356" i="1" s="1"/>
  <c r="U357" i="1"/>
  <c r="P357" i="1" s="1"/>
  <c r="U358" i="1"/>
  <c r="P358" i="1" s="1"/>
  <c r="U391" i="1"/>
  <c r="P391" i="1" s="1"/>
  <c r="U392" i="1"/>
  <c r="P392" i="1" s="1"/>
  <c r="U377" i="1"/>
  <c r="P377" i="1" s="1"/>
  <c r="U378" i="1"/>
  <c r="P378" i="1" s="1"/>
  <c r="U359" i="1"/>
  <c r="P359" i="1" s="1"/>
  <c r="U360" i="1"/>
  <c r="P360" i="1" s="1"/>
  <c r="U374" i="1"/>
  <c r="P374" i="1" s="1"/>
  <c r="U373" i="1"/>
  <c r="P373" i="1" s="1"/>
  <c r="U361" i="1"/>
  <c r="P361" i="1" s="1"/>
  <c r="U379" i="1"/>
  <c r="P379" i="1" s="1"/>
  <c r="U362" i="1"/>
  <c r="P362" i="1" s="1"/>
  <c r="U363" i="1"/>
  <c r="P363" i="1" s="1"/>
  <c r="U364" i="1"/>
  <c r="P364" i="1" s="1"/>
  <c r="U380" i="1"/>
  <c r="P380" i="1" s="1"/>
  <c r="U381" i="1"/>
  <c r="P381" i="1" s="1"/>
  <c r="U382" i="1"/>
  <c r="P382" i="1" s="1"/>
  <c r="U365" i="1"/>
  <c r="P365" i="1" s="1"/>
  <c r="U375" i="1"/>
  <c r="P375" i="1" s="1"/>
  <c r="U383" i="1"/>
  <c r="P383" i="1" s="1"/>
  <c r="U384" i="1"/>
  <c r="P384" i="1" s="1"/>
  <c r="U399" i="1"/>
  <c r="P399" i="1" s="1"/>
  <c r="U400" i="1"/>
  <c r="P400" i="1" s="1"/>
  <c r="U401" i="1"/>
  <c r="P401" i="1" s="1"/>
  <c r="U393" i="1"/>
  <c r="P393" i="1" s="1"/>
  <c r="U396" i="1"/>
  <c r="P396" i="1" s="1"/>
  <c r="U402" i="1"/>
  <c r="P402" i="1" s="1"/>
  <c r="U394" i="1"/>
  <c r="P394" i="1" s="1"/>
  <c r="U397" i="1"/>
  <c r="P397" i="1" s="1"/>
  <c r="U398" i="1"/>
  <c r="P398" i="1" s="1"/>
  <c r="U403" i="1"/>
  <c r="P403" i="1" s="1"/>
  <c r="U404" i="1"/>
  <c r="P404" i="1" s="1"/>
  <c r="U395" i="1"/>
  <c r="P395" i="1" s="1"/>
  <c r="U405" i="1"/>
  <c r="P405" i="1" s="1"/>
  <c r="U406" i="1"/>
  <c r="P406" i="1" s="1"/>
  <c r="U407" i="1"/>
  <c r="P407" i="1" s="1"/>
  <c r="U411" i="1"/>
  <c r="P411" i="1" s="1"/>
  <c r="U413" i="1"/>
  <c r="P413" i="1" s="1"/>
  <c r="U408" i="1"/>
  <c r="P408" i="1" s="1"/>
  <c r="U409" i="1"/>
  <c r="P409" i="1" s="1"/>
  <c r="U412" i="1"/>
  <c r="P412" i="1" s="1"/>
  <c r="U414" i="1"/>
  <c r="P414" i="1" s="1"/>
  <c r="U410" i="1"/>
  <c r="P410" i="1" s="1"/>
  <c r="U415" i="1"/>
  <c r="P415" i="1" s="1"/>
  <c r="U435" i="1"/>
  <c r="P435" i="1" s="1"/>
  <c r="U446" i="1"/>
  <c r="P446" i="1" s="1"/>
  <c r="U449" i="1"/>
  <c r="P449" i="1" s="1"/>
  <c r="U450" i="1"/>
  <c r="P450" i="1" s="1"/>
  <c r="U451" i="1"/>
  <c r="P451" i="1" s="1"/>
  <c r="U419" i="1"/>
  <c r="P419" i="1" s="1"/>
  <c r="U452" i="1"/>
  <c r="P452" i="1" s="1"/>
  <c r="U420" i="1"/>
  <c r="P420" i="1" s="1"/>
  <c r="U441" i="1"/>
  <c r="P441" i="1" s="1"/>
  <c r="U442" i="1"/>
  <c r="P442" i="1" s="1"/>
  <c r="U453" i="1"/>
  <c r="P453" i="1" s="1"/>
  <c r="U454" i="1"/>
  <c r="P454" i="1" s="1"/>
  <c r="U455" i="1"/>
  <c r="P455" i="1" s="1"/>
  <c r="U421" i="1"/>
  <c r="P421" i="1" s="1"/>
  <c r="U422" i="1"/>
  <c r="P422" i="1" s="1"/>
  <c r="U423" i="1"/>
  <c r="P423" i="1" s="1"/>
  <c r="U424" i="1"/>
  <c r="P424" i="1" s="1"/>
  <c r="U425" i="1"/>
  <c r="P425" i="1" s="1"/>
  <c r="U418" i="1"/>
  <c r="P418" i="1" s="1"/>
  <c r="U427" i="1"/>
  <c r="P427" i="1" s="1"/>
  <c r="U428" i="1"/>
  <c r="P428" i="1" s="1"/>
  <c r="U429" i="1"/>
  <c r="P429" i="1" s="1"/>
  <c r="U430" i="1"/>
  <c r="P430" i="1" s="1"/>
  <c r="U431" i="1"/>
  <c r="P431" i="1" s="1"/>
  <c r="U432" i="1"/>
  <c r="P432" i="1" s="1"/>
  <c r="U433" i="1"/>
  <c r="P433" i="1" s="1"/>
  <c r="U426" i="1"/>
  <c r="P426" i="1" s="1"/>
  <c r="U434" i="1"/>
  <c r="P434" i="1" s="1"/>
  <c r="U436" i="1"/>
  <c r="P436" i="1" s="1"/>
  <c r="U443" i="1"/>
  <c r="P443" i="1" s="1"/>
  <c r="U437" i="1"/>
  <c r="P437" i="1" s="1"/>
  <c r="U444" i="1"/>
  <c r="P444" i="1" s="1"/>
  <c r="U456" i="1"/>
  <c r="P456" i="1" s="1"/>
  <c r="U457" i="1"/>
  <c r="P457" i="1" s="1"/>
  <c r="U438" i="1"/>
  <c r="P438" i="1" s="1"/>
  <c r="U439" i="1"/>
  <c r="P439" i="1" s="1"/>
  <c r="U440" i="1"/>
  <c r="P440" i="1" s="1"/>
  <c r="U445" i="1"/>
  <c r="P445" i="1" s="1"/>
  <c r="U416" i="1"/>
  <c r="P416" i="1" s="1"/>
  <c r="U458" i="1"/>
  <c r="P458" i="1" s="1"/>
  <c r="U459" i="1"/>
  <c r="P459" i="1" s="1"/>
  <c r="U447" i="1"/>
  <c r="P447" i="1" s="1"/>
  <c r="U448" i="1"/>
  <c r="P448" i="1" s="1"/>
  <c r="U417" i="1"/>
  <c r="P417" i="1" s="1"/>
  <c r="U460" i="1"/>
  <c r="P460" i="1" s="1"/>
  <c r="U473" i="1"/>
  <c r="P473" i="1" s="1"/>
  <c r="U474" i="1"/>
  <c r="P474" i="1" s="1"/>
  <c r="U475" i="1"/>
  <c r="P475" i="1" s="1"/>
  <c r="U476" i="1"/>
  <c r="P476" i="1" s="1"/>
  <c r="U477" i="1"/>
  <c r="P477" i="1" s="1"/>
  <c r="U478" i="1"/>
  <c r="P478" i="1" s="1"/>
  <c r="U461" i="1"/>
  <c r="P461" i="1" s="1"/>
  <c r="U462" i="1"/>
  <c r="P462" i="1" s="1"/>
  <c r="U479" i="1"/>
  <c r="P479" i="1" s="1"/>
  <c r="U463" i="1"/>
  <c r="P463" i="1" s="1"/>
  <c r="U464" i="1"/>
  <c r="P464" i="1" s="1"/>
  <c r="U465" i="1"/>
  <c r="P465" i="1" s="1"/>
  <c r="U466" i="1"/>
  <c r="P466" i="1" s="1"/>
  <c r="U467" i="1"/>
  <c r="P467" i="1" s="1"/>
  <c r="U468" i="1"/>
  <c r="P468" i="1" s="1"/>
  <c r="U469" i="1"/>
  <c r="P469" i="1" s="1"/>
  <c r="U470" i="1"/>
  <c r="P470" i="1" s="1"/>
  <c r="U471" i="1"/>
  <c r="P471" i="1" s="1"/>
  <c r="U472" i="1"/>
  <c r="P472" i="1" s="1"/>
  <c r="U480" i="1"/>
  <c r="P480" i="1" s="1"/>
  <c r="U481" i="1"/>
  <c r="P481" i="1" s="1"/>
  <c r="U482" i="1"/>
  <c r="P482" i="1" s="1"/>
  <c r="U484" i="1"/>
  <c r="P484" i="1" s="1"/>
  <c r="U485" i="1"/>
  <c r="P485" i="1" s="1"/>
  <c r="U486" i="1"/>
  <c r="P486" i="1" s="1"/>
  <c r="U487" i="1"/>
  <c r="P487" i="1" s="1"/>
  <c r="U483" i="1"/>
  <c r="P483" i="1" s="1"/>
  <c r="U488" i="1"/>
  <c r="P488" i="1" s="1"/>
  <c r="U489" i="1"/>
  <c r="P489" i="1" s="1"/>
  <c r="U490" i="1"/>
  <c r="P490" i="1" s="1"/>
  <c r="U491" i="1"/>
  <c r="P491" i="1" s="1"/>
  <c r="U509" i="1"/>
  <c r="P509" i="1" s="1"/>
  <c r="U492" i="1"/>
  <c r="P492" i="1" s="1"/>
  <c r="U493" i="1"/>
  <c r="P493" i="1" s="1"/>
  <c r="U495" i="1"/>
  <c r="P495" i="1" s="1"/>
  <c r="U496" i="1"/>
  <c r="P496" i="1" s="1"/>
  <c r="U497" i="1"/>
  <c r="P497" i="1" s="1"/>
  <c r="U498" i="1"/>
  <c r="P498" i="1" s="1"/>
  <c r="U499" i="1"/>
  <c r="P499" i="1" s="1"/>
  <c r="U494" i="1"/>
  <c r="P494" i="1" s="1"/>
  <c r="U516" i="1"/>
  <c r="P516" i="1" s="1"/>
  <c r="U500" i="1"/>
  <c r="P500" i="1" s="1"/>
  <c r="U501" i="1"/>
  <c r="P501" i="1" s="1"/>
  <c r="U517" i="1"/>
  <c r="P517" i="1" s="1"/>
  <c r="U503" i="1"/>
  <c r="P503" i="1" s="1"/>
  <c r="U504" i="1"/>
  <c r="P504" i="1" s="1"/>
  <c r="U518" i="1"/>
  <c r="P518" i="1" s="1"/>
  <c r="U505" i="1"/>
  <c r="P505" i="1" s="1"/>
  <c r="U506" i="1"/>
  <c r="P506" i="1" s="1"/>
  <c r="U507" i="1"/>
  <c r="P507" i="1" s="1"/>
  <c r="U519" i="1"/>
  <c r="P519" i="1" s="1"/>
  <c r="U515" i="1"/>
  <c r="P515" i="1" s="1"/>
  <c r="U502" i="1"/>
  <c r="P502" i="1" s="1"/>
  <c r="U508" i="1"/>
  <c r="P508" i="1" s="1"/>
  <c r="U510" i="1"/>
  <c r="P510" i="1" s="1"/>
  <c r="U511" i="1"/>
  <c r="P511" i="1" s="1"/>
  <c r="U512" i="1"/>
  <c r="P512" i="1" s="1"/>
  <c r="U513" i="1"/>
  <c r="P513" i="1" s="1"/>
  <c r="U520" i="1"/>
  <c r="P520" i="1" s="1"/>
  <c r="U521" i="1"/>
  <c r="P521" i="1" s="1"/>
  <c r="U522" i="1"/>
  <c r="P522" i="1" s="1"/>
  <c r="U514" i="1"/>
  <c r="P514" i="1" s="1"/>
  <c r="U523" i="1"/>
  <c r="P523" i="1" s="1"/>
  <c r="U524" i="1"/>
  <c r="P524" i="1" s="1"/>
  <c r="U525" i="1"/>
  <c r="P525" i="1" s="1"/>
  <c r="U532" i="1"/>
  <c r="P532" i="1" s="1"/>
  <c r="U533" i="1"/>
  <c r="P533" i="1" s="1"/>
  <c r="U534" i="1"/>
  <c r="P534" i="1" s="1"/>
  <c r="U535" i="1"/>
  <c r="P535" i="1" s="1"/>
  <c r="U536" i="1"/>
  <c r="P536" i="1" s="1"/>
  <c r="U537" i="1"/>
  <c r="P537" i="1" s="1"/>
  <c r="U543" i="1"/>
  <c r="P543" i="1" s="1"/>
  <c r="U544" i="1"/>
  <c r="P544" i="1" s="1"/>
  <c r="U545" i="1"/>
  <c r="P545" i="1" s="1"/>
  <c r="U538" i="1"/>
  <c r="P538" i="1" s="1"/>
  <c r="U539" i="1"/>
  <c r="P539" i="1" s="1"/>
  <c r="U540" i="1"/>
  <c r="P540" i="1" s="1"/>
  <c r="U526" i="1"/>
  <c r="P526" i="1" s="1"/>
  <c r="U546" i="1"/>
  <c r="P546" i="1" s="1"/>
  <c r="U527" i="1"/>
  <c r="P527" i="1" s="1"/>
  <c r="U528" i="1"/>
  <c r="P528" i="1" s="1"/>
  <c r="U529" i="1"/>
  <c r="P529" i="1" s="1"/>
  <c r="U547" i="1"/>
  <c r="P547" i="1" s="1"/>
  <c r="U541" i="1"/>
  <c r="P541" i="1" s="1"/>
  <c r="U530" i="1"/>
  <c r="P530" i="1" s="1"/>
  <c r="U531" i="1"/>
  <c r="P531" i="1" s="1"/>
  <c r="U542" i="1"/>
  <c r="P542" i="1" s="1"/>
  <c r="U549" i="1"/>
  <c r="P549" i="1" s="1"/>
  <c r="U550" i="1"/>
  <c r="P550" i="1" s="1"/>
  <c r="U551" i="1"/>
  <c r="P551" i="1" s="1"/>
  <c r="U552" i="1"/>
  <c r="P552" i="1" s="1"/>
  <c r="U553" i="1"/>
  <c r="P553" i="1" s="1"/>
  <c r="U548" i="1"/>
  <c r="P548" i="1" s="1"/>
  <c r="U554" i="1"/>
  <c r="P554" i="1" s="1"/>
  <c r="U555" i="1"/>
  <c r="P555" i="1" s="1"/>
  <c r="U572" i="1"/>
  <c r="P572" i="1" s="1"/>
  <c r="U579" i="1"/>
  <c r="P579" i="1" s="1"/>
  <c r="U577" i="1"/>
  <c r="P577" i="1" s="1"/>
  <c r="U556" i="1"/>
  <c r="P556" i="1" s="1"/>
  <c r="U557" i="1"/>
  <c r="P557" i="1" s="1"/>
  <c r="U578" i="1"/>
  <c r="P578" i="1" s="1"/>
  <c r="U559" i="1"/>
  <c r="P559" i="1" s="1"/>
  <c r="U580" i="1"/>
  <c r="P580" i="1" s="1"/>
  <c r="U560" i="1"/>
  <c r="P560" i="1" s="1"/>
  <c r="U581" i="1"/>
  <c r="P581" i="1" s="1"/>
  <c r="U561" i="1"/>
  <c r="P561" i="1" s="1"/>
  <c r="U582" i="1"/>
  <c r="P582" i="1" s="1"/>
  <c r="U562" i="1"/>
  <c r="P562" i="1" s="1"/>
  <c r="U558" i="1"/>
  <c r="P558" i="1" s="1"/>
  <c r="U563" i="1"/>
  <c r="P563" i="1" s="1"/>
  <c r="U564" i="1"/>
  <c r="P564" i="1" s="1"/>
  <c r="U583" i="1"/>
  <c r="P583" i="1" s="1"/>
  <c r="U584" i="1"/>
  <c r="P584" i="1" s="1"/>
  <c r="U565" i="1"/>
  <c r="P565" i="1" s="1"/>
  <c r="U567" i="1"/>
  <c r="P567" i="1" s="1"/>
  <c r="U568" i="1"/>
  <c r="P568" i="1" s="1"/>
  <c r="U569" i="1"/>
  <c r="P569" i="1" s="1"/>
  <c r="U570" i="1"/>
  <c r="P570" i="1" s="1"/>
  <c r="U585" i="1"/>
  <c r="P585" i="1" s="1"/>
  <c r="U566" i="1"/>
  <c r="P566" i="1" s="1"/>
  <c r="U571" i="1"/>
  <c r="P571" i="1" s="1"/>
  <c r="U586" i="1"/>
  <c r="P586" i="1" s="1"/>
  <c r="U573" i="1"/>
  <c r="P573" i="1" s="1"/>
  <c r="U574" i="1"/>
  <c r="P574" i="1" s="1"/>
  <c r="U575" i="1"/>
  <c r="P575" i="1" s="1"/>
  <c r="U576" i="1"/>
  <c r="P576" i="1" s="1"/>
  <c r="U587" i="1"/>
  <c r="P587" i="1" s="1"/>
  <c r="U597" i="1"/>
  <c r="P597" i="1" s="1"/>
  <c r="U598" i="1"/>
  <c r="P598" i="1" s="1"/>
  <c r="U588" i="1"/>
  <c r="P588" i="1" s="1"/>
  <c r="U600" i="1"/>
  <c r="P600" i="1" s="1"/>
  <c r="U589" i="1"/>
  <c r="P589" i="1" s="1"/>
  <c r="U590" i="1"/>
  <c r="P590" i="1" s="1"/>
  <c r="U601" i="1"/>
  <c r="P601" i="1" s="1"/>
  <c r="U599" i="1"/>
  <c r="P599" i="1" s="1"/>
  <c r="U591" i="1"/>
  <c r="P591" i="1" s="1"/>
  <c r="U592" i="1"/>
  <c r="P592" i="1" s="1"/>
  <c r="U602" i="1"/>
  <c r="P602" i="1" s="1"/>
  <c r="U603" i="1"/>
  <c r="P603" i="1" s="1"/>
  <c r="U593" i="1"/>
  <c r="P593" i="1" s="1"/>
  <c r="U594" i="1"/>
  <c r="P594" i="1" s="1"/>
  <c r="U604" i="1"/>
  <c r="P604" i="1" s="1"/>
  <c r="U605" i="1"/>
  <c r="P605" i="1" s="1"/>
  <c r="U595" i="1"/>
  <c r="P595" i="1" s="1"/>
  <c r="U596" i="1"/>
  <c r="P596" i="1" s="1"/>
  <c r="U606" i="1"/>
  <c r="P606" i="1" s="1"/>
  <c r="U610" i="1"/>
  <c r="P610" i="1" s="1"/>
  <c r="U611" i="1"/>
  <c r="P611" i="1" s="1"/>
  <c r="U612" i="1"/>
  <c r="P612" i="1" s="1"/>
  <c r="U613" i="1"/>
  <c r="P613" i="1" s="1"/>
  <c r="U614" i="1"/>
  <c r="P614" i="1" s="1"/>
  <c r="U615" i="1"/>
  <c r="P615" i="1" s="1"/>
  <c r="U607" i="1"/>
  <c r="P607" i="1" s="1"/>
  <c r="U616" i="1"/>
  <c r="P616" i="1" s="1"/>
  <c r="U617" i="1"/>
  <c r="P617" i="1" s="1"/>
  <c r="U619" i="1"/>
  <c r="P619" i="1" s="1"/>
  <c r="U620" i="1"/>
  <c r="P620" i="1" s="1"/>
  <c r="U618" i="1"/>
  <c r="P618" i="1" s="1"/>
  <c r="U621" i="1"/>
  <c r="P621" i="1" s="1"/>
  <c r="U608" i="1"/>
  <c r="P608" i="1" s="1"/>
  <c r="U609" i="1"/>
  <c r="P609" i="1" s="1"/>
  <c r="U627" i="1"/>
  <c r="P627" i="1" s="1"/>
  <c r="U628" i="1"/>
  <c r="P628" i="1" s="1"/>
  <c r="U629" i="1"/>
  <c r="P629" i="1" s="1"/>
  <c r="U630" i="1"/>
  <c r="P630" i="1" s="1"/>
  <c r="U622" i="1"/>
  <c r="P622" i="1" s="1"/>
  <c r="U631" i="1"/>
  <c r="P631" i="1" s="1"/>
  <c r="U623" i="1"/>
  <c r="P623" i="1" s="1"/>
  <c r="U624" i="1"/>
  <c r="P624" i="1" s="1"/>
  <c r="U625" i="1"/>
  <c r="P625" i="1" s="1"/>
  <c r="U626" i="1"/>
  <c r="P626" i="1" s="1"/>
  <c r="U637" i="1"/>
  <c r="P637" i="1" s="1"/>
  <c r="U632" i="1"/>
  <c r="P632" i="1" s="1"/>
  <c r="U633" i="1"/>
  <c r="P633" i="1" s="1"/>
  <c r="U634" i="1"/>
  <c r="P634" i="1" s="1"/>
  <c r="U638" i="1"/>
  <c r="P638" i="1" s="1"/>
  <c r="U635" i="1"/>
  <c r="P635" i="1" s="1"/>
  <c r="U636" i="1"/>
  <c r="P636" i="1" s="1"/>
  <c r="U639" i="1"/>
  <c r="P639" i="1" s="1"/>
  <c r="U640" i="1"/>
  <c r="P640" i="1" s="1"/>
  <c r="U659" i="1"/>
  <c r="P659" i="1" s="1"/>
  <c r="U660" i="1"/>
  <c r="P660" i="1" s="1"/>
  <c r="U662" i="1"/>
  <c r="P662" i="1" s="1"/>
  <c r="U653" i="1"/>
  <c r="P653" i="1" s="1"/>
  <c r="U663" i="1"/>
  <c r="P663" i="1" s="1"/>
  <c r="U654" i="1"/>
  <c r="P654" i="1" s="1"/>
  <c r="U655" i="1"/>
  <c r="P655" i="1" s="1"/>
  <c r="U656" i="1"/>
  <c r="P656" i="1" s="1"/>
  <c r="U657" i="1"/>
  <c r="P657" i="1" s="1"/>
  <c r="U658" i="1"/>
  <c r="P658" i="1" s="1"/>
  <c r="U661" i="1"/>
  <c r="P661" i="1" s="1"/>
  <c r="U664" i="1"/>
  <c r="P664" i="1" s="1"/>
  <c r="U665" i="1"/>
  <c r="P665" i="1" s="1"/>
  <c r="U641" i="1"/>
  <c r="P641" i="1" s="1"/>
  <c r="U642" i="1"/>
  <c r="P642" i="1" s="1"/>
  <c r="U643" i="1"/>
  <c r="P643" i="1" s="1"/>
  <c r="U666" i="1"/>
  <c r="P666" i="1" s="1"/>
  <c r="U644" i="1"/>
  <c r="P644" i="1" s="1"/>
  <c r="U645" i="1"/>
  <c r="P645" i="1" s="1"/>
  <c r="U646" i="1"/>
  <c r="P646" i="1" s="1"/>
  <c r="U647" i="1"/>
  <c r="P647" i="1" s="1"/>
  <c r="U648" i="1"/>
  <c r="P648" i="1" s="1"/>
  <c r="U649" i="1"/>
  <c r="P649" i="1" s="1"/>
  <c r="U667" i="1"/>
  <c r="P667" i="1" s="1"/>
  <c r="U650" i="1"/>
  <c r="P650" i="1" s="1"/>
  <c r="U651" i="1"/>
  <c r="P651" i="1" s="1"/>
  <c r="U652" i="1"/>
  <c r="P652" i="1" s="1"/>
  <c r="U668" i="1"/>
  <c r="P668" i="1" s="1"/>
  <c r="U669" i="1"/>
  <c r="P669" i="1" s="1"/>
  <c r="U670" i="1"/>
  <c r="P670" i="1" s="1"/>
  <c r="U671" i="1"/>
  <c r="P671" i="1" s="1"/>
  <c r="U672" i="1"/>
  <c r="P672" i="1" s="1"/>
  <c r="U677" i="1"/>
  <c r="P677" i="1" s="1"/>
  <c r="U673" i="1"/>
  <c r="P673" i="1" s="1"/>
  <c r="U674" i="1"/>
  <c r="P674" i="1" s="1"/>
  <c r="U675" i="1"/>
  <c r="P675" i="1" s="1"/>
  <c r="U676" i="1"/>
  <c r="P676" i="1" s="1"/>
  <c r="U678" i="1"/>
  <c r="P678" i="1" s="1"/>
  <c r="U685" i="1"/>
  <c r="P685" i="1" s="1"/>
  <c r="U686" i="1"/>
  <c r="P686" i="1" s="1"/>
  <c r="U687" i="1"/>
  <c r="P687" i="1" s="1"/>
  <c r="U689" i="1"/>
  <c r="P689" i="1" s="1"/>
  <c r="U688" i="1"/>
  <c r="P688" i="1" s="1"/>
  <c r="U690" i="1"/>
  <c r="P690" i="1" s="1"/>
  <c r="U679" i="1"/>
  <c r="P679" i="1" s="1"/>
  <c r="U691" i="1"/>
  <c r="P691" i="1" s="1"/>
  <c r="U692" i="1"/>
  <c r="P692" i="1" s="1"/>
  <c r="U693" i="1"/>
  <c r="P693" i="1" s="1"/>
  <c r="U680" i="1"/>
  <c r="P680" i="1" s="1"/>
  <c r="U681" i="1"/>
  <c r="P681" i="1" s="1"/>
  <c r="U682" i="1"/>
  <c r="P682" i="1" s="1"/>
  <c r="U683" i="1"/>
  <c r="P683" i="1" s="1"/>
  <c r="U684" i="1"/>
  <c r="P684" i="1" s="1"/>
  <c r="U694" i="1"/>
  <c r="P694" i="1" s="1"/>
  <c r="U708" i="1"/>
  <c r="P708" i="1" s="1"/>
  <c r="U701" i="1"/>
  <c r="P701" i="1" s="1"/>
  <c r="U702" i="1"/>
  <c r="P702" i="1" s="1"/>
  <c r="U709" i="1"/>
  <c r="P709" i="1" s="1"/>
  <c r="U703" i="1"/>
  <c r="P703" i="1" s="1"/>
  <c r="U710" i="1"/>
  <c r="P710" i="1" s="1"/>
  <c r="U704" i="1"/>
  <c r="P704" i="1" s="1"/>
  <c r="U695" i="1"/>
  <c r="P695" i="1" s="1"/>
  <c r="U696" i="1"/>
  <c r="P696" i="1" s="1"/>
  <c r="U697" i="1"/>
  <c r="P697" i="1" s="1"/>
  <c r="U705" i="1"/>
  <c r="P705" i="1" s="1"/>
  <c r="U698" i="1"/>
  <c r="P698" i="1" s="1"/>
  <c r="U706" i="1"/>
  <c r="P706" i="1" s="1"/>
  <c r="U707" i="1"/>
  <c r="P707" i="1" s="1"/>
  <c r="U699" i="1"/>
  <c r="P699" i="1" s="1"/>
  <c r="U700" i="1"/>
  <c r="P700" i="1" s="1"/>
  <c r="U711" i="1"/>
  <c r="P711" i="1" s="1"/>
  <c r="U734" i="1"/>
  <c r="P734" i="1" s="1"/>
  <c r="U728" i="1"/>
  <c r="P728" i="1" s="1"/>
  <c r="U735" i="1"/>
  <c r="P735" i="1" s="1"/>
  <c r="U736" i="1"/>
  <c r="P736" i="1" s="1"/>
  <c r="U737" i="1"/>
  <c r="P737" i="1" s="1"/>
  <c r="U733" i="1"/>
  <c r="P733" i="1" s="1"/>
  <c r="U739" i="1"/>
  <c r="P739" i="1" s="1"/>
  <c r="U712" i="1"/>
  <c r="P712" i="1" s="1"/>
  <c r="U713" i="1"/>
  <c r="P713" i="1" s="1"/>
  <c r="U715" i="1"/>
  <c r="P715" i="1" s="1"/>
  <c r="U716" i="1"/>
  <c r="P716" i="1" s="1"/>
  <c r="U717" i="1"/>
  <c r="P717" i="1" s="1"/>
  <c r="U718" i="1"/>
  <c r="P718" i="1" s="1"/>
  <c r="U714" i="1"/>
  <c r="P714" i="1" s="1"/>
  <c r="U719" i="1"/>
  <c r="P719" i="1" s="1"/>
  <c r="U720" i="1"/>
  <c r="P720" i="1" s="1"/>
  <c r="U721" i="1"/>
  <c r="P721" i="1" s="1"/>
  <c r="U723" i="1"/>
  <c r="P723" i="1" s="1"/>
  <c r="U724" i="1"/>
  <c r="P724" i="1" s="1"/>
  <c r="U725" i="1"/>
  <c r="P725" i="1" s="1"/>
  <c r="U726" i="1"/>
  <c r="P726" i="1" s="1"/>
  <c r="U722" i="1"/>
  <c r="P722" i="1" s="1"/>
  <c r="U738" i="1"/>
  <c r="P738" i="1" s="1"/>
  <c r="U740" i="1"/>
  <c r="P740" i="1" s="1"/>
  <c r="U741" i="1"/>
  <c r="P741" i="1" s="1"/>
  <c r="U727" i="1"/>
  <c r="P727" i="1" s="1"/>
  <c r="U729" i="1"/>
  <c r="P729" i="1" s="1"/>
  <c r="U742" i="1"/>
  <c r="P742" i="1" s="1"/>
  <c r="U730" i="1"/>
  <c r="P730" i="1" s="1"/>
  <c r="U743" i="1"/>
  <c r="P743" i="1" s="1"/>
  <c r="U731" i="1"/>
  <c r="P731" i="1" s="1"/>
  <c r="U732" i="1"/>
  <c r="P732" i="1" s="1"/>
  <c r="U744" i="1"/>
  <c r="P744" i="1" s="1"/>
  <c r="U745" i="1"/>
  <c r="P745" i="1" s="1"/>
  <c r="U749" i="1"/>
  <c r="P749" i="1" s="1"/>
  <c r="U750" i="1"/>
  <c r="P750" i="1" s="1"/>
  <c r="U751" i="1"/>
  <c r="P751" i="1" s="1"/>
  <c r="U755" i="1"/>
  <c r="P755" i="1" s="1"/>
  <c r="U752" i="1"/>
  <c r="P752" i="1" s="1"/>
  <c r="U753" i="1"/>
  <c r="P753" i="1" s="1"/>
  <c r="U754" i="1"/>
  <c r="P754" i="1" s="1"/>
  <c r="U746" i="1"/>
  <c r="P746" i="1" s="1"/>
  <c r="U747" i="1"/>
  <c r="P747" i="1" s="1"/>
  <c r="U748" i="1"/>
  <c r="P748" i="1" s="1"/>
  <c r="U790" i="1"/>
  <c r="P790" i="1" s="1"/>
  <c r="U798" i="1"/>
  <c r="P798" i="1" s="1"/>
  <c r="U791" i="1"/>
  <c r="P791" i="1" s="1"/>
  <c r="U793" i="1"/>
  <c r="P793" i="1" s="1"/>
  <c r="U795" i="1"/>
  <c r="P795" i="1" s="1"/>
  <c r="U797" i="1"/>
  <c r="P797" i="1" s="1"/>
  <c r="U792" i="1"/>
  <c r="P792" i="1" s="1"/>
  <c r="U794" i="1"/>
  <c r="P794" i="1" s="1"/>
  <c r="U796" i="1"/>
  <c r="P796" i="1" s="1"/>
  <c r="U799" i="1"/>
  <c r="P799" i="1" s="1"/>
  <c r="U800" i="1"/>
  <c r="P800" i="1" s="1"/>
  <c r="U801" i="1"/>
  <c r="P801" i="1" s="1"/>
  <c r="U802" i="1"/>
  <c r="P802" i="1" s="1"/>
  <c r="U808" i="1"/>
  <c r="P808" i="1" s="1"/>
  <c r="U809" i="1"/>
  <c r="P809" i="1" s="1"/>
  <c r="U804" i="1"/>
  <c r="P804" i="1" s="1"/>
  <c r="U805" i="1"/>
  <c r="P805" i="1" s="1"/>
  <c r="U806" i="1"/>
  <c r="P806" i="1" s="1"/>
  <c r="U807" i="1"/>
  <c r="P807" i="1" s="1"/>
  <c r="U810" i="1"/>
  <c r="P810" i="1" s="1"/>
  <c r="U811" i="1"/>
  <c r="P811" i="1" s="1"/>
  <c r="U812" i="1"/>
  <c r="P812" i="1" s="1"/>
  <c r="U803" i="1"/>
  <c r="P803" i="1" s="1"/>
  <c r="U813" i="1"/>
  <c r="P813" i="1" s="1"/>
  <c r="U814" i="1"/>
  <c r="P814" i="1" s="1"/>
  <c r="U815" i="1"/>
  <c r="P815" i="1" s="1"/>
  <c r="U816" i="1"/>
  <c r="P816" i="1" s="1"/>
  <c r="U817" i="1"/>
  <c r="P817" i="1" s="1"/>
  <c r="U818" i="1"/>
  <c r="P818" i="1" s="1"/>
  <c r="U819" i="1"/>
  <c r="P819" i="1" s="1"/>
  <c r="U820" i="1"/>
  <c r="P820" i="1" s="1"/>
  <c r="U821" i="1"/>
  <c r="P821" i="1" s="1"/>
  <c r="U822" i="1"/>
  <c r="P822" i="1" s="1"/>
  <c r="U823" i="1"/>
  <c r="P823" i="1" s="1"/>
  <c r="U824" i="1"/>
  <c r="P824" i="1" s="1"/>
  <c r="U825" i="1"/>
  <c r="P825" i="1" s="1"/>
  <c r="U827" i="1"/>
  <c r="P827" i="1" s="1"/>
  <c r="U826" i="1"/>
  <c r="P826" i="1" s="1"/>
  <c r="U828" i="1"/>
  <c r="P828" i="1" s="1"/>
  <c r="U829" i="1"/>
  <c r="P829" i="1" s="1"/>
  <c r="U830" i="1"/>
  <c r="P830" i="1" s="1"/>
  <c r="U841" i="1"/>
  <c r="P841" i="1" s="1"/>
  <c r="U831" i="1"/>
  <c r="P831" i="1" s="1"/>
  <c r="U832" i="1"/>
  <c r="P832" i="1" s="1"/>
  <c r="U833" i="1"/>
  <c r="P833" i="1" s="1"/>
  <c r="U834" i="1"/>
  <c r="P834" i="1" s="1"/>
  <c r="U846" i="1"/>
  <c r="P846" i="1" s="1"/>
  <c r="U847" i="1"/>
  <c r="P847" i="1" s="1"/>
  <c r="U848" i="1"/>
  <c r="P848" i="1" s="1"/>
  <c r="U849" i="1"/>
  <c r="P849" i="1" s="1"/>
  <c r="U850" i="1"/>
  <c r="P850" i="1" s="1"/>
  <c r="U842" i="1"/>
  <c r="P842" i="1" s="1"/>
  <c r="U843" i="1"/>
  <c r="P843" i="1" s="1"/>
  <c r="U835" i="1"/>
  <c r="P835" i="1" s="1"/>
  <c r="U844" i="1"/>
  <c r="P844" i="1" s="1"/>
  <c r="U836" i="1"/>
  <c r="P836" i="1" s="1"/>
  <c r="U837" i="1"/>
  <c r="P837" i="1" s="1"/>
  <c r="U845" i="1"/>
  <c r="P845" i="1" s="1"/>
  <c r="U838" i="1"/>
  <c r="P838" i="1" s="1"/>
  <c r="U839" i="1"/>
  <c r="P839" i="1" s="1"/>
  <c r="U840" i="1"/>
  <c r="P840" i="1" s="1"/>
  <c r="U851" i="1"/>
  <c r="P851" i="1" s="1"/>
  <c r="U880" i="1"/>
  <c r="P880" i="1" s="1"/>
  <c r="U876" i="1"/>
  <c r="P876" i="1" s="1"/>
  <c r="U858" i="1"/>
  <c r="P858" i="1" s="1"/>
  <c r="U855" i="1"/>
  <c r="P855" i="1" s="1"/>
  <c r="U856" i="1"/>
  <c r="P856" i="1" s="1"/>
  <c r="U861" i="1"/>
  <c r="P861" i="1" s="1"/>
  <c r="U864" i="1"/>
  <c r="P864" i="1" s="1"/>
  <c r="U868" i="1"/>
  <c r="P868" i="1" s="1"/>
  <c r="U852" i="1"/>
  <c r="P852" i="1" s="1"/>
  <c r="U859" i="1"/>
  <c r="P859" i="1" s="1"/>
  <c r="U862" i="1"/>
  <c r="P862" i="1" s="1"/>
  <c r="U865" i="1"/>
  <c r="P865" i="1" s="1"/>
  <c r="U869" i="1"/>
  <c r="P869" i="1" s="1"/>
  <c r="U871" i="1"/>
  <c r="P871" i="1" s="1"/>
  <c r="U886" i="1"/>
  <c r="P886" i="1" s="1"/>
  <c r="U873" i="1"/>
  <c r="P873" i="1" s="1"/>
  <c r="U875" i="1"/>
  <c r="P875" i="1" s="1"/>
  <c r="U877" i="1"/>
  <c r="P877" i="1" s="1"/>
  <c r="U867" i="1"/>
  <c r="P867" i="1" s="1"/>
  <c r="U887" i="1"/>
  <c r="P887" i="1" s="1"/>
  <c r="U882" i="1"/>
  <c r="P882" i="1" s="1"/>
  <c r="U888" i="1"/>
  <c r="P888" i="1" s="1"/>
  <c r="U884" i="1"/>
  <c r="P884" i="1" s="1"/>
  <c r="U853" i="1"/>
  <c r="P853" i="1" s="1"/>
  <c r="U854" i="1"/>
  <c r="P854" i="1" s="1"/>
  <c r="U889" i="1"/>
  <c r="P889" i="1" s="1"/>
  <c r="U860" i="1"/>
  <c r="P860" i="1" s="1"/>
  <c r="U863" i="1"/>
  <c r="P863" i="1" s="1"/>
  <c r="U866" i="1"/>
  <c r="P866" i="1" s="1"/>
  <c r="U870" i="1"/>
  <c r="P870" i="1" s="1"/>
  <c r="U872" i="1"/>
  <c r="P872" i="1" s="1"/>
  <c r="U874" i="1"/>
  <c r="P874" i="1" s="1"/>
  <c r="U879" i="1"/>
  <c r="P879" i="1" s="1"/>
  <c r="U878" i="1"/>
  <c r="P878" i="1" s="1"/>
  <c r="U881" i="1"/>
  <c r="P881" i="1" s="1"/>
  <c r="U883" i="1"/>
  <c r="P883" i="1" s="1"/>
  <c r="U890" i="1"/>
  <c r="P890" i="1" s="1"/>
  <c r="U885" i="1"/>
  <c r="P885" i="1" s="1"/>
  <c r="U857" i="1"/>
  <c r="P857" i="1" s="1"/>
  <c r="U891" i="1"/>
  <c r="P891" i="1" s="1"/>
  <c r="U892" i="1"/>
  <c r="P892" i="1" s="1"/>
  <c r="U893" i="1"/>
  <c r="P893" i="1" s="1"/>
  <c r="U894" i="1"/>
  <c r="P894" i="1" s="1"/>
  <c r="U895" i="1"/>
  <c r="P895" i="1" s="1"/>
  <c r="U896" i="1"/>
  <c r="P896" i="1" s="1"/>
  <c r="U897" i="1"/>
  <c r="P897" i="1" s="1"/>
  <c r="U898" i="1"/>
  <c r="P898" i="1" s="1"/>
  <c r="U899" i="1"/>
  <c r="P899" i="1" s="1"/>
  <c r="U900" i="1"/>
  <c r="P900" i="1" s="1"/>
  <c r="U901" i="1"/>
  <c r="P901" i="1" s="1"/>
  <c r="U902" i="1"/>
  <c r="P902" i="1" s="1"/>
  <c r="U903" i="1"/>
  <c r="P903" i="1" s="1"/>
  <c r="U907" i="1"/>
  <c r="P907" i="1" s="1"/>
  <c r="U904" i="1"/>
  <c r="P904" i="1" s="1"/>
  <c r="U905" i="1"/>
  <c r="P905" i="1" s="1"/>
  <c r="U906" i="1"/>
  <c r="P906" i="1" s="1"/>
  <c r="U908" i="1"/>
  <c r="P908" i="1" s="1"/>
  <c r="U909" i="1"/>
  <c r="P909" i="1" s="1"/>
  <c r="U910" i="1"/>
  <c r="P910" i="1" s="1"/>
  <c r="U911" i="1"/>
  <c r="P911" i="1" s="1"/>
  <c r="U912" i="1"/>
  <c r="P912" i="1" s="1"/>
  <c r="U913" i="1"/>
  <c r="P913" i="1" s="1"/>
  <c r="U918" i="1"/>
  <c r="P918" i="1" s="1"/>
  <c r="U914" i="1"/>
  <c r="P914" i="1" s="1"/>
  <c r="U915" i="1"/>
  <c r="P915" i="1" s="1"/>
  <c r="U916" i="1"/>
  <c r="P916" i="1" s="1"/>
  <c r="U917" i="1"/>
  <c r="P917" i="1" s="1"/>
  <c r="U919" i="1"/>
  <c r="P919" i="1" s="1"/>
  <c r="U920" i="1"/>
  <c r="P920" i="1" s="1"/>
  <c r="U921" i="1"/>
  <c r="P921" i="1" s="1"/>
  <c r="U922" i="1"/>
  <c r="P922" i="1" s="1"/>
  <c r="U923" i="1"/>
  <c r="P923" i="1" s="1"/>
  <c r="U924" i="1"/>
  <c r="P924" i="1" s="1"/>
  <c r="U925" i="1"/>
  <c r="P925" i="1" s="1"/>
  <c r="U926" i="1"/>
  <c r="P926" i="1" s="1"/>
  <c r="U927" i="1"/>
  <c r="P927" i="1" s="1"/>
  <c r="U929" i="1"/>
  <c r="P929" i="1" s="1"/>
  <c r="U931" i="1"/>
  <c r="P931" i="1" s="1"/>
  <c r="U932" i="1"/>
  <c r="P932" i="1" s="1"/>
  <c r="U933" i="1"/>
  <c r="P933" i="1" s="1"/>
  <c r="U934" i="1"/>
  <c r="P934" i="1" s="1"/>
  <c r="U935" i="1"/>
  <c r="P935" i="1" s="1"/>
  <c r="U928" i="1"/>
  <c r="P928" i="1" s="1"/>
  <c r="U930" i="1"/>
  <c r="P930" i="1" s="1"/>
  <c r="U936" i="1"/>
  <c r="P936" i="1" s="1"/>
  <c r="U943" i="1"/>
  <c r="P943" i="1" s="1"/>
  <c r="U937" i="1"/>
  <c r="P937" i="1" s="1"/>
  <c r="U939" i="1"/>
  <c r="P939" i="1" s="1"/>
  <c r="U941" i="1"/>
  <c r="P941" i="1" s="1"/>
  <c r="U938" i="1"/>
  <c r="P938" i="1" s="1"/>
  <c r="U940" i="1"/>
  <c r="P940" i="1" s="1"/>
  <c r="U942" i="1"/>
  <c r="P942" i="1" s="1"/>
  <c r="U944" i="1"/>
  <c r="P944" i="1" s="1"/>
  <c r="U945" i="1"/>
  <c r="P945" i="1" s="1"/>
  <c r="U946" i="1"/>
  <c r="P946" i="1" s="1"/>
  <c r="U947" i="1"/>
  <c r="P947" i="1" s="1"/>
  <c r="U948" i="1"/>
  <c r="P948" i="1" s="1"/>
  <c r="U949" i="1"/>
  <c r="P949" i="1" s="1"/>
  <c r="U950" i="1"/>
  <c r="P950" i="1" s="1"/>
  <c r="U951" i="1"/>
  <c r="P951" i="1" s="1"/>
  <c r="U952" i="1"/>
  <c r="P952" i="1" s="1"/>
  <c r="U953" i="1"/>
  <c r="P953" i="1" s="1"/>
  <c r="U954" i="1"/>
  <c r="P954" i="1" s="1"/>
  <c r="U955" i="1"/>
  <c r="P955" i="1" s="1"/>
  <c r="U956" i="1"/>
  <c r="P956" i="1" s="1"/>
  <c r="U957" i="1"/>
  <c r="P957" i="1" s="1"/>
  <c r="U958" i="1"/>
  <c r="P958" i="1" s="1"/>
  <c r="U960" i="1"/>
  <c r="P960" i="1" s="1"/>
  <c r="U961" i="1"/>
  <c r="P961" i="1" s="1"/>
  <c r="U959" i="1"/>
  <c r="P959" i="1" s="1"/>
  <c r="U966" i="1"/>
  <c r="P966" i="1" s="1"/>
  <c r="U962" i="1"/>
  <c r="P962" i="1" s="1"/>
  <c r="U967" i="1"/>
  <c r="P967" i="1" s="1"/>
  <c r="U963" i="1"/>
  <c r="P963" i="1" s="1"/>
  <c r="U968" i="1"/>
  <c r="P968" i="1" s="1"/>
  <c r="U964" i="1"/>
  <c r="P964" i="1" s="1"/>
  <c r="U965" i="1"/>
  <c r="P965" i="1" s="1"/>
  <c r="U969" i="1"/>
  <c r="P969" i="1" s="1"/>
  <c r="U973" i="1"/>
  <c r="P973" i="1" s="1"/>
  <c r="U970" i="1"/>
  <c r="P970" i="1" s="1"/>
  <c r="U975" i="1"/>
  <c r="P975" i="1" s="1"/>
  <c r="U971" i="1"/>
  <c r="P971" i="1" s="1"/>
  <c r="U976" i="1"/>
  <c r="P976" i="1" s="1"/>
  <c r="U972" i="1"/>
  <c r="P972" i="1" s="1"/>
  <c r="U974" i="1"/>
  <c r="P974" i="1" s="1"/>
  <c r="U977" i="1"/>
  <c r="P977" i="1" s="1"/>
  <c r="U991" i="1"/>
  <c r="P991" i="1" s="1"/>
  <c r="U978" i="1"/>
  <c r="P978" i="1" s="1"/>
  <c r="U995" i="1"/>
  <c r="P995" i="1" s="1"/>
  <c r="U996" i="1"/>
  <c r="P996" i="1" s="1"/>
  <c r="U979" i="1"/>
  <c r="P979" i="1" s="1"/>
  <c r="U997" i="1"/>
  <c r="P997" i="1" s="1"/>
  <c r="U980" i="1"/>
  <c r="P980" i="1" s="1"/>
  <c r="U998" i="1"/>
  <c r="P998" i="1" s="1"/>
  <c r="U990" i="1"/>
  <c r="P990" i="1" s="1"/>
  <c r="U981" i="1"/>
  <c r="P981" i="1" s="1"/>
  <c r="U999" i="1"/>
  <c r="P999" i="1" s="1"/>
  <c r="U1000" i="1"/>
  <c r="P1000" i="1" s="1"/>
  <c r="U982" i="1"/>
  <c r="P982" i="1" s="1"/>
  <c r="U992" i="1"/>
  <c r="P992" i="1" s="1"/>
  <c r="U983" i="1"/>
  <c r="P983" i="1" s="1"/>
  <c r="U993" i="1"/>
  <c r="P993" i="1" s="1"/>
  <c r="U984" i="1"/>
  <c r="P984" i="1" s="1"/>
  <c r="U985" i="1"/>
  <c r="P985" i="1" s="1"/>
  <c r="U994" i="1"/>
  <c r="P994" i="1" s="1"/>
  <c r="U986" i="1"/>
  <c r="P986" i="1" s="1"/>
  <c r="U987" i="1"/>
  <c r="P987" i="1" s="1"/>
  <c r="U988" i="1"/>
  <c r="P988" i="1" s="1"/>
  <c r="U989" i="1"/>
  <c r="P989" i="1" s="1"/>
  <c r="U1001" i="1"/>
  <c r="P1001" i="1" s="1"/>
  <c r="U1004" i="1"/>
  <c r="P1004" i="1" s="1"/>
  <c r="U1005" i="1"/>
  <c r="P1005" i="1" s="1"/>
  <c r="U1002" i="1"/>
  <c r="P1002" i="1" s="1"/>
  <c r="U1006" i="1"/>
  <c r="P1006" i="1" s="1"/>
  <c r="U1007" i="1"/>
  <c r="P1007" i="1" s="1"/>
  <c r="U1003" i="1"/>
  <c r="P1003" i="1" s="1"/>
  <c r="U1008" i="1"/>
  <c r="P1008" i="1" s="1"/>
  <c r="U1009" i="1"/>
  <c r="P1009" i="1" s="1"/>
  <c r="U1010" i="1"/>
  <c r="P1010" i="1" s="1"/>
  <c r="U1023" i="1"/>
  <c r="P1023" i="1" s="1"/>
  <c r="U1011" i="1"/>
  <c r="P1011" i="1" s="1"/>
  <c r="U1024" i="1"/>
  <c r="P1024" i="1" s="1"/>
  <c r="U1021" i="1"/>
  <c r="P1021" i="1" s="1"/>
  <c r="U1022" i="1"/>
  <c r="P1022" i="1" s="1"/>
  <c r="U1012" i="1"/>
  <c r="P1012" i="1" s="1"/>
  <c r="U1013" i="1"/>
  <c r="P1013" i="1" s="1"/>
  <c r="U1014" i="1"/>
  <c r="P1014" i="1" s="1"/>
  <c r="U1015" i="1"/>
  <c r="P1015" i="1" s="1"/>
  <c r="U1026" i="1"/>
  <c r="P1026" i="1" s="1"/>
  <c r="U1027" i="1"/>
  <c r="P1027" i="1" s="1"/>
  <c r="U1016" i="1"/>
  <c r="P1016" i="1" s="1"/>
  <c r="U1017" i="1"/>
  <c r="P1017" i="1" s="1"/>
  <c r="U1018" i="1"/>
  <c r="P1018" i="1" s="1"/>
  <c r="U1019" i="1"/>
  <c r="P1019" i="1" s="1"/>
  <c r="U1025" i="1"/>
  <c r="P1025" i="1" s="1"/>
  <c r="U1020" i="1"/>
  <c r="P1020" i="1" s="1"/>
  <c r="U1028" i="1"/>
  <c r="P1028" i="1" s="1"/>
  <c r="U1032" i="1"/>
  <c r="P1032" i="1" s="1"/>
  <c r="U1029" i="1"/>
  <c r="P1029" i="1" s="1"/>
  <c r="U1033" i="1"/>
  <c r="P1033" i="1" s="1"/>
  <c r="U1035" i="1"/>
  <c r="P1035" i="1" s="1"/>
  <c r="U1030" i="1"/>
  <c r="P1030" i="1" s="1"/>
  <c r="U1034" i="1"/>
  <c r="P1034" i="1" s="1"/>
  <c r="U1031" i="1"/>
  <c r="P1031" i="1" s="1"/>
  <c r="U1036" i="1"/>
  <c r="P1036" i="1" s="1"/>
  <c r="U1038" i="1"/>
  <c r="P1038" i="1" s="1"/>
  <c r="U1037" i="1"/>
  <c r="P1037" i="1" s="1"/>
  <c r="U1039" i="1"/>
  <c r="P1039" i="1" s="1"/>
  <c r="U1044" i="1"/>
  <c r="P1044" i="1" s="1"/>
  <c r="U1045" i="1"/>
  <c r="P1045" i="1" s="1"/>
  <c r="U1043" i="1"/>
  <c r="P1043" i="1" s="1"/>
  <c r="U1040" i="1"/>
  <c r="P1040" i="1" s="1"/>
  <c r="U1041" i="1"/>
  <c r="P1041" i="1" s="1"/>
  <c r="U1042" i="1"/>
  <c r="P1042" i="1" s="1"/>
  <c r="U1046" i="1"/>
  <c r="P1046" i="1" s="1"/>
  <c r="U1047" i="1"/>
  <c r="P1047" i="1" s="1"/>
  <c r="U1049" i="1"/>
  <c r="P1049" i="1" s="1"/>
  <c r="U1048" i="1"/>
  <c r="P1048" i="1" s="1"/>
  <c r="U2" i="1"/>
  <c r="P2" i="1" s="1"/>
  <c r="R799" i="1" l="1"/>
  <c r="R800" i="1" s="1"/>
  <c r="R801" i="1" s="1"/>
  <c r="R802" i="1" s="1"/>
  <c r="R803" i="1" s="1"/>
  <c r="T798" i="1"/>
  <c r="R1825" i="1"/>
  <c r="T1824" i="1"/>
  <c r="T794" i="1"/>
  <c r="T793" i="1"/>
  <c r="R855" i="1"/>
  <c r="T854" i="1"/>
  <c r="T283" i="1"/>
  <c r="T1261" i="1"/>
  <c r="T190" i="1"/>
  <c r="T1661" i="1"/>
  <c r="T1570" i="1"/>
  <c r="T1569" i="1"/>
  <c r="T910" i="1"/>
  <c r="T1063" i="1"/>
  <c r="T1573" i="1"/>
  <c r="T1031" i="1"/>
  <c r="T1030" i="1"/>
  <c r="T742" i="1"/>
  <c r="T217" i="1"/>
  <c r="T218" i="1"/>
  <c r="T183" i="1"/>
  <c r="T671" i="1"/>
  <c r="T1753" i="1"/>
  <c r="T141" i="1"/>
  <c r="T944" i="1"/>
  <c r="T1599" i="1"/>
  <c r="T261" i="1"/>
  <c r="T262" i="1"/>
  <c r="T69" i="1"/>
  <c r="T972" i="1"/>
  <c r="T971" i="1"/>
  <c r="T693" i="1"/>
  <c r="T692" i="1"/>
  <c r="T1836" i="1"/>
  <c r="T1150" i="1"/>
  <c r="T1736" i="1"/>
  <c r="T1588" i="1"/>
  <c r="T1744" i="1"/>
  <c r="T581" i="1"/>
  <c r="T1733" i="1"/>
  <c r="T1732" i="1"/>
  <c r="T1008" i="1"/>
  <c r="T222" i="1"/>
  <c r="T221" i="1"/>
  <c r="T29" i="1"/>
  <c r="T28" i="1"/>
  <c r="T1764" i="1"/>
  <c r="T889" i="1"/>
  <c r="T890" i="1"/>
  <c r="T101" i="1"/>
  <c r="T100" i="1"/>
  <c r="T254" i="1"/>
  <c r="T1557" i="1"/>
  <c r="T893" i="1"/>
  <c r="T1530" i="1"/>
  <c r="T445" i="1"/>
  <c r="T444" i="1"/>
  <c r="T284" i="1"/>
  <c r="T1696" i="1"/>
  <c r="T1300" i="1"/>
  <c r="T1772" i="1"/>
  <c r="T1166" i="1"/>
  <c r="T93" i="1"/>
  <c r="T796" i="1"/>
  <c r="T46" i="1"/>
  <c r="T209" i="1"/>
  <c r="T1092" i="1"/>
  <c r="T1091" i="1"/>
  <c r="T1118" i="1"/>
  <c r="T795" i="1"/>
  <c r="T797" i="1"/>
  <c r="T178" i="1"/>
  <c r="T1203" i="1"/>
  <c r="T134" i="1"/>
  <c r="T133" i="1"/>
  <c r="T304" i="1"/>
  <c r="T303" i="1"/>
  <c r="T779" i="1"/>
  <c r="T486" i="1"/>
  <c r="T602" i="1"/>
  <c r="T773" i="1"/>
  <c r="T1488" i="1"/>
  <c r="T1200" i="1"/>
  <c r="T1199" i="1"/>
  <c r="T1279" i="1"/>
  <c r="T518" i="1"/>
  <c r="T317" i="1"/>
  <c r="T1273" i="1"/>
  <c r="T408" i="1"/>
  <c r="T965" i="1"/>
  <c r="T964" i="1"/>
  <c r="T4" i="1"/>
  <c r="T76" i="1"/>
  <c r="T75" i="1"/>
  <c r="T545" i="1"/>
  <c r="T1649" i="1"/>
  <c r="T1648" i="1"/>
  <c r="T665" i="1"/>
  <c r="T1052" i="1"/>
  <c r="T629" i="1"/>
  <c r="T247" i="1"/>
  <c r="T1627" i="1"/>
  <c r="T107" i="1"/>
  <c r="T106" i="1"/>
  <c r="T1684" i="1"/>
  <c r="T932" i="1"/>
  <c r="T552" i="1"/>
  <c r="T1792" i="1"/>
  <c r="T636" i="1"/>
  <c r="T635" i="1"/>
  <c r="T112" i="1"/>
  <c r="T1179" i="1"/>
  <c r="T225" i="1"/>
  <c r="T1729" i="1"/>
  <c r="T1728" i="1"/>
  <c r="T1157" i="1"/>
  <c r="T83" i="1"/>
  <c r="T738" i="1"/>
  <c r="T737" i="1"/>
  <c r="T200" i="1"/>
  <c r="T333" i="1"/>
  <c r="T1354" i="1"/>
  <c r="T401" i="1"/>
  <c r="T327" i="1"/>
  <c r="T1800" i="1"/>
  <c r="T1644" i="1"/>
  <c r="T1645" i="1"/>
  <c r="T1247" i="1"/>
  <c r="T232" i="1"/>
  <c r="T1711" i="1"/>
  <c r="T789" i="1"/>
  <c r="T788" i="1"/>
  <c r="T12" i="1"/>
  <c r="T957" i="1"/>
  <c r="T956" i="1"/>
  <c r="T24" i="1"/>
  <c r="T23" i="1"/>
  <c r="T191" i="1"/>
  <c r="T1720" i="1"/>
  <c r="T1594" i="1"/>
  <c r="T343" i="1"/>
  <c r="J120" i="1"/>
  <c r="E120" i="1"/>
  <c r="C120" i="1"/>
  <c r="J1407" i="1"/>
  <c r="E1407" i="1"/>
  <c r="C1407" i="1"/>
  <c r="R1826" i="1" l="1"/>
  <c r="T1825" i="1"/>
  <c r="R856" i="1"/>
  <c r="T855" i="1"/>
  <c r="R804" i="1"/>
  <c r="R805" i="1" s="1"/>
  <c r="R806" i="1" s="1"/>
  <c r="R807" i="1" s="1"/>
  <c r="R808" i="1" s="1"/>
  <c r="R809" i="1" s="1"/>
  <c r="T803" i="1"/>
  <c r="T1663" i="1"/>
  <c r="T1662" i="1"/>
  <c r="T911" i="1"/>
  <c r="T13" i="1"/>
  <c r="T14" i="1"/>
  <c r="T233" i="1"/>
  <c r="T328" i="1"/>
  <c r="T334" i="1"/>
  <c r="T201" i="1"/>
  <c r="T1158" i="1"/>
  <c r="T1180" i="1"/>
  <c r="T1794" i="1"/>
  <c r="T1793" i="1"/>
  <c r="T934" i="1"/>
  <c r="T933" i="1"/>
  <c r="T248" i="1"/>
  <c r="T1054" i="1"/>
  <c r="T1053" i="1"/>
  <c r="T5" i="1"/>
  <c r="T6" i="1"/>
  <c r="T410" i="1"/>
  <c r="T409" i="1"/>
  <c r="T318" i="1"/>
  <c r="T1280" i="1"/>
  <c r="T1490" i="1"/>
  <c r="T1489" i="1"/>
  <c r="T603" i="1"/>
  <c r="T781" i="1"/>
  <c r="T780" i="1"/>
  <c r="T48" i="1"/>
  <c r="T47" i="1"/>
  <c r="T94" i="1"/>
  <c r="T1167" i="1"/>
  <c r="T1774" i="1"/>
  <c r="T1773" i="1"/>
  <c r="T1301" i="1"/>
  <c r="T286" i="1"/>
  <c r="T285" i="1"/>
  <c r="T1765" i="1"/>
  <c r="T1745" i="1"/>
  <c r="T1738" i="1"/>
  <c r="T1737" i="1"/>
  <c r="T1600" i="1"/>
  <c r="T142" i="1"/>
  <c r="T672" i="1"/>
  <c r="T1274" i="1"/>
  <c r="T519" i="1"/>
  <c r="T774" i="1"/>
  <c r="T487" i="1"/>
  <c r="T1119" i="1"/>
  <c r="T210" i="1"/>
  <c r="T799" i="1"/>
  <c r="T582" i="1"/>
  <c r="T744" i="1"/>
  <c r="T743" i="1"/>
  <c r="T547" i="1"/>
  <c r="T546" i="1"/>
  <c r="T344" i="1"/>
  <c r="T1721" i="1"/>
  <c r="T1596" i="1"/>
  <c r="T1595" i="1"/>
  <c r="T193" i="1"/>
  <c r="T192" i="1"/>
  <c r="T1712" i="1"/>
  <c r="T1248" i="1"/>
  <c r="T1801" i="1"/>
  <c r="T402" i="1"/>
  <c r="T1356" i="1"/>
  <c r="T1355" i="1"/>
  <c r="T84" i="1"/>
  <c r="T226" i="1"/>
  <c r="T113" i="1"/>
  <c r="T554" i="1"/>
  <c r="T553" i="1"/>
  <c r="T1685" i="1"/>
  <c r="T1629" i="1"/>
  <c r="T1628" i="1"/>
  <c r="T631" i="1"/>
  <c r="T630" i="1"/>
  <c r="T667" i="1"/>
  <c r="T666" i="1"/>
  <c r="T1204" i="1"/>
  <c r="T180" i="1"/>
  <c r="T179" i="1"/>
  <c r="T1698" i="1"/>
  <c r="T1697" i="1"/>
  <c r="T1531" i="1"/>
  <c r="T894" i="1"/>
  <c r="T255" i="1"/>
  <c r="T1009" i="1"/>
  <c r="T1010" i="1"/>
  <c r="T1590" i="1"/>
  <c r="T1589" i="1"/>
  <c r="T1151" i="1"/>
  <c r="T1838" i="1"/>
  <c r="T1837" i="1"/>
  <c r="T70" i="1"/>
  <c r="T945" i="1"/>
  <c r="T1754" i="1"/>
  <c r="T184" i="1"/>
  <c r="T1575" i="1"/>
  <c r="T1574" i="1"/>
  <c r="T1065" i="1"/>
  <c r="T1064" i="1"/>
  <c r="O3" i="1"/>
  <c r="Y3" i="1" s="1"/>
  <c r="O7" i="1"/>
  <c r="Y7" i="1" s="1"/>
  <c r="O8" i="1"/>
  <c r="Y8" i="1" s="1"/>
  <c r="O9" i="1"/>
  <c r="Y9" i="1" s="1"/>
  <c r="O4" i="1"/>
  <c r="Y4" i="1" s="1"/>
  <c r="O5" i="1"/>
  <c r="Y5" i="1" s="1"/>
  <c r="O6" i="1"/>
  <c r="Y6" i="1" s="1"/>
  <c r="O10" i="1"/>
  <c r="Y10" i="1" s="1"/>
  <c r="O15" i="1"/>
  <c r="Y15" i="1" s="1"/>
  <c r="O11" i="1"/>
  <c r="Y11" i="1" s="1"/>
  <c r="O17" i="1"/>
  <c r="Y17" i="1" s="1"/>
  <c r="O12" i="1"/>
  <c r="Y12" i="1" s="1"/>
  <c r="O16" i="1"/>
  <c r="Y16" i="1" s="1"/>
  <c r="O18" i="1"/>
  <c r="Y18" i="1" s="1"/>
  <c r="O13" i="1"/>
  <c r="Y13" i="1" s="1"/>
  <c r="O19" i="1"/>
  <c r="Y19" i="1" s="1"/>
  <c r="O14" i="1"/>
  <c r="Y14" i="1" s="1"/>
  <c r="O20" i="1"/>
  <c r="Y20" i="1" s="1"/>
  <c r="O21" i="1"/>
  <c r="Y21" i="1" s="1"/>
  <c r="O26" i="1"/>
  <c r="Y26" i="1" s="1"/>
  <c r="O22" i="1"/>
  <c r="Y22" i="1" s="1"/>
  <c r="O27" i="1"/>
  <c r="Y27" i="1" s="1"/>
  <c r="O28" i="1"/>
  <c r="Y28" i="1" s="1"/>
  <c r="O23" i="1"/>
  <c r="Y23" i="1" s="1"/>
  <c r="O24" i="1"/>
  <c r="Y24" i="1" s="1"/>
  <c r="O25" i="1"/>
  <c r="Y25" i="1" s="1"/>
  <c r="O29" i="1"/>
  <c r="Y29" i="1" s="1"/>
  <c r="O30" i="1"/>
  <c r="Y30" i="1" s="1"/>
  <c r="O33" i="1"/>
  <c r="Y33" i="1" s="1"/>
  <c r="O34" i="1"/>
  <c r="Y34" i="1" s="1"/>
  <c r="O49" i="1"/>
  <c r="Y49" i="1" s="1"/>
  <c r="O35" i="1"/>
  <c r="Y35" i="1" s="1"/>
  <c r="O58" i="1"/>
  <c r="Y58" i="1" s="1"/>
  <c r="O44" i="1"/>
  <c r="Y44" i="1" s="1"/>
  <c r="O36" i="1"/>
  <c r="Y36" i="1" s="1"/>
  <c r="O59" i="1"/>
  <c r="Y59" i="1" s="1"/>
  <c r="O37" i="1"/>
  <c r="Y37" i="1" s="1"/>
  <c r="O38" i="1"/>
  <c r="Y38" i="1" s="1"/>
  <c r="O45" i="1"/>
  <c r="Y45" i="1" s="1"/>
  <c r="O60" i="1"/>
  <c r="Y60" i="1" s="1"/>
  <c r="O46" i="1"/>
  <c r="Y46" i="1" s="1"/>
  <c r="O39" i="1"/>
  <c r="Y39" i="1" s="1"/>
  <c r="O40" i="1"/>
  <c r="Y40" i="1" s="1"/>
  <c r="O61" i="1"/>
  <c r="Y61" i="1" s="1"/>
  <c r="O62" i="1"/>
  <c r="Y62" i="1" s="1"/>
  <c r="O63" i="1"/>
  <c r="Y63" i="1" s="1"/>
  <c r="O64" i="1"/>
  <c r="Y64" i="1" s="1"/>
  <c r="O65" i="1"/>
  <c r="Y65" i="1" s="1"/>
  <c r="O50" i="1"/>
  <c r="Y50" i="1" s="1"/>
  <c r="O41" i="1"/>
  <c r="Y41" i="1" s="1"/>
  <c r="O47" i="1"/>
  <c r="Y47" i="1" s="1"/>
  <c r="O48" i="1"/>
  <c r="Y48" i="1" s="1"/>
  <c r="O51" i="1"/>
  <c r="Y51" i="1" s="1"/>
  <c r="O52" i="1"/>
  <c r="Y52" i="1" s="1"/>
  <c r="O42" i="1"/>
  <c r="Y42" i="1" s="1"/>
  <c r="O53" i="1"/>
  <c r="Y53" i="1" s="1"/>
  <c r="O54" i="1"/>
  <c r="Y54" i="1" s="1"/>
  <c r="O55" i="1"/>
  <c r="Y55" i="1" s="1"/>
  <c r="O56" i="1"/>
  <c r="Y56" i="1" s="1"/>
  <c r="O43" i="1"/>
  <c r="Y43" i="1" s="1"/>
  <c r="O57" i="1"/>
  <c r="Y57" i="1" s="1"/>
  <c r="O31" i="1"/>
  <c r="Y31" i="1" s="1"/>
  <c r="O32" i="1"/>
  <c r="Y32" i="1" s="1"/>
  <c r="O66" i="1"/>
  <c r="Y66" i="1" s="1"/>
  <c r="O77" i="1"/>
  <c r="Y77" i="1" s="1"/>
  <c r="O73" i="1"/>
  <c r="Y73" i="1" s="1"/>
  <c r="O74" i="1"/>
  <c r="Y74" i="1" s="1"/>
  <c r="O78" i="1"/>
  <c r="Y78" i="1" s="1"/>
  <c r="O67" i="1"/>
  <c r="Y67" i="1" s="1"/>
  <c r="O75" i="1"/>
  <c r="Y75" i="1" s="1"/>
  <c r="O68" i="1"/>
  <c r="Y68" i="1" s="1"/>
  <c r="O76" i="1"/>
  <c r="Y76" i="1" s="1"/>
  <c r="O69" i="1"/>
  <c r="Y69" i="1" s="1"/>
  <c r="O79" i="1"/>
  <c r="Y79" i="1" s="1"/>
  <c r="O70" i="1"/>
  <c r="Y70" i="1" s="1"/>
  <c r="O71" i="1"/>
  <c r="Y71" i="1" s="1"/>
  <c r="O72" i="1"/>
  <c r="Y72" i="1" s="1"/>
  <c r="O80" i="1"/>
  <c r="Y80" i="1" s="1"/>
  <c r="O89" i="1"/>
  <c r="Y89" i="1" s="1"/>
  <c r="O90" i="1"/>
  <c r="Y90" i="1" s="1"/>
  <c r="O91" i="1"/>
  <c r="Y91" i="1" s="1"/>
  <c r="O81" i="1"/>
  <c r="Y81" i="1" s="1"/>
  <c r="O82" i="1"/>
  <c r="Y82" i="1" s="1"/>
  <c r="O83" i="1"/>
  <c r="Y83" i="1" s="1"/>
  <c r="O84" i="1"/>
  <c r="Y84" i="1" s="1"/>
  <c r="O92" i="1"/>
  <c r="Y92" i="1" s="1"/>
  <c r="O85" i="1"/>
  <c r="Y85" i="1" s="1"/>
  <c r="O93" i="1"/>
  <c r="Y93" i="1" s="1"/>
  <c r="O94" i="1"/>
  <c r="Y94" i="1" s="1"/>
  <c r="O86" i="1"/>
  <c r="Y86" i="1" s="1"/>
  <c r="O95" i="1"/>
  <c r="Y95" i="1" s="1"/>
  <c r="O87" i="1"/>
  <c r="Y87" i="1" s="1"/>
  <c r="O96" i="1"/>
  <c r="Y96" i="1" s="1"/>
  <c r="O88" i="1"/>
  <c r="Y88" i="1" s="1"/>
  <c r="O97" i="1"/>
  <c r="Y97" i="1" s="1"/>
  <c r="O1253" i="1"/>
  <c r="Y1253" i="1" s="1"/>
  <c r="O1254" i="1"/>
  <c r="Y1254" i="1" s="1"/>
  <c r="O1255" i="1"/>
  <c r="Y1255" i="1" s="1"/>
  <c r="O1258" i="1"/>
  <c r="Y1258" i="1" s="1"/>
  <c r="O1259" i="1"/>
  <c r="Y1259" i="1" s="1"/>
  <c r="O1260" i="1"/>
  <c r="Y1260" i="1" s="1"/>
  <c r="O1261" i="1"/>
  <c r="Y1261" i="1" s="1"/>
  <c r="O1262" i="1"/>
  <c r="Y1262" i="1" s="1"/>
  <c r="O1256" i="1"/>
  <c r="Y1256" i="1" s="1"/>
  <c r="O1257" i="1"/>
  <c r="Y1257" i="1" s="1"/>
  <c r="O1263" i="1"/>
  <c r="Y1263" i="1" s="1"/>
  <c r="O1264" i="1"/>
  <c r="Y1264" i="1" s="1"/>
  <c r="O1265" i="1"/>
  <c r="Y1265" i="1" s="1"/>
  <c r="O1266" i="1"/>
  <c r="Y1266" i="1" s="1"/>
  <c r="O1267" i="1"/>
  <c r="Y1267" i="1" s="1"/>
  <c r="O1268" i="1"/>
  <c r="Y1268" i="1" s="1"/>
  <c r="O1270" i="1"/>
  <c r="Y1270" i="1" s="1"/>
  <c r="O1271" i="1"/>
  <c r="Y1271" i="1" s="1"/>
  <c r="O1272" i="1"/>
  <c r="Y1272" i="1" s="1"/>
  <c r="O1273" i="1"/>
  <c r="Y1273" i="1" s="1"/>
  <c r="O1274" i="1"/>
  <c r="Y1274" i="1" s="1"/>
  <c r="O1275" i="1"/>
  <c r="Y1275" i="1" s="1"/>
  <c r="O1276" i="1"/>
  <c r="Y1276" i="1" s="1"/>
  <c r="O1269" i="1"/>
  <c r="Y1269" i="1" s="1"/>
  <c r="O1050" i="1"/>
  <c r="Y1050" i="1" s="1"/>
  <c r="O1051" i="1"/>
  <c r="Y1051" i="1" s="1"/>
  <c r="O1056" i="1"/>
  <c r="Y1056" i="1" s="1"/>
  <c r="O1057" i="1"/>
  <c r="Y1057" i="1" s="1"/>
  <c r="O1055" i="1"/>
  <c r="Y1055" i="1" s="1"/>
  <c r="O1052" i="1"/>
  <c r="Y1052" i="1" s="1"/>
  <c r="O1058" i="1"/>
  <c r="Y1058" i="1" s="1"/>
  <c r="O1053" i="1"/>
  <c r="Y1053" i="1" s="1"/>
  <c r="O1054" i="1"/>
  <c r="Y1054" i="1" s="1"/>
  <c r="O1059" i="1"/>
  <c r="Y1059" i="1" s="1"/>
  <c r="O1061" i="1"/>
  <c r="Y1061" i="1" s="1"/>
  <c r="O1062" i="1"/>
  <c r="Y1062" i="1" s="1"/>
  <c r="O1063" i="1"/>
  <c r="Y1063" i="1" s="1"/>
  <c r="O1060" i="1"/>
  <c r="Y1060" i="1" s="1"/>
  <c r="O1064" i="1"/>
  <c r="Y1064" i="1" s="1"/>
  <c r="O1065" i="1"/>
  <c r="Y1065" i="1" s="1"/>
  <c r="O1066" i="1"/>
  <c r="Y1066" i="1" s="1"/>
  <c r="O1067" i="1"/>
  <c r="Y1067" i="1" s="1"/>
  <c r="O1070" i="1"/>
  <c r="Y1070" i="1" s="1"/>
  <c r="O1071" i="1"/>
  <c r="Y1071" i="1" s="1"/>
  <c r="O1068" i="1"/>
  <c r="Y1068" i="1" s="1"/>
  <c r="O1069" i="1"/>
  <c r="Y1069" i="1" s="1"/>
  <c r="O1072" i="1"/>
  <c r="Y1072" i="1" s="1"/>
  <c r="O1081" i="1"/>
  <c r="Y1081" i="1" s="1"/>
  <c r="O1082" i="1"/>
  <c r="Y1082" i="1" s="1"/>
  <c r="O1093" i="1"/>
  <c r="Y1093" i="1" s="1"/>
  <c r="O1107" i="1"/>
  <c r="Y1107" i="1" s="1"/>
  <c r="O1109" i="1"/>
  <c r="Y1109" i="1" s="1"/>
  <c r="O1110" i="1"/>
  <c r="Y1110" i="1" s="1"/>
  <c r="O1111" i="1"/>
  <c r="Y1111" i="1" s="1"/>
  <c r="O1083" i="1"/>
  <c r="Y1083" i="1" s="1"/>
  <c r="O1084" i="1"/>
  <c r="Y1084" i="1" s="1"/>
  <c r="O1112" i="1"/>
  <c r="Y1112" i="1" s="1"/>
  <c r="O1085" i="1"/>
  <c r="Y1085" i="1" s="1"/>
  <c r="O1094" i="1"/>
  <c r="Y1094" i="1" s="1"/>
  <c r="O1095" i="1"/>
  <c r="Y1095" i="1" s="1"/>
  <c r="O1097" i="1"/>
  <c r="Y1097" i="1" s="1"/>
  <c r="O1089" i="1"/>
  <c r="Y1089" i="1" s="1"/>
  <c r="O1096" i="1"/>
  <c r="Y1096" i="1" s="1"/>
  <c r="O1098" i="1"/>
  <c r="Y1098" i="1" s="1"/>
  <c r="O1086" i="1"/>
  <c r="Y1086" i="1" s="1"/>
  <c r="O1099" i="1"/>
  <c r="Y1099" i="1" s="1"/>
  <c r="O1090" i="1"/>
  <c r="Y1090" i="1" s="1"/>
  <c r="O1100" i="1"/>
  <c r="Y1100" i="1" s="1"/>
  <c r="O1101" i="1"/>
  <c r="Y1101" i="1" s="1"/>
  <c r="O1102" i="1"/>
  <c r="Y1102" i="1" s="1"/>
  <c r="O1087" i="1"/>
  <c r="Y1087" i="1" s="1"/>
  <c r="O1088" i="1"/>
  <c r="Y1088" i="1" s="1"/>
  <c r="O1073" i="1"/>
  <c r="Y1073" i="1" s="1"/>
  <c r="O1074" i="1"/>
  <c r="Y1074" i="1" s="1"/>
  <c r="O1103" i="1"/>
  <c r="Y1103" i="1" s="1"/>
  <c r="O1105" i="1"/>
  <c r="Y1105" i="1" s="1"/>
  <c r="O1091" i="1"/>
  <c r="Y1091" i="1" s="1"/>
  <c r="O1075" i="1"/>
  <c r="Y1075" i="1" s="1"/>
  <c r="O1104" i="1"/>
  <c r="Y1104" i="1" s="1"/>
  <c r="O1076" i="1"/>
  <c r="Y1076" i="1" s="1"/>
  <c r="O1077" i="1"/>
  <c r="Y1077" i="1" s="1"/>
  <c r="O1106" i="1"/>
  <c r="Y1106" i="1" s="1"/>
  <c r="O1108" i="1"/>
  <c r="Y1108" i="1" s="1"/>
  <c r="O1078" i="1"/>
  <c r="Y1078" i="1" s="1"/>
  <c r="O1079" i="1"/>
  <c r="Y1079" i="1" s="1"/>
  <c r="O1080" i="1"/>
  <c r="Y1080" i="1" s="1"/>
  <c r="O1092" i="1"/>
  <c r="Y1092" i="1" s="1"/>
  <c r="O1116" i="1"/>
  <c r="Y1116" i="1" s="1"/>
  <c r="O1117" i="1"/>
  <c r="Y1117" i="1" s="1"/>
  <c r="O1113" i="1"/>
  <c r="Y1113" i="1" s="1"/>
  <c r="O1114" i="1"/>
  <c r="Y1114" i="1" s="1"/>
  <c r="O1118" i="1"/>
  <c r="Y1118" i="1" s="1"/>
  <c r="O1124" i="1"/>
  <c r="Y1124" i="1" s="1"/>
  <c r="O1119" i="1"/>
  <c r="Y1119" i="1" s="1"/>
  <c r="O1120" i="1"/>
  <c r="Y1120" i="1" s="1"/>
  <c r="O1121" i="1"/>
  <c r="Y1121" i="1" s="1"/>
  <c r="O1125" i="1"/>
  <c r="Y1125" i="1" s="1"/>
  <c r="O1115" i="1"/>
  <c r="Y1115" i="1" s="1"/>
  <c r="O1122" i="1"/>
  <c r="Y1122" i="1" s="1"/>
  <c r="O1123" i="1"/>
  <c r="Y1123" i="1" s="1"/>
  <c r="O1126" i="1"/>
  <c r="Y1126" i="1" s="1"/>
  <c r="O1142" i="1"/>
  <c r="Y1142" i="1" s="1"/>
  <c r="O1146" i="1"/>
  <c r="Y1146" i="1" s="1"/>
  <c r="O1147" i="1"/>
  <c r="Y1147" i="1" s="1"/>
  <c r="O1155" i="1"/>
  <c r="Y1155" i="1" s="1"/>
  <c r="O1127" i="1"/>
  <c r="Y1127" i="1" s="1"/>
  <c r="O1156" i="1"/>
  <c r="Y1156" i="1" s="1"/>
  <c r="O1148" i="1"/>
  <c r="Y1148" i="1" s="1"/>
  <c r="O1128" i="1"/>
  <c r="Y1128" i="1" s="1"/>
  <c r="O1130" i="1"/>
  <c r="Y1130" i="1" s="1"/>
  <c r="O1131" i="1"/>
  <c r="Y1131" i="1" s="1"/>
  <c r="O1132" i="1"/>
  <c r="Y1132" i="1" s="1"/>
  <c r="O1129" i="1"/>
  <c r="Y1129" i="1" s="1"/>
  <c r="O1133" i="1"/>
  <c r="Y1133" i="1" s="1"/>
  <c r="O1134" i="1"/>
  <c r="Y1134" i="1" s="1"/>
  <c r="O1157" i="1"/>
  <c r="Y1157" i="1" s="1"/>
  <c r="O1158" i="1"/>
  <c r="Y1158" i="1" s="1"/>
  <c r="O1159" i="1"/>
  <c r="Y1159" i="1" s="1"/>
  <c r="O1160" i="1"/>
  <c r="Y1160" i="1" s="1"/>
  <c r="O1161" i="1"/>
  <c r="Y1161" i="1" s="1"/>
  <c r="O1135" i="1"/>
  <c r="Y1135" i="1" s="1"/>
  <c r="O1136" i="1"/>
  <c r="Y1136" i="1" s="1"/>
  <c r="O1138" i="1"/>
  <c r="Y1138" i="1" s="1"/>
  <c r="O1149" i="1"/>
  <c r="Y1149" i="1" s="1"/>
  <c r="O1150" i="1"/>
  <c r="Y1150" i="1" s="1"/>
  <c r="O1139" i="1"/>
  <c r="Y1139" i="1" s="1"/>
  <c r="O1151" i="1"/>
  <c r="Y1151" i="1" s="1"/>
  <c r="O1152" i="1"/>
  <c r="Y1152" i="1" s="1"/>
  <c r="O1153" i="1"/>
  <c r="Y1153" i="1" s="1"/>
  <c r="O1140" i="1"/>
  <c r="Y1140" i="1" s="1"/>
  <c r="O1154" i="1"/>
  <c r="Y1154" i="1" s="1"/>
  <c r="O1137" i="1"/>
  <c r="Y1137" i="1" s="1"/>
  <c r="O1141" i="1"/>
  <c r="Y1141" i="1" s="1"/>
  <c r="O1143" i="1"/>
  <c r="Y1143" i="1" s="1"/>
  <c r="O1144" i="1"/>
  <c r="Y1144" i="1" s="1"/>
  <c r="O1145" i="1"/>
  <c r="Y1145" i="1" s="1"/>
  <c r="O1162" i="1"/>
  <c r="Y1162" i="1" s="1"/>
  <c r="O1163" i="1"/>
  <c r="Y1163" i="1" s="1"/>
  <c r="O1164" i="1"/>
  <c r="Y1164" i="1" s="1"/>
  <c r="O1165" i="1"/>
  <c r="Y1165" i="1" s="1"/>
  <c r="O1166" i="1"/>
  <c r="Y1166" i="1" s="1"/>
  <c r="O1171" i="1"/>
  <c r="Y1171" i="1" s="1"/>
  <c r="O1174" i="1"/>
  <c r="Y1174" i="1" s="1"/>
  <c r="O1167" i="1"/>
  <c r="Y1167" i="1" s="1"/>
  <c r="O1172" i="1"/>
  <c r="Y1172" i="1" s="1"/>
  <c r="O1168" i="1"/>
  <c r="Y1168" i="1" s="1"/>
  <c r="O1169" i="1"/>
  <c r="Y1169" i="1" s="1"/>
  <c r="O1175" i="1"/>
  <c r="Y1175" i="1" s="1"/>
  <c r="O1170" i="1"/>
  <c r="Y1170" i="1" s="1"/>
  <c r="O1176" i="1"/>
  <c r="Y1176" i="1" s="1"/>
  <c r="O1173" i="1"/>
  <c r="Y1173" i="1" s="1"/>
  <c r="O1177" i="1"/>
  <c r="Y1177" i="1" s="1"/>
  <c r="O1178" i="1"/>
  <c r="Y1178" i="1" s="1"/>
  <c r="O1179" i="1"/>
  <c r="Y1179" i="1" s="1"/>
  <c r="O1180" i="1"/>
  <c r="Y1180" i="1" s="1"/>
  <c r="O1181" i="1"/>
  <c r="Y1181" i="1" s="1"/>
  <c r="O1182" i="1"/>
  <c r="Y1182" i="1" s="1"/>
  <c r="O1185" i="1"/>
  <c r="Y1185" i="1" s="1"/>
  <c r="O1189" i="1"/>
  <c r="Y1189" i="1" s="1"/>
  <c r="O1190" i="1"/>
  <c r="Y1190" i="1" s="1"/>
  <c r="O1191" i="1"/>
  <c r="Y1191" i="1" s="1"/>
  <c r="O1192" i="1"/>
  <c r="Y1192" i="1" s="1"/>
  <c r="O1193" i="1"/>
  <c r="Y1193" i="1" s="1"/>
  <c r="O1194" i="1"/>
  <c r="Y1194" i="1" s="1"/>
  <c r="O1186" i="1"/>
  <c r="Y1186" i="1" s="1"/>
  <c r="O1187" i="1"/>
  <c r="Y1187" i="1" s="1"/>
  <c r="O1188" i="1"/>
  <c r="Y1188" i="1" s="1"/>
  <c r="O1183" i="1"/>
  <c r="Y1183" i="1" s="1"/>
  <c r="O1184" i="1"/>
  <c r="Y1184" i="1" s="1"/>
  <c r="O1195" i="1"/>
  <c r="Y1195" i="1" s="1"/>
  <c r="O1201" i="1"/>
  <c r="Y1201" i="1" s="1"/>
  <c r="O1196" i="1"/>
  <c r="Y1196" i="1" s="1"/>
  <c r="O1202" i="1"/>
  <c r="Y1202" i="1" s="1"/>
  <c r="O1197" i="1"/>
  <c r="Y1197" i="1" s="1"/>
  <c r="O1203" i="1"/>
  <c r="Y1203" i="1" s="1"/>
  <c r="O1204" i="1"/>
  <c r="Y1204" i="1" s="1"/>
  <c r="O1205" i="1"/>
  <c r="Y1205" i="1" s="1"/>
  <c r="O1198" i="1"/>
  <c r="Y1198" i="1" s="1"/>
  <c r="O1199" i="1"/>
  <c r="Y1199" i="1" s="1"/>
  <c r="O1206" i="1"/>
  <c r="Y1206" i="1" s="1"/>
  <c r="O1200" i="1"/>
  <c r="Y1200" i="1" s="1"/>
  <c r="O1207" i="1"/>
  <c r="Y1207" i="1" s="1"/>
  <c r="O1227" i="1"/>
  <c r="Y1227" i="1" s="1"/>
  <c r="O1244" i="1"/>
  <c r="Y1244" i="1" s="1"/>
  <c r="O1211" i="1"/>
  <c r="Y1211" i="1" s="1"/>
  <c r="O1245" i="1"/>
  <c r="Y1245" i="1" s="1"/>
  <c r="O1233" i="1"/>
  <c r="Y1233" i="1" s="1"/>
  <c r="O1212" i="1"/>
  <c r="Y1212" i="1" s="1"/>
  <c r="O1240" i="1"/>
  <c r="Y1240" i="1" s="1"/>
  <c r="O1213" i="1"/>
  <c r="Y1213" i="1" s="1"/>
  <c r="O1214" i="1"/>
  <c r="Y1214" i="1" s="1"/>
  <c r="O1246" i="1"/>
  <c r="Y1246" i="1" s="1"/>
  <c r="O1215" i="1"/>
  <c r="Y1215" i="1" s="1"/>
  <c r="O1241" i="1"/>
  <c r="Y1241" i="1" s="1"/>
  <c r="O1247" i="1"/>
  <c r="Y1247" i="1" s="1"/>
  <c r="O1216" i="1"/>
  <c r="Y1216" i="1" s="1"/>
  <c r="O1248" i="1"/>
  <c r="Y1248" i="1" s="1"/>
  <c r="O1242" i="1"/>
  <c r="Y1242" i="1" s="1"/>
  <c r="O1217" i="1"/>
  <c r="Y1217" i="1" s="1"/>
  <c r="O1210" i="1"/>
  <c r="Y1210" i="1" s="1"/>
  <c r="O1219" i="1"/>
  <c r="Y1219" i="1" s="1"/>
  <c r="O1220" i="1"/>
  <c r="Y1220" i="1" s="1"/>
  <c r="O1221" i="1"/>
  <c r="Y1221" i="1" s="1"/>
  <c r="O1222" i="1"/>
  <c r="Y1222" i="1" s="1"/>
  <c r="O1249" i="1"/>
  <c r="Y1249" i="1" s="1"/>
  <c r="O1223" i="1"/>
  <c r="Y1223" i="1" s="1"/>
  <c r="O1243" i="1"/>
  <c r="Y1243" i="1" s="1"/>
  <c r="O1224" i="1"/>
  <c r="Y1224" i="1" s="1"/>
  <c r="O1250" i="1"/>
  <c r="Y1250" i="1" s="1"/>
  <c r="O1234" i="1"/>
  <c r="Y1234" i="1" s="1"/>
  <c r="O1251" i="1"/>
  <c r="Y1251" i="1" s="1"/>
  <c r="O1225" i="1"/>
  <c r="Y1225" i="1" s="1"/>
  <c r="O1235" i="1"/>
  <c r="Y1235" i="1" s="1"/>
  <c r="O1218" i="1"/>
  <c r="Y1218" i="1" s="1"/>
  <c r="O1252" i="1"/>
  <c r="Y1252" i="1" s="1"/>
  <c r="O1226" i="1"/>
  <c r="Y1226" i="1" s="1"/>
  <c r="O1228" i="1"/>
  <c r="Y1228" i="1" s="1"/>
  <c r="O1229" i="1"/>
  <c r="Y1229" i="1" s="1"/>
  <c r="O1236" i="1"/>
  <c r="Y1236" i="1" s="1"/>
  <c r="O1237" i="1"/>
  <c r="Y1237" i="1" s="1"/>
  <c r="O1238" i="1"/>
  <c r="Y1238" i="1" s="1"/>
  <c r="O1230" i="1"/>
  <c r="Y1230" i="1" s="1"/>
  <c r="O1231" i="1"/>
  <c r="Y1231" i="1" s="1"/>
  <c r="O1232" i="1"/>
  <c r="Y1232" i="1" s="1"/>
  <c r="O1239" i="1"/>
  <c r="Y1239" i="1" s="1"/>
  <c r="O1208" i="1"/>
  <c r="Y1208" i="1" s="1"/>
  <c r="O1209" i="1"/>
  <c r="Y1209" i="1" s="1"/>
  <c r="O1277" i="1"/>
  <c r="Y1277" i="1" s="1"/>
  <c r="O1278" i="1"/>
  <c r="Y1278" i="1" s="1"/>
  <c r="O1284" i="1"/>
  <c r="Y1284" i="1" s="1"/>
  <c r="O1279" i="1"/>
  <c r="Y1279" i="1" s="1"/>
  <c r="O1280" i="1"/>
  <c r="Y1280" i="1" s="1"/>
  <c r="O1285" i="1"/>
  <c r="Y1285" i="1" s="1"/>
  <c r="O1281" i="1"/>
  <c r="Y1281" i="1" s="1"/>
  <c r="O1282" i="1"/>
  <c r="Y1282" i="1" s="1"/>
  <c r="O1283" i="1"/>
  <c r="Y1283" i="1" s="1"/>
  <c r="O1286" i="1"/>
  <c r="Y1286" i="1" s="1"/>
  <c r="O1296" i="1"/>
  <c r="Y1296" i="1" s="1"/>
  <c r="O1297" i="1"/>
  <c r="Y1297" i="1" s="1"/>
  <c r="O1287" i="1"/>
  <c r="Y1287" i="1" s="1"/>
  <c r="O1298" i="1"/>
  <c r="Y1298" i="1" s="1"/>
  <c r="O1288" i="1"/>
  <c r="Y1288" i="1" s="1"/>
  <c r="O1289" i="1"/>
  <c r="Y1289" i="1" s="1"/>
  <c r="O1290" i="1"/>
  <c r="Y1290" i="1" s="1"/>
  <c r="O1292" i="1"/>
  <c r="Y1292" i="1" s="1"/>
  <c r="O1299" i="1"/>
  <c r="Y1299" i="1" s="1"/>
  <c r="O1300" i="1"/>
  <c r="Y1300" i="1" s="1"/>
  <c r="O1301" i="1"/>
  <c r="Y1301" i="1" s="1"/>
  <c r="O1304" i="1"/>
  <c r="Y1304" i="1" s="1"/>
  <c r="O1291" i="1"/>
  <c r="Y1291" i="1" s="1"/>
  <c r="O1302" i="1"/>
  <c r="Y1302" i="1" s="1"/>
  <c r="O1305" i="1"/>
  <c r="Y1305" i="1" s="1"/>
  <c r="O1293" i="1"/>
  <c r="Y1293" i="1" s="1"/>
  <c r="O1303" i="1"/>
  <c r="Y1303" i="1" s="1"/>
  <c r="O1294" i="1"/>
  <c r="Y1294" i="1" s="1"/>
  <c r="O1295" i="1"/>
  <c r="Y1295" i="1" s="1"/>
  <c r="O1306" i="1"/>
  <c r="Y1306" i="1" s="1"/>
  <c r="O1320" i="1"/>
  <c r="Y1320" i="1" s="1"/>
  <c r="O1322" i="1"/>
  <c r="Y1322" i="1" s="1"/>
  <c r="O1323" i="1"/>
  <c r="Y1323" i="1" s="1"/>
  <c r="O1324" i="1"/>
  <c r="Y1324" i="1" s="1"/>
  <c r="O1325" i="1"/>
  <c r="Y1325" i="1" s="1"/>
  <c r="O1307" i="1"/>
  <c r="Y1307" i="1" s="1"/>
  <c r="O1308" i="1"/>
  <c r="Y1308" i="1" s="1"/>
  <c r="O1310" i="1"/>
  <c r="Y1310" i="1" s="1"/>
  <c r="O1309" i="1"/>
  <c r="Y1309" i="1" s="1"/>
  <c r="O1311" i="1"/>
  <c r="Y1311" i="1" s="1"/>
  <c r="O1312" i="1"/>
  <c r="Y1312" i="1" s="1"/>
  <c r="O1313" i="1"/>
  <c r="Y1313" i="1" s="1"/>
  <c r="O1314" i="1"/>
  <c r="Y1314" i="1" s="1"/>
  <c r="O1315" i="1"/>
  <c r="Y1315" i="1" s="1"/>
  <c r="O1316" i="1"/>
  <c r="Y1316" i="1" s="1"/>
  <c r="O1318" i="1"/>
  <c r="Y1318" i="1" s="1"/>
  <c r="O1317" i="1"/>
  <c r="Y1317" i="1" s="1"/>
  <c r="O1319" i="1"/>
  <c r="Y1319" i="1" s="1"/>
  <c r="O1321" i="1"/>
  <c r="Y1321" i="1" s="1"/>
  <c r="O1326" i="1"/>
  <c r="Y1326" i="1" s="1"/>
  <c r="O1336" i="1"/>
  <c r="Y1336" i="1" s="1"/>
  <c r="O1345" i="1"/>
  <c r="Y1345" i="1" s="1"/>
  <c r="O1346" i="1"/>
  <c r="Y1346" i="1" s="1"/>
  <c r="O1347" i="1"/>
  <c r="Y1347" i="1" s="1"/>
  <c r="O1348" i="1"/>
  <c r="Y1348" i="1" s="1"/>
  <c r="O1349" i="1"/>
  <c r="Y1349" i="1" s="1"/>
  <c r="O1350" i="1"/>
  <c r="Y1350" i="1" s="1"/>
  <c r="O1351" i="1"/>
  <c r="Y1351" i="1" s="1"/>
  <c r="O1327" i="1"/>
  <c r="Y1327" i="1" s="1"/>
  <c r="O1328" i="1"/>
  <c r="Y1328" i="1" s="1"/>
  <c r="O1329" i="1"/>
  <c r="Y1329" i="1" s="1"/>
  <c r="O1330" i="1"/>
  <c r="Y1330" i="1" s="1"/>
  <c r="O1352" i="1"/>
  <c r="Y1352" i="1" s="1"/>
  <c r="O1331" i="1"/>
  <c r="Y1331" i="1" s="1"/>
  <c r="O1332" i="1"/>
  <c r="Y1332" i="1" s="1"/>
  <c r="O1333" i="1"/>
  <c r="Y1333" i="1" s="1"/>
  <c r="O1334" i="1"/>
  <c r="Y1334" i="1" s="1"/>
  <c r="O1353" i="1"/>
  <c r="Y1353" i="1" s="1"/>
  <c r="O1335" i="1"/>
  <c r="Y1335" i="1" s="1"/>
  <c r="O1337" i="1"/>
  <c r="Y1337" i="1" s="1"/>
  <c r="O1338" i="1"/>
  <c r="Y1338" i="1" s="1"/>
  <c r="O1339" i="1"/>
  <c r="Y1339" i="1" s="1"/>
  <c r="O1340" i="1"/>
  <c r="Y1340" i="1" s="1"/>
  <c r="O1341" i="1"/>
  <c r="Y1341" i="1" s="1"/>
  <c r="O1342" i="1"/>
  <c r="Y1342" i="1" s="1"/>
  <c r="O1343" i="1"/>
  <c r="Y1343" i="1" s="1"/>
  <c r="O1354" i="1"/>
  <c r="Y1354" i="1" s="1"/>
  <c r="O1355" i="1"/>
  <c r="Y1355" i="1" s="1"/>
  <c r="O1356" i="1"/>
  <c r="Y1356" i="1" s="1"/>
  <c r="O1344" i="1"/>
  <c r="Y1344" i="1" s="1"/>
  <c r="O1357" i="1"/>
  <c r="Y1357" i="1" s="1"/>
  <c r="O1384" i="1"/>
  <c r="Y1384" i="1" s="1"/>
  <c r="O1364" i="1"/>
  <c r="Y1364" i="1" s="1"/>
  <c r="O1370" i="1"/>
  <c r="Y1370" i="1" s="1"/>
  <c r="O1371" i="1"/>
  <c r="Y1371" i="1" s="1"/>
  <c r="O1373" i="1"/>
  <c r="Y1373" i="1" s="1"/>
  <c r="O1374" i="1"/>
  <c r="Y1374" i="1" s="1"/>
  <c r="O1375" i="1"/>
  <c r="Y1375" i="1" s="1"/>
  <c r="O1376" i="1"/>
  <c r="Y1376" i="1" s="1"/>
  <c r="O1360" i="1"/>
  <c r="Y1360" i="1" s="1"/>
  <c r="O1372" i="1"/>
  <c r="Y1372" i="1" s="1"/>
  <c r="O1377" i="1"/>
  <c r="Y1377" i="1" s="1"/>
  <c r="O1378" i="1"/>
  <c r="Y1378" i="1" s="1"/>
  <c r="O1380" i="1"/>
  <c r="Y1380" i="1" s="1"/>
  <c r="O1381" i="1"/>
  <c r="Y1381" i="1" s="1"/>
  <c r="O1382" i="1"/>
  <c r="Y1382" i="1" s="1"/>
  <c r="O1383" i="1"/>
  <c r="Y1383" i="1" s="1"/>
  <c r="O1368" i="1"/>
  <c r="Y1368" i="1" s="1"/>
  <c r="O1379" i="1"/>
  <c r="Y1379" i="1" s="1"/>
  <c r="O1385" i="1"/>
  <c r="Y1385" i="1" s="1"/>
  <c r="O1386" i="1"/>
  <c r="Y1386" i="1" s="1"/>
  <c r="O1387" i="1"/>
  <c r="Y1387" i="1" s="1"/>
  <c r="O1388" i="1"/>
  <c r="Y1388" i="1" s="1"/>
  <c r="O1389" i="1"/>
  <c r="Y1389" i="1" s="1"/>
  <c r="O1358" i="1"/>
  <c r="Y1358" i="1" s="1"/>
  <c r="O1359" i="1"/>
  <c r="Y1359" i="1" s="1"/>
  <c r="O1361" i="1"/>
  <c r="Y1361" i="1" s="1"/>
  <c r="O1362" i="1"/>
  <c r="Y1362" i="1" s="1"/>
  <c r="O1363" i="1"/>
  <c r="Y1363" i="1" s="1"/>
  <c r="O1365" i="1"/>
  <c r="Y1365" i="1" s="1"/>
  <c r="O1366" i="1"/>
  <c r="Y1366" i="1" s="1"/>
  <c r="O1367" i="1"/>
  <c r="Y1367" i="1" s="1"/>
  <c r="O1390" i="1"/>
  <c r="Y1390" i="1" s="1"/>
  <c r="O1369" i="1"/>
  <c r="Y1369" i="1" s="1"/>
  <c r="O1391" i="1"/>
  <c r="Y1391" i="1" s="1"/>
  <c r="O1424" i="1"/>
  <c r="Y1424" i="1" s="1"/>
  <c r="O1398" i="1"/>
  <c r="Y1398" i="1" s="1"/>
  <c r="O1411" i="1"/>
  <c r="Y1411" i="1" s="1"/>
  <c r="O1414" i="1"/>
  <c r="Y1414" i="1" s="1"/>
  <c r="O1415" i="1"/>
  <c r="Y1415" i="1" s="1"/>
  <c r="O1416" i="1"/>
  <c r="Y1416" i="1" s="1"/>
  <c r="O1417" i="1"/>
  <c r="Y1417" i="1" s="1"/>
  <c r="O1419" i="1"/>
  <c r="Y1419" i="1" s="1"/>
  <c r="O1431" i="1"/>
  <c r="Y1431" i="1" s="1"/>
  <c r="O1394" i="1"/>
  <c r="Y1394" i="1" s="1"/>
  <c r="O1406" i="1"/>
  <c r="Y1406" i="1" s="1"/>
  <c r="O1418" i="1"/>
  <c r="Y1418" i="1" s="1"/>
  <c r="O1420" i="1"/>
  <c r="Y1420" i="1" s="1"/>
  <c r="O1421" i="1"/>
  <c r="Y1421" i="1" s="1"/>
  <c r="O1422" i="1"/>
  <c r="Y1422" i="1" s="1"/>
  <c r="O1423" i="1"/>
  <c r="Y1423" i="1" s="1"/>
  <c r="O1425" i="1"/>
  <c r="Y1425" i="1" s="1"/>
  <c r="O1402" i="1"/>
  <c r="Y1402" i="1" s="1"/>
  <c r="O1413" i="1"/>
  <c r="Y1413" i="1" s="1"/>
  <c r="O1426" i="1"/>
  <c r="Y1426" i="1" s="1"/>
  <c r="O1427" i="1"/>
  <c r="Y1427" i="1" s="1"/>
  <c r="O1428" i="1"/>
  <c r="Y1428" i="1" s="1"/>
  <c r="O1432" i="1"/>
  <c r="Y1432" i="1" s="1"/>
  <c r="O1429" i="1"/>
  <c r="Y1429" i="1" s="1"/>
  <c r="O1430" i="1"/>
  <c r="Y1430" i="1" s="1"/>
  <c r="O1392" i="1"/>
  <c r="Y1392" i="1" s="1"/>
  <c r="O1393" i="1"/>
  <c r="Y1393" i="1" s="1"/>
  <c r="O1395" i="1"/>
  <c r="Y1395" i="1" s="1"/>
  <c r="O1396" i="1"/>
  <c r="Y1396" i="1" s="1"/>
  <c r="O1397" i="1"/>
  <c r="Y1397" i="1" s="1"/>
  <c r="O1399" i="1"/>
  <c r="Y1399" i="1" s="1"/>
  <c r="O1400" i="1"/>
  <c r="Y1400" i="1" s="1"/>
  <c r="O1401" i="1"/>
  <c r="Y1401" i="1" s="1"/>
  <c r="O1403" i="1"/>
  <c r="Y1403" i="1" s="1"/>
  <c r="O1404" i="1"/>
  <c r="Y1404" i="1" s="1"/>
  <c r="O1405" i="1"/>
  <c r="Y1405" i="1" s="1"/>
  <c r="O1407" i="1"/>
  <c r="O1408" i="1"/>
  <c r="Y1408" i="1" s="1"/>
  <c r="O1435" i="1"/>
  <c r="Y1435" i="1" s="1"/>
  <c r="O1436" i="1"/>
  <c r="Y1436" i="1" s="1"/>
  <c r="O1409" i="1"/>
  <c r="Y1409" i="1" s="1"/>
  <c r="O1437" i="1"/>
  <c r="Y1437" i="1" s="1"/>
  <c r="O1433" i="1"/>
  <c r="Y1433" i="1" s="1"/>
  <c r="O1434" i="1"/>
  <c r="Y1434" i="1" s="1"/>
  <c r="O1410" i="1"/>
  <c r="Y1410" i="1" s="1"/>
  <c r="O1412" i="1"/>
  <c r="Y1412" i="1" s="1"/>
  <c r="O1438" i="1"/>
  <c r="Y1438" i="1" s="1"/>
  <c r="O1479" i="1"/>
  <c r="Y1479" i="1" s="1"/>
  <c r="O1458" i="1"/>
  <c r="Y1458" i="1" s="1"/>
  <c r="O1472" i="1"/>
  <c r="Y1472" i="1" s="1"/>
  <c r="O1442" i="1"/>
  <c r="Y1442" i="1" s="1"/>
  <c r="O1444" i="1"/>
  <c r="Y1444" i="1" s="1"/>
  <c r="O1446" i="1"/>
  <c r="Y1446" i="1" s="1"/>
  <c r="O1448" i="1"/>
  <c r="Y1448" i="1" s="1"/>
  <c r="O1450" i="1"/>
  <c r="Y1450" i="1" s="1"/>
  <c r="O1453" i="1"/>
  <c r="Y1453" i="1" s="1"/>
  <c r="O1463" i="1"/>
  <c r="Y1463" i="1" s="1"/>
  <c r="O1465" i="1"/>
  <c r="Y1465" i="1" s="1"/>
  <c r="O1467" i="1"/>
  <c r="Y1467" i="1" s="1"/>
  <c r="O1469" i="1"/>
  <c r="Y1469" i="1" s="1"/>
  <c r="O1471" i="1"/>
  <c r="Y1471" i="1" s="1"/>
  <c r="O1483" i="1"/>
  <c r="Y1483" i="1" s="1"/>
  <c r="O1474" i="1"/>
  <c r="Y1474" i="1" s="1"/>
  <c r="O1476" i="1"/>
  <c r="Y1476" i="1" s="1"/>
  <c r="O1451" i="1"/>
  <c r="Y1451" i="1" s="1"/>
  <c r="O1473" i="1"/>
  <c r="Y1473" i="1" s="1"/>
  <c r="O1481" i="1"/>
  <c r="Y1481" i="1" s="1"/>
  <c r="O1441" i="1"/>
  <c r="Y1441" i="1" s="1"/>
  <c r="O1443" i="1"/>
  <c r="Y1443" i="1" s="1"/>
  <c r="O1445" i="1"/>
  <c r="Y1445" i="1" s="1"/>
  <c r="O1484" i="1"/>
  <c r="Y1484" i="1" s="1"/>
  <c r="O1447" i="1"/>
  <c r="Y1447" i="1" s="1"/>
  <c r="O1449" i="1"/>
  <c r="Y1449" i="1" s="1"/>
  <c r="O1452" i="1"/>
  <c r="Y1452" i="1" s="1"/>
  <c r="O1455" i="1"/>
  <c r="Y1455" i="1" s="1"/>
  <c r="O1456" i="1"/>
  <c r="Y1456" i="1" s="1"/>
  <c r="O1457" i="1"/>
  <c r="Y1457" i="1" s="1"/>
  <c r="O1459" i="1"/>
  <c r="Y1459" i="1" s="1"/>
  <c r="O1460" i="1"/>
  <c r="Y1460" i="1" s="1"/>
  <c r="O1461" i="1"/>
  <c r="Y1461" i="1" s="1"/>
  <c r="O1439" i="1"/>
  <c r="Y1439" i="1" s="1"/>
  <c r="O1491" i="1"/>
  <c r="Y1491" i="1" s="1"/>
  <c r="O1440" i="1"/>
  <c r="Y1440" i="1" s="1"/>
  <c r="O1454" i="1"/>
  <c r="Y1454" i="1" s="1"/>
  <c r="O1485" i="1"/>
  <c r="Y1485" i="1" s="1"/>
  <c r="O1486" i="1"/>
  <c r="Y1486" i="1" s="1"/>
  <c r="O1487" i="1"/>
  <c r="Y1487" i="1" s="1"/>
  <c r="O1488" i="1"/>
  <c r="Y1488" i="1" s="1"/>
  <c r="O1489" i="1"/>
  <c r="Y1489" i="1" s="1"/>
  <c r="O1490" i="1"/>
  <c r="Y1490" i="1" s="1"/>
  <c r="O1464" i="1"/>
  <c r="Y1464" i="1" s="1"/>
  <c r="O1466" i="1"/>
  <c r="Y1466" i="1" s="1"/>
  <c r="O1468" i="1"/>
  <c r="Y1468" i="1" s="1"/>
  <c r="O1470" i="1"/>
  <c r="Y1470" i="1" s="1"/>
  <c r="O1475" i="1"/>
  <c r="Y1475" i="1" s="1"/>
  <c r="O1477" i="1"/>
  <c r="Y1477" i="1" s="1"/>
  <c r="O1492" i="1"/>
  <c r="Y1492" i="1" s="1"/>
  <c r="O1462" i="1"/>
  <c r="Y1462" i="1" s="1"/>
  <c r="O1478" i="1"/>
  <c r="Y1478" i="1" s="1"/>
  <c r="O1480" i="1"/>
  <c r="Y1480" i="1" s="1"/>
  <c r="O1482" i="1"/>
  <c r="Y1482" i="1" s="1"/>
  <c r="O1493" i="1"/>
  <c r="Y1493" i="1" s="1"/>
  <c r="O1498" i="1"/>
  <c r="Y1498" i="1" s="1"/>
  <c r="O1499" i="1"/>
  <c r="Y1499" i="1" s="1"/>
  <c r="O1500" i="1"/>
  <c r="Y1500" i="1" s="1"/>
  <c r="O1501" i="1"/>
  <c r="Y1501" i="1" s="1"/>
  <c r="O1502" i="1"/>
  <c r="Y1502" i="1" s="1"/>
  <c r="O1508" i="1"/>
  <c r="Y1508" i="1" s="1"/>
  <c r="O1518" i="1"/>
  <c r="Y1518" i="1" s="1"/>
  <c r="O1503" i="1"/>
  <c r="Y1503" i="1" s="1"/>
  <c r="O1504" i="1"/>
  <c r="Y1504" i="1" s="1"/>
  <c r="O1505" i="1"/>
  <c r="Y1505" i="1" s="1"/>
  <c r="O1519" i="1"/>
  <c r="Y1519" i="1" s="1"/>
  <c r="O1509" i="1"/>
  <c r="Y1509" i="1" s="1"/>
  <c r="O1510" i="1"/>
  <c r="Y1510" i="1" s="1"/>
  <c r="O1511" i="1"/>
  <c r="Y1511" i="1" s="1"/>
  <c r="O1512" i="1"/>
  <c r="Y1512" i="1" s="1"/>
  <c r="O1513" i="1"/>
  <c r="Y1513" i="1" s="1"/>
  <c r="O1506" i="1"/>
  <c r="Y1506" i="1" s="1"/>
  <c r="O1507" i="1"/>
  <c r="Y1507" i="1" s="1"/>
  <c r="O1494" i="1"/>
  <c r="Y1494" i="1" s="1"/>
  <c r="O1514" i="1"/>
  <c r="Y1514" i="1" s="1"/>
  <c r="O1515" i="1"/>
  <c r="Y1515" i="1" s="1"/>
  <c r="O1495" i="1"/>
  <c r="Y1495" i="1" s="1"/>
  <c r="O1516" i="1"/>
  <c r="Y1516" i="1" s="1"/>
  <c r="O1517" i="1"/>
  <c r="Y1517" i="1" s="1"/>
  <c r="O1496" i="1"/>
  <c r="Y1496" i="1" s="1"/>
  <c r="O1497" i="1"/>
  <c r="Y1497" i="1" s="1"/>
  <c r="O1520" i="1"/>
  <c r="Y1520" i="1" s="1"/>
  <c r="O1525" i="1"/>
  <c r="Y1525" i="1" s="1"/>
  <c r="O1523" i="1"/>
  <c r="Y1523" i="1" s="1"/>
  <c r="O1521" i="1"/>
  <c r="Y1521" i="1" s="1"/>
  <c r="O1526" i="1"/>
  <c r="Y1526" i="1" s="1"/>
  <c r="O1524" i="1"/>
  <c r="Y1524" i="1" s="1"/>
  <c r="O1527" i="1"/>
  <c r="Y1527" i="1" s="1"/>
  <c r="O1522" i="1"/>
  <c r="Y1522" i="1" s="1"/>
  <c r="O1528" i="1"/>
  <c r="Y1528" i="1" s="1"/>
  <c r="O1529" i="1"/>
  <c r="Y1529" i="1" s="1"/>
  <c r="O1530" i="1"/>
  <c r="Y1530" i="1" s="1"/>
  <c r="O1531" i="1"/>
  <c r="Y1531" i="1" s="1"/>
  <c r="O1534" i="1"/>
  <c r="Y1534" i="1" s="1"/>
  <c r="O1532" i="1"/>
  <c r="Y1532" i="1" s="1"/>
  <c r="O1533" i="1"/>
  <c r="Y1533" i="1" s="1"/>
  <c r="O1535" i="1"/>
  <c r="Y1535" i="1" s="1"/>
  <c r="O1544" i="1"/>
  <c r="Y1544" i="1" s="1"/>
  <c r="O1545" i="1"/>
  <c r="Y1545" i="1" s="1"/>
  <c r="O1546" i="1"/>
  <c r="Y1546" i="1" s="1"/>
  <c r="O1547" i="1"/>
  <c r="Y1547" i="1" s="1"/>
  <c r="O1548" i="1"/>
  <c r="Y1548" i="1" s="1"/>
  <c r="O1549" i="1"/>
  <c r="Y1549" i="1" s="1"/>
  <c r="O1550" i="1"/>
  <c r="Y1550" i="1" s="1"/>
  <c r="O1551" i="1"/>
  <c r="Y1551" i="1" s="1"/>
  <c r="O1536" i="1"/>
  <c r="Y1536" i="1" s="1"/>
  <c r="O1537" i="1"/>
  <c r="Y1537" i="1" s="1"/>
  <c r="O1538" i="1"/>
  <c r="Y1538" i="1" s="1"/>
  <c r="O1539" i="1"/>
  <c r="Y1539" i="1" s="1"/>
  <c r="O1540" i="1"/>
  <c r="Y1540" i="1" s="1"/>
  <c r="O1541" i="1"/>
  <c r="Y1541" i="1" s="1"/>
  <c r="O1542" i="1"/>
  <c r="Y1542" i="1" s="1"/>
  <c r="O1543" i="1"/>
  <c r="Y1543" i="1" s="1"/>
  <c r="O1552" i="1"/>
  <c r="Y1552" i="1" s="1"/>
  <c r="O1553" i="1"/>
  <c r="Y1553" i="1" s="1"/>
  <c r="O1554" i="1"/>
  <c r="Y1554" i="1" s="1"/>
  <c r="O1555" i="1"/>
  <c r="Y1555" i="1" s="1"/>
  <c r="O1556" i="1"/>
  <c r="Y1556" i="1" s="1"/>
  <c r="O1557" i="1"/>
  <c r="Y1557" i="1" s="1"/>
  <c r="O1562" i="1"/>
  <c r="Y1562" i="1" s="1"/>
  <c r="O1567" i="1"/>
  <c r="Y1567" i="1" s="1"/>
  <c r="O1568" i="1"/>
  <c r="Y1568" i="1" s="1"/>
  <c r="O1566" i="1"/>
  <c r="Y1566" i="1" s="1"/>
  <c r="O1563" i="1"/>
  <c r="Y1563" i="1" s="1"/>
  <c r="O1564" i="1"/>
  <c r="Y1564" i="1" s="1"/>
  <c r="O1565" i="1"/>
  <c r="Y1565" i="1" s="1"/>
  <c r="O1558" i="1"/>
  <c r="Y1558" i="1" s="1"/>
  <c r="O1559" i="1"/>
  <c r="Y1559" i="1" s="1"/>
  <c r="O1560" i="1"/>
  <c r="Y1560" i="1" s="1"/>
  <c r="O1569" i="1"/>
  <c r="Y1569" i="1" s="1"/>
  <c r="O1561" i="1"/>
  <c r="Y1561" i="1" s="1"/>
  <c r="O1570" i="1"/>
  <c r="Y1570" i="1" s="1"/>
  <c r="O1578" i="1"/>
  <c r="Y1578" i="1" s="1"/>
  <c r="O1579" i="1"/>
  <c r="Y1579" i="1" s="1"/>
  <c r="O1571" i="1"/>
  <c r="Y1571" i="1" s="1"/>
  <c r="O1576" i="1"/>
  <c r="Y1576" i="1" s="1"/>
  <c r="O1580" i="1"/>
  <c r="Y1580" i="1" s="1"/>
  <c r="O1572" i="1"/>
  <c r="Y1572" i="1" s="1"/>
  <c r="O1573" i="1"/>
  <c r="Y1573" i="1" s="1"/>
  <c r="O1577" i="1"/>
  <c r="Y1577" i="1" s="1"/>
  <c r="O1574" i="1"/>
  <c r="Y1574" i="1" s="1"/>
  <c r="O1575" i="1"/>
  <c r="Y1575" i="1" s="1"/>
  <c r="O1581" i="1"/>
  <c r="Y1581" i="1" s="1"/>
  <c r="O1582" i="1"/>
  <c r="Y1582" i="1" s="1"/>
  <c r="O1583" i="1"/>
  <c r="Y1583" i="1" s="1"/>
  <c r="O1584" i="1"/>
  <c r="Y1584" i="1" s="1"/>
  <c r="O1597" i="1"/>
  <c r="Y1597" i="1" s="1"/>
  <c r="O1591" i="1"/>
  <c r="Y1591" i="1" s="1"/>
  <c r="O1592" i="1"/>
  <c r="Y1592" i="1" s="1"/>
  <c r="O1598" i="1"/>
  <c r="Y1598" i="1" s="1"/>
  <c r="O1599" i="1"/>
  <c r="Y1599" i="1" s="1"/>
  <c r="O1585" i="1"/>
  <c r="Y1585" i="1" s="1"/>
  <c r="O1586" i="1"/>
  <c r="Y1586" i="1" s="1"/>
  <c r="O1587" i="1"/>
  <c r="Y1587" i="1" s="1"/>
  <c r="O1593" i="1"/>
  <c r="Y1593" i="1" s="1"/>
  <c r="O1600" i="1"/>
  <c r="Y1600" i="1" s="1"/>
  <c r="O1588" i="1"/>
  <c r="Y1588" i="1" s="1"/>
  <c r="O1594" i="1"/>
  <c r="Y1594" i="1" s="1"/>
  <c r="O1601" i="1"/>
  <c r="Y1601" i="1" s="1"/>
  <c r="O1602" i="1"/>
  <c r="Y1602" i="1" s="1"/>
  <c r="O1589" i="1"/>
  <c r="Y1589" i="1" s="1"/>
  <c r="O1595" i="1"/>
  <c r="Y1595" i="1" s="1"/>
  <c r="O1603" i="1"/>
  <c r="Y1603" i="1" s="1"/>
  <c r="O1590" i="1"/>
  <c r="Y1590" i="1" s="1"/>
  <c r="O1596" i="1"/>
  <c r="Y1596" i="1" s="1"/>
  <c r="O1604" i="1"/>
  <c r="Y1604" i="1" s="1"/>
  <c r="O1605" i="1"/>
  <c r="Y1605" i="1" s="1"/>
  <c r="O1610" i="1"/>
  <c r="Y1610" i="1" s="1"/>
  <c r="O1620" i="1"/>
  <c r="Y1620" i="1" s="1"/>
  <c r="O1623" i="1"/>
  <c r="Y1623" i="1" s="1"/>
  <c r="O1611" i="1"/>
  <c r="Y1611" i="1" s="1"/>
  <c r="O1612" i="1"/>
  <c r="Y1612" i="1" s="1"/>
  <c r="O1613" i="1"/>
  <c r="Y1613" i="1" s="1"/>
  <c r="O1614" i="1"/>
  <c r="Y1614" i="1" s="1"/>
  <c r="O1615" i="1"/>
  <c r="Y1615" i="1" s="1"/>
  <c r="O1616" i="1"/>
  <c r="Y1616" i="1" s="1"/>
  <c r="O1617" i="1"/>
  <c r="Y1617" i="1" s="1"/>
  <c r="O1621" i="1"/>
  <c r="Y1621" i="1" s="1"/>
  <c r="O1622" i="1"/>
  <c r="Y1622" i="1" s="1"/>
  <c r="O1624" i="1"/>
  <c r="Y1624" i="1" s="1"/>
  <c r="O1618" i="1"/>
  <c r="Y1618" i="1" s="1"/>
  <c r="O1619" i="1"/>
  <c r="Y1619" i="1" s="1"/>
  <c r="O1606" i="1"/>
  <c r="Y1606" i="1" s="1"/>
  <c r="O1607" i="1"/>
  <c r="Y1607" i="1" s="1"/>
  <c r="O1608" i="1"/>
  <c r="Y1608" i="1" s="1"/>
  <c r="O1609" i="1"/>
  <c r="Y1609" i="1" s="1"/>
  <c r="O1625" i="1"/>
  <c r="Y1625" i="1" s="1"/>
  <c r="O1630" i="1"/>
  <c r="Y1630" i="1" s="1"/>
  <c r="O1626" i="1"/>
  <c r="Y1626" i="1" s="1"/>
  <c r="O1633" i="1"/>
  <c r="Y1633" i="1" s="1"/>
  <c r="O1627" i="1"/>
  <c r="Y1627" i="1" s="1"/>
  <c r="O1631" i="1"/>
  <c r="Y1631" i="1" s="1"/>
  <c r="O1628" i="1"/>
  <c r="Y1628" i="1" s="1"/>
  <c r="O1632" i="1"/>
  <c r="Y1632" i="1" s="1"/>
  <c r="O1634" i="1"/>
  <c r="Y1634" i="1" s="1"/>
  <c r="O1629" i="1"/>
  <c r="Y1629" i="1" s="1"/>
  <c r="O1635" i="1"/>
  <c r="Y1635" i="1" s="1"/>
  <c r="O1636" i="1"/>
  <c r="Y1636" i="1" s="1"/>
  <c r="O1638" i="1"/>
  <c r="Y1638" i="1" s="1"/>
  <c r="O1637" i="1"/>
  <c r="Y1637" i="1" s="1"/>
  <c r="O1639" i="1"/>
  <c r="Y1639" i="1" s="1"/>
  <c r="O1640" i="1"/>
  <c r="Y1640" i="1" s="1"/>
  <c r="O1641" i="1"/>
  <c r="Y1641" i="1" s="1"/>
  <c r="O1642" i="1"/>
  <c r="Y1642" i="1" s="1"/>
  <c r="O1646" i="1"/>
  <c r="Y1646" i="1" s="1"/>
  <c r="O1647" i="1"/>
  <c r="Y1647" i="1" s="1"/>
  <c r="O1643" i="1"/>
  <c r="Y1643" i="1" s="1"/>
  <c r="O1644" i="1"/>
  <c r="Y1644" i="1" s="1"/>
  <c r="O1648" i="1"/>
  <c r="Y1648" i="1" s="1"/>
  <c r="O1650" i="1"/>
  <c r="Y1650" i="1" s="1"/>
  <c r="O1645" i="1"/>
  <c r="Y1645" i="1" s="1"/>
  <c r="O1649" i="1"/>
  <c r="Y1649" i="1" s="1"/>
  <c r="O1651" i="1"/>
  <c r="Y1651" i="1" s="1"/>
  <c r="O1652" i="1"/>
  <c r="Y1652" i="1" s="1"/>
  <c r="O1653" i="1"/>
  <c r="Y1653" i="1" s="1"/>
  <c r="O1654" i="1"/>
  <c r="Y1654" i="1" s="1"/>
  <c r="O1655" i="1"/>
  <c r="Y1655" i="1" s="1"/>
  <c r="O1657" i="1"/>
  <c r="Y1657" i="1" s="1"/>
  <c r="O1658" i="1"/>
  <c r="Y1658" i="1" s="1"/>
  <c r="O1656" i="1"/>
  <c r="Y1656" i="1" s="1"/>
  <c r="O1659" i="1"/>
  <c r="Y1659" i="1" s="1"/>
  <c r="O1660" i="1"/>
  <c r="Y1660" i="1" s="1"/>
  <c r="O1664" i="1"/>
  <c r="Y1664" i="1" s="1"/>
  <c r="O1661" i="1"/>
  <c r="Y1661" i="1" s="1"/>
  <c r="O1662" i="1"/>
  <c r="Y1662" i="1" s="1"/>
  <c r="O1663" i="1"/>
  <c r="Y1663" i="1" s="1"/>
  <c r="O1665" i="1"/>
  <c r="Y1665" i="1" s="1"/>
  <c r="O1666" i="1"/>
  <c r="Y1666" i="1" s="1"/>
  <c r="O1667" i="1"/>
  <c r="Y1667" i="1" s="1"/>
  <c r="O1668" i="1"/>
  <c r="Y1668" i="1" s="1"/>
  <c r="O1673" i="1"/>
  <c r="Y1673" i="1" s="1"/>
  <c r="O1669" i="1"/>
  <c r="Y1669" i="1" s="1"/>
  <c r="O1670" i="1"/>
  <c r="Y1670" i="1" s="1"/>
  <c r="O1671" i="1"/>
  <c r="Y1671" i="1" s="1"/>
  <c r="O1674" i="1"/>
  <c r="Y1674" i="1" s="1"/>
  <c r="O1672" i="1"/>
  <c r="Y1672" i="1" s="1"/>
  <c r="O1675" i="1"/>
  <c r="Y1675" i="1" s="1"/>
  <c r="O1676" i="1"/>
  <c r="Y1676" i="1" s="1"/>
  <c r="O1677" i="1"/>
  <c r="Y1677" i="1" s="1"/>
  <c r="O1679" i="1"/>
  <c r="Y1679" i="1" s="1"/>
  <c r="O1680" i="1"/>
  <c r="Y1680" i="1" s="1"/>
  <c r="O1678" i="1"/>
  <c r="Y1678" i="1" s="1"/>
  <c r="O1681" i="1"/>
  <c r="Y1681" i="1" s="1"/>
  <c r="O1682" i="1"/>
  <c r="Y1682" i="1" s="1"/>
  <c r="O1683" i="1"/>
  <c r="Y1683" i="1" s="1"/>
  <c r="O1684" i="1"/>
  <c r="Y1684" i="1" s="1"/>
  <c r="O1685" i="1"/>
  <c r="Y1685" i="1" s="1"/>
  <c r="O1686" i="1"/>
  <c r="Y1686" i="1" s="1"/>
  <c r="O1687" i="1"/>
  <c r="Y1687" i="1" s="1"/>
  <c r="O1688" i="1"/>
  <c r="Y1688" i="1" s="1"/>
  <c r="O1689" i="1"/>
  <c r="Y1689" i="1" s="1"/>
  <c r="O1690" i="1"/>
  <c r="Y1690" i="1" s="1"/>
  <c r="O1691" i="1"/>
  <c r="Y1691" i="1" s="1"/>
  <c r="O1692" i="1"/>
  <c r="Y1692" i="1" s="1"/>
  <c r="O1693" i="1"/>
  <c r="Y1693" i="1" s="1"/>
  <c r="O1694" i="1"/>
  <c r="Y1694" i="1" s="1"/>
  <c r="O1695" i="1"/>
  <c r="Y1695" i="1" s="1"/>
  <c r="O1696" i="1"/>
  <c r="Y1696" i="1" s="1"/>
  <c r="O1697" i="1"/>
  <c r="Y1697" i="1" s="1"/>
  <c r="O1699" i="1"/>
  <c r="Y1699" i="1" s="1"/>
  <c r="O1698" i="1"/>
  <c r="Y1698" i="1" s="1"/>
  <c r="O1700" i="1"/>
  <c r="Y1700" i="1" s="1"/>
  <c r="O1701" i="1"/>
  <c r="Y1701" i="1" s="1"/>
  <c r="O1702" i="1"/>
  <c r="Y1702" i="1" s="1"/>
  <c r="O1703" i="1"/>
  <c r="Y1703" i="1" s="1"/>
  <c r="O1704" i="1"/>
  <c r="Y1704" i="1" s="1"/>
  <c r="O1705" i="1"/>
  <c r="Y1705" i="1" s="1"/>
  <c r="O1706" i="1"/>
  <c r="Y1706" i="1" s="1"/>
  <c r="O1708" i="1"/>
  <c r="Y1708" i="1" s="1"/>
  <c r="O1709" i="1"/>
  <c r="Y1709" i="1" s="1"/>
  <c r="O1715" i="1"/>
  <c r="Y1715" i="1" s="1"/>
  <c r="O1710" i="1"/>
  <c r="Y1710" i="1" s="1"/>
  <c r="O1711" i="1"/>
  <c r="Y1711" i="1" s="1"/>
  <c r="O1712" i="1"/>
  <c r="Y1712" i="1" s="1"/>
  <c r="O1713" i="1"/>
  <c r="Y1713" i="1" s="1"/>
  <c r="O1707" i="1"/>
  <c r="Y1707" i="1" s="1"/>
  <c r="O1714" i="1"/>
  <c r="Y1714" i="1" s="1"/>
  <c r="O1716" i="1"/>
  <c r="Y1716" i="1" s="1"/>
  <c r="O1717" i="1"/>
  <c r="Y1717" i="1" s="1"/>
  <c r="O1718" i="1"/>
  <c r="Y1718" i="1" s="1"/>
  <c r="O1719" i="1"/>
  <c r="Y1719" i="1" s="1"/>
  <c r="O1726" i="1"/>
  <c r="Y1726" i="1" s="1"/>
  <c r="O1730" i="1"/>
  <c r="Y1730" i="1" s="1"/>
  <c r="O1720" i="1"/>
  <c r="Y1720" i="1" s="1"/>
  <c r="O1721" i="1"/>
  <c r="Y1721" i="1" s="1"/>
  <c r="O1727" i="1"/>
  <c r="Y1727" i="1" s="1"/>
  <c r="O1731" i="1"/>
  <c r="Y1731" i="1" s="1"/>
  <c r="O1722" i="1"/>
  <c r="Y1722" i="1" s="1"/>
  <c r="O1723" i="1"/>
  <c r="Y1723" i="1" s="1"/>
  <c r="O1724" i="1"/>
  <c r="Y1724" i="1" s="1"/>
  <c r="O1728" i="1"/>
  <c r="Y1728" i="1" s="1"/>
  <c r="O1732" i="1"/>
  <c r="Y1732" i="1" s="1"/>
  <c r="O1725" i="1"/>
  <c r="Y1725" i="1" s="1"/>
  <c r="O1729" i="1"/>
  <c r="Y1729" i="1" s="1"/>
  <c r="O1733" i="1"/>
  <c r="Y1733" i="1" s="1"/>
  <c r="O1734" i="1"/>
  <c r="Y1734" i="1" s="1"/>
  <c r="O1735" i="1"/>
  <c r="Y1735" i="1" s="1"/>
  <c r="O1736" i="1"/>
  <c r="Y1736" i="1" s="1"/>
  <c r="O1737" i="1"/>
  <c r="Y1737" i="1" s="1"/>
  <c r="O1738" i="1"/>
  <c r="Y1738" i="1" s="1"/>
  <c r="O1739" i="1"/>
  <c r="Y1739" i="1" s="1"/>
  <c r="O1740" i="1"/>
  <c r="Y1740" i="1" s="1"/>
  <c r="O1741" i="1"/>
  <c r="Y1741" i="1" s="1"/>
  <c r="O1742" i="1"/>
  <c r="Y1742" i="1" s="1"/>
  <c r="O1743" i="1"/>
  <c r="Y1743" i="1" s="1"/>
  <c r="O1744" i="1"/>
  <c r="Y1744" i="1" s="1"/>
  <c r="O1745" i="1"/>
  <c r="Y1745" i="1" s="1"/>
  <c r="O1750" i="1"/>
  <c r="Y1750" i="1" s="1"/>
  <c r="O1746" i="1"/>
  <c r="Y1746" i="1" s="1"/>
  <c r="O1748" i="1"/>
  <c r="Y1748" i="1" s="1"/>
  <c r="O1747" i="1"/>
  <c r="Y1747" i="1" s="1"/>
  <c r="O1749" i="1"/>
  <c r="Y1749" i="1" s="1"/>
  <c r="O1760" i="1"/>
  <c r="Y1760" i="1" s="1"/>
  <c r="O1751" i="1"/>
  <c r="Y1751" i="1" s="1"/>
  <c r="O1752" i="1"/>
  <c r="Y1752" i="1" s="1"/>
  <c r="O1769" i="1"/>
  <c r="Y1769" i="1" s="1"/>
  <c r="O1771" i="1"/>
  <c r="Y1771" i="1" s="1"/>
  <c r="O1772" i="1"/>
  <c r="Y1772" i="1" s="1"/>
  <c r="O1753" i="1"/>
  <c r="Y1753" i="1" s="1"/>
  <c r="O1761" i="1"/>
  <c r="Y1761" i="1" s="1"/>
  <c r="O1754" i="1"/>
  <c r="Y1754" i="1" s="1"/>
  <c r="O1762" i="1"/>
  <c r="Y1762" i="1" s="1"/>
  <c r="O1773" i="1"/>
  <c r="Y1773" i="1" s="1"/>
  <c r="O1763" i="1"/>
  <c r="Y1763" i="1" s="1"/>
  <c r="O1755" i="1"/>
  <c r="Y1755" i="1" s="1"/>
  <c r="O1756" i="1"/>
  <c r="Y1756" i="1" s="1"/>
  <c r="O1764" i="1"/>
  <c r="Y1764" i="1" s="1"/>
  <c r="O1765" i="1"/>
  <c r="Y1765" i="1" s="1"/>
  <c r="O1774" i="1"/>
  <c r="Y1774" i="1" s="1"/>
  <c r="O1757" i="1"/>
  <c r="Y1757" i="1" s="1"/>
  <c r="O1766" i="1"/>
  <c r="Y1766" i="1" s="1"/>
  <c r="O1770" i="1"/>
  <c r="Y1770" i="1" s="1"/>
  <c r="O1758" i="1"/>
  <c r="Y1758" i="1" s="1"/>
  <c r="O1759" i="1"/>
  <c r="Y1759" i="1" s="1"/>
  <c r="O1767" i="1"/>
  <c r="Y1767" i="1" s="1"/>
  <c r="O1768" i="1"/>
  <c r="Y1768" i="1" s="1"/>
  <c r="O1775" i="1"/>
  <c r="Y1775" i="1" s="1"/>
  <c r="O1776" i="1"/>
  <c r="Y1776" i="1" s="1"/>
  <c r="O1777" i="1"/>
  <c r="Y1777" i="1" s="1"/>
  <c r="O1778" i="1"/>
  <c r="Y1778" i="1" s="1"/>
  <c r="O1779" i="1"/>
  <c r="Y1779" i="1" s="1"/>
  <c r="O1786" i="1"/>
  <c r="Y1786" i="1" s="1"/>
  <c r="O1789" i="1"/>
  <c r="Y1789" i="1" s="1"/>
  <c r="O1782" i="1"/>
  <c r="Y1782" i="1" s="1"/>
  <c r="O1783" i="1"/>
  <c r="Y1783" i="1" s="1"/>
  <c r="O1784" i="1"/>
  <c r="Y1784" i="1" s="1"/>
  <c r="O1788" i="1"/>
  <c r="Y1788" i="1" s="1"/>
  <c r="O1787" i="1"/>
  <c r="Y1787" i="1" s="1"/>
  <c r="O1785" i="1"/>
  <c r="Y1785" i="1" s="1"/>
  <c r="O1780" i="1"/>
  <c r="Y1780" i="1" s="1"/>
  <c r="O1781" i="1"/>
  <c r="Y1781" i="1" s="1"/>
  <c r="O1790" i="1"/>
  <c r="Y1790" i="1" s="1"/>
  <c r="O1791" i="1"/>
  <c r="Y1791" i="1" s="1"/>
  <c r="O1792" i="1"/>
  <c r="Y1792" i="1" s="1"/>
  <c r="O1793" i="1"/>
  <c r="Y1793" i="1" s="1"/>
  <c r="O1794" i="1"/>
  <c r="Y1794" i="1" s="1"/>
  <c r="O1795" i="1"/>
  <c r="Y1795" i="1" s="1"/>
  <c r="O1796" i="1"/>
  <c r="Y1796" i="1" s="1"/>
  <c r="O1797" i="1"/>
  <c r="Y1797" i="1" s="1"/>
  <c r="O1798" i="1"/>
  <c r="Y1798" i="1" s="1"/>
  <c r="O1799" i="1"/>
  <c r="Y1799" i="1" s="1"/>
  <c r="O1800" i="1"/>
  <c r="Y1800" i="1" s="1"/>
  <c r="O1801" i="1"/>
  <c r="Y1801" i="1" s="1"/>
  <c r="O1802" i="1"/>
  <c r="Y1802" i="1" s="1"/>
  <c r="O1803" i="1"/>
  <c r="Y1803" i="1" s="1"/>
  <c r="O1804" i="1"/>
  <c r="Y1804" i="1" s="1"/>
  <c r="O1805" i="1"/>
  <c r="Y1805" i="1" s="1"/>
  <c r="O1806" i="1"/>
  <c r="Y1806" i="1" s="1"/>
  <c r="O1807" i="1"/>
  <c r="Y1807" i="1" s="1"/>
  <c r="O1809" i="1"/>
  <c r="Y1809" i="1" s="1"/>
  <c r="O1810" i="1"/>
  <c r="Y1810" i="1" s="1"/>
  <c r="O1808" i="1"/>
  <c r="Y1808" i="1" s="1"/>
  <c r="O1811" i="1"/>
  <c r="Y1811" i="1" s="1"/>
  <c r="O1813" i="1"/>
  <c r="Y1813" i="1" s="1"/>
  <c r="O1812" i="1"/>
  <c r="Y1812" i="1" s="1"/>
  <c r="O1814" i="1"/>
  <c r="Y1814" i="1" s="1"/>
  <c r="O1815" i="1"/>
  <c r="Y1815" i="1" s="1"/>
  <c r="O1816" i="1"/>
  <c r="Y1816" i="1" s="1"/>
  <c r="O1819" i="1"/>
  <c r="Y1819" i="1" s="1"/>
  <c r="O1817" i="1"/>
  <c r="Y1817" i="1" s="1"/>
  <c r="O1818" i="1"/>
  <c r="Y1818" i="1" s="1"/>
  <c r="O1820" i="1"/>
  <c r="Y1820" i="1" s="1"/>
  <c r="O1828" i="1"/>
  <c r="Y1828" i="1" s="1"/>
  <c r="O1825" i="1"/>
  <c r="Y1825" i="1" s="1"/>
  <c r="O1826" i="1"/>
  <c r="Y1826" i="1" s="1"/>
  <c r="O1827" i="1"/>
  <c r="Y1827" i="1" s="1"/>
  <c r="O1821" i="1"/>
  <c r="Y1821" i="1" s="1"/>
  <c r="O1829" i="1"/>
  <c r="Y1829" i="1" s="1"/>
  <c r="O1822" i="1"/>
  <c r="Y1822" i="1" s="1"/>
  <c r="O1830" i="1"/>
  <c r="Y1830" i="1" s="1"/>
  <c r="O1823" i="1"/>
  <c r="Y1823" i="1" s="1"/>
  <c r="O1824" i="1"/>
  <c r="Y1824" i="1" s="1"/>
  <c r="O1831" i="1"/>
  <c r="Y1831" i="1" s="1"/>
  <c r="O1833" i="1"/>
  <c r="Y1833" i="1" s="1"/>
  <c r="O1832" i="1"/>
  <c r="Y1832" i="1" s="1"/>
  <c r="O1834" i="1"/>
  <c r="Y1834" i="1" s="1"/>
  <c r="O1835" i="1"/>
  <c r="Y1835" i="1" s="1"/>
  <c r="O1836" i="1"/>
  <c r="Y1836" i="1" s="1"/>
  <c r="O1839" i="1"/>
  <c r="Y1839" i="1" s="1"/>
  <c r="O1840" i="1"/>
  <c r="Y1840" i="1" s="1"/>
  <c r="O1837" i="1"/>
  <c r="Y1837" i="1" s="1"/>
  <c r="O1838" i="1"/>
  <c r="Y1838" i="1" s="1"/>
  <c r="O1841" i="1"/>
  <c r="Y1841" i="1" s="1"/>
  <c r="O1845" i="1"/>
  <c r="Y1845" i="1" s="1"/>
  <c r="O1842" i="1"/>
  <c r="Y1842" i="1" s="1"/>
  <c r="O1843" i="1"/>
  <c r="Y1843" i="1" s="1"/>
  <c r="O1844" i="1"/>
  <c r="Y1844" i="1" s="1"/>
  <c r="O1846" i="1"/>
  <c r="Y1846" i="1" s="1"/>
  <c r="O1847" i="1"/>
  <c r="Y1847" i="1" s="1"/>
  <c r="O1848" i="1"/>
  <c r="Y1848" i="1" s="1"/>
  <c r="O1850" i="1"/>
  <c r="Y1850" i="1" s="1"/>
  <c r="O1849" i="1"/>
  <c r="Y1849" i="1" s="1"/>
  <c r="O1851" i="1"/>
  <c r="Y1851" i="1" s="1"/>
  <c r="O1852" i="1"/>
  <c r="Y1852" i="1" s="1"/>
  <c r="O1853" i="1"/>
  <c r="Y1853" i="1" s="1"/>
  <c r="O98" i="1"/>
  <c r="Y98" i="1" s="1"/>
  <c r="O102" i="1"/>
  <c r="Y102" i="1" s="1"/>
  <c r="O99" i="1"/>
  <c r="Y99" i="1" s="1"/>
  <c r="O100" i="1"/>
  <c r="Y100" i="1" s="1"/>
  <c r="O101" i="1"/>
  <c r="Y101" i="1" s="1"/>
  <c r="O103" i="1"/>
  <c r="Y103" i="1" s="1"/>
  <c r="O104" i="1"/>
  <c r="Y104" i="1" s="1"/>
  <c r="O105" i="1"/>
  <c r="Y105" i="1" s="1"/>
  <c r="O106" i="1"/>
  <c r="Y106" i="1" s="1"/>
  <c r="O107" i="1"/>
  <c r="Y107" i="1" s="1"/>
  <c r="O108" i="1"/>
  <c r="Y108" i="1" s="1"/>
  <c r="O109" i="1"/>
  <c r="Y109" i="1" s="1"/>
  <c r="O110" i="1"/>
  <c r="Y110" i="1" s="1"/>
  <c r="O111" i="1"/>
  <c r="Y111" i="1" s="1"/>
  <c r="O112" i="1"/>
  <c r="Y112" i="1" s="1"/>
  <c r="O113" i="1"/>
  <c r="Y113" i="1" s="1"/>
  <c r="O114" i="1"/>
  <c r="Y114" i="1" s="1"/>
  <c r="O115" i="1"/>
  <c r="Y115" i="1" s="1"/>
  <c r="O116" i="1"/>
  <c r="Y116" i="1" s="1"/>
  <c r="O117" i="1"/>
  <c r="Y117" i="1" s="1"/>
  <c r="O118" i="1"/>
  <c r="Y118" i="1" s="1"/>
  <c r="O125" i="1"/>
  <c r="Y125" i="1" s="1"/>
  <c r="O126" i="1"/>
  <c r="Y126" i="1" s="1"/>
  <c r="O129" i="1"/>
  <c r="Y129" i="1" s="1"/>
  <c r="O127" i="1"/>
  <c r="Y127" i="1" s="1"/>
  <c r="O128" i="1"/>
  <c r="Y128" i="1" s="1"/>
  <c r="O119" i="1"/>
  <c r="Y119" i="1" s="1"/>
  <c r="O120" i="1"/>
  <c r="Y120" i="1" s="1"/>
  <c r="O121" i="1"/>
  <c r="Y121" i="1" s="1"/>
  <c r="O122" i="1"/>
  <c r="Y122" i="1" s="1"/>
  <c r="O123" i="1"/>
  <c r="Y123" i="1" s="1"/>
  <c r="O124" i="1"/>
  <c r="Y124" i="1" s="1"/>
  <c r="O135" i="1"/>
  <c r="Y135" i="1" s="1"/>
  <c r="O130" i="1"/>
  <c r="Y130" i="1" s="1"/>
  <c r="O131" i="1"/>
  <c r="Y131" i="1" s="1"/>
  <c r="O132" i="1"/>
  <c r="Y132" i="1" s="1"/>
  <c r="O133" i="1"/>
  <c r="Y133" i="1" s="1"/>
  <c r="O134" i="1"/>
  <c r="Y134" i="1" s="1"/>
  <c r="O137" i="1"/>
  <c r="Y137" i="1" s="1"/>
  <c r="O138" i="1"/>
  <c r="Y138" i="1" s="1"/>
  <c r="O136" i="1"/>
  <c r="Y136" i="1" s="1"/>
  <c r="O139" i="1"/>
  <c r="Y139" i="1" s="1"/>
  <c r="O140" i="1"/>
  <c r="Y140" i="1" s="1"/>
  <c r="O141" i="1"/>
  <c r="Y141" i="1" s="1"/>
  <c r="O142" i="1"/>
  <c r="Y142" i="1" s="1"/>
  <c r="O143" i="1"/>
  <c r="Y143" i="1" s="1"/>
  <c r="O144" i="1"/>
  <c r="Y144" i="1" s="1"/>
  <c r="O145" i="1"/>
  <c r="Y145" i="1" s="1"/>
  <c r="O151" i="1"/>
  <c r="Y151" i="1" s="1"/>
  <c r="O146" i="1"/>
  <c r="Y146" i="1" s="1"/>
  <c r="O147" i="1"/>
  <c r="Y147" i="1" s="1"/>
  <c r="O148" i="1"/>
  <c r="Y148" i="1" s="1"/>
  <c r="O149" i="1"/>
  <c r="Y149" i="1" s="1"/>
  <c r="O150" i="1"/>
  <c r="Y150" i="1" s="1"/>
  <c r="O153" i="1"/>
  <c r="Y153" i="1" s="1"/>
  <c r="O152" i="1"/>
  <c r="Y152" i="1" s="1"/>
  <c r="O154" i="1"/>
  <c r="Y154" i="1" s="1"/>
  <c r="O155" i="1"/>
  <c r="Y155" i="1" s="1"/>
  <c r="O156" i="1"/>
  <c r="Y156" i="1" s="1"/>
  <c r="O176" i="1"/>
  <c r="Y176" i="1" s="1"/>
  <c r="O170" i="1"/>
  <c r="Y170" i="1" s="1"/>
  <c r="O172" i="1"/>
  <c r="Y172" i="1" s="1"/>
  <c r="O173" i="1"/>
  <c r="Y173" i="1" s="1"/>
  <c r="O174" i="1"/>
  <c r="Y174" i="1" s="1"/>
  <c r="O177" i="1"/>
  <c r="Y177" i="1" s="1"/>
  <c r="O175" i="1"/>
  <c r="Y175" i="1" s="1"/>
  <c r="O157" i="1"/>
  <c r="Y157" i="1" s="1"/>
  <c r="O158" i="1"/>
  <c r="Y158" i="1" s="1"/>
  <c r="O160" i="1"/>
  <c r="Y160" i="1" s="1"/>
  <c r="O159" i="1"/>
  <c r="Y159" i="1" s="1"/>
  <c r="O161" i="1"/>
  <c r="Y161" i="1" s="1"/>
  <c r="O162" i="1"/>
  <c r="Y162" i="1" s="1"/>
  <c r="O163" i="1"/>
  <c r="Y163" i="1" s="1"/>
  <c r="O178" i="1"/>
  <c r="Y178" i="1" s="1"/>
  <c r="O164" i="1"/>
  <c r="Y164" i="1" s="1"/>
  <c r="O165" i="1"/>
  <c r="Y165" i="1" s="1"/>
  <c r="O166" i="1"/>
  <c r="Y166" i="1" s="1"/>
  <c r="O179" i="1"/>
  <c r="Y179" i="1" s="1"/>
  <c r="O168" i="1"/>
  <c r="Y168" i="1" s="1"/>
  <c r="O167" i="1"/>
  <c r="Y167" i="1" s="1"/>
  <c r="O169" i="1"/>
  <c r="Y169" i="1" s="1"/>
  <c r="O171" i="1"/>
  <c r="Y171" i="1" s="1"/>
  <c r="O180" i="1"/>
  <c r="Y180" i="1" s="1"/>
  <c r="O181" i="1"/>
  <c r="Y181" i="1" s="1"/>
  <c r="O187" i="1"/>
  <c r="Y187" i="1" s="1"/>
  <c r="O182" i="1"/>
  <c r="Y182" i="1" s="1"/>
  <c r="O183" i="1"/>
  <c r="Y183" i="1" s="1"/>
  <c r="O184" i="1"/>
  <c r="Y184" i="1" s="1"/>
  <c r="O185" i="1"/>
  <c r="Y185" i="1" s="1"/>
  <c r="O186" i="1"/>
  <c r="Y186" i="1" s="1"/>
  <c r="O188" i="1"/>
  <c r="Y188" i="1" s="1"/>
  <c r="O189" i="1"/>
  <c r="Y189" i="1" s="1"/>
  <c r="O190" i="1"/>
  <c r="Y190" i="1" s="1"/>
  <c r="O191" i="1"/>
  <c r="Y191" i="1" s="1"/>
  <c r="O192" i="1"/>
  <c r="Y192" i="1" s="1"/>
  <c r="O194" i="1"/>
  <c r="Y194" i="1" s="1"/>
  <c r="O193" i="1"/>
  <c r="Y193" i="1" s="1"/>
  <c r="O196" i="1"/>
  <c r="Y196" i="1" s="1"/>
  <c r="O195" i="1"/>
  <c r="Y195" i="1" s="1"/>
  <c r="O197" i="1"/>
  <c r="Y197" i="1" s="1"/>
  <c r="O198" i="1"/>
  <c r="Y198" i="1" s="1"/>
  <c r="O199" i="1"/>
  <c r="Y199" i="1" s="1"/>
  <c r="O200" i="1"/>
  <c r="Y200" i="1" s="1"/>
  <c r="O201" i="1"/>
  <c r="Y201" i="1" s="1"/>
  <c r="O202" i="1"/>
  <c r="Y202" i="1" s="1"/>
  <c r="O205" i="1"/>
  <c r="Y205" i="1" s="1"/>
  <c r="O203" i="1"/>
  <c r="Y203" i="1" s="1"/>
  <c r="O204" i="1"/>
  <c r="Y204" i="1" s="1"/>
  <c r="O206" i="1"/>
  <c r="Y206" i="1" s="1"/>
  <c r="O207" i="1"/>
  <c r="Y207" i="1" s="1"/>
  <c r="O208" i="1"/>
  <c r="Y208" i="1" s="1"/>
  <c r="O209" i="1"/>
  <c r="Y209" i="1" s="1"/>
  <c r="O210" i="1"/>
  <c r="Y210" i="1" s="1"/>
  <c r="O211" i="1"/>
  <c r="Y211" i="1" s="1"/>
  <c r="O212" i="1"/>
  <c r="Y212" i="1" s="1"/>
  <c r="O213" i="1"/>
  <c r="Y213" i="1" s="1"/>
  <c r="O214" i="1"/>
  <c r="Y214" i="1" s="1"/>
  <c r="O215" i="1"/>
  <c r="Y215" i="1" s="1"/>
  <c r="O216" i="1"/>
  <c r="Y216" i="1" s="1"/>
  <c r="O219" i="1"/>
  <c r="Y219" i="1" s="1"/>
  <c r="O220" i="1"/>
  <c r="Y220" i="1" s="1"/>
  <c r="O217" i="1"/>
  <c r="Y217" i="1" s="1"/>
  <c r="O218" i="1"/>
  <c r="Y218" i="1" s="1"/>
  <c r="O221" i="1"/>
  <c r="Y221" i="1" s="1"/>
  <c r="O222" i="1"/>
  <c r="Y222" i="1" s="1"/>
  <c r="O223" i="1"/>
  <c r="Y223" i="1" s="1"/>
  <c r="O224" i="1"/>
  <c r="Y224" i="1" s="1"/>
  <c r="O225" i="1"/>
  <c r="Y225" i="1" s="1"/>
  <c r="O226" i="1"/>
  <c r="Y226" i="1" s="1"/>
  <c r="O227" i="1"/>
  <c r="Y227" i="1" s="1"/>
  <c r="O228" i="1"/>
  <c r="Y228" i="1" s="1"/>
  <c r="O229" i="1"/>
  <c r="Y229" i="1" s="1"/>
  <c r="O230" i="1"/>
  <c r="Y230" i="1" s="1"/>
  <c r="O231" i="1"/>
  <c r="Y231" i="1" s="1"/>
  <c r="O232" i="1"/>
  <c r="Y232" i="1" s="1"/>
  <c r="O233" i="1"/>
  <c r="Y233" i="1" s="1"/>
  <c r="O234" i="1"/>
  <c r="Y234" i="1" s="1"/>
  <c r="O235" i="1"/>
  <c r="Y235" i="1" s="1"/>
  <c r="O756" i="1"/>
  <c r="Y756" i="1" s="1"/>
  <c r="O761" i="1"/>
  <c r="Y761" i="1" s="1"/>
  <c r="O762" i="1"/>
  <c r="Y762" i="1" s="1"/>
  <c r="O771" i="1"/>
  <c r="Y771" i="1" s="1"/>
  <c r="O772" i="1"/>
  <c r="Y772" i="1" s="1"/>
  <c r="O773" i="1"/>
  <c r="Y773" i="1" s="1"/>
  <c r="O777" i="1"/>
  <c r="Y777" i="1" s="1"/>
  <c r="O763" i="1"/>
  <c r="Y763" i="1" s="1"/>
  <c r="O764" i="1"/>
  <c r="Y764" i="1" s="1"/>
  <c r="O774" i="1"/>
  <c r="Y774" i="1" s="1"/>
  <c r="O778" i="1"/>
  <c r="Y778" i="1" s="1"/>
  <c r="O765" i="1"/>
  <c r="Y765" i="1" s="1"/>
  <c r="O766" i="1"/>
  <c r="Y766" i="1" s="1"/>
  <c r="O767" i="1"/>
  <c r="Y767" i="1" s="1"/>
  <c r="O768" i="1"/>
  <c r="Y768" i="1" s="1"/>
  <c r="O779" i="1"/>
  <c r="Y779" i="1" s="1"/>
  <c r="O775" i="1"/>
  <c r="Y775" i="1" s="1"/>
  <c r="O769" i="1"/>
  <c r="Y769" i="1" s="1"/>
  <c r="O780" i="1"/>
  <c r="Y780" i="1" s="1"/>
  <c r="O770" i="1"/>
  <c r="Y770" i="1" s="1"/>
  <c r="O757" i="1"/>
  <c r="Y757" i="1" s="1"/>
  <c r="O776" i="1"/>
  <c r="Y776" i="1" s="1"/>
  <c r="O758" i="1"/>
  <c r="Y758" i="1" s="1"/>
  <c r="O759" i="1"/>
  <c r="Y759" i="1" s="1"/>
  <c r="O760" i="1"/>
  <c r="Y760" i="1" s="1"/>
  <c r="O781" i="1"/>
  <c r="Y781" i="1" s="1"/>
  <c r="O785" i="1"/>
  <c r="Y785" i="1" s="1"/>
  <c r="O786" i="1"/>
  <c r="Y786" i="1" s="1"/>
  <c r="O782" i="1"/>
  <c r="Y782" i="1" s="1"/>
  <c r="O787" i="1"/>
  <c r="Y787" i="1" s="1"/>
  <c r="O783" i="1"/>
  <c r="Y783" i="1" s="1"/>
  <c r="O784" i="1"/>
  <c r="Y784" i="1" s="1"/>
  <c r="O788" i="1"/>
  <c r="Y788" i="1" s="1"/>
  <c r="O789" i="1"/>
  <c r="Y789" i="1" s="1"/>
  <c r="O245" i="1"/>
  <c r="Y245" i="1" s="1"/>
  <c r="O238" i="1"/>
  <c r="Y238" i="1" s="1"/>
  <c r="O239" i="1"/>
  <c r="Y239" i="1" s="1"/>
  <c r="O240" i="1"/>
  <c r="Y240" i="1" s="1"/>
  <c r="O244" i="1"/>
  <c r="Y244" i="1" s="1"/>
  <c r="O241" i="1"/>
  <c r="Y241" i="1" s="1"/>
  <c r="O242" i="1"/>
  <c r="Y242" i="1" s="1"/>
  <c r="O246" i="1"/>
  <c r="Y246" i="1" s="1"/>
  <c r="O247" i="1"/>
  <c r="Y247" i="1" s="1"/>
  <c r="O248" i="1"/>
  <c r="Y248" i="1" s="1"/>
  <c r="O243" i="1"/>
  <c r="Y243" i="1" s="1"/>
  <c r="O249" i="1"/>
  <c r="Y249" i="1" s="1"/>
  <c r="O236" i="1"/>
  <c r="Y236" i="1" s="1"/>
  <c r="O237" i="1"/>
  <c r="Y237" i="1" s="1"/>
  <c r="O250" i="1"/>
  <c r="Y250" i="1" s="1"/>
  <c r="O251" i="1"/>
  <c r="Y251" i="1" s="1"/>
  <c r="O252" i="1"/>
  <c r="Y252" i="1" s="1"/>
  <c r="O258" i="1"/>
  <c r="Y258" i="1" s="1"/>
  <c r="O253" i="1"/>
  <c r="Y253" i="1" s="1"/>
  <c r="O254" i="1"/>
  <c r="Y254" i="1" s="1"/>
  <c r="O255" i="1"/>
  <c r="Y255" i="1" s="1"/>
  <c r="O256" i="1"/>
  <c r="Y256" i="1" s="1"/>
  <c r="O257" i="1"/>
  <c r="Y257" i="1" s="1"/>
  <c r="O259" i="1"/>
  <c r="Y259" i="1" s="1"/>
  <c r="O264" i="1"/>
  <c r="Y264" i="1" s="1"/>
  <c r="O260" i="1"/>
  <c r="Y260" i="1" s="1"/>
  <c r="O263" i="1"/>
  <c r="Y263" i="1" s="1"/>
  <c r="O261" i="1"/>
  <c r="Y261" i="1" s="1"/>
  <c r="O262" i="1"/>
  <c r="Y262" i="1" s="1"/>
  <c r="O265" i="1"/>
  <c r="Y265" i="1" s="1"/>
  <c r="O278" i="1"/>
  <c r="Y278" i="1" s="1"/>
  <c r="O266" i="1"/>
  <c r="Y266" i="1" s="1"/>
  <c r="O267" i="1"/>
  <c r="Y267" i="1" s="1"/>
  <c r="O281" i="1"/>
  <c r="Y281" i="1" s="1"/>
  <c r="O279" i="1"/>
  <c r="Y279" i="1" s="1"/>
  <c r="O268" i="1"/>
  <c r="Y268" i="1" s="1"/>
  <c r="O269" i="1"/>
  <c r="Y269" i="1" s="1"/>
  <c r="O270" i="1"/>
  <c r="Y270" i="1" s="1"/>
  <c r="O271" i="1"/>
  <c r="Y271" i="1" s="1"/>
  <c r="O272" i="1"/>
  <c r="Y272" i="1" s="1"/>
  <c r="O282" i="1"/>
  <c r="Y282" i="1" s="1"/>
  <c r="O283" i="1"/>
  <c r="Y283" i="1" s="1"/>
  <c r="O273" i="1"/>
  <c r="Y273" i="1" s="1"/>
  <c r="O284" i="1"/>
  <c r="Y284" i="1" s="1"/>
  <c r="O274" i="1"/>
  <c r="Y274" i="1" s="1"/>
  <c r="O280" i="1"/>
  <c r="Y280" i="1" s="1"/>
  <c r="O275" i="1"/>
  <c r="Y275" i="1" s="1"/>
  <c r="O285" i="1"/>
  <c r="Y285" i="1" s="1"/>
  <c r="O276" i="1"/>
  <c r="Y276" i="1" s="1"/>
  <c r="O286" i="1"/>
  <c r="Y286" i="1" s="1"/>
  <c r="O277" i="1"/>
  <c r="Y277" i="1" s="1"/>
  <c r="O287" i="1"/>
  <c r="Y287" i="1" s="1"/>
  <c r="O301" i="1"/>
  <c r="Y301" i="1" s="1"/>
  <c r="O290" i="1"/>
  <c r="Y290" i="1" s="1"/>
  <c r="O291" i="1"/>
  <c r="Y291" i="1" s="1"/>
  <c r="O302" i="1"/>
  <c r="Y302" i="1" s="1"/>
  <c r="O305" i="1"/>
  <c r="Y305" i="1" s="1"/>
  <c r="O292" i="1"/>
  <c r="Y292" i="1" s="1"/>
  <c r="O309" i="1"/>
  <c r="Y309" i="1" s="1"/>
  <c r="O310" i="1"/>
  <c r="Y310" i="1" s="1"/>
  <c r="O311" i="1"/>
  <c r="Y311" i="1" s="1"/>
  <c r="O303" i="1"/>
  <c r="Y303" i="1" s="1"/>
  <c r="O293" i="1"/>
  <c r="Y293" i="1" s="1"/>
  <c r="O294" i="1"/>
  <c r="Y294" i="1" s="1"/>
  <c r="O312" i="1"/>
  <c r="Y312" i="1" s="1"/>
  <c r="O295" i="1"/>
  <c r="Y295" i="1" s="1"/>
  <c r="O313" i="1"/>
  <c r="Y313" i="1" s="1"/>
  <c r="O314" i="1"/>
  <c r="Y314" i="1" s="1"/>
  <c r="O296" i="1"/>
  <c r="Y296" i="1" s="1"/>
  <c r="O306" i="1"/>
  <c r="Y306" i="1" s="1"/>
  <c r="O304" i="1"/>
  <c r="Y304" i="1" s="1"/>
  <c r="O297" i="1"/>
  <c r="Y297" i="1" s="1"/>
  <c r="O298" i="1"/>
  <c r="Y298" i="1" s="1"/>
  <c r="O299" i="1"/>
  <c r="Y299" i="1" s="1"/>
  <c r="O300" i="1"/>
  <c r="Y300" i="1" s="1"/>
  <c r="O288" i="1"/>
  <c r="Y288" i="1" s="1"/>
  <c r="O289" i="1"/>
  <c r="Y289" i="1" s="1"/>
  <c r="O307" i="1"/>
  <c r="Y307" i="1" s="1"/>
  <c r="O308" i="1"/>
  <c r="Y308" i="1" s="1"/>
  <c r="O325" i="1"/>
  <c r="Y325" i="1" s="1"/>
  <c r="O326" i="1"/>
  <c r="Y326" i="1" s="1"/>
  <c r="O327" i="1"/>
  <c r="Y327" i="1" s="1"/>
  <c r="O323" i="1"/>
  <c r="Y323" i="1" s="1"/>
  <c r="O315" i="1"/>
  <c r="Y315" i="1" s="1"/>
  <c r="O316" i="1"/>
  <c r="Y316" i="1" s="1"/>
  <c r="O328" i="1"/>
  <c r="Y328" i="1" s="1"/>
  <c r="O329" i="1"/>
  <c r="Y329" i="1" s="1"/>
  <c r="O330" i="1"/>
  <c r="Y330" i="1" s="1"/>
  <c r="O317" i="1"/>
  <c r="Y317" i="1" s="1"/>
  <c r="O324" i="1"/>
  <c r="Y324" i="1" s="1"/>
  <c r="O318" i="1"/>
  <c r="Y318" i="1" s="1"/>
  <c r="O319" i="1"/>
  <c r="Y319" i="1" s="1"/>
  <c r="O320" i="1"/>
  <c r="Y320" i="1" s="1"/>
  <c r="O321" i="1"/>
  <c r="Y321" i="1" s="1"/>
  <c r="O322" i="1"/>
  <c r="Y322" i="1" s="1"/>
  <c r="O331" i="1"/>
  <c r="Y331" i="1" s="1"/>
  <c r="O333" i="1"/>
  <c r="Y333" i="1" s="1"/>
  <c r="O334" i="1"/>
  <c r="Y334" i="1" s="1"/>
  <c r="O335" i="1"/>
  <c r="Y335" i="1" s="1"/>
  <c r="O336" i="1"/>
  <c r="Y336" i="1" s="1"/>
  <c r="O337" i="1"/>
  <c r="Y337" i="1" s="1"/>
  <c r="O340" i="1"/>
  <c r="Y340" i="1" s="1"/>
  <c r="O338" i="1"/>
  <c r="Y338" i="1" s="1"/>
  <c r="O339" i="1"/>
  <c r="Y339" i="1" s="1"/>
  <c r="O332" i="1"/>
  <c r="Y332" i="1" s="1"/>
  <c r="O341" i="1"/>
  <c r="Y341" i="1" s="1"/>
  <c r="O350" i="1"/>
  <c r="Y350" i="1" s="1"/>
  <c r="O342" i="1"/>
  <c r="Y342" i="1" s="1"/>
  <c r="O343" i="1"/>
  <c r="Y343" i="1" s="1"/>
  <c r="O344" i="1"/>
  <c r="Y344" i="1" s="1"/>
  <c r="O345" i="1"/>
  <c r="Y345" i="1" s="1"/>
  <c r="O346" i="1"/>
  <c r="Y346" i="1" s="1"/>
  <c r="O347" i="1"/>
  <c r="Y347" i="1" s="1"/>
  <c r="O348" i="1"/>
  <c r="Y348" i="1" s="1"/>
  <c r="O349" i="1"/>
  <c r="Y349" i="1" s="1"/>
  <c r="O351" i="1"/>
  <c r="Y351" i="1" s="1"/>
  <c r="O352" i="1"/>
  <c r="Y352" i="1" s="1"/>
  <c r="O353" i="1"/>
  <c r="Y353" i="1" s="1"/>
  <c r="O366" i="1"/>
  <c r="Y366" i="1" s="1"/>
  <c r="O376" i="1"/>
  <c r="Y376" i="1" s="1"/>
  <c r="O385" i="1"/>
  <c r="Y385" i="1" s="1"/>
  <c r="O386" i="1"/>
  <c r="Y386" i="1" s="1"/>
  <c r="O387" i="1"/>
  <c r="Y387" i="1" s="1"/>
  <c r="O388" i="1"/>
  <c r="Y388" i="1" s="1"/>
  <c r="O367" i="1"/>
  <c r="Y367" i="1" s="1"/>
  <c r="O389" i="1"/>
  <c r="Y389" i="1" s="1"/>
  <c r="O368" i="1"/>
  <c r="Y368" i="1" s="1"/>
  <c r="O369" i="1"/>
  <c r="Y369" i="1" s="1"/>
  <c r="O370" i="1"/>
  <c r="Y370" i="1" s="1"/>
  <c r="O371" i="1"/>
  <c r="Y371" i="1" s="1"/>
  <c r="O372" i="1"/>
  <c r="Y372" i="1" s="1"/>
  <c r="O354" i="1"/>
  <c r="Y354" i="1" s="1"/>
  <c r="O355" i="1"/>
  <c r="Y355" i="1" s="1"/>
  <c r="O390" i="1"/>
  <c r="Y390" i="1" s="1"/>
  <c r="O356" i="1"/>
  <c r="Y356" i="1" s="1"/>
  <c r="O357" i="1"/>
  <c r="Y357" i="1" s="1"/>
  <c r="O358" i="1"/>
  <c r="Y358" i="1" s="1"/>
  <c r="O391" i="1"/>
  <c r="Y391" i="1" s="1"/>
  <c r="O392" i="1"/>
  <c r="Y392" i="1" s="1"/>
  <c r="O377" i="1"/>
  <c r="Y377" i="1" s="1"/>
  <c r="O378" i="1"/>
  <c r="Y378" i="1" s="1"/>
  <c r="O359" i="1"/>
  <c r="Y359" i="1" s="1"/>
  <c r="O360" i="1"/>
  <c r="Y360" i="1" s="1"/>
  <c r="O374" i="1"/>
  <c r="Y374" i="1" s="1"/>
  <c r="O373" i="1"/>
  <c r="Y373" i="1" s="1"/>
  <c r="O361" i="1"/>
  <c r="Y361" i="1" s="1"/>
  <c r="O379" i="1"/>
  <c r="Y379" i="1" s="1"/>
  <c r="O362" i="1"/>
  <c r="Y362" i="1" s="1"/>
  <c r="O363" i="1"/>
  <c r="Y363" i="1" s="1"/>
  <c r="O364" i="1"/>
  <c r="Y364" i="1" s="1"/>
  <c r="O380" i="1"/>
  <c r="Y380" i="1" s="1"/>
  <c r="O381" i="1"/>
  <c r="Y381" i="1" s="1"/>
  <c r="O382" i="1"/>
  <c r="Y382" i="1" s="1"/>
  <c r="O365" i="1"/>
  <c r="Y365" i="1" s="1"/>
  <c r="O375" i="1"/>
  <c r="Y375" i="1" s="1"/>
  <c r="O383" i="1"/>
  <c r="Y383" i="1" s="1"/>
  <c r="O384" i="1"/>
  <c r="Y384" i="1" s="1"/>
  <c r="O399" i="1"/>
  <c r="Y399" i="1" s="1"/>
  <c r="O400" i="1"/>
  <c r="Y400" i="1" s="1"/>
  <c r="O401" i="1"/>
  <c r="Y401" i="1" s="1"/>
  <c r="O393" i="1"/>
  <c r="Y393" i="1" s="1"/>
  <c r="O396" i="1"/>
  <c r="Y396" i="1" s="1"/>
  <c r="O402" i="1"/>
  <c r="Y402" i="1" s="1"/>
  <c r="O394" i="1"/>
  <c r="Y394" i="1" s="1"/>
  <c r="O397" i="1"/>
  <c r="Y397" i="1" s="1"/>
  <c r="O398" i="1"/>
  <c r="Y398" i="1" s="1"/>
  <c r="O403" i="1"/>
  <c r="Y403" i="1" s="1"/>
  <c r="O404" i="1"/>
  <c r="Y404" i="1" s="1"/>
  <c r="O395" i="1"/>
  <c r="Y395" i="1" s="1"/>
  <c r="O405" i="1"/>
  <c r="Y405" i="1" s="1"/>
  <c r="O406" i="1"/>
  <c r="Y406" i="1" s="1"/>
  <c r="O407" i="1"/>
  <c r="Y407" i="1" s="1"/>
  <c r="O411" i="1"/>
  <c r="Y411" i="1" s="1"/>
  <c r="O413" i="1"/>
  <c r="Y413" i="1" s="1"/>
  <c r="O408" i="1"/>
  <c r="Y408" i="1" s="1"/>
  <c r="O409" i="1"/>
  <c r="Y409" i="1" s="1"/>
  <c r="O412" i="1"/>
  <c r="Y412" i="1" s="1"/>
  <c r="O414" i="1"/>
  <c r="Y414" i="1" s="1"/>
  <c r="O410" i="1"/>
  <c r="Y410" i="1" s="1"/>
  <c r="O415" i="1"/>
  <c r="Y415" i="1" s="1"/>
  <c r="O435" i="1"/>
  <c r="Y435" i="1" s="1"/>
  <c r="O446" i="1"/>
  <c r="Y446" i="1" s="1"/>
  <c r="O449" i="1"/>
  <c r="Y449" i="1" s="1"/>
  <c r="O450" i="1"/>
  <c r="Y450" i="1" s="1"/>
  <c r="O451" i="1"/>
  <c r="Y451" i="1" s="1"/>
  <c r="O419" i="1"/>
  <c r="Y419" i="1" s="1"/>
  <c r="O452" i="1"/>
  <c r="Y452" i="1" s="1"/>
  <c r="O420" i="1"/>
  <c r="Y420" i="1" s="1"/>
  <c r="O441" i="1"/>
  <c r="Y441" i="1" s="1"/>
  <c r="O442" i="1"/>
  <c r="Y442" i="1" s="1"/>
  <c r="O453" i="1"/>
  <c r="Y453" i="1" s="1"/>
  <c r="O454" i="1"/>
  <c r="Y454" i="1" s="1"/>
  <c r="O455" i="1"/>
  <c r="Y455" i="1" s="1"/>
  <c r="O421" i="1"/>
  <c r="Y421" i="1" s="1"/>
  <c r="O422" i="1"/>
  <c r="Y422" i="1" s="1"/>
  <c r="O423" i="1"/>
  <c r="Y423" i="1" s="1"/>
  <c r="O424" i="1"/>
  <c r="Y424" i="1" s="1"/>
  <c r="O425" i="1"/>
  <c r="Y425" i="1" s="1"/>
  <c r="O418" i="1"/>
  <c r="Y418" i="1" s="1"/>
  <c r="O427" i="1"/>
  <c r="Y427" i="1" s="1"/>
  <c r="O428" i="1"/>
  <c r="Y428" i="1" s="1"/>
  <c r="O429" i="1"/>
  <c r="Y429" i="1" s="1"/>
  <c r="O430" i="1"/>
  <c r="Y430" i="1" s="1"/>
  <c r="O431" i="1"/>
  <c r="Y431" i="1" s="1"/>
  <c r="O432" i="1"/>
  <c r="Y432" i="1" s="1"/>
  <c r="O433" i="1"/>
  <c r="Y433" i="1" s="1"/>
  <c r="O426" i="1"/>
  <c r="Y426" i="1" s="1"/>
  <c r="O434" i="1"/>
  <c r="Y434" i="1" s="1"/>
  <c r="O436" i="1"/>
  <c r="Y436" i="1" s="1"/>
  <c r="O443" i="1"/>
  <c r="Y443" i="1" s="1"/>
  <c r="O437" i="1"/>
  <c r="Y437" i="1" s="1"/>
  <c r="O444" i="1"/>
  <c r="Y444" i="1" s="1"/>
  <c r="O456" i="1"/>
  <c r="Y456" i="1" s="1"/>
  <c r="O457" i="1"/>
  <c r="Y457" i="1" s="1"/>
  <c r="O438" i="1"/>
  <c r="Y438" i="1" s="1"/>
  <c r="O439" i="1"/>
  <c r="Y439" i="1" s="1"/>
  <c r="O440" i="1"/>
  <c r="Y440" i="1" s="1"/>
  <c r="O445" i="1"/>
  <c r="Y445" i="1" s="1"/>
  <c r="O416" i="1"/>
  <c r="Y416" i="1" s="1"/>
  <c r="O458" i="1"/>
  <c r="Y458" i="1" s="1"/>
  <c r="O459" i="1"/>
  <c r="Y459" i="1" s="1"/>
  <c r="O447" i="1"/>
  <c r="Y447" i="1" s="1"/>
  <c r="O448" i="1"/>
  <c r="Y448" i="1" s="1"/>
  <c r="O417" i="1"/>
  <c r="Y417" i="1" s="1"/>
  <c r="O460" i="1"/>
  <c r="Y460" i="1" s="1"/>
  <c r="O473" i="1"/>
  <c r="Y473" i="1" s="1"/>
  <c r="O474" i="1"/>
  <c r="Y474" i="1" s="1"/>
  <c r="O475" i="1"/>
  <c r="Y475" i="1" s="1"/>
  <c r="O476" i="1"/>
  <c r="Y476" i="1" s="1"/>
  <c r="O477" i="1"/>
  <c r="Y477" i="1" s="1"/>
  <c r="O478" i="1"/>
  <c r="Y478" i="1" s="1"/>
  <c r="O461" i="1"/>
  <c r="Y461" i="1" s="1"/>
  <c r="O462" i="1"/>
  <c r="Y462" i="1" s="1"/>
  <c r="O479" i="1"/>
  <c r="Y479" i="1" s="1"/>
  <c r="O463" i="1"/>
  <c r="Y463" i="1" s="1"/>
  <c r="O464" i="1"/>
  <c r="Y464" i="1" s="1"/>
  <c r="O465" i="1"/>
  <c r="Y465" i="1" s="1"/>
  <c r="O466" i="1"/>
  <c r="Y466" i="1" s="1"/>
  <c r="O467" i="1"/>
  <c r="Y467" i="1" s="1"/>
  <c r="O468" i="1"/>
  <c r="Y468" i="1" s="1"/>
  <c r="O469" i="1"/>
  <c r="Y469" i="1" s="1"/>
  <c r="O470" i="1"/>
  <c r="Y470" i="1" s="1"/>
  <c r="O471" i="1"/>
  <c r="Y471" i="1" s="1"/>
  <c r="O472" i="1"/>
  <c r="Y472" i="1" s="1"/>
  <c r="O480" i="1"/>
  <c r="Y480" i="1" s="1"/>
  <c r="O481" i="1"/>
  <c r="Y481" i="1" s="1"/>
  <c r="O482" i="1"/>
  <c r="Y482" i="1" s="1"/>
  <c r="O484" i="1"/>
  <c r="Y484" i="1" s="1"/>
  <c r="O485" i="1"/>
  <c r="Y485" i="1" s="1"/>
  <c r="O486" i="1"/>
  <c r="Y486" i="1" s="1"/>
  <c r="O487" i="1"/>
  <c r="Y487" i="1" s="1"/>
  <c r="O483" i="1"/>
  <c r="Y483" i="1" s="1"/>
  <c r="O488" i="1"/>
  <c r="Y488" i="1" s="1"/>
  <c r="O489" i="1"/>
  <c r="Y489" i="1" s="1"/>
  <c r="O490" i="1"/>
  <c r="Y490" i="1" s="1"/>
  <c r="O491" i="1"/>
  <c r="Y491" i="1" s="1"/>
  <c r="O509" i="1"/>
  <c r="Y509" i="1" s="1"/>
  <c r="O492" i="1"/>
  <c r="Y492" i="1" s="1"/>
  <c r="O493" i="1"/>
  <c r="Y493" i="1" s="1"/>
  <c r="O495" i="1"/>
  <c r="Y495" i="1" s="1"/>
  <c r="O496" i="1"/>
  <c r="Y496" i="1" s="1"/>
  <c r="O497" i="1"/>
  <c r="Y497" i="1" s="1"/>
  <c r="O498" i="1"/>
  <c r="Y498" i="1" s="1"/>
  <c r="O499" i="1"/>
  <c r="Y499" i="1" s="1"/>
  <c r="O494" i="1"/>
  <c r="Y494" i="1" s="1"/>
  <c r="O516" i="1"/>
  <c r="Y516" i="1" s="1"/>
  <c r="O500" i="1"/>
  <c r="Y500" i="1" s="1"/>
  <c r="O501" i="1"/>
  <c r="Y501" i="1" s="1"/>
  <c r="O517" i="1"/>
  <c r="Y517" i="1" s="1"/>
  <c r="O503" i="1"/>
  <c r="Y503" i="1" s="1"/>
  <c r="O504" i="1"/>
  <c r="Y504" i="1" s="1"/>
  <c r="O518" i="1"/>
  <c r="Y518" i="1" s="1"/>
  <c r="O505" i="1"/>
  <c r="Y505" i="1" s="1"/>
  <c r="O506" i="1"/>
  <c r="Y506" i="1" s="1"/>
  <c r="O507" i="1"/>
  <c r="Y507" i="1" s="1"/>
  <c r="O519" i="1"/>
  <c r="Y519" i="1" s="1"/>
  <c r="O515" i="1"/>
  <c r="Y515" i="1" s="1"/>
  <c r="O502" i="1"/>
  <c r="Y502" i="1" s="1"/>
  <c r="O508" i="1"/>
  <c r="Y508" i="1" s="1"/>
  <c r="O510" i="1"/>
  <c r="Y510" i="1" s="1"/>
  <c r="O511" i="1"/>
  <c r="Y511" i="1" s="1"/>
  <c r="O512" i="1"/>
  <c r="Y512" i="1" s="1"/>
  <c r="O513" i="1"/>
  <c r="Y513" i="1" s="1"/>
  <c r="O520" i="1"/>
  <c r="Y520" i="1" s="1"/>
  <c r="O521" i="1"/>
  <c r="Y521" i="1" s="1"/>
  <c r="O522" i="1"/>
  <c r="Y522" i="1" s="1"/>
  <c r="O514" i="1"/>
  <c r="Y514" i="1" s="1"/>
  <c r="O523" i="1"/>
  <c r="Y523" i="1" s="1"/>
  <c r="O524" i="1"/>
  <c r="Y524" i="1" s="1"/>
  <c r="O525" i="1"/>
  <c r="Y525" i="1" s="1"/>
  <c r="O532" i="1"/>
  <c r="Y532" i="1" s="1"/>
  <c r="O533" i="1"/>
  <c r="Y533" i="1" s="1"/>
  <c r="O534" i="1"/>
  <c r="Y534" i="1" s="1"/>
  <c r="O535" i="1"/>
  <c r="Y535" i="1" s="1"/>
  <c r="O536" i="1"/>
  <c r="Y536" i="1" s="1"/>
  <c r="O537" i="1"/>
  <c r="Y537" i="1" s="1"/>
  <c r="O543" i="1"/>
  <c r="Y543" i="1" s="1"/>
  <c r="O544" i="1"/>
  <c r="Y544" i="1" s="1"/>
  <c r="O545" i="1"/>
  <c r="Y545" i="1" s="1"/>
  <c r="O538" i="1"/>
  <c r="Y538" i="1" s="1"/>
  <c r="O539" i="1"/>
  <c r="Y539" i="1" s="1"/>
  <c r="O540" i="1"/>
  <c r="Y540" i="1" s="1"/>
  <c r="O526" i="1"/>
  <c r="Y526" i="1" s="1"/>
  <c r="O546" i="1"/>
  <c r="Y546" i="1" s="1"/>
  <c r="O527" i="1"/>
  <c r="Y527" i="1" s="1"/>
  <c r="O528" i="1"/>
  <c r="Y528" i="1" s="1"/>
  <c r="O529" i="1"/>
  <c r="Y529" i="1" s="1"/>
  <c r="O547" i="1"/>
  <c r="Y547" i="1" s="1"/>
  <c r="O541" i="1"/>
  <c r="Y541" i="1" s="1"/>
  <c r="O530" i="1"/>
  <c r="Y530" i="1" s="1"/>
  <c r="O531" i="1"/>
  <c r="Y531" i="1" s="1"/>
  <c r="O542" i="1"/>
  <c r="Y542" i="1" s="1"/>
  <c r="O549" i="1"/>
  <c r="Y549" i="1" s="1"/>
  <c r="O550" i="1"/>
  <c r="Y550" i="1" s="1"/>
  <c r="O551" i="1"/>
  <c r="Y551" i="1" s="1"/>
  <c r="O552" i="1"/>
  <c r="Y552" i="1" s="1"/>
  <c r="O553" i="1"/>
  <c r="Y553" i="1" s="1"/>
  <c r="O548" i="1"/>
  <c r="Y548" i="1" s="1"/>
  <c r="O554" i="1"/>
  <c r="Y554" i="1" s="1"/>
  <c r="O555" i="1"/>
  <c r="Y555" i="1" s="1"/>
  <c r="O572" i="1"/>
  <c r="Y572" i="1" s="1"/>
  <c r="O579" i="1"/>
  <c r="Y579" i="1" s="1"/>
  <c r="O577" i="1"/>
  <c r="Y577" i="1" s="1"/>
  <c r="O556" i="1"/>
  <c r="Y556" i="1" s="1"/>
  <c r="O557" i="1"/>
  <c r="Y557" i="1" s="1"/>
  <c r="O578" i="1"/>
  <c r="Y578" i="1" s="1"/>
  <c r="O559" i="1"/>
  <c r="Y559" i="1" s="1"/>
  <c r="O580" i="1"/>
  <c r="Y580" i="1" s="1"/>
  <c r="O560" i="1"/>
  <c r="Y560" i="1" s="1"/>
  <c r="O581" i="1"/>
  <c r="Y581" i="1" s="1"/>
  <c r="O561" i="1"/>
  <c r="Y561" i="1" s="1"/>
  <c r="O582" i="1"/>
  <c r="Y582" i="1" s="1"/>
  <c r="O562" i="1"/>
  <c r="Y562" i="1" s="1"/>
  <c r="O558" i="1"/>
  <c r="Y558" i="1" s="1"/>
  <c r="O563" i="1"/>
  <c r="Y563" i="1" s="1"/>
  <c r="O564" i="1"/>
  <c r="Y564" i="1" s="1"/>
  <c r="O583" i="1"/>
  <c r="Y583" i="1" s="1"/>
  <c r="O584" i="1"/>
  <c r="Y584" i="1" s="1"/>
  <c r="O565" i="1"/>
  <c r="Y565" i="1" s="1"/>
  <c r="O567" i="1"/>
  <c r="Y567" i="1" s="1"/>
  <c r="O568" i="1"/>
  <c r="Y568" i="1" s="1"/>
  <c r="O569" i="1"/>
  <c r="Y569" i="1" s="1"/>
  <c r="O570" i="1"/>
  <c r="Y570" i="1" s="1"/>
  <c r="O585" i="1"/>
  <c r="Y585" i="1" s="1"/>
  <c r="O566" i="1"/>
  <c r="Y566" i="1" s="1"/>
  <c r="O571" i="1"/>
  <c r="Y571" i="1" s="1"/>
  <c r="O586" i="1"/>
  <c r="Y586" i="1" s="1"/>
  <c r="O573" i="1"/>
  <c r="Y573" i="1" s="1"/>
  <c r="O574" i="1"/>
  <c r="Y574" i="1" s="1"/>
  <c r="O575" i="1"/>
  <c r="Y575" i="1" s="1"/>
  <c r="O576" i="1"/>
  <c r="Y576" i="1" s="1"/>
  <c r="O587" i="1"/>
  <c r="Y587" i="1" s="1"/>
  <c r="O597" i="1"/>
  <c r="Y597" i="1" s="1"/>
  <c r="O598" i="1"/>
  <c r="Y598" i="1" s="1"/>
  <c r="O588" i="1"/>
  <c r="Y588" i="1" s="1"/>
  <c r="O600" i="1"/>
  <c r="Y600" i="1" s="1"/>
  <c r="O589" i="1"/>
  <c r="Y589" i="1" s="1"/>
  <c r="O590" i="1"/>
  <c r="Y590" i="1" s="1"/>
  <c r="O601" i="1"/>
  <c r="Y601" i="1" s="1"/>
  <c r="O599" i="1"/>
  <c r="Y599" i="1" s="1"/>
  <c r="O591" i="1"/>
  <c r="Y591" i="1" s="1"/>
  <c r="O592" i="1"/>
  <c r="Y592" i="1" s="1"/>
  <c r="O602" i="1"/>
  <c r="Y602" i="1" s="1"/>
  <c r="O603" i="1"/>
  <c r="Y603" i="1" s="1"/>
  <c r="O593" i="1"/>
  <c r="Y593" i="1" s="1"/>
  <c r="O594" i="1"/>
  <c r="Y594" i="1" s="1"/>
  <c r="O604" i="1"/>
  <c r="Y604" i="1" s="1"/>
  <c r="O605" i="1"/>
  <c r="Y605" i="1" s="1"/>
  <c r="O595" i="1"/>
  <c r="Y595" i="1" s="1"/>
  <c r="O596" i="1"/>
  <c r="Y596" i="1" s="1"/>
  <c r="O606" i="1"/>
  <c r="Y606" i="1" s="1"/>
  <c r="O610" i="1"/>
  <c r="Y610" i="1" s="1"/>
  <c r="O611" i="1"/>
  <c r="Y611" i="1" s="1"/>
  <c r="O612" i="1"/>
  <c r="Y612" i="1" s="1"/>
  <c r="O613" i="1"/>
  <c r="Y613" i="1" s="1"/>
  <c r="O614" i="1"/>
  <c r="Y614" i="1" s="1"/>
  <c r="O615" i="1"/>
  <c r="Y615" i="1" s="1"/>
  <c r="O607" i="1"/>
  <c r="Y607" i="1" s="1"/>
  <c r="O616" i="1"/>
  <c r="Y616" i="1" s="1"/>
  <c r="O617" i="1"/>
  <c r="Y617" i="1" s="1"/>
  <c r="O619" i="1"/>
  <c r="Y619" i="1" s="1"/>
  <c r="O620" i="1"/>
  <c r="Y620" i="1" s="1"/>
  <c r="O618" i="1"/>
  <c r="Y618" i="1" s="1"/>
  <c r="O621" i="1"/>
  <c r="Y621" i="1" s="1"/>
  <c r="O608" i="1"/>
  <c r="Y608" i="1" s="1"/>
  <c r="O609" i="1"/>
  <c r="Y609" i="1" s="1"/>
  <c r="O627" i="1"/>
  <c r="Y627" i="1" s="1"/>
  <c r="O628" i="1"/>
  <c r="Y628" i="1" s="1"/>
  <c r="O629" i="1"/>
  <c r="Y629" i="1" s="1"/>
  <c r="O630" i="1"/>
  <c r="Y630" i="1" s="1"/>
  <c r="O622" i="1"/>
  <c r="Y622" i="1" s="1"/>
  <c r="O631" i="1"/>
  <c r="Y631" i="1" s="1"/>
  <c r="O623" i="1"/>
  <c r="Y623" i="1" s="1"/>
  <c r="O624" i="1"/>
  <c r="Y624" i="1" s="1"/>
  <c r="O625" i="1"/>
  <c r="Y625" i="1" s="1"/>
  <c r="O626" i="1"/>
  <c r="Y626" i="1" s="1"/>
  <c r="O637" i="1"/>
  <c r="Y637" i="1" s="1"/>
  <c r="O632" i="1"/>
  <c r="Y632" i="1" s="1"/>
  <c r="O633" i="1"/>
  <c r="Y633" i="1" s="1"/>
  <c r="O634" i="1"/>
  <c r="Y634" i="1" s="1"/>
  <c r="O638" i="1"/>
  <c r="Y638" i="1" s="1"/>
  <c r="O635" i="1"/>
  <c r="Y635" i="1" s="1"/>
  <c r="O636" i="1"/>
  <c r="Y636" i="1" s="1"/>
  <c r="O639" i="1"/>
  <c r="Y639" i="1" s="1"/>
  <c r="O640" i="1"/>
  <c r="Y640" i="1" s="1"/>
  <c r="O659" i="1"/>
  <c r="Y659" i="1" s="1"/>
  <c r="O660" i="1"/>
  <c r="Y660" i="1" s="1"/>
  <c r="O662" i="1"/>
  <c r="Y662" i="1" s="1"/>
  <c r="O653" i="1"/>
  <c r="Y653" i="1" s="1"/>
  <c r="O663" i="1"/>
  <c r="Y663" i="1" s="1"/>
  <c r="O654" i="1"/>
  <c r="Y654" i="1" s="1"/>
  <c r="O655" i="1"/>
  <c r="Y655" i="1" s="1"/>
  <c r="O656" i="1"/>
  <c r="Y656" i="1" s="1"/>
  <c r="O657" i="1"/>
  <c r="Y657" i="1" s="1"/>
  <c r="O658" i="1"/>
  <c r="Y658" i="1" s="1"/>
  <c r="O661" i="1"/>
  <c r="Y661" i="1" s="1"/>
  <c r="O664" i="1"/>
  <c r="Y664" i="1" s="1"/>
  <c r="O665" i="1"/>
  <c r="Y665" i="1" s="1"/>
  <c r="O641" i="1"/>
  <c r="Y641" i="1" s="1"/>
  <c r="O642" i="1"/>
  <c r="Y642" i="1" s="1"/>
  <c r="O643" i="1"/>
  <c r="Y643" i="1" s="1"/>
  <c r="O666" i="1"/>
  <c r="Y666" i="1" s="1"/>
  <c r="O644" i="1"/>
  <c r="Y644" i="1" s="1"/>
  <c r="O645" i="1"/>
  <c r="Y645" i="1" s="1"/>
  <c r="O646" i="1"/>
  <c r="Y646" i="1" s="1"/>
  <c r="O647" i="1"/>
  <c r="Y647" i="1" s="1"/>
  <c r="O648" i="1"/>
  <c r="Y648" i="1" s="1"/>
  <c r="O649" i="1"/>
  <c r="Y649" i="1" s="1"/>
  <c r="O667" i="1"/>
  <c r="Y667" i="1" s="1"/>
  <c r="O650" i="1"/>
  <c r="Y650" i="1" s="1"/>
  <c r="O651" i="1"/>
  <c r="Y651" i="1" s="1"/>
  <c r="O652" i="1"/>
  <c r="Y652" i="1" s="1"/>
  <c r="O668" i="1"/>
  <c r="Y668" i="1" s="1"/>
  <c r="O669" i="1"/>
  <c r="Y669" i="1" s="1"/>
  <c r="O670" i="1"/>
  <c r="Y670" i="1" s="1"/>
  <c r="O671" i="1"/>
  <c r="Y671" i="1" s="1"/>
  <c r="O672" i="1"/>
  <c r="Y672" i="1" s="1"/>
  <c r="O677" i="1"/>
  <c r="Y677" i="1" s="1"/>
  <c r="O673" i="1"/>
  <c r="Y673" i="1" s="1"/>
  <c r="O674" i="1"/>
  <c r="Y674" i="1" s="1"/>
  <c r="O675" i="1"/>
  <c r="Y675" i="1" s="1"/>
  <c r="O676" i="1"/>
  <c r="Y676" i="1" s="1"/>
  <c r="O678" i="1"/>
  <c r="Y678" i="1" s="1"/>
  <c r="O685" i="1"/>
  <c r="Y685" i="1" s="1"/>
  <c r="O686" i="1"/>
  <c r="Y686" i="1" s="1"/>
  <c r="O687" i="1"/>
  <c r="Y687" i="1" s="1"/>
  <c r="O689" i="1"/>
  <c r="Y689" i="1" s="1"/>
  <c r="O688" i="1"/>
  <c r="Y688" i="1" s="1"/>
  <c r="O690" i="1"/>
  <c r="Y690" i="1" s="1"/>
  <c r="O679" i="1"/>
  <c r="Y679" i="1" s="1"/>
  <c r="O691" i="1"/>
  <c r="Y691" i="1" s="1"/>
  <c r="O692" i="1"/>
  <c r="Y692" i="1" s="1"/>
  <c r="O693" i="1"/>
  <c r="Y693" i="1" s="1"/>
  <c r="O680" i="1"/>
  <c r="Y680" i="1" s="1"/>
  <c r="O681" i="1"/>
  <c r="Y681" i="1" s="1"/>
  <c r="O682" i="1"/>
  <c r="Y682" i="1" s="1"/>
  <c r="O683" i="1"/>
  <c r="Y683" i="1" s="1"/>
  <c r="O684" i="1"/>
  <c r="Y684" i="1" s="1"/>
  <c r="O694" i="1"/>
  <c r="Y694" i="1" s="1"/>
  <c r="O708" i="1"/>
  <c r="Y708" i="1" s="1"/>
  <c r="O701" i="1"/>
  <c r="Y701" i="1" s="1"/>
  <c r="O702" i="1"/>
  <c r="Y702" i="1" s="1"/>
  <c r="O709" i="1"/>
  <c r="Y709" i="1" s="1"/>
  <c r="O703" i="1"/>
  <c r="Y703" i="1" s="1"/>
  <c r="O710" i="1"/>
  <c r="Y710" i="1" s="1"/>
  <c r="O704" i="1"/>
  <c r="Y704" i="1" s="1"/>
  <c r="O695" i="1"/>
  <c r="Y695" i="1" s="1"/>
  <c r="O696" i="1"/>
  <c r="Y696" i="1" s="1"/>
  <c r="O697" i="1"/>
  <c r="Y697" i="1" s="1"/>
  <c r="O705" i="1"/>
  <c r="Y705" i="1" s="1"/>
  <c r="O698" i="1"/>
  <c r="Y698" i="1" s="1"/>
  <c r="O706" i="1"/>
  <c r="Y706" i="1" s="1"/>
  <c r="O707" i="1"/>
  <c r="Y707" i="1" s="1"/>
  <c r="O699" i="1"/>
  <c r="Y699" i="1" s="1"/>
  <c r="O700" i="1"/>
  <c r="Y700" i="1" s="1"/>
  <c r="O711" i="1"/>
  <c r="Y711" i="1" s="1"/>
  <c r="O734" i="1"/>
  <c r="Y734" i="1" s="1"/>
  <c r="O728" i="1"/>
  <c r="Y728" i="1" s="1"/>
  <c r="O735" i="1"/>
  <c r="Y735" i="1" s="1"/>
  <c r="O736" i="1"/>
  <c r="Y736" i="1" s="1"/>
  <c r="O737" i="1"/>
  <c r="Y737" i="1" s="1"/>
  <c r="O733" i="1"/>
  <c r="Y733" i="1" s="1"/>
  <c r="O739" i="1"/>
  <c r="Y739" i="1" s="1"/>
  <c r="O712" i="1"/>
  <c r="Y712" i="1" s="1"/>
  <c r="O713" i="1"/>
  <c r="Y713" i="1" s="1"/>
  <c r="O715" i="1"/>
  <c r="Y715" i="1" s="1"/>
  <c r="O716" i="1"/>
  <c r="Y716" i="1" s="1"/>
  <c r="O717" i="1"/>
  <c r="Y717" i="1" s="1"/>
  <c r="O718" i="1"/>
  <c r="Y718" i="1" s="1"/>
  <c r="O714" i="1"/>
  <c r="Y714" i="1" s="1"/>
  <c r="O719" i="1"/>
  <c r="Y719" i="1" s="1"/>
  <c r="O720" i="1"/>
  <c r="Y720" i="1" s="1"/>
  <c r="O721" i="1"/>
  <c r="Y721" i="1" s="1"/>
  <c r="O723" i="1"/>
  <c r="Y723" i="1" s="1"/>
  <c r="O724" i="1"/>
  <c r="Y724" i="1" s="1"/>
  <c r="O725" i="1"/>
  <c r="Y725" i="1" s="1"/>
  <c r="O726" i="1"/>
  <c r="Y726" i="1" s="1"/>
  <c r="O722" i="1"/>
  <c r="Y722" i="1" s="1"/>
  <c r="O738" i="1"/>
  <c r="Y738" i="1" s="1"/>
  <c r="O740" i="1"/>
  <c r="Y740" i="1" s="1"/>
  <c r="O741" i="1"/>
  <c r="Y741" i="1" s="1"/>
  <c r="O727" i="1"/>
  <c r="Y727" i="1" s="1"/>
  <c r="O729" i="1"/>
  <c r="Y729" i="1" s="1"/>
  <c r="O742" i="1"/>
  <c r="Y742" i="1" s="1"/>
  <c r="O730" i="1"/>
  <c r="Y730" i="1" s="1"/>
  <c r="O743" i="1"/>
  <c r="Y743" i="1" s="1"/>
  <c r="O731" i="1"/>
  <c r="Y731" i="1" s="1"/>
  <c r="O732" i="1"/>
  <c r="Y732" i="1" s="1"/>
  <c r="O744" i="1"/>
  <c r="Y744" i="1" s="1"/>
  <c r="O745" i="1"/>
  <c r="Y745" i="1" s="1"/>
  <c r="O749" i="1"/>
  <c r="Y749" i="1" s="1"/>
  <c r="O750" i="1"/>
  <c r="Y750" i="1" s="1"/>
  <c r="O751" i="1"/>
  <c r="Y751" i="1" s="1"/>
  <c r="O755" i="1"/>
  <c r="Y755" i="1" s="1"/>
  <c r="O752" i="1"/>
  <c r="Y752" i="1" s="1"/>
  <c r="O753" i="1"/>
  <c r="Y753" i="1" s="1"/>
  <c r="O754" i="1"/>
  <c r="Y754" i="1" s="1"/>
  <c r="O746" i="1"/>
  <c r="Y746" i="1" s="1"/>
  <c r="O747" i="1"/>
  <c r="Y747" i="1" s="1"/>
  <c r="O748" i="1"/>
  <c r="Y748" i="1" s="1"/>
  <c r="O790" i="1"/>
  <c r="Y790" i="1" s="1"/>
  <c r="O798" i="1"/>
  <c r="Y798" i="1" s="1"/>
  <c r="O791" i="1"/>
  <c r="Y791" i="1" s="1"/>
  <c r="O793" i="1"/>
  <c r="Y793" i="1" s="1"/>
  <c r="O795" i="1"/>
  <c r="Y795" i="1" s="1"/>
  <c r="O797" i="1"/>
  <c r="Y797" i="1" s="1"/>
  <c r="O792" i="1"/>
  <c r="Y792" i="1" s="1"/>
  <c r="O794" i="1"/>
  <c r="Y794" i="1" s="1"/>
  <c r="O796" i="1"/>
  <c r="Y796" i="1" s="1"/>
  <c r="O799" i="1"/>
  <c r="Y799" i="1" s="1"/>
  <c r="O800" i="1"/>
  <c r="Y800" i="1" s="1"/>
  <c r="O801" i="1"/>
  <c r="Y801" i="1" s="1"/>
  <c r="O802" i="1"/>
  <c r="Y802" i="1" s="1"/>
  <c r="O808" i="1"/>
  <c r="Y808" i="1" s="1"/>
  <c r="O809" i="1"/>
  <c r="Y809" i="1" s="1"/>
  <c r="O804" i="1"/>
  <c r="Y804" i="1" s="1"/>
  <c r="O805" i="1"/>
  <c r="Y805" i="1" s="1"/>
  <c r="O806" i="1"/>
  <c r="Y806" i="1" s="1"/>
  <c r="O807" i="1"/>
  <c r="Y807" i="1" s="1"/>
  <c r="O810" i="1"/>
  <c r="Y810" i="1" s="1"/>
  <c r="O811" i="1"/>
  <c r="Y811" i="1" s="1"/>
  <c r="O812" i="1"/>
  <c r="Y812" i="1" s="1"/>
  <c r="O803" i="1"/>
  <c r="Y803" i="1" s="1"/>
  <c r="O813" i="1"/>
  <c r="Y813" i="1" s="1"/>
  <c r="O814" i="1"/>
  <c r="Y814" i="1" s="1"/>
  <c r="O815" i="1"/>
  <c r="Y815" i="1" s="1"/>
  <c r="O816" i="1"/>
  <c r="Y816" i="1" s="1"/>
  <c r="O817" i="1"/>
  <c r="Y817" i="1" s="1"/>
  <c r="O818" i="1"/>
  <c r="Y818" i="1" s="1"/>
  <c r="O819" i="1"/>
  <c r="Y819" i="1" s="1"/>
  <c r="O820" i="1"/>
  <c r="Y820" i="1" s="1"/>
  <c r="O821" i="1"/>
  <c r="Y821" i="1" s="1"/>
  <c r="O822" i="1"/>
  <c r="Y822" i="1" s="1"/>
  <c r="O823" i="1"/>
  <c r="Y823" i="1" s="1"/>
  <c r="O824" i="1"/>
  <c r="Y824" i="1" s="1"/>
  <c r="O825" i="1"/>
  <c r="Y825" i="1" s="1"/>
  <c r="O827" i="1"/>
  <c r="Y827" i="1" s="1"/>
  <c r="O826" i="1"/>
  <c r="Y826" i="1" s="1"/>
  <c r="O828" i="1"/>
  <c r="Y828" i="1" s="1"/>
  <c r="O829" i="1"/>
  <c r="Y829" i="1" s="1"/>
  <c r="O830" i="1"/>
  <c r="Y830" i="1" s="1"/>
  <c r="O841" i="1"/>
  <c r="Y841" i="1" s="1"/>
  <c r="O831" i="1"/>
  <c r="Y831" i="1" s="1"/>
  <c r="O832" i="1"/>
  <c r="Y832" i="1" s="1"/>
  <c r="O833" i="1"/>
  <c r="Y833" i="1" s="1"/>
  <c r="O834" i="1"/>
  <c r="Y834" i="1" s="1"/>
  <c r="O846" i="1"/>
  <c r="Y846" i="1" s="1"/>
  <c r="O847" i="1"/>
  <c r="Y847" i="1" s="1"/>
  <c r="O848" i="1"/>
  <c r="Y848" i="1" s="1"/>
  <c r="O849" i="1"/>
  <c r="Y849" i="1" s="1"/>
  <c r="O850" i="1"/>
  <c r="Y850" i="1" s="1"/>
  <c r="O842" i="1"/>
  <c r="Y842" i="1" s="1"/>
  <c r="O843" i="1"/>
  <c r="Y843" i="1" s="1"/>
  <c r="O835" i="1"/>
  <c r="Y835" i="1" s="1"/>
  <c r="O844" i="1"/>
  <c r="Y844" i="1" s="1"/>
  <c r="O836" i="1"/>
  <c r="Y836" i="1" s="1"/>
  <c r="O837" i="1"/>
  <c r="Y837" i="1" s="1"/>
  <c r="O845" i="1"/>
  <c r="Y845" i="1" s="1"/>
  <c r="O838" i="1"/>
  <c r="Y838" i="1" s="1"/>
  <c r="O839" i="1"/>
  <c r="Y839" i="1" s="1"/>
  <c r="O840" i="1"/>
  <c r="Y840" i="1" s="1"/>
  <c r="O851" i="1"/>
  <c r="Y851" i="1" s="1"/>
  <c r="O880" i="1"/>
  <c r="Y880" i="1" s="1"/>
  <c r="O876" i="1"/>
  <c r="Y876" i="1" s="1"/>
  <c r="O858" i="1"/>
  <c r="Y858" i="1" s="1"/>
  <c r="O855" i="1"/>
  <c r="Y855" i="1" s="1"/>
  <c r="O856" i="1"/>
  <c r="Y856" i="1" s="1"/>
  <c r="O861" i="1"/>
  <c r="Y861" i="1" s="1"/>
  <c r="O864" i="1"/>
  <c r="Y864" i="1" s="1"/>
  <c r="O868" i="1"/>
  <c r="Y868" i="1" s="1"/>
  <c r="O852" i="1"/>
  <c r="Y852" i="1" s="1"/>
  <c r="O859" i="1"/>
  <c r="Y859" i="1" s="1"/>
  <c r="O862" i="1"/>
  <c r="Y862" i="1" s="1"/>
  <c r="O865" i="1"/>
  <c r="Y865" i="1" s="1"/>
  <c r="O869" i="1"/>
  <c r="Y869" i="1" s="1"/>
  <c r="O871" i="1"/>
  <c r="Y871" i="1" s="1"/>
  <c r="O886" i="1"/>
  <c r="Y886" i="1" s="1"/>
  <c r="O873" i="1"/>
  <c r="Y873" i="1" s="1"/>
  <c r="O875" i="1"/>
  <c r="Y875" i="1" s="1"/>
  <c r="O877" i="1"/>
  <c r="Y877" i="1" s="1"/>
  <c r="O867" i="1"/>
  <c r="Y867" i="1" s="1"/>
  <c r="O887" i="1"/>
  <c r="Y887" i="1" s="1"/>
  <c r="O882" i="1"/>
  <c r="Y882" i="1" s="1"/>
  <c r="O888" i="1"/>
  <c r="Y888" i="1" s="1"/>
  <c r="O884" i="1"/>
  <c r="Y884" i="1" s="1"/>
  <c r="O853" i="1"/>
  <c r="Y853" i="1" s="1"/>
  <c r="O854" i="1"/>
  <c r="Y854" i="1" s="1"/>
  <c r="O889" i="1"/>
  <c r="Y889" i="1" s="1"/>
  <c r="O860" i="1"/>
  <c r="Y860" i="1" s="1"/>
  <c r="O863" i="1"/>
  <c r="Y863" i="1" s="1"/>
  <c r="O866" i="1"/>
  <c r="Y866" i="1" s="1"/>
  <c r="O870" i="1"/>
  <c r="Y870" i="1" s="1"/>
  <c r="O872" i="1"/>
  <c r="Y872" i="1" s="1"/>
  <c r="O874" i="1"/>
  <c r="Y874" i="1" s="1"/>
  <c r="O879" i="1"/>
  <c r="Y879" i="1" s="1"/>
  <c r="O878" i="1"/>
  <c r="Y878" i="1" s="1"/>
  <c r="O881" i="1"/>
  <c r="Y881" i="1" s="1"/>
  <c r="O883" i="1"/>
  <c r="Y883" i="1" s="1"/>
  <c r="O890" i="1"/>
  <c r="Y890" i="1" s="1"/>
  <c r="O885" i="1"/>
  <c r="Y885" i="1" s="1"/>
  <c r="O857" i="1"/>
  <c r="Y857" i="1" s="1"/>
  <c r="O891" i="1"/>
  <c r="Y891" i="1" s="1"/>
  <c r="O892" i="1"/>
  <c r="Y892" i="1" s="1"/>
  <c r="O893" i="1"/>
  <c r="Y893" i="1" s="1"/>
  <c r="O894" i="1"/>
  <c r="Y894" i="1" s="1"/>
  <c r="O895" i="1"/>
  <c r="Y895" i="1" s="1"/>
  <c r="O896" i="1"/>
  <c r="Y896" i="1" s="1"/>
  <c r="O897" i="1"/>
  <c r="Y897" i="1" s="1"/>
  <c r="O898" i="1"/>
  <c r="Y898" i="1" s="1"/>
  <c r="O899" i="1"/>
  <c r="Y899" i="1" s="1"/>
  <c r="O900" i="1"/>
  <c r="Y900" i="1" s="1"/>
  <c r="O901" i="1"/>
  <c r="Y901" i="1" s="1"/>
  <c r="O902" i="1"/>
  <c r="Y902" i="1" s="1"/>
  <c r="O903" i="1"/>
  <c r="Y903" i="1" s="1"/>
  <c r="O907" i="1"/>
  <c r="Y907" i="1" s="1"/>
  <c r="O904" i="1"/>
  <c r="Y904" i="1" s="1"/>
  <c r="O905" i="1"/>
  <c r="Y905" i="1" s="1"/>
  <c r="O906" i="1"/>
  <c r="Y906" i="1" s="1"/>
  <c r="O908" i="1"/>
  <c r="Y908" i="1" s="1"/>
  <c r="O909" i="1"/>
  <c r="Y909" i="1" s="1"/>
  <c r="O910" i="1"/>
  <c r="Y910" i="1" s="1"/>
  <c r="O911" i="1"/>
  <c r="Y911" i="1" s="1"/>
  <c r="O912" i="1"/>
  <c r="Y912" i="1" s="1"/>
  <c r="O913" i="1"/>
  <c r="Y913" i="1" s="1"/>
  <c r="O918" i="1"/>
  <c r="Y918" i="1" s="1"/>
  <c r="O914" i="1"/>
  <c r="Y914" i="1" s="1"/>
  <c r="O915" i="1"/>
  <c r="Y915" i="1" s="1"/>
  <c r="O916" i="1"/>
  <c r="Y916" i="1" s="1"/>
  <c r="O917" i="1"/>
  <c r="Y917" i="1" s="1"/>
  <c r="O919" i="1"/>
  <c r="Y919" i="1" s="1"/>
  <c r="O920" i="1"/>
  <c r="Y920" i="1" s="1"/>
  <c r="O921" i="1"/>
  <c r="Y921" i="1" s="1"/>
  <c r="O922" i="1"/>
  <c r="Y922" i="1" s="1"/>
  <c r="O923" i="1"/>
  <c r="Y923" i="1" s="1"/>
  <c r="O924" i="1"/>
  <c r="Y924" i="1" s="1"/>
  <c r="O925" i="1"/>
  <c r="Y925" i="1" s="1"/>
  <c r="O926" i="1"/>
  <c r="Y926" i="1" s="1"/>
  <c r="O927" i="1"/>
  <c r="Y927" i="1" s="1"/>
  <c r="O929" i="1"/>
  <c r="Y929" i="1" s="1"/>
  <c r="O931" i="1"/>
  <c r="Y931" i="1" s="1"/>
  <c r="O932" i="1"/>
  <c r="Y932" i="1" s="1"/>
  <c r="O933" i="1"/>
  <c r="Y933" i="1" s="1"/>
  <c r="O934" i="1"/>
  <c r="Y934" i="1" s="1"/>
  <c r="O935" i="1"/>
  <c r="Y935" i="1" s="1"/>
  <c r="O928" i="1"/>
  <c r="Y928" i="1" s="1"/>
  <c r="O930" i="1"/>
  <c r="Y930" i="1" s="1"/>
  <c r="O936" i="1"/>
  <c r="Y936" i="1" s="1"/>
  <c r="O943" i="1"/>
  <c r="Y943" i="1" s="1"/>
  <c r="O937" i="1"/>
  <c r="Y937" i="1" s="1"/>
  <c r="O939" i="1"/>
  <c r="Y939" i="1" s="1"/>
  <c r="O941" i="1"/>
  <c r="Y941" i="1" s="1"/>
  <c r="O938" i="1"/>
  <c r="Y938" i="1" s="1"/>
  <c r="O940" i="1"/>
  <c r="Y940" i="1" s="1"/>
  <c r="O942" i="1"/>
  <c r="Y942" i="1" s="1"/>
  <c r="O944" i="1"/>
  <c r="Y944" i="1" s="1"/>
  <c r="O945" i="1"/>
  <c r="Y945" i="1" s="1"/>
  <c r="O946" i="1"/>
  <c r="Y946" i="1" s="1"/>
  <c r="O947" i="1"/>
  <c r="Y947" i="1" s="1"/>
  <c r="O948" i="1"/>
  <c r="Y948" i="1" s="1"/>
  <c r="O949" i="1"/>
  <c r="Y949" i="1" s="1"/>
  <c r="O950" i="1"/>
  <c r="Y950" i="1" s="1"/>
  <c r="O951" i="1"/>
  <c r="Y951" i="1" s="1"/>
  <c r="O952" i="1"/>
  <c r="Y952" i="1" s="1"/>
  <c r="O953" i="1"/>
  <c r="Y953" i="1" s="1"/>
  <c r="O954" i="1"/>
  <c r="Y954" i="1" s="1"/>
  <c r="O955" i="1"/>
  <c r="Y955" i="1" s="1"/>
  <c r="O956" i="1"/>
  <c r="Y956" i="1" s="1"/>
  <c r="O957" i="1"/>
  <c r="Y957" i="1" s="1"/>
  <c r="O958" i="1"/>
  <c r="Y958" i="1" s="1"/>
  <c r="O960" i="1"/>
  <c r="Y960" i="1" s="1"/>
  <c r="O961" i="1"/>
  <c r="Y961" i="1" s="1"/>
  <c r="O959" i="1"/>
  <c r="Y959" i="1" s="1"/>
  <c r="O966" i="1"/>
  <c r="Y966" i="1" s="1"/>
  <c r="O962" i="1"/>
  <c r="Y962" i="1" s="1"/>
  <c r="O967" i="1"/>
  <c r="Y967" i="1" s="1"/>
  <c r="O963" i="1"/>
  <c r="Y963" i="1" s="1"/>
  <c r="O968" i="1"/>
  <c r="Y968" i="1" s="1"/>
  <c r="O964" i="1"/>
  <c r="Y964" i="1" s="1"/>
  <c r="O965" i="1"/>
  <c r="Y965" i="1" s="1"/>
  <c r="O969" i="1"/>
  <c r="Y969" i="1" s="1"/>
  <c r="O973" i="1"/>
  <c r="Y973" i="1" s="1"/>
  <c r="O970" i="1"/>
  <c r="Y970" i="1" s="1"/>
  <c r="O975" i="1"/>
  <c r="Y975" i="1" s="1"/>
  <c r="O971" i="1"/>
  <c r="Y971" i="1" s="1"/>
  <c r="O976" i="1"/>
  <c r="Y976" i="1" s="1"/>
  <c r="O972" i="1"/>
  <c r="Y972" i="1" s="1"/>
  <c r="O974" i="1"/>
  <c r="Y974" i="1" s="1"/>
  <c r="O977" i="1"/>
  <c r="Y977" i="1" s="1"/>
  <c r="O991" i="1"/>
  <c r="Y991" i="1" s="1"/>
  <c r="O978" i="1"/>
  <c r="Y978" i="1" s="1"/>
  <c r="O995" i="1"/>
  <c r="Y995" i="1" s="1"/>
  <c r="O996" i="1"/>
  <c r="Y996" i="1" s="1"/>
  <c r="O979" i="1"/>
  <c r="Y979" i="1" s="1"/>
  <c r="O997" i="1"/>
  <c r="Y997" i="1" s="1"/>
  <c r="O980" i="1"/>
  <c r="Y980" i="1" s="1"/>
  <c r="O998" i="1"/>
  <c r="Y998" i="1" s="1"/>
  <c r="O990" i="1"/>
  <c r="Y990" i="1" s="1"/>
  <c r="O981" i="1"/>
  <c r="Y981" i="1" s="1"/>
  <c r="O999" i="1"/>
  <c r="Y999" i="1" s="1"/>
  <c r="O1000" i="1"/>
  <c r="Y1000" i="1" s="1"/>
  <c r="O982" i="1"/>
  <c r="Y982" i="1" s="1"/>
  <c r="O992" i="1"/>
  <c r="Y992" i="1" s="1"/>
  <c r="O983" i="1"/>
  <c r="Y983" i="1" s="1"/>
  <c r="O993" i="1"/>
  <c r="Y993" i="1" s="1"/>
  <c r="O984" i="1"/>
  <c r="Y984" i="1" s="1"/>
  <c r="O985" i="1"/>
  <c r="Y985" i="1" s="1"/>
  <c r="O994" i="1"/>
  <c r="Y994" i="1" s="1"/>
  <c r="O986" i="1"/>
  <c r="Y986" i="1" s="1"/>
  <c r="O987" i="1"/>
  <c r="Y987" i="1" s="1"/>
  <c r="O988" i="1"/>
  <c r="Y988" i="1" s="1"/>
  <c r="O989" i="1"/>
  <c r="Y989" i="1" s="1"/>
  <c r="O1001" i="1"/>
  <c r="Y1001" i="1" s="1"/>
  <c r="O1004" i="1"/>
  <c r="Y1004" i="1" s="1"/>
  <c r="O1005" i="1"/>
  <c r="Y1005" i="1" s="1"/>
  <c r="O1002" i="1"/>
  <c r="Y1002" i="1" s="1"/>
  <c r="O1006" i="1"/>
  <c r="Y1006" i="1" s="1"/>
  <c r="O1007" i="1"/>
  <c r="Y1007" i="1" s="1"/>
  <c r="O1003" i="1"/>
  <c r="Y1003" i="1" s="1"/>
  <c r="O1008" i="1"/>
  <c r="Y1008" i="1" s="1"/>
  <c r="O1009" i="1"/>
  <c r="Y1009" i="1" s="1"/>
  <c r="O1010" i="1"/>
  <c r="Y1010" i="1" s="1"/>
  <c r="O1023" i="1"/>
  <c r="Y1023" i="1" s="1"/>
  <c r="O1011" i="1"/>
  <c r="Y1011" i="1" s="1"/>
  <c r="O1024" i="1"/>
  <c r="Y1024" i="1" s="1"/>
  <c r="O1021" i="1"/>
  <c r="Y1021" i="1" s="1"/>
  <c r="O1022" i="1"/>
  <c r="Y1022" i="1" s="1"/>
  <c r="O1012" i="1"/>
  <c r="Y1012" i="1" s="1"/>
  <c r="O1013" i="1"/>
  <c r="Y1013" i="1" s="1"/>
  <c r="O1014" i="1"/>
  <c r="Y1014" i="1" s="1"/>
  <c r="O1015" i="1"/>
  <c r="Y1015" i="1" s="1"/>
  <c r="O1026" i="1"/>
  <c r="Y1026" i="1" s="1"/>
  <c r="O1027" i="1"/>
  <c r="Y1027" i="1" s="1"/>
  <c r="O1016" i="1"/>
  <c r="Y1016" i="1" s="1"/>
  <c r="O1017" i="1"/>
  <c r="Y1017" i="1" s="1"/>
  <c r="O1018" i="1"/>
  <c r="Y1018" i="1" s="1"/>
  <c r="O1019" i="1"/>
  <c r="Y1019" i="1" s="1"/>
  <c r="O1025" i="1"/>
  <c r="Y1025" i="1" s="1"/>
  <c r="O1020" i="1"/>
  <c r="Y1020" i="1" s="1"/>
  <c r="O1028" i="1"/>
  <c r="Y1028" i="1" s="1"/>
  <c r="O1032" i="1"/>
  <c r="Y1032" i="1" s="1"/>
  <c r="O1029" i="1"/>
  <c r="Y1029" i="1" s="1"/>
  <c r="O1033" i="1"/>
  <c r="Y1033" i="1" s="1"/>
  <c r="O1035" i="1"/>
  <c r="Y1035" i="1" s="1"/>
  <c r="O1030" i="1"/>
  <c r="Y1030" i="1" s="1"/>
  <c r="O1034" i="1"/>
  <c r="Y1034" i="1" s="1"/>
  <c r="O1031" i="1"/>
  <c r="Y1031" i="1" s="1"/>
  <c r="O1036" i="1"/>
  <c r="Y1036" i="1" s="1"/>
  <c r="O1038" i="1"/>
  <c r="Y1038" i="1" s="1"/>
  <c r="O1037" i="1"/>
  <c r="Y1037" i="1" s="1"/>
  <c r="O1039" i="1"/>
  <c r="Y1039" i="1" s="1"/>
  <c r="O1044" i="1"/>
  <c r="Y1044" i="1" s="1"/>
  <c r="O1045" i="1"/>
  <c r="Y1045" i="1" s="1"/>
  <c r="O1043" i="1"/>
  <c r="Y1043" i="1" s="1"/>
  <c r="O1040" i="1"/>
  <c r="Y1040" i="1" s="1"/>
  <c r="O1041" i="1"/>
  <c r="Y1041" i="1" s="1"/>
  <c r="O1042" i="1"/>
  <c r="Y1042" i="1" s="1"/>
  <c r="O1046" i="1"/>
  <c r="Y1046" i="1" s="1"/>
  <c r="O1047" i="1"/>
  <c r="Y1047" i="1" s="1"/>
  <c r="O1049" i="1"/>
  <c r="Y1049" i="1" s="1"/>
  <c r="O1048" i="1"/>
  <c r="Y1048" i="1" s="1"/>
  <c r="O2" i="1"/>
  <c r="Y2" i="1" s="1"/>
  <c r="V3" i="1"/>
  <c r="V7" i="1"/>
  <c r="V8" i="1"/>
  <c r="V9" i="1"/>
  <c r="V4" i="1"/>
  <c r="V5" i="1"/>
  <c r="V6" i="1"/>
  <c r="V10" i="1"/>
  <c r="V15" i="1"/>
  <c r="V11" i="1"/>
  <c r="V17" i="1"/>
  <c r="V12" i="1"/>
  <c r="V16" i="1"/>
  <c r="V18" i="1"/>
  <c r="V13" i="1"/>
  <c r="V19" i="1"/>
  <c r="V14" i="1"/>
  <c r="V20" i="1"/>
  <c r="V21" i="1"/>
  <c r="V26" i="1"/>
  <c r="V22" i="1"/>
  <c r="V27" i="1"/>
  <c r="V28" i="1"/>
  <c r="V23" i="1"/>
  <c r="V24" i="1"/>
  <c r="V25" i="1"/>
  <c r="V29" i="1"/>
  <c r="V30" i="1"/>
  <c r="V33" i="1"/>
  <c r="V34" i="1"/>
  <c r="V49" i="1"/>
  <c r="V35" i="1"/>
  <c r="V58" i="1"/>
  <c r="V44" i="1"/>
  <c r="V36" i="1"/>
  <c r="V59" i="1"/>
  <c r="V37" i="1"/>
  <c r="V38" i="1"/>
  <c r="V45" i="1"/>
  <c r="V60" i="1"/>
  <c r="V46" i="1"/>
  <c r="V39" i="1"/>
  <c r="V40" i="1"/>
  <c r="V61" i="1"/>
  <c r="V62" i="1"/>
  <c r="V63" i="1"/>
  <c r="V64" i="1"/>
  <c r="V65" i="1"/>
  <c r="V50" i="1"/>
  <c r="V41" i="1"/>
  <c r="V47" i="1"/>
  <c r="V48" i="1"/>
  <c r="V51" i="1"/>
  <c r="V52" i="1"/>
  <c r="V42" i="1"/>
  <c r="V53" i="1"/>
  <c r="V54" i="1"/>
  <c r="V55" i="1"/>
  <c r="V56" i="1"/>
  <c r="V43" i="1"/>
  <c r="V57" i="1"/>
  <c r="V31" i="1"/>
  <c r="V32" i="1"/>
  <c r="V66" i="1"/>
  <c r="V77" i="1"/>
  <c r="V73" i="1"/>
  <c r="V74" i="1"/>
  <c r="V78" i="1"/>
  <c r="V67" i="1"/>
  <c r="V75" i="1"/>
  <c r="V68" i="1"/>
  <c r="V76" i="1"/>
  <c r="V69" i="1"/>
  <c r="V79" i="1"/>
  <c r="V70" i="1"/>
  <c r="V71" i="1"/>
  <c r="V72" i="1"/>
  <c r="V80" i="1"/>
  <c r="V89" i="1"/>
  <c r="V90" i="1"/>
  <c r="V91" i="1"/>
  <c r="V81" i="1"/>
  <c r="V82" i="1"/>
  <c r="V83" i="1"/>
  <c r="V84" i="1"/>
  <c r="V92" i="1"/>
  <c r="V85" i="1"/>
  <c r="V93" i="1"/>
  <c r="V94" i="1"/>
  <c r="V86" i="1"/>
  <c r="V95" i="1"/>
  <c r="V87" i="1"/>
  <c r="V96" i="1"/>
  <c r="V88" i="1"/>
  <c r="V97" i="1"/>
  <c r="V1253" i="1"/>
  <c r="V1254" i="1"/>
  <c r="V1255" i="1"/>
  <c r="V1258" i="1"/>
  <c r="V1259" i="1"/>
  <c r="V1260" i="1"/>
  <c r="V1261" i="1"/>
  <c r="V1262" i="1"/>
  <c r="V1256" i="1"/>
  <c r="V1257" i="1"/>
  <c r="V1263" i="1"/>
  <c r="V1264" i="1"/>
  <c r="V1265" i="1"/>
  <c r="V1266" i="1"/>
  <c r="V1267" i="1"/>
  <c r="V1268" i="1"/>
  <c r="V1270" i="1"/>
  <c r="V1271" i="1"/>
  <c r="V1272" i="1"/>
  <c r="V1273" i="1"/>
  <c r="V1274" i="1"/>
  <c r="V1275" i="1"/>
  <c r="V1276" i="1"/>
  <c r="V1269" i="1"/>
  <c r="V1050" i="1"/>
  <c r="V1051" i="1"/>
  <c r="V1056" i="1"/>
  <c r="V1057" i="1"/>
  <c r="V1055" i="1"/>
  <c r="V1052" i="1"/>
  <c r="V1058" i="1"/>
  <c r="V1053" i="1"/>
  <c r="V1054" i="1"/>
  <c r="V1059" i="1"/>
  <c r="V1061" i="1"/>
  <c r="V1062" i="1"/>
  <c r="V1063" i="1"/>
  <c r="V1060" i="1"/>
  <c r="V1064" i="1"/>
  <c r="V1065" i="1"/>
  <c r="V1066" i="1"/>
  <c r="V1067" i="1"/>
  <c r="V1070" i="1"/>
  <c r="V1071" i="1"/>
  <c r="V1068" i="1"/>
  <c r="V1069" i="1"/>
  <c r="V1072" i="1"/>
  <c r="V1081" i="1"/>
  <c r="V1082" i="1"/>
  <c r="V1093" i="1"/>
  <c r="V1107" i="1"/>
  <c r="V1109" i="1"/>
  <c r="V1110" i="1"/>
  <c r="V1111" i="1"/>
  <c r="V1083" i="1"/>
  <c r="V1084" i="1"/>
  <c r="V1112" i="1"/>
  <c r="V1085" i="1"/>
  <c r="V1094" i="1"/>
  <c r="V1095" i="1"/>
  <c r="V1097" i="1"/>
  <c r="V1089" i="1"/>
  <c r="V1096" i="1"/>
  <c r="V1098" i="1"/>
  <c r="V1086" i="1"/>
  <c r="V1099" i="1"/>
  <c r="V1090" i="1"/>
  <c r="V1100" i="1"/>
  <c r="V1101" i="1"/>
  <c r="V1102" i="1"/>
  <c r="V1087" i="1"/>
  <c r="V1088" i="1"/>
  <c r="V1073" i="1"/>
  <c r="V1074" i="1"/>
  <c r="V1103" i="1"/>
  <c r="V1105" i="1"/>
  <c r="V1091" i="1"/>
  <c r="V1075" i="1"/>
  <c r="V1104" i="1"/>
  <c r="V1076" i="1"/>
  <c r="V1077" i="1"/>
  <c r="V1106" i="1"/>
  <c r="V1108" i="1"/>
  <c r="V1078" i="1"/>
  <c r="V1079" i="1"/>
  <c r="V1080" i="1"/>
  <c r="V1092" i="1"/>
  <c r="V1116" i="1"/>
  <c r="V1117" i="1"/>
  <c r="V1113" i="1"/>
  <c r="V1114" i="1"/>
  <c r="V1118" i="1"/>
  <c r="V1124" i="1"/>
  <c r="V1119" i="1"/>
  <c r="V1120" i="1"/>
  <c r="V1121" i="1"/>
  <c r="V1125" i="1"/>
  <c r="V1115" i="1"/>
  <c r="V1122" i="1"/>
  <c r="V1123" i="1"/>
  <c r="V1126" i="1"/>
  <c r="V1142" i="1"/>
  <c r="V1146" i="1"/>
  <c r="V1147" i="1"/>
  <c r="V1155" i="1"/>
  <c r="V1127" i="1"/>
  <c r="V1156" i="1"/>
  <c r="V1148" i="1"/>
  <c r="V1128" i="1"/>
  <c r="V1130" i="1"/>
  <c r="V1131" i="1"/>
  <c r="V1132" i="1"/>
  <c r="V1129" i="1"/>
  <c r="V1133" i="1"/>
  <c r="V1134" i="1"/>
  <c r="V1157" i="1"/>
  <c r="V1158" i="1"/>
  <c r="V1159" i="1"/>
  <c r="V1160" i="1"/>
  <c r="V1161" i="1"/>
  <c r="V1135" i="1"/>
  <c r="V1136" i="1"/>
  <c r="V1138" i="1"/>
  <c r="V1149" i="1"/>
  <c r="V1150" i="1"/>
  <c r="V1139" i="1"/>
  <c r="V1151" i="1"/>
  <c r="V1152" i="1"/>
  <c r="V1153" i="1"/>
  <c r="V1140" i="1"/>
  <c r="V1154" i="1"/>
  <c r="V1137" i="1"/>
  <c r="V1141" i="1"/>
  <c r="V1143" i="1"/>
  <c r="V1144" i="1"/>
  <c r="V1145" i="1"/>
  <c r="V1162" i="1"/>
  <c r="V1163" i="1"/>
  <c r="V1164" i="1"/>
  <c r="V1165" i="1"/>
  <c r="V1166" i="1"/>
  <c r="V1171" i="1"/>
  <c r="V1174" i="1"/>
  <c r="V1167" i="1"/>
  <c r="V1172" i="1"/>
  <c r="V1168" i="1"/>
  <c r="V1169" i="1"/>
  <c r="V1175" i="1"/>
  <c r="V1170" i="1"/>
  <c r="V1176" i="1"/>
  <c r="V1173" i="1"/>
  <c r="V1177" i="1"/>
  <c r="V1178" i="1"/>
  <c r="V1179" i="1"/>
  <c r="V1180" i="1"/>
  <c r="V1181" i="1"/>
  <c r="V1182" i="1"/>
  <c r="V1185" i="1"/>
  <c r="V1189" i="1"/>
  <c r="V1190" i="1"/>
  <c r="V1191" i="1"/>
  <c r="V1192" i="1"/>
  <c r="V1193" i="1"/>
  <c r="V1194" i="1"/>
  <c r="V1186" i="1"/>
  <c r="V1187" i="1"/>
  <c r="V1188" i="1"/>
  <c r="V1183" i="1"/>
  <c r="V1184" i="1"/>
  <c r="V1195" i="1"/>
  <c r="V1201" i="1"/>
  <c r="V1196" i="1"/>
  <c r="V1202" i="1"/>
  <c r="V1197" i="1"/>
  <c r="V1203" i="1"/>
  <c r="V1204" i="1"/>
  <c r="V1205" i="1"/>
  <c r="V1198" i="1"/>
  <c r="V1199" i="1"/>
  <c r="V1206" i="1"/>
  <c r="V1200" i="1"/>
  <c r="V1207" i="1"/>
  <c r="V1227" i="1"/>
  <c r="V1244" i="1"/>
  <c r="V1211" i="1"/>
  <c r="V1245" i="1"/>
  <c r="V1233" i="1"/>
  <c r="V1212" i="1"/>
  <c r="V1240" i="1"/>
  <c r="V1213" i="1"/>
  <c r="V1214" i="1"/>
  <c r="V1246" i="1"/>
  <c r="V1215" i="1"/>
  <c r="V1241" i="1"/>
  <c r="V1247" i="1"/>
  <c r="V1216" i="1"/>
  <c r="V1248" i="1"/>
  <c r="V1242" i="1"/>
  <c r="V1217" i="1"/>
  <c r="V1210" i="1"/>
  <c r="V1219" i="1"/>
  <c r="V1220" i="1"/>
  <c r="V1221" i="1"/>
  <c r="V1222" i="1"/>
  <c r="V1249" i="1"/>
  <c r="V1223" i="1"/>
  <c r="V1243" i="1"/>
  <c r="V1224" i="1"/>
  <c r="V1250" i="1"/>
  <c r="V1234" i="1"/>
  <c r="V1251" i="1"/>
  <c r="V1225" i="1"/>
  <c r="V1235" i="1"/>
  <c r="V1218" i="1"/>
  <c r="V1252" i="1"/>
  <c r="V1226" i="1"/>
  <c r="V1228" i="1"/>
  <c r="V1229" i="1"/>
  <c r="V1236" i="1"/>
  <c r="V1237" i="1"/>
  <c r="V1238" i="1"/>
  <c r="V1230" i="1"/>
  <c r="V1231" i="1"/>
  <c r="V1232" i="1"/>
  <c r="V1239" i="1"/>
  <c r="V1208" i="1"/>
  <c r="V1209" i="1"/>
  <c r="V1277" i="1"/>
  <c r="V1278" i="1"/>
  <c r="V1284" i="1"/>
  <c r="V1279" i="1"/>
  <c r="V1280" i="1"/>
  <c r="V1285" i="1"/>
  <c r="V1281" i="1"/>
  <c r="V1282" i="1"/>
  <c r="V1283" i="1"/>
  <c r="V1286" i="1"/>
  <c r="V1296" i="1"/>
  <c r="V1297" i="1"/>
  <c r="V1287" i="1"/>
  <c r="V1298" i="1"/>
  <c r="V1288" i="1"/>
  <c r="V1289" i="1"/>
  <c r="V1290" i="1"/>
  <c r="V1299" i="1"/>
  <c r="V1300" i="1"/>
  <c r="V1301" i="1"/>
  <c r="V1304" i="1"/>
  <c r="V1291" i="1"/>
  <c r="V1302" i="1"/>
  <c r="V1305" i="1"/>
  <c r="V1293" i="1"/>
  <c r="V1303" i="1"/>
  <c r="V1294" i="1"/>
  <c r="V1295" i="1"/>
  <c r="V1306" i="1"/>
  <c r="V1320" i="1"/>
  <c r="V1322" i="1"/>
  <c r="V1323" i="1"/>
  <c r="V1324" i="1"/>
  <c r="V1325" i="1"/>
  <c r="V1307" i="1"/>
  <c r="V1308" i="1"/>
  <c r="V1310" i="1"/>
  <c r="V1309" i="1"/>
  <c r="V1311" i="1"/>
  <c r="V1312" i="1"/>
  <c r="V1313" i="1"/>
  <c r="V1314" i="1"/>
  <c r="V1315" i="1"/>
  <c r="V1316" i="1"/>
  <c r="V1318" i="1"/>
  <c r="V1317" i="1"/>
  <c r="V1319" i="1"/>
  <c r="V1321" i="1"/>
  <c r="V1326" i="1"/>
  <c r="V1336" i="1"/>
  <c r="V1345" i="1"/>
  <c r="V1346" i="1"/>
  <c r="V1347" i="1"/>
  <c r="V1348" i="1"/>
  <c r="V1349" i="1"/>
  <c r="V1350" i="1"/>
  <c r="V1351" i="1"/>
  <c r="V1327" i="1"/>
  <c r="V1328" i="1"/>
  <c r="V1329" i="1"/>
  <c r="V1330" i="1"/>
  <c r="V1352" i="1"/>
  <c r="V1331" i="1"/>
  <c r="V1332" i="1"/>
  <c r="V1333" i="1"/>
  <c r="V1334" i="1"/>
  <c r="V1353" i="1"/>
  <c r="V1335" i="1"/>
  <c r="V1337" i="1"/>
  <c r="V1338" i="1"/>
  <c r="V1339" i="1"/>
  <c r="V1340" i="1"/>
  <c r="V1341" i="1"/>
  <c r="V1342" i="1"/>
  <c r="V1343" i="1"/>
  <c r="V1354" i="1"/>
  <c r="V1355" i="1"/>
  <c r="V1356" i="1"/>
  <c r="V1344" i="1"/>
  <c r="V1357" i="1"/>
  <c r="V1384" i="1"/>
  <c r="V1364" i="1"/>
  <c r="V1370" i="1"/>
  <c r="V1390" i="1"/>
  <c r="V1391" i="1"/>
  <c r="V1424" i="1"/>
  <c r="V1411" i="1"/>
  <c r="V1431" i="1"/>
  <c r="V1432" i="1"/>
  <c r="V1435" i="1"/>
  <c r="V1436" i="1"/>
  <c r="V1437" i="1"/>
  <c r="V1433" i="1"/>
  <c r="V1434" i="1"/>
  <c r="V1438" i="1"/>
  <c r="V1479" i="1"/>
  <c r="V1458" i="1"/>
  <c r="V1472" i="1"/>
  <c r="V1442" i="1"/>
  <c r="V1444" i="1"/>
  <c r="V1446" i="1"/>
  <c r="V1448" i="1"/>
  <c r="V1450" i="1"/>
  <c r="V1453" i="1"/>
  <c r="V1463" i="1"/>
  <c r="V1465" i="1"/>
  <c r="V1467" i="1"/>
  <c r="V1469" i="1"/>
  <c r="V1471" i="1"/>
  <c r="V1483" i="1"/>
  <c r="V1474" i="1"/>
  <c r="V1476" i="1"/>
  <c r="V1451" i="1"/>
  <c r="V1473" i="1"/>
  <c r="V1484" i="1"/>
  <c r="V1491" i="1"/>
  <c r="V1485" i="1"/>
  <c r="V1486" i="1"/>
  <c r="V1487" i="1"/>
  <c r="V1488" i="1"/>
  <c r="V1489" i="1"/>
  <c r="V1490" i="1"/>
  <c r="V1492" i="1"/>
  <c r="V1493" i="1"/>
  <c r="V1498" i="1"/>
  <c r="V1499" i="1"/>
  <c r="V1500" i="1"/>
  <c r="V1501" i="1"/>
  <c r="V1502" i="1"/>
  <c r="V1508" i="1"/>
  <c r="V1518" i="1"/>
  <c r="V1503" i="1"/>
  <c r="V1504" i="1"/>
  <c r="V1505" i="1"/>
  <c r="V1519" i="1"/>
  <c r="V1509" i="1"/>
  <c r="V1510" i="1"/>
  <c r="V1511" i="1"/>
  <c r="V1512" i="1"/>
  <c r="V1513" i="1"/>
  <c r="V1506" i="1"/>
  <c r="V1507" i="1"/>
  <c r="V1494" i="1"/>
  <c r="V1514" i="1"/>
  <c r="V1515" i="1"/>
  <c r="V1495" i="1"/>
  <c r="V1516" i="1"/>
  <c r="V1517" i="1"/>
  <c r="V1496" i="1"/>
  <c r="V1497" i="1"/>
  <c r="V1520" i="1"/>
  <c r="V1525" i="1"/>
  <c r="V1523" i="1"/>
  <c r="V1521" i="1"/>
  <c r="V1526" i="1"/>
  <c r="V1524" i="1"/>
  <c r="V1527" i="1"/>
  <c r="V1522" i="1"/>
  <c r="V1528" i="1"/>
  <c r="V1529" i="1"/>
  <c r="V1530" i="1"/>
  <c r="V1531" i="1"/>
  <c r="V1534" i="1"/>
  <c r="V1532" i="1"/>
  <c r="V1533" i="1"/>
  <c r="V1535" i="1"/>
  <c r="V1544" i="1"/>
  <c r="V1545" i="1"/>
  <c r="V1546" i="1"/>
  <c r="V1547" i="1"/>
  <c r="V1548" i="1"/>
  <c r="V1549" i="1"/>
  <c r="V1550" i="1"/>
  <c r="V1551" i="1"/>
  <c r="V1536" i="1"/>
  <c r="V1537" i="1"/>
  <c r="V1538" i="1"/>
  <c r="V1539" i="1"/>
  <c r="V1540" i="1"/>
  <c r="V1541" i="1"/>
  <c r="V1542" i="1"/>
  <c r="V1543" i="1"/>
  <c r="V1552" i="1"/>
  <c r="V1553" i="1"/>
  <c r="V1554" i="1"/>
  <c r="V1555" i="1"/>
  <c r="V1556" i="1"/>
  <c r="V1557" i="1"/>
  <c r="V1562" i="1"/>
  <c r="V1567" i="1"/>
  <c r="V1568" i="1"/>
  <c r="V1566" i="1"/>
  <c r="V1563" i="1"/>
  <c r="V1564" i="1"/>
  <c r="V1565" i="1"/>
  <c r="V1558" i="1"/>
  <c r="V1559" i="1"/>
  <c r="V1560" i="1"/>
  <c r="V1569" i="1"/>
  <c r="V1561" i="1"/>
  <c r="V1570" i="1"/>
  <c r="V1578" i="1"/>
  <c r="V1579" i="1"/>
  <c r="V1571" i="1"/>
  <c r="V1576" i="1"/>
  <c r="V1580" i="1"/>
  <c r="V1572" i="1"/>
  <c r="V1573" i="1"/>
  <c r="V1577" i="1"/>
  <c r="V1574" i="1"/>
  <c r="V1575" i="1"/>
  <c r="V1581" i="1"/>
  <c r="V1582" i="1"/>
  <c r="V1583" i="1"/>
  <c r="V1584" i="1"/>
  <c r="V1597" i="1"/>
  <c r="V1591" i="1"/>
  <c r="V1592" i="1"/>
  <c r="V1598" i="1"/>
  <c r="V1599" i="1"/>
  <c r="V1585" i="1"/>
  <c r="V1586" i="1"/>
  <c r="V1587" i="1"/>
  <c r="V1593" i="1"/>
  <c r="V1600" i="1"/>
  <c r="V1588" i="1"/>
  <c r="V1594" i="1"/>
  <c r="V1601" i="1"/>
  <c r="V1602" i="1"/>
  <c r="V1589" i="1"/>
  <c r="V1595" i="1"/>
  <c r="V1603" i="1"/>
  <c r="V1590" i="1"/>
  <c r="V1596" i="1"/>
  <c r="V1604" i="1"/>
  <c r="V1605" i="1"/>
  <c r="V1610" i="1"/>
  <c r="V1620" i="1"/>
  <c r="V1623" i="1"/>
  <c r="V1611" i="1"/>
  <c r="V1612" i="1"/>
  <c r="V1613" i="1"/>
  <c r="V1614" i="1"/>
  <c r="V1615" i="1"/>
  <c r="V1616" i="1"/>
  <c r="V1617" i="1"/>
  <c r="V1621" i="1"/>
  <c r="V1622" i="1"/>
  <c r="V1624" i="1"/>
  <c r="V1618" i="1"/>
  <c r="V1619" i="1"/>
  <c r="V1606" i="1"/>
  <c r="V1607" i="1"/>
  <c r="V1608" i="1"/>
  <c r="V1609" i="1"/>
  <c r="V1625" i="1"/>
  <c r="V1630" i="1"/>
  <c r="V1626" i="1"/>
  <c r="V1633" i="1"/>
  <c r="V1627" i="1"/>
  <c r="V1631" i="1"/>
  <c r="V1628" i="1"/>
  <c r="V1632" i="1"/>
  <c r="V1634" i="1"/>
  <c r="V1629" i="1"/>
  <c r="V1635" i="1"/>
  <c r="V1636" i="1"/>
  <c r="V1638" i="1"/>
  <c r="V1637" i="1"/>
  <c r="V1639" i="1"/>
  <c r="V1640" i="1"/>
  <c r="V1641" i="1"/>
  <c r="V1642" i="1"/>
  <c r="V1646" i="1"/>
  <c r="V1647" i="1"/>
  <c r="V1643" i="1"/>
  <c r="V1644" i="1"/>
  <c r="V1648" i="1"/>
  <c r="V1650" i="1"/>
  <c r="V1645" i="1"/>
  <c r="V1649" i="1"/>
  <c r="V1651" i="1"/>
  <c r="V1652" i="1"/>
  <c r="V1653" i="1"/>
  <c r="V1654" i="1"/>
  <c r="V1655" i="1"/>
  <c r="V1657" i="1"/>
  <c r="V1658" i="1"/>
  <c r="V1656" i="1"/>
  <c r="V1659" i="1"/>
  <c r="V1660" i="1"/>
  <c r="V1664" i="1"/>
  <c r="V1661" i="1"/>
  <c r="V1662" i="1"/>
  <c r="V1663" i="1"/>
  <c r="V1665" i="1"/>
  <c r="V1666" i="1"/>
  <c r="V1667" i="1"/>
  <c r="V1668" i="1"/>
  <c r="V1673" i="1"/>
  <c r="V1669" i="1"/>
  <c r="V1670" i="1"/>
  <c r="V1671" i="1"/>
  <c r="V1674" i="1"/>
  <c r="V1672" i="1"/>
  <c r="V1675" i="1"/>
  <c r="V1676" i="1"/>
  <c r="V1677" i="1"/>
  <c r="V1679" i="1"/>
  <c r="V1680" i="1"/>
  <c r="V1678" i="1"/>
  <c r="V1681" i="1"/>
  <c r="V1682" i="1"/>
  <c r="V1683" i="1"/>
  <c r="V1684" i="1"/>
  <c r="V1685" i="1"/>
  <c r="V1686" i="1"/>
  <c r="V1687" i="1"/>
  <c r="V1688" i="1"/>
  <c r="V1689" i="1"/>
  <c r="V1690" i="1"/>
  <c r="V1691" i="1"/>
  <c r="V1692" i="1"/>
  <c r="V1693" i="1"/>
  <c r="V1694" i="1"/>
  <c r="V1695" i="1"/>
  <c r="V1696" i="1"/>
  <c r="V1697" i="1"/>
  <c r="V1699" i="1"/>
  <c r="V1698" i="1"/>
  <c r="V1700" i="1"/>
  <c r="V1701" i="1"/>
  <c r="V1702" i="1"/>
  <c r="V1703" i="1"/>
  <c r="V1704" i="1"/>
  <c r="V1705" i="1"/>
  <c r="V1706" i="1"/>
  <c r="V1708" i="1"/>
  <c r="V1709" i="1"/>
  <c r="V1715" i="1"/>
  <c r="V1710" i="1"/>
  <c r="V1711" i="1"/>
  <c r="V1712" i="1"/>
  <c r="V1713" i="1"/>
  <c r="V1707" i="1"/>
  <c r="V1716" i="1"/>
  <c r="V1717" i="1"/>
  <c r="V1718" i="1"/>
  <c r="V1719" i="1"/>
  <c r="V1726" i="1"/>
  <c r="V1730" i="1"/>
  <c r="V1720" i="1"/>
  <c r="V1721" i="1"/>
  <c r="V1727" i="1"/>
  <c r="V1731" i="1"/>
  <c r="V1722" i="1"/>
  <c r="V1723" i="1"/>
  <c r="V1724" i="1"/>
  <c r="V1728" i="1"/>
  <c r="V1732" i="1"/>
  <c r="V1725" i="1"/>
  <c r="V1729" i="1"/>
  <c r="V1733" i="1"/>
  <c r="V1734" i="1"/>
  <c r="V1735" i="1"/>
  <c r="V1736" i="1"/>
  <c r="V1737" i="1"/>
  <c r="V1738" i="1"/>
  <c r="V1739" i="1"/>
  <c r="V1740" i="1"/>
  <c r="V1741" i="1"/>
  <c r="V1742" i="1"/>
  <c r="V1743" i="1"/>
  <c r="V1744" i="1"/>
  <c r="V1745" i="1"/>
  <c r="V1750" i="1"/>
  <c r="V1746" i="1"/>
  <c r="V1748" i="1"/>
  <c r="V1747" i="1"/>
  <c r="V1749" i="1"/>
  <c r="V1760" i="1"/>
  <c r="V1751" i="1"/>
  <c r="V1752" i="1"/>
  <c r="V1769" i="1"/>
  <c r="V1771" i="1"/>
  <c r="V1772" i="1"/>
  <c r="V1753" i="1"/>
  <c r="V1761" i="1"/>
  <c r="V1754" i="1"/>
  <c r="V1762" i="1"/>
  <c r="V1773" i="1"/>
  <c r="V1763" i="1"/>
  <c r="V1755" i="1"/>
  <c r="V1756" i="1"/>
  <c r="V1764" i="1"/>
  <c r="V1765" i="1"/>
  <c r="V1774" i="1"/>
  <c r="V1757" i="1"/>
  <c r="V1766" i="1"/>
  <c r="V1770" i="1"/>
  <c r="V1758" i="1"/>
  <c r="V1759" i="1"/>
  <c r="V1767" i="1"/>
  <c r="V1768" i="1"/>
  <c r="V1775" i="1"/>
  <c r="V1776" i="1"/>
  <c r="V1777" i="1"/>
  <c r="V1778" i="1"/>
  <c r="V1779" i="1"/>
  <c r="V1786" i="1"/>
  <c r="V1789" i="1"/>
  <c r="V1782" i="1"/>
  <c r="V1783" i="1"/>
  <c r="V1788" i="1"/>
  <c r="V1787" i="1"/>
  <c r="V1790" i="1"/>
  <c r="V1791" i="1"/>
  <c r="V1792" i="1"/>
  <c r="V1793" i="1"/>
  <c r="V1794" i="1"/>
  <c r="V1795" i="1"/>
  <c r="V1796" i="1"/>
  <c r="V1797" i="1"/>
  <c r="V1798" i="1"/>
  <c r="V1799" i="1"/>
  <c r="V1800" i="1"/>
  <c r="V1801" i="1"/>
  <c r="V1802" i="1"/>
  <c r="V1803" i="1"/>
  <c r="V1804" i="1"/>
  <c r="V1805" i="1"/>
  <c r="V1806" i="1"/>
  <c r="V1807" i="1"/>
  <c r="V1810" i="1"/>
  <c r="V1811" i="1"/>
  <c r="V1814" i="1"/>
  <c r="V1815" i="1"/>
  <c r="V1816" i="1"/>
  <c r="V1819" i="1"/>
  <c r="V1817" i="1"/>
  <c r="V1818" i="1"/>
  <c r="V1820" i="1"/>
  <c r="V1828" i="1"/>
  <c r="V1825" i="1"/>
  <c r="V1826" i="1"/>
  <c r="V1827" i="1"/>
  <c r="V1829" i="1"/>
  <c r="V1830" i="1"/>
  <c r="V1831" i="1"/>
  <c r="V1833" i="1"/>
  <c r="V1832" i="1"/>
  <c r="V1834" i="1"/>
  <c r="V1835" i="1"/>
  <c r="V1836" i="1"/>
  <c r="V1839" i="1"/>
  <c r="V1840" i="1"/>
  <c r="V1837" i="1"/>
  <c r="V1838" i="1"/>
  <c r="V1841" i="1"/>
  <c r="V1845" i="1"/>
  <c r="V1842" i="1"/>
  <c r="V1843" i="1"/>
  <c r="V1844" i="1"/>
  <c r="V1846" i="1"/>
  <c r="V1847" i="1"/>
  <c r="V1848" i="1"/>
  <c r="V1850" i="1"/>
  <c r="V1849" i="1"/>
  <c r="V1851" i="1"/>
  <c r="V1852" i="1"/>
  <c r="V1853" i="1"/>
  <c r="V98" i="1"/>
  <c r="V102" i="1"/>
  <c r="V99" i="1"/>
  <c r="V100" i="1"/>
  <c r="V101" i="1"/>
  <c r="V103" i="1"/>
  <c r="V104" i="1"/>
  <c r="V105" i="1"/>
  <c r="V106" i="1"/>
  <c r="V107" i="1"/>
  <c r="V108" i="1"/>
  <c r="V109" i="1"/>
  <c r="V110" i="1"/>
  <c r="V111" i="1"/>
  <c r="V112" i="1"/>
  <c r="V113" i="1"/>
  <c r="V114" i="1"/>
  <c r="V115" i="1"/>
  <c r="V116" i="1"/>
  <c r="V117" i="1"/>
  <c r="V118" i="1"/>
  <c r="V125" i="1"/>
  <c r="V126" i="1"/>
  <c r="V129" i="1"/>
  <c r="V127" i="1"/>
  <c r="V128" i="1"/>
  <c r="V119" i="1"/>
  <c r="V120" i="1"/>
  <c r="V121" i="1"/>
  <c r="V122" i="1"/>
  <c r="V123" i="1"/>
  <c r="V124" i="1"/>
  <c r="V135" i="1"/>
  <c r="V130" i="1"/>
  <c r="V131" i="1"/>
  <c r="V132" i="1"/>
  <c r="V133" i="1"/>
  <c r="V134" i="1"/>
  <c r="V137" i="1"/>
  <c r="V138" i="1"/>
  <c r="V136" i="1"/>
  <c r="V139" i="1"/>
  <c r="V140" i="1"/>
  <c r="V141" i="1"/>
  <c r="V142" i="1"/>
  <c r="V143" i="1"/>
  <c r="V144" i="1"/>
  <c r="V145" i="1"/>
  <c r="V151" i="1"/>
  <c r="V146" i="1"/>
  <c r="V147" i="1"/>
  <c r="V148" i="1"/>
  <c r="V149" i="1"/>
  <c r="V150" i="1"/>
  <c r="V153" i="1"/>
  <c r="V152" i="1"/>
  <c r="V154" i="1"/>
  <c r="V155" i="1"/>
  <c r="V156" i="1"/>
  <c r="V176" i="1"/>
  <c r="V170" i="1"/>
  <c r="V172" i="1"/>
  <c r="V173" i="1"/>
  <c r="V174" i="1"/>
  <c r="V177" i="1"/>
  <c r="V175" i="1"/>
  <c r="V157" i="1"/>
  <c r="V158" i="1"/>
  <c r="V160" i="1"/>
  <c r="V159" i="1"/>
  <c r="V161" i="1"/>
  <c r="V162" i="1"/>
  <c r="V163" i="1"/>
  <c r="V178" i="1"/>
  <c r="V164" i="1"/>
  <c r="V165" i="1"/>
  <c r="V166" i="1"/>
  <c r="V179" i="1"/>
  <c r="V168" i="1"/>
  <c r="V167" i="1"/>
  <c r="V169" i="1"/>
  <c r="V171" i="1"/>
  <c r="V180" i="1"/>
  <c r="V181" i="1"/>
  <c r="V187" i="1"/>
  <c r="V182" i="1"/>
  <c r="V183" i="1"/>
  <c r="V184" i="1"/>
  <c r="V185" i="1"/>
  <c r="V186" i="1"/>
  <c r="V188" i="1"/>
  <c r="V189" i="1"/>
  <c r="V190" i="1"/>
  <c r="V191" i="1"/>
  <c r="V192" i="1"/>
  <c r="V194" i="1"/>
  <c r="V193" i="1"/>
  <c r="V196" i="1"/>
  <c r="V195" i="1"/>
  <c r="V197" i="1"/>
  <c r="V198" i="1"/>
  <c r="V199" i="1"/>
  <c r="V200" i="1"/>
  <c r="V201" i="1"/>
  <c r="V202" i="1"/>
  <c r="V205" i="1"/>
  <c r="V203" i="1"/>
  <c r="V204" i="1"/>
  <c r="V206" i="1"/>
  <c r="V207" i="1"/>
  <c r="V208" i="1"/>
  <c r="V209" i="1"/>
  <c r="V210" i="1"/>
  <c r="V211" i="1"/>
  <c r="V212" i="1"/>
  <c r="V213" i="1"/>
  <c r="V214" i="1"/>
  <c r="V215" i="1"/>
  <c r="V216" i="1"/>
  <c r="V219" i="1"/>
  <c r="V220" i="1"/>
  <c r="V217" i="1"/>
  <c r="V218" i="1"/>
  <c r="V221" i="1"/>
  <c r="V222" i="1"/>
  <c r="V223" i="1"/>
  <c r="V224" i="1"/>
  <c r="V225" i="1"/>
  <c r="V226" i="1"/>
  <c r="V227" i="1"/>
  <c r="V228" i="1"/>
  <c r="V229" i="1"/>
  <c r="V230" i="1"/>
  <c r="V231" i="1"/>
  <c r="V232" i="1"/>
  <c r="V233" i="1"/>
  <c r="V234" i="1"/>
  <c r="V235" i="1"/>
  <c r="V756" i="1"/>
  <c r="V761" i="1"/>
  <c r="V762" i="1"/>
  <c r="V771" i="1"/>
  <c r="V772" i="1"/>
  <c r="V773" i="1"/>
  <c r="V777" i="1"/>
  <c r="V763" i="1"/>
  <c r="V764" i="1"/>
  <c r="V774" i="1"/>
  <c r="V778" i="1"/>
  <c r="V765" i="1"/>
  <c r="V766" i="1"/>
  <c r="V767" i="1"/>
  <c r="V768" i="1"/>
  <c r="V779" i="1"/>
  <c r="V775" i="1"/>
  <c r="V769" i="1"/>
  <c r="V780" i="1"/>
  <c r="V770" i="1"/>
  <c r="V757" i="1"/>
  <c r="V776" i="1"/>
  <c r="V758" i="1"/>
  <c r="V759" i="1"/>
  <c r="V760" i="1"/>
  <c r="V781" i="1"/>
  <c r="V785" i="1"/>
  <c r="V786" i="1"/>
  <c r="V782" i="1"/>
  <c r="V787" i="1"/>
  <c r="V783" i="1"/>
  <c r="V784" i="1"/>
  <c r="V788" i="1"/>
  <c r="V789" i="1"/>
  <c r="V245" i="1"/>
  <c r="V238" i="1"/>
  <c r="V239" i="1"/>
  <c r="V240" i="1"/>
  <c r="V244" i="1"/>
  <c r="V241" i="1"/>
  <c r="V242" i="1"/>
  <c r="V246" i="1"/>
  <c r="V247" i="1"/>
  <c r="V248" i="1"/>
  <c r="V243" i="1"/>
  <c r="V249" i="1"/>
  <c r="V236" i="1"/>
  <c r="V237" i="1"/>
  <c r="V250" i="1"/>
  <c r="V251" i="1"/>
  <c r="V252" i="1"/>
  <c r="V258" i="1"/>
  <c r="V253" i="1"/>
  <c r="V254" i="1"/>
  <c r="V255" i="1"/>
  <c r="V256" i="1"/>
  <c r="V257" i="1"/>
  <c r="V259" i="1"/>
  <c r="V264" i="1"/>
  <c r="V260" i="1"/>
  <c r="V263" i="1"/>
  <c r="V261" i="1"/>
  <c r="V262" i="1"/>
  <c r="V265" i="1"/>
  <c r="V278" i="1"/>
  <c r="V266" i="1"/>
  <c r="V267" i="1"/>
  <c r="V281" i="1"/>
  <c r="V279" i="1"/>
  <c r="V268" i="1"/>
  <c r="V269" i="1"/>
  <c r="V270" i="1"/>
  <c r="V271" i="1"/>
  <c r="V272" i="1"/>
  <c r="V282" i="1"/>
  <c r="V283" i="1"/>
  <c r="V273" i="1"/>
  <c r="V284" i="1"/>
  <c r="V274" i="1"/>
  <c r="V280" i="1"/>
  <c r="V275" i="1"/>
  <c r="V285" i="1"/>
  <c r="V276" i="1"/>
  <c r="V286" i="1"/>
  <c r="V277" i="1"/>
  <c r="V287" i="1"/>
  <c r="V301" i="1"/>
  <c r="V290" i="1"/>
  <c r="V291" i="1"/>
  <c r="V302" i="1"/>
  <c r="V305" i="1"/>
  <c r="V292" i="1"/>
  <c r="V309" i="1"/>
  <c r="V310" i="1"/>
  <c r="V311" i="1"/>
  <c r="V303" i="1"/>
  <c r="V293" i="1"/>
  <c r="V294" i="1"/>
  <c r="V312" i="1"/>
  <c r="V295" i="1"/>
  <c r="V313" i="1"/>
  <c r="V314" i="1"/>
  <c r="V296" i="1"/>
  <c r="V306" i="1"/>
  <c r="V304" i="1"/>
  <c r="V297" i="1"/>
  <c r="V298" i="1"/>
  <c r="V299" i="1"/>
  <c r="V300" i="1"/>
  <c r="V288" i="1"/>
  <c r="V289" i="1"/>
  <c r="V307" i="1"/>
  <c r="V308" i="1"/>
  <c r="V325" i="1"/>
  <c r="V326" i="1"/>
  <c r="V327" i="1"/>
  <c r="V323" i="1"/>
  <c r="V315" i="1"/>
  <c r="V316" i="1"/>
  <c r="V328" i="1"/>
  <c r="V329" i="1"/>
  <c r="V330" i="1"/>
  <c r="V317" i="1"/>
  <c r="V324" i="1"/>
  <c r="V318" i="1"/>
  <c r="V319" i="1"/>
  <c r="V320" i="1"/>
  <c r="V321" i="1"/>
  <c r="V322" i="1"/>
  <c r="V331" i="1"/>
  <c r="V333" i="1"/>
  <c r="V334" i="1"/>
  <c r="V335" i="1"/>
  <c r="V336" i="1"/>
  <c r="V337" i="1"/>
  <c r="V340" i="1"/>
  <c r="V338" i="1"/>
  <c r="V339" i="1"/>
  <c r="V332" i="1"/>
  <c r="V341" i="1"/>
  <c r="V350" i="1"/>
  <c r="V342" i="1"/>
  <c r="V343" i="1"/>
  <c r="V344" i="1"/>
  <c r="V345" i="1"/>
  <c r="V346" i="1"/>
  <c r="V347" i="1"/>
  <c r="V348" i="1"/>
  <c r="V349" i="1"/>
  <c r="V351" i="1"/>
  <c r="V352" i="1"/>
  <c r="V353" i="1"/>
  <c r="V366" i="1"/>
  <c r="V376" i="1"/>
  <c r="V385" i="1"/>
  <c r="V386" i="1"/>
  <c r="V387" i="1"/>
  <c r="V388" i="1"/>
  <c r="V367" i="1"/>
  <c r="V389" i="1"/>
  <c r="V368" i="1"/>
  <c r="V369" i="1"/>
  <c r="V370" i="1"/>
  <c r="V371" i="1"/>
  <c r="V372" i="1"/>
  <c r="V354" i="1"/>
  <c r="V355" i="1"/>
  <c r="V390" i="1"/>
  <c r="V356" i="1"/>
  <c r="V357" i="1"/>
  <c r="V358" i="1"/>
  <c r="V391" i="1"/>
  <c r="V392" i="1"/>
  <c r="V377" i="1"/>
  <c r="V378" i="1"/>
  <c r="V359" i="1"/>
  <c r="V360" i="1"/>
  <c r="V374" i="1"/>
  <c r="V373" i="1"/>
  <c r="V361" i="1"/>
  <c r="V379" i="1"/>
  <c r="V362" i="1"/>
  <c r="V363" i="1"/>
  <c r="V364" i="1"/>
  <c r="V380" i="1"/>
  <c r="V381" i="1"/>
  <c r="V382" i="1"/>
  <c r="V365" i="1"/>
  <c r="V375" i="1"/>
  <c r="V383" i="1"/>
  <c r="V384" i="1"/>
  <c r="V399" i="1"/>
  <c r="V400" i="1"/>
  <c r="V401" i="1"/>
  <c r="V393" i="1"/>
  <c r="V396" i="1"/>
  <c r="V402" i="1"/>
  <c r="V394" i="1"/>
  <c r="V397" i="1"/>
  <c r="V398" i="1"/>
  <c r="V403" i="1"/>
  <c r="V404" i="1"/>
  <c r="V395" i="1"/>
  <c r="V405" i="1"/>
  <c r="V406" i="1"/>
  <c r="V407" i="1"/>
  <c r="V411" i="1"/>
  <c r="V413" i="1"/>
  <c r="V408" i="1"/>
  <c r="V409" i="1"/>
  <c r="V412" i="1"/>
  <c r="V414" i="1"/>
  <c r="V410" i="1"/>
  <c r="V415" i="1"/>
  <c r="V435" i="1"/>
  <c r="V446" i="1"/>
  <c r="V449" i="1"/>
  <c r="V450" i="1"/>
  <c r="V451" i="1"/>
  <c r="V419" i="1"/>
  <c r="V452" i="1"/>
  <c r="V420" i="1"/>
  <c r="V441" i="1"/>
  <c r="V442" i="1"/>
  <c r="V453" i="1"/>
  <c r="V454" i="1"/>
  <c r="V455" i="1"/>
  <c r="V421" i="1"/>
  <c r="V422" i="1"/>
  <c r="V423" i="1"/>
  <c r="V424" i="1"/>
  <c r="V425" i="1"/>
  <c r="V418" i="1"/>
  <c r="V427" i="1"/>
  <c r="V428" i="1"/>
  <c r="V429" i="1"/>
  <c r="V430" i="1"/>
  <c r="V431" i="1"/>
  <c r="V432" i="1"/>
  <c r="V433" i="1"/>
  <c r="V426" i="1"/>
  <c r="V434" i="1"/>
  <c r="V436" i="1"/>
  <c r="V443" i="1"/>
  <c r="V437" i="1"/>
  <c r="V444" i="1"/>
  <c r="V456" i="1"/>
  <c r="V457" i="1"/>
  <c r="V438" i="1"/>
  <c r="V439" i="1"/>
  <c r="V440" i="1"/>
  <c r="V445" i="1"/>
  <c r="V416" i="1"/>
  <c r="V458" i="1"/>
  <c r="V459" i="1"/>
  <c r="V447" i="1"/>
  <c r="V448" i="1"/>
  <c r="V417" i="1"/>
  <c r="V460" i="1"/>
  <c r="V473" i="1"/>
  <c r="V474" i="1"/>
  <c r="V475" i="1"/>
  <c r="V476" i="1"/>
  <c r="V477" i="1"/>
  <c r="V478" i="1"/>
  <c r="V461" i="1"/>
  <c r="V462" i="1"/>
  <c r="V479" i="1"/>
  <c r="V463" i="1"/>
  <c r="V464" i="1"/>
  <c r="V465" i="1"/>
  <c r="V466" i="1"/>
  <c r="V467" i="1"/>
  <c r="V468" i="1"/>
  <c r="V469" i="1"/>
  <c r="V470" i="1"/>
  <c r="V471" i="1"/>
  <c r="V472" i="1"/>
  <c r="V480" i="1"/>
  <c r="V481" i="1"/>
  <c r="V482" i="1"/>
  <c r="V484" i="1"/>
  <c r="V485" i="1"/>
  <c r="V486" i="1"/>
  <c r="V487" i="1"/>
  <c r="V483" i="1"/>
  <c r="V488" i="1"/>
  <c r="V489" i="1"/>
  <c r="V490" i="1"/>
  <c r="V491" i="1"/>
  <c r="V509" i="1"/>
  <c r="V492" i="1"/>
  <c r="V493" i="1"/>
  <c r="V495" i="1"/>
  <c r="V496" i="1"/>
  <c r="V497" i="1"/>
  <c r="V498" i="1"/>
  <c r="V499" i="1"/>
  <c r="V494" i="1"/>
  <c r="V516" i="1"/>
  <c r="V500" i="1"/>
  <c r="V501" i="1"/>
  <c r="V517" i="1"/>
  <c r="V503" i="1"/>
  <c r="V504" i="1"/>
  <c r="V518" i="1"/>
  <c r="V505" i="1"/>
  <c r="V506" i="1"/>
  <c r="V507" i="1"/>
  <c r="V519" i="1"/>
  <c r="V515" i="1"/>
  <c r="V502" i="1"/>
  <c r="V508" i="1"/>
  <c r="V510" i="1"/>
  <c r="V511" i="1"/>
  <c r="V512" i="1"/>
  <c r="V513" i="1"/>
  <c r="V520" i="1"/>
  <c r="V521" i="1"/>
  <c r="V522" i="1"/>
  <c r="V514" i="1"/>
  <c r="V523" i="1"/>
  <c r="V524" i="1"/>
  <c r="V525" i="1"/>
  <c r="V532" i="1"/>
  <c r="V533" i="1"/>
  <c r="V534" i="1"/>
  <c r="V535" i="1"/>
  <c r="V536" i="1"/>
  <c r="V537" i="1"/>
  <c r="V543" i="1"/>
  <c r="V544" i="1"/>
  <c r="V545" i="1"/>
  <c r="V538" i="1"/>
  <c r="V539" i="1"/>
  <c r="V540" i="1"/>
  <c r="V526" i="1"/>
  <c r="V546" i="1"/>
  <c r="V527" i="1"/>
  <c r="V528" i="1"/>
  <c r="V529" i="1"/>
  <c r="V547" i="1"/>
  <c r="V541" i="1"/>
  <c r="V530" i="1"/>
  <c r="V531" i="1"/>
  <c r="V542" i="1"/>
  <c r="V549" i="1"/>
  <c r="V550" i="1"/>
  <c r="V551" i="1"/>
  <c r="V552" i="1"/>
  <c r="V553" i="1"/>
  <c r="V548" i="1"/>
  <c r="V554" i="1"/>
  <c r="V555" i="1"/>
  <c r="V572" i="1"/>
  <c r="V579" i="1"/>
  <c r="V577" i="1"/>
  <c r="V556" i="1"/>
  <c r="V557" i="1"/>
  <c r="V578" i="1"/>
  <c r="V559" i="1"/>
  <c r="V580" i="1"/>
  <c r="V560" i="1"/>
  <c r="V581" i="1"/>
  <c r="V561" i="1"/>
  <c r="V582" i="1"/>
  <c r="V562" i="1"/>
  <c r="V558" i="1"/>
  <c r="V563" i="1"/>
  <c r="V564" i="1"/>
  <c r="V583" i="1"/>
  <c r="V584" i="1"/>
  <c r="V565" i="1"/>
  <c r="V567" i="1"/>
  <c r="V568" i="1"/>
  <c r="V569" i="1"/>
  <c r="V570" i="1"/>
  <c r="V585" i="1"/>
  <c r="V566" i="1"/>
  <c r="V571" i="1"/>
  <c r="V586" i="1"/>
  <c r="V573" i="1"/>
  <c r="V574" i="1"/>
  <c r="V575" i="1"/>
  <c r="V576" i="1"/>
  <c r="V587" i="1"/>
  <c r="V597" i="1"/>
  <c r="V598" i="1"/>
  <c r="V588" i="1"/>
  <c r="V600" i="1"/>
  <c r="V589" i="1"/>
  <c r="V590" i="1"/>
  <c r="V601" i="1"/>
  <c r="V599" i="1"/>
  <c r="V591" i="1"/>
  <c r="V592" i="1"/>
  <c r="V602" i="1"/>
  <c r="V603" i="1"/>
  <c r="V593" i="1"/>
  <c r="V594" i="1"/>
  <c r="V604" i="1"/>
  <c r="V605" i="1"/>
  <c r="V595" i="1"/>
  <c r="V596" i="1"/>
  <c r="V606" i="1"/>
  <c r="V610" i="1"/>
  <c r="V611" i="1"/>
  <c r="V612" i="1"/>
  <c r="V613" i="1"/>
  <c r="V616" i="1"/>
  <c r="V617" i="1"/>
  <c r="V619" i="1"/>
  <c r="V620" i="1"/>
  <c r="V618" i="1"/>
  <c r="V621" i="1"/>
  <c r="V627" i="1"/>
  <c r="V628" i="1"/>
  <c r="V629" i="1"/>
  <c r="V630" i="1"/>
  <c r="V622" i="1"/>
  <c r="V631" i="1"/>
  <c r="V623" i="1"/>
  <c r="V624" i="1"/>
  <c r="V625" i="1"/>
  <c r="V626" i="1"/>
  <c r="V637" i="1"/>
  <c r="V632" i="1"/>
  <c r="V633" i="1"/>
  <c r="V634" i="1"/>
  <c r="V638" i="1"/>
  <c r="V635" i="1"/>
  <c r="V636" i="1"/>
  <c r="V639" i="1"/>
  <c r="V640" i="1"/>
  <c r="V659" i="1"/>
  <c r="V660" i="1"/>
  <c r="V662" i="1"/>
  <c r="V653" i="1"/>
  <c r="V663" i="1"/>
  <c r="V654" i="1"/>
  <c r="V655" i="1"/>
  <c r="V656" i="1"/>
  <c r="V657" i="1"/>
  <c r="V658" i="1"/>
  <c r="V661" i="1"/>
  <c r="V664" i="1"/>
  <c r="V665" i="1"/>
  <c r="V641" i="1"/>
  <c r="V642" i="1"/>
  <c r="V643" i="1"/>
  <c r="V666" i="1"/>
  <c r="V644" i="1"/>
  <c r="V645" i="1"/>
  <c r="V646" i="1"/>
  <c r="V647" i="1"/>
  <c r="V648" i="1"/>
  <c r="V649" i="1"/>
  <c r="V667" i="1"/>
  <c r="V650" i="1"/>
  <c r="V651" i="1"/>
  <c r="V652" i="1"/>
  <c r="V668" i="1"/>
  <c r="V669" i="1"/>
  <c r="V670" i="1"/>
  <c r="V671" i="1"/>
  <c r="V672" i="1"/>
  <c r="V677" i="1"/>
  <c r="V673" i="1"/>
  <c r="V674" i="1"/>
  <c r="V675" i="1"/>
  <c r="V676" i="1"/>
  <c r="V678" i="1"/>
  <c r="V685" i="1"/>
  <c r="V686" i="1"/>
  <c r="V687" i="1"/>
  <c r="V689" i="1"/>
  <c r="V688" i="1"/>
  <c r="V690" i="1"/>
  <c r="V679" i="1"/>
  <c r="V691" i="1"/>
  <c r="V692" i="1"/>
  <c r="V693" i="1"/>
  <c r="V680" i="1"/>
  <c r="V681" i="1"/>
  <c r="V682" i="1"/>
  <c r="V683" i="1"/>
  <c r="V684" i="1"/>
  <c r="V694" i="1"/>
  <c r="V708" i="1"/>
  <c r="V701" i="1"/>
  <c r="V702" i="1"/>
  <c r="V709" i="1"/>
  <c r="V703" i="1"/>
  <c r="V710" i="1"/>
  <c r="V704" i="1"/>
  <c r="V695" i="1"/>
  <c r="V696" i="1"/>
  <c r="V697" i="1"/>
  <c r="V705" i="1"/>
  <c r="V698" i="1"/>
  <c r="V706" i="1"/>
  <c r="V707" i="1"/>
  <c r="V699" i="1"/>
  <c r="V700" i="1"/>
  <c r="V711" i="1"/>
  <c r="V734" i="1"/>
  <c r="V728" i="1"/>
  <c r="V735" i="1"/>
  <c r="V736" i="1"/>
  <c r="V737" i="1"/>
  <c r="V733" i="1"/>
  <c r="V739" i="1"/>
  <c r="V712" i="1"/>
  <c r="V713" i="1"/>
  <c r="V715" i="1"/>
  <c r="V716" i="1"/>
  <c r="V717" i="1"/>
  <c r="V718" i="1"/>
  <c r="V714" i="1"/>
  <c r="V719" i="1"/>
  <c r="V720" i="1"/>
  <c r="V721" i="1"/>
  <c r="V723" i="1"/>
  <c r="V724" i="1"/>
  <c r="V725" i="1"/>
  <c r="V726" i="1"/>
  <c r="V722" i="1"/>
  <c r="V738" i="1"/>
  <c r="V740" i="1"/>
  <c r="V741" i="1"/>
  <c r="V727" i="1"/>
  <c r="V729" i="1"/>
  <c r="V742" i="1"/>
  <c r="V730" i="1"/>
  <c r="V743" i="1"/>
  <c r="V731" i="1"/>
  <c r="V732" i="1"/>
  <c r="V744" i="1"/>
  <c r="V745" i="1"/>
  <c r="V749" i="1"/>
  <c r="V750" i="1"/>
  <c r="V751" i="1"/>
  <c r="V755" i="1"/>
  <c r="V752" i="1"/>
  <c r="V753" i="1"/>
  <c r="V754" i="1"/>
  <c r="V746" i="1"/>
  <c r="V747" i="1"/>
  <c r="V748" i="1"/>
  <c r="V790" i="1"/>
  <c r="V798" i="1"/>
  <c r="V791" i="1"/>
  <c r="V793" i="1"/>
  <c r="V795" i="1"/>
  <c r="V797" i="1"/>
  <c r="V799" i="1"/>
  <c r="V800" i="1"/>
  <c r="V801" i="1"/>
  <c r="V802" i="1"/>
  <c r="V808" i="1"/>
  <c r="V809" i="1"/>
  <c r="V804" i="1"/>
  <c r="V805" i="1"/>
  <c r="V806" i="1"/>
  <c r="V807" i="1"/>
  <c r="V812" i="1"/>
  <c r="V803" i="1"/>
  <c r="V813" i="1"/>
  <c r="V814" i="1"/>
  <c r="V815" i="1"/>
  <c r="V816" i="1"/>
  <c r="V827" i="1"/>
  <c r="V828" i="1"/>
  <c r="V829" i="1"/>
  <c r="V830" i="1"/>
  <c r="V841" i="1"/>
  <c r="V831" i="1"/>
  <c r="V832" i="1"/>
  <c r="V847" i="1"/>
  <c r="V848" i="1"/>
  <c r="V849" i="1"/>
  <c r="V850" i="1"/>
  <c r="V842" i="1"/>
  <c r="V843" i="1"/>
  <c r="V844" i="1"/>
  <c r="V845" i="1"/>
  <c r="V851" i="1"/>
  <c r="V880" i="1"/>
  <c r="V876" i="1"/>
  <c r="V858" i="1"/>
  <c r="V855" i="1"/>
  <c r="V856" i="1"/>
  <c r="V861" i="1"/>
  <c r="V864" i="1"/>
  <c r="V868" i="1"/>
  <c r="V852" i="1"/>
  <c r="V859" i="1"/>
  <c r="V862" i="1"/>
  <c r="V865" i="1"/>
  <c r="V869" i="1"/>
  <c r="V871" i="1"/>
  <c r="V886" i="1"/>
  <c r="V873" i="1"/>
  <c r="V875" i="1"/>
  <c r="V877" i="1"/>
  <c r="V867" i="1"/>
  <c r="V887" i="1"/>
  <c r="V882" i="1"/>
  <c r="V888" i="1"/>
  <c r="V884" i="1"/>
  <c r="V853" i="1"/>
  <c r="V854" i="1"/>
  <c r="V889" i="1"/>
  <c r="V860" i="1"/>
  <c r="V863" i="1"/>
  <c r="V866" i="1"/>
  <c r="V870" i="1"/>
  <c r="V872" i="1"/>
  <c r="V874" i="1"/>
  <c r="V879" i="1"/>
  <c r="V878" i="1"/>
  <c r="V881" i="1"/>
  <c r="V883" i="1"/>
  <c r="V890" i="1"/>
  <c r="V885" i="1"/>
  <c r="V857" i="1"/>
  <c r="V891" i="1"/>
  <c r="V892" i="1"/>
  <c r="V893" i="1"/>
  <c r="V894" i="1"/>
  <c r="V895" i="1"/>
  <c r="V896" i="1"/>
  <c r="V897" i="1"/>
  <c r="V898" i="1"/>
  <c r="V899" i="1"/>
  <c r="V900" i="1"/>
  <c r="V901" i="1"/>
  <c r="V902" i="1"/>
  <c r="V903" i="1"/>
  <c r="V907" i="1"/>
  <c r="V904" i="1"/>
  <c r="V905" i="1"/>
  <c r="V906" i="1"/>
  <c r="V908" i="1"/>
  <c r="V909" i="1"/>
  <c r="V910" i="1"/>
  <c r="V911" i="1"/>
  <c r="V912" i="1"/>
  <c r="V913" i="1"/>
  <c r="V918" i="1"/>
  <c r="V914" i="1"/>
  <c r="V915" i="1"/>
  <c r="V916" i="1"/>
  <c r="V917" i="1"/>
  <c r="V919" i="1"/>
  <c r="V920" i="1"/>
  <c r="V921" i="1"/>
  <c r="V922" i="1"/>
  <c r="V923" i="1"/>
  <c r="V924" i="1"/>
  <c r="V925" i="1"/>
  <c r="V926" i="1"/>
  <c r="V927" i="1"/>
  <c r="V929" i="1"/>
  <c r="V931" i="1"/>
  <c r="V932" i="1"/>
  <c r="V933" i="1"/>
  <c r="V934" i="1"/>
  <c r="V935" i="1"/>
  <c r="V928" i="1"/>
  <c r="V930" i="1"/>
  <c r="V936" i="1"/>
  <c r="V943" i="1"/>
  <c r="V937" i="1"/>
  <c r="V939" i="1"/>
  <c r="V941" i="1"/>
  <c r="V938" i="1"/>
  <c r="V940" i="1"/>
  <c r="V942" i="1"/>
  <c r="V944" i="1"/>
  <c r="V945" i="1"/>
  <c r="V946" i="1"/>
  <c r="V947" i="1"/>
  <c r="V948" i="1"/>
  <c r="V949" i="1"/>
  <c r="V950" i="1"/>
  <c r="V951" i="1"/>
  <c r="V952" i="1"/>
  <c r="V953" i="1"/>
  <c r="V954" i="1"/>
  <c r="V955" i="1"/>
  <c r="V956" i="1"/>
  <c r="V957" i="1"/>
  <c r="V958" i="1"/>
  <c r="V960" i="1"/>
  <c r="V961" i="1"/>
  <c r="V959" i="1"/>
  <c r="V966" i="1"/>
  <c r="V962" i="1"/>
  <c r="V967" i="1"/>
  <c r="V963" i="1"/>
  <c r="V968" i="1"/>
  <c r="V964" i="1"/>
  <c r="V965" i="1"/>
  <c r="V969" i="1"/>
  <c r="V973" i="1"/>
  <c r="V970" i="1"/>
  <c r="V975" i="1"/>
  <c r="V971" i="1"/>
  <c r="V976" i="1"/>
  <c r="V972" i="1"/>
  <c r="V974" i="1"/>
  <c r="V977" i="1"/>
  <c r="V991" i="1"/>
  <c r="V978" i="1"/>
  <c r="V995" i="1"/>
  <c r="V996" i="1"/>
  <c r="V979" i="1"/>
  <c r="V997" i="1"/>
  <c r="V980" i="1"/>
  <c r="V998" i="1"/>
  <c r="V990" i="1"/>
  <c r="V981" i="1"/>
  <c r="V999" i="1"/>
  <c r="V1000" i="1"/>
  <c r="V982" i="1"/>
  <c r="V992" i="1"/>
  <c r="V983" i="1"/>
  <c r="V993" i="1"/>
  <c r="V984" i="1"/>
  <c r="V985" i="1"/>
  <c r="V994" i="1"/>
  <c r="V986" i="1"/>
  <c r="V987" i="1"/>
  <c r="V988" i="1"/>
  <c r="V989" i="1"/>
  <c r="V1001" i="1"/>
  <c r="V1004" i="1"/>
  <c r="V1005" i="1"/>
  <c r="V1002" i="1"/>
  <c r="V1006" i="1"/>
  <c r="V1007" i="1"/>
  <c r="V1003" i="1"/>
  <c r="V1008" i="1"/>
  <c r="V1009" i="1"/>
  <c r="V1010" i="1"/>
  <c r="V1023" i="1"/>
  <c r="V1011" i="1"/>
  <c r="V1024" i="1"/>
  <c r="V1021" i="1"/>
  <c r="V1022" i="1"/>
  <c r="V1012" i="1"/>
  <c r="V1013" i="1"/>
  <c r="V1014" i="1"/>
  <c r="V1015" i="1"/>
  <c r="V1026" i="1"/>
  <c r="V1027" i="1"/>
  <c r="V1016" i="1"/>
  <c r="V1017" i="1"/>
  <c r="V1018" i="1"/>
  <c r="V1019" i="1"/>
  <c r="V1025" i="1"/>
  <c r="V1020" i="1"/>
  <c r="V1028" i="1"/>
  <c r="V1032" i="1"/>
  <c r="V1029" i="1"/>
  <c r="V1033" i="1"/>
  <c r="V1035" i="1"/>
  <c r="V1030" i="1"/>
  <c r="V1034" i="1"/>
  <c r="V1031" i="1"/>
  <c r="V1036" i="1"/>
  <c r="V1038" i="1"/>
  <c r="V1037" i="1"/>
  <c r="V1039" i="1"/>
  <c r="V1044" i="1"/>
  <c r="V1045" i="1"/>
  <c r="V1043" i="1"/>
  <c r="V1040" i="1"/>
  <c r="V1041" i="1"/>
  <c r="V1042" i="1"/>
  <c r="V1046" i="1"/>
  <c r="V1047" i="1"/>
  <c r="V1049" i="1"/>
  <c r="V1048" i="1"/>
  <c r="V2" i="1"/>
  <c r="J3" i="1"/>
  <c r="J7" i="1"/>
  <c r="J8" i="1"/>
  <c r="J9" i="1"/>
  <c r="J4" i="1"/>
  <c r="J5" i="1"/>
  <c r="J6" i="1"/>
  <c r="J10" i="1"/>
  <c r="J15" i="1"/>
  <c r="J11" i="1"/>
  <c r="J17" i="1"/>
  <c r="J12" i="1"/>
  <c r="J16" i="1"/>
  <c r="J18" i="1"/>
  <c r="J13" i="1"/>
  <c r="J19" i="1"/>
  <c r="J14" i="1"/>
  <c r="J20" i="1"/>
  <c r="J21" i="1"/>
  <c r="J26" i="1"/>
  <c r="J22" i="1"/>
  <c r="J27" i="1"/>
  <c r="J28" i="1"/>
  <c r="J23" i="1"/>
  <c r="J24" i="1"/>
  <c r="J25" i="1"/>
  <c r="J29" i="1"/>
  <c r="J30" i="1"/>
  <c r="J33" i="1"/>
  <c r="J34" i="1"/>
  <c r="J49" i="1"/>
  <c r="J35" i="1"/>
  <c r="J58" i="1"/>
  <c r="J44" i="1"/>
  <c r="J36" i="1"/>
  <c r="J59" i="1"/>
  <c r="J37" i="1"/>
  <c r="J38" i="1"/>
  <c r="J45" i="1"/>
  <c r="J60" i="1"/>
  <c r="J46" i="1"/>
  <c r="J39" i="1"/>
  <c r="J40" i="1"/>
  <c r="J61" i="1"/>
  <c r="J62" i="1"/>
  <c r="J63" i="1"/>
  <c r="J64" i="1"/>
  <c r="J65" i="1"/>
  <c r="J50" i="1"/>
  <c r="J41" i="1"/>
  <c r="J47" i="1"/>
  <c r="J48" i="1"/>
  <c r="J51" i="1"/>
  <c r="J52" i="1"/>
  <c r="J42" i="1"/>
  <c r="J53" i="1"/>
  <c r="J54" i="1"/>
  <c r="J55" i="1"/>
  <c r="J56" i="1"/>
  <c r="J43" i="1"/>
  <c r="J57" i="1"/>
  <c r="J31" i="1"/>
  <c r="J32" i="1"/>
  <c r="J66" i="1"/>
  <c r="J77" i="1"/>
  <c r="J73" i="1"/>
  <c r="J74" i="1"/>
  <c r="J78" i="1"/>
  <c r="J67" i="1"/>
  <c r="J75" i="1"/>
  <c r="J68" i="1"/>
  <c r="J76" i="1"/>
  <c r="J69" i="1"/>
  <c r="J79" i="1"/>
  <c r="J70" i="1"/>
  <c r="J71" i="1"/>
  <c r="J72" i="1"/>
  <c r="J80" i="1"/>
  <c r="J89" i="1"/>
  <c r="J90" i="1"/>
  <c r="J91" i="1"/>
  <c r="J81" i="1"/>
  <c r="J82" i="1"/>
  <c r="J83" i="1"/>
  <c r="J84" i="1"/>
  <c r="J92" i="1"/>
  <c r="J85" i="1"/>
  <c r="J93" i="1"/>
  <c r="J94" i="1"/>
  <c r="J86" i="1"/>
  <c r="J95" i="1"/>
  <c r="J87" i="1"/>
  <c r="J96" i="1"/>
  <c r="J88" i="1"/>
  <c r="J97" i="1"/>
  <c r="J1253" i="1"/>
  <c r="J1254" i="1"/>
  <c r="J1255" i="1"/>
  <c r="J1258" i="1"/>
  <c r="J1259" i="1"/>
  <c r="J1260" i="1"/>
  <c r="J1261" i="1"/>
  <c r="J1262" i="1"/>
  <c r="J1256" i="1"/>
  <c r="J1257" i="1"/>
  <c r="J1263" i="1"/>
  <c r="J1264" i="1"/>
  <c r="J1265" i="1"/>
  <c r="J1266" i="1"/>
  <c r="J1267" i="1"/>
  <c r="J1268" i="1"/>
  <c r="J1270" i="1"/>
  <c r="J1271" i="1"/>
  <c r="J1272" i="1"/>
  <c r="J1273" i="1"/>
  <c r="J1274" i="1"/>
  <c r="J1275" i="1"/>
  <c r="J1276" i="1"/>
  <c r="J1269" i="1"/>
  <c r="J1050" i="1"/>
  <c r="J1051" i="1"/>
  <c r="J1056" i="1"/>
  <c r="J1057" i="1"/>
  <c r="J1055" i="1"/>
  <c r="J1052" i="1"/>
  <c r="J1058" i="1"/>
  <c r="J1053" i="1"/>
  <c r="J1054" i="1"/>
  <c r="J1059" i="1"/>
  <c r="J1061" i="1"/>
  <c r="J1062" i="1"/>
  <c r="J1063" i="1"/>
  <c r="J1060" i="1"/>
  <c r="J1064" i="1"/>
  <c r="J1065" i="1"/>
  <c r="J1066" i="1"/>
  <c r="J1067" i="1"/>
  <c r="J1070" i="1"/>
  <c r="J1071" i="1"/>
  <c r="J1068" i="1"/>
  <c r="J1069" i="1"/>
  <c r="J1072" i="1"/>
  <c r="J1081" i="1"/>
  <c r="J1082" i="1"/>
  <c r="J1093" i="1"/>
  <c r="J1107" i="1"/>
  <c r="J1109" i="1"/>
  <c r="J1110" i="1"/>
  <c r="J1111" i="1"/>
  <c r="J1083" i="1"/>
  <c r="J1084" i="1"/>
  <c r="J1112" i="1"/>
  <c r="J1085" i="1"/>
  <c r="J1094" i="1"/>
  <c r="J1095" i="1"/>
  <c r="J1097" i="1"/>
  <c r="J1089" i="1"/>
  <c r="J1096" i="1"/>
  <c r="J1098" i="1"/>
  <c r="J1086" i="1"/>
  <c r="J1099" i="1"/>
  <c r="J1090" i="1"/>
  <c r="J1100" i="1"/>
  <c r="J1101" i="1"/>
  <c r="J1102" i="1"/>
  <c r="J1087" i="1"/>
  <c r="J1088" i="1"/>
  <c r="J1073" i="1"/>
  <c r="J1074" i="1"/>
  <c r="J1103" i="1"/>
  <c r="J1105" i="1"/>
  <c r="J1091" i="1"/>
  <c r="J1075" i="1"/>
  <c r="J1104" i="1"/>
  <c r="J1076" i="1"/>
  <c r="J1077" i="1"/>
  <c r="J1106" i="1"/>
  <c r="J1108" i="1"/>
  <c r="J1078" i="1"/>
  <c r="J1079" i="1"/>
  <c r="J1080" i="1"/>
  <c r="J1092" i="1"/>
  <c r="J1116" i="1"/>
  <c r="J1117" i="1"/>
  <c r="J1113" i="1"/>
  <c r="J1114" i="1"/>
  <c r="J1118" i="1"/>
  <c r="J1124" i="1"/>
  <c r="J1119" i="1"/>
  <c r="J1120" i="1"/>
  <c r="J1121" i="1"/>
  <c r="J1125" i="1"/>
  <c r="J1115" i="1"/>
  <c r="J1122" i="1"/>
  <c r="J1123" i="1"/>
  <c r="J1126" i="1"/>
  <c r="J1142" i="1"/>
  <c r="J1146" i="1"/>
  <c r="J1147" i="1"/>
  <c r="J1155" i="1"/>
  <c r="J1127" i="1"/>
  <c r="J1156" i="1"/>
  <c r="J1148" i="1"/>
  <c r="J1128" i="1"/>
  <c r="J1130" i="1"/>
  <c r="J1131" i="1"/>
  <c r="J1132" i="1"/>
  <c r="J1129" i="1"/>
  <c r="J1133" i="1"/>
  <c r="J1134" i="1"/>
  <c r="J1157" i="1"/>
  <c r="J1158" i="1"/>
  <c r="J1159" i="1"/>
  <c r="J1160" i="1"/>
  <c r="J1161" i="1"/>
  <c r="J1135" i="1"/>
  <c r="J1136" i="1"/>
  <c r="J1138" i="1"/>
  <c r="J1149" i="1"/>
  <c r="J1150" i="1"/>
  <c r="J1139" i="1"/>
  <c r="J1151" i="1"/>
  <c r="J1152" i="1"/>
  <c r="J1153" i="1"/>
  <c r="J1140" i="1"/>
  <c r="J1154" i="1"/>
  <c r="J1137" i="1"/>
  <c r="J1141" i="1"/>
  <c r="J1143" i="1"/>
  <c r="J1144" i="1"/>
  <c r="J1145" i="1"/>
  <c r="J1162" i="1"/>
  <c r="J1163" i="1"/>
  <c r="J1164" i="1"/>
  <c r="J1165" i="1"/>
  <c r="J1166" i="1"/>
  <c r="J1171" i="1"/>
  <c r="J1174" i="1"/>
  <c r="J1167" i="1"/>
  <c r="J1172" i="1"/>
  <c r="J1168" i="1"/>
  <c r="J1169" i="1"/>
  <c r="J1175" i="1"/>
  <c r="J1170" i="1"/>
  <c r="J1176" i="1"/>
  <c r="J1173" i="1"/>
  <c r="J1177" i="1"/>
  <c r="J1178" i="1"/>
  <c r="J1179" i="1"/>
  <c r="J1180" i="1"/>
  <c r="J1181" i="1"/>
  <c r="J1182" i="1"/>
  <c r="J1185" i="1"/>
  <c r="J1189" i="1"/>
  <c r="J1190" i="1"/>
  <c r="J1191" i="1"/>
  <c r="J1192" i="1"/>
  <c r="J1193" i="1"/>
  <c r="J1194" i="1"/>
  <c r="J1186" i="1"/>
  <c r="J1187" i="1"/>
  <c r="J1188" i="1"/>
  <c r="J1183" i="1"/>
  <c r="J1184" i="1"/>
  <c r="J1195" i="1"/>
  <c r="J1201" i="1"/>
  <c r="J1196" i="1"/>
  <c r="J1202" i="1"/>
  <c r="J1197" i="1"/>
  <c r="J1203" i="1"/>
  <c r="J1204" i="1"/>
  <c r="J1205" i="1"/>
  <c r="J1198" i="1"/>
  <c r="J1199" i="1"/>
  <c r="J1206" i="1"/>
  <c r="J1200" i="1"/>
  <c r="J1207" i="1"/>
  <c r="J1227" i="1"/>
  <c r="J1244" i="1"/>
  <c r="J1211" i="1"/>
  <c r="J1245" i="1"/>
  <c r="J1233" i="1"/>
  <c r="J1212" i="1"/>
  <c r="J1240" i="1"/>
  <c r="J1213" i="1"/>
  <c r="J1214" i="1"/>
  <c r="J1246" i="1"/>
  <c r="J1215" i="1"/>
  <c r="J1241" i="1"/>
  <c r="J1247" i="1"/>
  <c r="J1216" i="1"/>
  <c r="J1248" i="1"/>
  <c r="J1242" i="1"/>
  <c r="J1217" i="1"/>
  <c r="J1210" i="1"/>
  <c r="J1219" i="1"/>
  <c r="J1220" i="1"/>
  <c r="J1221" i="1"/>
  <c r="J1222" i="1"/>
  <c r="J1249" i="1"/>
  <c r="J1223" i="1"/>
  <c r="J1243" i="1"/>
  <c r="J1224" i="1"/>
  <c r="J1250" i="1"/>
  <c r="J1234" i="1"/>
  <c r="J1251" i="1"/>
  <c r="J1225" i="1"/>
  <c r="J1235" i="1"/>
  <c r="J1218" i="1"/>
  <c r="J1252" i="1"/>
  <c r="J1226" i="1"/>
  <c r="J1228" i="1"/>
  <c r="J1229" i="1"/>
  <c r="J1236" i="1"/>
  <c r="J1237" i="1"/>
  <c r="J1238" i="1"/>
  <c r="J1230" i="1"/>
  <c r="J1231" i="1"/>
  <c r="J1232" i="1"/>
  <c r="J1239" i="1"/>
  <c r="J1208" i="1"/>
  <c r="J1209" i="1"/>
  <c r="J1277" i="1"/>
  <c r="J1278" i="1"/>
  <c r="J1284" i="1"/>
  <c r="J1279" i="1"/>
  <c r="J1280" i="1"/>
  <c r="J1285" i="1"/>
  <c r="J1281" i="1"/>
  <c r="J1282" i="1"/>
  <c r="J1283" i="1"/>
  <c r="J1286" i="1"/>
  <c r="J1296" i="1"/>
  <c r="J1297" i="1"/>
  <c r="J1287" i="1"/>
  <c r="J1298" i="1"/>
  <c r="J1288" i="1"/>
  <c r="J1289" i="1"/>
  <c r="J1290" i="1"/>
  <c r="J1292" i="1"/>
  <c r="J1299" i="1"/>
  <c r="J1300" i="1"/>
  <c r="J1301" i="1"/>
  <c r="J1304" i="1"/>
  <c r="J1291" i="1"/>
  <c r="J1302" i="1"/>
  <c r="J1305" i="1"/>
  <c r="J1293" i="1"/>
  <c r="J1303" i="1"/>
  <c r="J1294" i="1"/>
  <c r="J1295" i="1"/>
  <c r="J1306" i="1"/>
  <c r="J1320" i="1"/>
  <c r="J1322" i="1"/>
  <c r="J1323" i="1"/>
  <c r="J1324" i="1"/>
  <c r="J1325" i="1"/>
  <c r="J1307" i="1"/>
  <c r="J1308" i="1"/>
  <c r="J1310" i="1"/>
  <c r="J1309" i="1"/>
  <c r="J1311" i="1"/>
  <c r="J1312" i="1"/>
  <c r="J1313" i="1"/>
  <c r="J1314" i="1"/>
  <c r="J1315" i="1"/>
  <c r="J1316" i="1"/>
  <c r="J1318" i="1"/>
  <c r="J1317" i="1"/>
  <c r="J1319" i="1"/>
  <c r="J1321" i="1"/>
  <c r="J1326" i="1"/>
  <c r="J1336" i="1"/>
  <c r="J1345" i="1"/>
  <c r="J1346" i="1"/>
  <c r="J1347" i="1"/>
  <c r="J1348" i="1"/>
  <c r="J1349" i="1"/>
  <c r="J1350" i="1"/>
  <c r="J1351" i="1"/>
  <c r="J1327" i="1"/>
  <c r="J1328" i="1"/>
  <c r="J1329" i="1"/>
  <c r="J1330" i="1"/>
  <c r="J1352" i="1"/>
  <c r="J1331" i="1"/>
  <c r="J1332" i="1"/>
  <c r="J1333" i="1"/>
  <c r="J1334" i="1"/>
  <c r="J1353" i="1"/>
  <c r="J1335" i="1"/>
  <c r="J1337" i="1"/>
  <c r="J1338" i="1"/>
  <c r="J1339" i="1"/>
  <c r="J1340" i="1"/>
  <c r="J1341" i="1"/>
  <c r="J1342" i="1"/>
  <c r="J1343" i="1"/>
  <c r="J1354" i="1"/>
  <c r="J1355" i="1"/>
  <c r="J1356" i="1"/>
  <c r="J1344" i="1"/>
  <c r="J1357" i="1"/>
  <c r="J1384" i="1"/>
  <c r="J1364" i="1"/>
  <c r="J1370" i="1"/>
  <c r="J1371" i="1"/>
  <c r="J1373" i="1"/>
  <c r="J1374" i="1"/>
  <c r="J1375" i="1"/>
  <c r="J1376" i="1"/>
  <c r="J1360" i="1"/>
  <c r="J1372" i="1"/>
  <c r="J1377" i="1"/>
  <c r="J1378" i="1"/>
  <c r="J1380" i="1"/>
  <c r="J1381" i="1"/>
  <c r="J1382" i="1"/>
  <c r="J1383" i="1"/>
  <c r="J1368" i="1"/>
  <c r="J1379" i="1"/>
  <c r="J1385" i="1"/>
  <c r="J1386" i="1"/>
  <c r="J1387" i="1"/>
  <c r="J1388" i="1"/>
  <c r="J1389" i="1"/>
  <c r="J1358" i="1"/>
  <c r="J1359" i="1"/>
  <c r="J1361" i="1"/>
  <c r="J1362" i="1"/>
  <c r="J1363" i="1"/>
  <c r="J1365" i="1"/>
  <c r="J1366" i="1"/>
  <c r="J1367" i="1"/>
  <c r="J1390" i="1"/>
  <c r="J1369" i="1"/>
  <c r="J1391" i="1"/>
  <c r="J1424" i="1"/>
  <c r="J1398" i="1"/>
  <c r="J1411" i="1"/>
  <c r="J1414" i="1"/>
  <c r="J1415" i="1"/>
  <c r="J1416" i="1"/>
  <c r="J1417" i="1"/>
  <c r="J1419" i="1"/>
  <c r="J1431" i="1"/>
  <c r="J1394" i="1"/>
  <c r="J1406" i="1"/>
  <c r="J1418" i="1"/>
  <c r="J1420" i="1"/>
  <c r="J1421" i="1"/>
  <c r="J1422" i="1"/>
  <c r="J1423" i="1"/>
  <c r="J1425" i="1"/>
  <c r="J1402" i="1"/>
  <c r="J1413" i="1"/>
  <c r="J1426" i="1"/>
  <c r="J1427" i="1"/>
  <c r="J1428" i="1"/>
  <c r="J1432" i="1"/>
  <c r="J1429" i="1"/>
  <c r="J1430" i="1"/>
  <c r="J1392" i="1"/>
  <c r="J1393" i="1"/>
  <c r="J1395" i="1"/>
  <c r="J1396" i="1"/>
  <c r="J1397" i="1"/>
  <c r="J1399" i="1"/>
  <c r="J1400" i="1"/>
  <c r="J1401" i="1"/>
  <c r="J1403" i="1"/>
  <c r="J1404" i="1"/>
  <c r="J1405" i="1"/>
  <c r="J1408" i="1"/>
  <c r="J1435" i="1"/>
  <c r="J1436" i="1"/>
  <c r="J1409" i="1"/>
  <c r="J1437" i="1"/>
  <c r="J1433" i="1"/>
  <c r="J1434" i="1"/>
  <c r="J1410" i="1"/>
  <c r="J1412" i="1"/>
  <c r="J1438" i="1"/>
  <c r="J1479" i="1"/>
  <c r="J1458" i="1"/>
  <c r="J1472" i="1"/>
  <c r="J1442" i="1"/>
  <c r="J1444" i="1"/>
  <c r="J1446" i="1"/>
  <c r="J1448" i="1"/>
  <c r="J1450" i="1"/>
  <c r="J1453" i="1"/>
  <c r="J1463" i="1"/>
  <c r="J1465" i="1"/>
  <c r="J1467" i="1"/>
  <c r="J1469" i="1"/>
  <c r="J1471" i="1"/>
  <c r="J1483" i="1"/>
  <c r="J1474" i="1"/>
  <c r="J1476" i="1"/>
  <c r="J1451" i="1"/>
  <c r="J1473" i="1"/>
  <c r="J1481" i="1"/>
  <c r="J1441" i="1"/>
  <c r="J1443" i="1"/>
  <c r="J1445" i="1"/>
  <c r="J1484" i="1"/>
  <c r="J1447" i="1"/>
  <c r="J1449" i="1"/>
  <c r="J1452" i="1"/>
  <c r="J1455" i="1"/>
  <c r="J1456" i="1"/>
  <c r="J1457" i="1"/>
  <c r="J1459" i="1"/>
  <c r="J1460" i="1"/>
  <c r="J1461" i="1"/>
  <c r="J1439" i="1"/>
  <c r="J1491" i="1"/>
  <c r="J1440" i="1"/>
  <c r="J1454" i="1"/>
  <c r="J1485" i="1"/>
  <c r="J1486" i="1"/>
  <c r="J1487" i="1"/>
  <c r="J1488" i="1"/>
  <c r="J1489" i="1"/>
  <c r="J1490" i="1"/>
  <c r="J1464" i="1"/>
  <c r="J1466" i="1"/>
  <c r="J1468" i="1"/>
  <c r="J1470" i="1"/>
  <c r="J1475" i="1"/>
  <c r="J1477" i="1"/>
  <c r="J1492" i="1"/>
  <c r="J1462" i="1"/>
  <c r="J1478" i="1"/>
  <c r="J1480" i="1"/>
  <c r="J1482" i="1"/>
  <c r="J1493" i="1"/>
  <c r="J1498" i="1"/>
  <c r="J1499" i="1"/>
  <c r="J1500" i="1"/>
  <c r="J1501" i="1"/>
  <c r="J1502" i="1"/>
  <c r="J1508" i="1"/>
  <c r="J1518" i="1"/>
  <c r="J1503" i="1"/>
  <c r="J1504" i="1"/>
  <c r="J1505" i="1"/>
  <c r="J1519" i="1"/>
  <c r="J1509" i="1"/>
  <c r="J1510" i="1"/>
  <c r="J1511" i="1"/>
  <c r="J1512" i="1"/>
  <c r="J1513" i="1"/>
  <c r="J1506" i="1"/>
  <c r="J1507" i="1"/>
  <c r="J1494" i="1"/>
  <c r="J1514" i="1"/>
  <c r="J1515" i="1"/>
  <c r="J1495" i="1"/>
  <c r="J1516" i="1"/>
  <c r="J1517" i="1"/>
  <c r="J1496" i="1"/>
  <c r="J1497" i="1"/>
  <c r="J1520" i="1"/>
  <c r="J1525" i="1"/>
  <c r="J1523" i="1"/>
  <c r="J1521" i="1"/>
  <c r="J1526" i="1"/>
  <c r="J1524" i="1"/>
  <c r="J1527" i="1"/>
  <c r="J1522" i="1"/>
  <c r="J1528" i="1"/>
  <c r="J1529" i="1"/>
  <c r="J1530" i="1"/>
  <c r="J1531" i="1"/>
  <c r="J1534" i="1"/>
  <c r="J1532" i="1"/>
  <c r="J1533" i="1"/>
  <c r="J1535" i="1"/>
  <c r="J1544" i="1"/>
  <c r="J1545" i="1"/>
  <c r="J1546" i="1"/>
  <c r="J1547" i="1"/>
  <c r="J1548" i="1"/>
  <c r="J1549" i="1"/>
  <c r="J1550" i="1"/>
  <c r="J1551" i="1"/>
  <c r="J1536" i="1"/>
  <c r="J1537" i="1"/>
  <c r="J1538" i="1"/>
  <c r="J1539" i="1"/>
  <c r="J1540" i="1"/>
  <c r="J1541" i="1"/>
  <c r="J1542" i="1"/>
  <c r="J1543" i="1"/>
  <c r="J1552" i="1"/>
  <c r="J1553" i="1"/>
  <c r="J1554" i="1"/>
  <c r="J1555" i="1"/>
  <c r="J1556" i="1"/>
  <c r="J1557" i="1"/>
  <c r="J1562" i="1"/>
  <c r="J1567" i="1"/>
  <c r="J1568" i="1"/>
  <c r="J1566" i="1"/>
  <c r="J1563" i="1"/>
  <c r="J1564" i="1"/>
  <c r="J1565" i="1"/>
  <c r="J1558" i="1"/>
  <c r="J1559" i="1"/>
  <c r="J1560" i="1"/>
  <c r="J1569" i="1"/>
  <c r="J1561" i="1"/>
  <c r="J1570" i="1"/>
  <c r="J1578" i="1"/>
  <c r="J1579" i="1"/>
  <c r="J1571" i="1"/>
  <c r="J1576" i="1"/>
  <c r="J1580" i="1"/>
  <c r="J1572" i="1"/>
  <c r="J1573" i="1"/>
  <c r="J1577" i="1"/>
  <c r="J1574" i="1"/>
  <c r="J1575" i="1"/>
  <c r="J1581" i="1"/>
  <c r="J1582" i="1"/>
  <c r="J1583" i="1"/>
  <c r="J1584" i="1"/>
  <c r="J1597" i="1"/>
  <c r="J1591" i="1"/>
  <c r="J1592" i="1"/>
  <c r="J1598" i="1"/>
  <c r="J1599" i="1"/>
  <c r="J1585" i="1"/>
  <c r="J1586" i="1"/>
  <c r="J1587" i="1"/>
  <c r="J1593" i="1"/>
  <c r="J1600" i="1"/>
  <c r="J1588" i="1"/>
  <c r="J1594" i="1"/>
  <c r="J1601" i="1"/>
  <c r="J1602" i="1"/>
  <c r="J1589" i="1"/>
  <c r="J1595" i="1"/>
  <c r="J1603" i="1"/>
  <c r="J1590" i="1"/>
  <c r="J1596" i="1"/>
  <c r="J1604" i="1"/>
  <c r="J1605" i="1"/>
  <c r="J1610" i="1"/>
  <c r="J1620" i="1"/>
  <c r="J1623" i="1"/>
  <c r="J1611" i="1"/>
  <c r="J1612" i="1"/>
  <c r="J1613" i="1"/>
  <c r="J1614" i="1"/>
  <c r="J1615" i="1"/>
  <c r="J1616" i="1"/>
  <c r="J1617" i="1"/>
  <c r="J1621" i="1"/>
  <c r="J1622" i="1"/>
  <c r="J1624" i="1"/>
  <c r="J1618" i="1"/>
  <c r="J1619" i="1"/>
  <c r="J1606" i="1"/>
  <c r="J1607" i="1"/>
  <c r="J1608" i="1"/>
  <c r="J1609" i="1"/>
  <c r="J1625" i="1"/>
  <c r="J1630" i="1"/>
  <c r="J1626" i="1"/>
  <c r="J1633" i="1"/>
  <c r="J1627" i="1"/>
  <c r="J1631" i="1"/>
  <c r="J1628" i="1"/>
  <c r="J1632" i="1"/>
  <c r="J1634" i="1"/>
  <c r="J1629" i="1"/>
  <c r="J1635" i="1"/>
  <c r="J1636" i="1"/>
  <c r="J1638" i="1"/>
  <c r="J1637" i="1"/>
  <c r="J1639" i="1"/>
  <c r="J1640" i="1"/>
  <c r="J1641" i="1"/>
  <c r="J1642" i="1"/>
  <c r="J1646" i="1"/>
  <c r="J1647" i="1"/>
  <c r="J1643" i="1"/>
  <c r="J1644" i="1"/>
  <c r="J1648" i="1"/>
  <c r="J1650" i="1"/>
  <c r="J1645" i="1"/>
  <c r="J1649" i="1"/>
  <c r="J1651" i="1"/>
  <c r="J1652" i="1"/>
  <c r="J1653" i="1"/>
  <c r="J1654" i="1"/>
  <c r="J1655" i="1"/>
  <c r="J1657" i="1"/>
  <c r="J1658" i="1"/>
  <c r="J1656" i="1"/>
  <c r="J1659" i="1"/>
  <c r="J1660" i="1"/>
  <c r="J1664" i="1"/>
  <c r="J1661" i="1"/>
  <c r="J1662" i="1"/>
  <c r="J1663" i="1"/>
  <c r="J1665" i="1"/>
  <c r="J1666" i="1"/>
  <c r="J1667" i="1"/>
  <c r="J1668" i="1"/>
  <c r="J1673" i="1"/>
  <c r="J1669" i="1"/>
  <c r="J1670" i="1"/>
  <c r="J1671" i="1"/>
  <c r="J1674" i="1"/>
  <c r="J1672" i="1"/>
  <c r="J1675" i="1"/>
  <c r="J1676" i="1"/>
  <c r="J1677" i="1"/>
  <c r="J1679" i="1"/>
  <c r="J1680" i="1"/>
  <c r="J1678" i="1"/>
  <c r="J1681" i="1"/>
  <c r="J1682" i="1"/>
  <c r="J1683" i="1"/>
  <c r="J1684" i="1"/>
  <c r="J1685" i="1"/>
  <c r="J1686" i="1"/>
  <c r="J1687" i="1"/>
  <c r="J1688" i="1"/>
  <c r="J1689" i="1"/>
  <c r="J1690" i="1"/>
  <c r="J1691" i="1"/>
  <c r="J1692" i="1"/>
  <c r="J1693" i="1"/>
  <c r="J1694" i="1"/>
  <c r="J1695" i="1"/>
  <c r="J1696" i="1"/>
  <c r="J1697" i="1"/>
  <c r="J1699" i="1"/>
  <c r="J1698" i="1"/>
  <c r="J1700" i="1"/>
  <c r="J1701" i="1"/>
  <c r="J1702" i="1"/>
  <c r="J1703" i="1"/>
  <c r="J1704" i="1"/>
  <c r="J1705" i="1"/>
  <c r="J1706" i="1"/>
  <c r="J1708" i="1"/>
  <c r="J1709" i="1"/>
  <c r="J1715" i="1"/>
  <c r="J1710" i="1"/>
  <c r="J1711" i="1"/>
  <c r="J1712" i="1"/>
  <c r="J1713" i="1"/>
  <c r="J1707" i="1"/>
  <c r="J1714" i="1"/>
  <c r="J1716" i="1"/>
  <c r="J1717" i="1"/>
  <c r="J1718" i="1"/>
  <c r="J1719" i="1"/>
  <c r="J1726" i="1"/>
  <c r="J1730" i="1"/>
  <c r="J1720" i="1"/>
  <c r="J1721" i="1"/>
  <c r="J1727" i="1"/>
  <c r="J1731" i="1"/>
  <c r="J1722" i="1"/>
  <c r="J1723" i="1"/>
  <c r="J1724" i="1"/>
  <c r="J1728" i="1"/>
  <c r="J1732" i="1"/>
  <c r="J1725" i="1"/>
  <c r="J1729" i="1"/>
  <c r="J1733" i="1"/>
  <c r="J1734" i="1"/>
  <c r="J1735" i="1"/>
  <c r="J1736" i="1"/>
  <c r="J1737" i="1"/>
  <c r="J1738" i="1"/>
  <c r="J1739" i="1"/>
  <c r="J1740" i="1"/>
  <c r="J1741" i="1"/>
  <c r="J1742" i="1"/>
  <c r="J1743" i="1"/>
  <c r="J1744" i="1"/>
  <c r="J1745" i="1"/>
  <c r="J1750" i="1"/>
  <c r="J1746" i="1"/>
  <c r="J1748" i="1"/>
  <c r="J1747" i="1"/>
  <c r="J1749" i="1"/>
  <c r="J1760" i="1"/>
  <c r="J1751" i="1"/>
  <c r="J1752" i="1"/>
  <c r="J1769" i="1"/>
  <c r="J1771" i="1"/>
  <c r="J1772" i="1"/>
  <c r="J1753" i="1"/>
  <c r="J1761" i="1"/>
  <c r="J1754" i="1"/>
  <c r="J1762" i="1"/>
  <c r="J1773" i="1"/>
  <c r="J1763" i="1"/>
  <c r="J1755" i="1"/>
  <c r="J1756" i="1"/>
  <c r="J1764" i="1"/>
  <c r="J1765" i="1"/>
  <c r="J1774" i="1"/>
  <c r="J1757" i="1"/>
  <c r="J1766" i="1"/>
  <c r="J1770" i="1"/>
  <c r="J1758" i="1"/>
  <c r="J1759" i="1"/>
  <c r="J1767" i="1"/>
  <c r="J1768" i="1"/>
  <c r="J1775" i="1"/>
  <c r="J1776" i="1"/>
  <c r="J1777" i="1"/>
  <c r="J1778" i="1"/>
  <c r="J1779" i="1"/>
  <c r="J1786" i="1"/>
  <c r="J1789" i="1"/>
  <c r="J1782" i="1"/>
  <c r="J1783" i="1"/>
  <c r="J1784" i="1"/>
  <c r="J1788" i="1"/>
  <c r="J1787" i="1"/>
  <c r="J1785" i="1"/>
  <c r="J1780" i="1"/>
  <c r="J1781" i="1"/>
  <c r="J1790" i="1"/>
  <c r="J1791" i="1"/>
  <c r="J1792" i="1"/>
  <c r="J1793" i="1"/>
  <c r="J1794" i="1"/>
  <c r="J1795" i="1"/>
  <c r="J1796" i="1"/>
  <c r="J1797" i="1"/>
  <c r="J1798" i="1"/>
  <c r="J1799" i="1"/>
  <c r="J1800" i="1"/>
  <c r="J1801" i="1"/>
  <c r="J1802" i="1"/>
  <c r="J1803" i="1"/>
  <c r="J1804" i="1"/>
  <c r="J1805" i="1"/>
  <c r="J1806" i="1"/>
  <c r="J1807" i="1"/>
  <c r="J1809" i="1"/>
  <c r="J1810" i="1"/>
  <c r="J1808" i="1"/>
  <c r="J1811" i="1"/>
  <c r="J1813" i="1"/>
  <c r="J1812" i="1"/>
  <c r="J1814" i="1"/>
  <c r="J1815" i="1"/>
  <c r="J1816" i="1"/>
  <c r="J1819" i="1"/>
  <c r="J1817" i="1"/>
  <c r="J1818" i="1"/>
  <c r="J1820" i="1"/>
  <c r="J1828" i="1"/>
  <c r="J1825" i="1"/>
  <c r="J1826" i="1"/>
  <c r="J1827" i="1"/>
  <c r="J1821" i="1"/>
  <c r="J1829" i="1"/>
  <c r="J1822" i="1"/>
  <c r="J1830" i="1"/>
  <c r="J1823" i="1"/>
  <c r="J1824" i="1"/>
  <c r="J1831" i="1"/>
  <c r="J1833" i="1"/>
  <c r="J1832" i="1"/>
  <c r="J1834" i="1"/>
  <c r="J1835" i="1"/>
  <c r="J1836" i="1"/>
  <c r="J1839" i="1"/>
  <c r="J1840" i="1"/>
  <c r="J1837" i="1"/>
  <c r="J1838" i="1"/>
  <c r="J1841" i="1"/>
  <c r="J1845" i="1"/>
  <c r="J1842" i="1"/>
  <c r="J1843" i="1"/>
  <c r="J1844" i="1"/>
  <c r="J1846" i="1"/>
  <c r="J1847" i="1"/>
  <c r="J1848" i="1"/>
  <c r="J1850" i="1"/>
  <c r="J1849" i="1"/>
  <c r="J1851" i="1"/>
  <c r="J1852" i="1"/>
  <c r="J1853" i="1"/>
  <c r="J98" i="1"/>
  <c r="J102" i="1"/>
  <c r="J99" i="1"/>
  <c r="J100" i="1"/>
  <c r="J101" i="1"/>
  <c r="J103" i="1"/>
  <c r="J104" i="1"/>
  <c r="J105" i="1"/>
  <c r="J106" i="1"/>
  <c r="J107" i="1"/>
  <c r="J108" i="1"/>
  <c r="J109" i="1"/>
  <c r="J110" i="1"/>
  <c r="J111" i="1"/>
  <c r="J112" i="1"/>
  <c r="J113" i="1"/>
  <c r="J114" i="1"/>
  <c r="J115" i="1"/>
  <c r="J116" i="1"/>
  <c r="J117" i="1"/>
  <c r="J118" i="1"/>
  <c r="J125" i="1"/>
  <c r="J126" i="1"/>
  <c r="J129" i="1"/>
  <c r="J127" i="1"/>
  <c r="J128" i="1"/>
  <c r="J119" i="1"/>
  <c r="J121" i="1"/>
  <c r="J122" i="1"/>
  <c r="J123" i="1"/>
  <c r="J124" i="1"/>
  <c r="J135" i="1"/>
  <c r="J130" i="1"/>
  <c r="J131" i="1"/>
  <c r="J132" i="1"/>
  <c r="J133" i="1"/>
  <c r="J134" i="1"/>
  <c r="J137" i="1"/>
  <c r="J138" i="1"/>
  <c r="J136" i="1"/>
  <c r="J139" i="1"/>
  <c r="J140" i="1"/>
  <c r="J141" i="1"/>
  <c r="J142" i="1"/>
  <c r="J143" i="1"/>
  <c r="J144" i="1"/>
  <c r="J145" i="1"/>
  <c r="J151" i="1"/>
  <c r="J146" i="1"/>
  <c r="J147" i="1"/>
  <c r="J148" i="1"/>
  <c r="J149" i="1"/>
  <c r="J150" i="1"/>
  <c r="J153" i="1"/>
  <c r="J152" i="1"/>
  <c r="J154" i="1"/>
  <c r="J155" i="1"/>
  <c r="J156" i="1"/>
  <c r="J176" i="1"/>
  <c r="J170" i="1"/>
  <c r="J172" i="1"/>
  <c r="J173" i="1"/>
  <c r="J174" i="1"/>
  <c r="J177" i="1"/>
  <c r="J175" i="1"/>
  <c r="J157" i="1"/>
  <c r="J158" i="1"/>
  <c r="J160" i="1"/>
  <c r="J159" i="1"/>
  <c r="J161" i="1"/>
  <c r="J162" i="1"/>
  <c r="J163" i="1"/>
  <c r="J178" i="1"/>
  <c r="J164" i="1"/>
  <c r="J165" i="1"/>
  <c r="J166" i="1"/>
  <c r="J179" i="1"/>
  <c r="J168" i="1"/>
  <c r="J167" i="1"/>
  <c r="J169" i="1"/>
  <c r="J171" i="1"/>
  <c r="J180" i="1"/>
  <c r="J181" i="1"/>
  <c r="J187" i="1"/>
  <c r="J182" i="1"/>
  <c r="J183" i="1"/>
  <c r="J184" i="1"/>
  <c r="J185" i="1"/>
  <c r="J186" i="1"/>
  <c r="J188" i="1"/>
  <c r="J189" i="1"/>
  <c r="J190" i="1"/>
  <c r="J191" i="1"/>
  <c r="J192" i="1"/>
  <c r="J194" i="1"/>
  <c r="J193" i="1"/>
  <c r="J196" i="1"/>
  <c r="J195" i="1"/>
  <c r="J197" i="1"/>
  <c r="J198" i="1"/>
  <c r="J199" i="1"/>
  <c r="J200" i="1"/>
  <c r="J201" i="1"/>
  <c r="J202" i="1"/>
  <c r="J205" i="1"/>
  <c r="J203" i="1"/>
  <c r="J204" i="1"/>
  <c r="J206" i="1"/>
  <c r="J207" i="1"/>
  <c r="J208" i="1"/>
  <c r="J209" i="1"/>
  <c r="J210" i="1"/>
  <c r="J211" i="1"/>
  <c r="J212" i="1"/>
  <c r="J213" i="1"/>
  <c r="J214" i="1"/>
  <c r="J215" i="1"/>
  <c r="J216" i="1"/>
  <c r="J219" i="1"/>
  <c r="J220" i="1"/>
  <c r="J217" i="1"/>
  <c r="J218" i="1"/>
  <c r="J221" i="1"/>
  <c r="J222" i="1"/>
  <c r="J223" i="1"/>
  <c r="J224" i="1"/>
  <c r="J225" i="1"/>
  <c r="J226" i="1"/>
  <c r="J227" i="1"/>
  <c r="J228" i="1"/>
  <c r="J229" i="1"/>
  <c r="J230" i="1"/>
  <c r="J231" i="1"/>
  <c r="J232" i="1"/>
  <c r="J233" i="1"/>
  <c r="J234" i="1"/>
  <c r="J235" i="1"/>
  <c r="J756" i="1"/>
  <c r="J761" i="1"/>
  <c r="J762" i="1"/>
  <c r="J771" i="1"/>
  <c r="J772" i="1"/>
  <c r="J773" i="1"/>
  <c r="J777" i="1"/>
  <c r="J763" i="1"/>
  <c r="J764" i="1"/>
  <c r="J774" i="1"/>
  <c r="J778" i="1"/>
  <c r="J765" i="1"/>
  <c r="J766" i="1"/>
  <c r="J767" i="1"/>
  <c r="J768" i="1"/>
  <c r="J779" i="1"/>
  <c r="J775" i="1"/>
  <c r="J769" i="1"/>
  <c r="J780" i="1"/>
  <c r="J770" i="1"/>
  <c r="J757" i="1"/>
  <c r="J776" i="1"/>
  <c r="J758" i="1"/>
  <c r="J759" i="1"/>
  <c r="J760" i="1"/>
  <c r="J781" i="1"/>
  <c r="J785" i="1"/>
  <c r="J786" i="1"/>
  <c r="J782" i="1"/>
  <c r="J787" i="1"/>
  <c r="J783" i="1"/>
  <c r="J784" i="1"/>
  <c r="J788" i="1"/>
  <c r="J789" i="1"/>
  <c r="J245" i="1"/>
  <c r="J238" i="1"/>
  <c r="J239" i="1"/>
  <c r="J240" i="1"/>
  <c r="J244" i="1"/>
  <c r="J241" i="1"/>
  <c r="J242" i="1"/>
  <c r="J246" i="1"/>
  <c r="J247" i="1"/>
  <c r="J248" i="1"/>
  <c r="J243" i="1"/>
  <c r="J249" i="1"/>
  <c r="J236" i="1"/>
  <c r="J237" i="1"/>
  <c r="J250" i="1"/>
  <c r="J251" i="1"/>
  <c r="J252" i="1"/>
  <c r="J258" i="1"/>
  <c r="J253" i="1"/>
  <c r="J254" i="1"/>
  <c r="J255" i="1"/>
  <c r="J256" i="1"/>
  <c r="J257" i="1"/>
  <c r="J259" i="1"/>
  <c r="J264" i="1"/>
  <c r="J260" i="1"/>
  <c r="J263" i="1"/>
  <c r="J261" i="1"/>
  <c r="J262" i="1"/>
  <c r="J265" i="1"/>
  <c r="J278" i="1"/>
  <c r="J266" i="1"/>
  <c r="J267" i="1"/>
  <c r="J281" i="1"/>
  <c r="J279" i="1"/>
  <c r="J268" i="1"/>
  <c r="J269" i="1"/>
  <c r="J270" i="1"/>
  <c r="J271" i="1"/>
  <c r="J272" i="1"/>
  <c r="J282" i="1"/>
  <c r="J283" i="1"/>
  <c r="J273" i="1"/>
  <c r="J284" i="1"/>
  <c r="J274" i="1"/>
  <c r="J280" i="1"/>
  <c r="J275" i="1"/>
  <c r="J285" i="1"/>
  <c r="J276" i="1"/>
  <c r="J286" i="1"/>
  <c r="J277" i="1"/>
  <c r="J287" i="1"/>
  <c r="J301" i="1"/>
  <c r="J290" i="1"/>
  <c r="J291" i="1"/>
  <c r="J302" i="1"/>
  <c r="J305" i="1"/>
  <c r="J292" i="1"/>
  <c r="J309" i="1"/>
  <c r="J310" i="1"/>
  <c r="J311" i="1"/>
  <c r="J303" i="1"/>
  <c r="J293" i="1"/>
  <c r="J294" i="1"/>
  <c r="J312" i="1"/>
  <c r="J295" i="1"/>
  <c r="J313" i="1"/>
  <c r="J314" i="1"/>
  <c r="J296" i="1"/>
  <c r="J306" i="1"/>
  <c r="J304" i="1"/>
  <c r="J297" i="1"/>
  <c r="J298" i="1"/>
  <c r="J299" i="1"/>
  <c r="J300" i="1"/>
  <c r="J288" i="1"/>
  <c r="J289" i="1"/>
  <c r="J307" i="1"/>
  <c r="J308" i="1"/>
  <c r="J325" i="1"/>
  <c r="J326" i="1"/>
  <c r="J327" i="1"/>
  <c r="J323" i="1"/>
  <c r="J315" i="1"/>
  <c r="J316" i="1"/>
  <c r="J328" i="1"/>
  <c r="J329" i="1"/>
  <c r="J330" i="1"/>
  <c r="J317" i="1"/>
  <c r="J324" i="1"/>
  <c r="J318" i="1"/>
  <c r="J319" i="1"/>
  <c r="J320" i="1"/>
  <c r="J321" i="1"/>
  <c r="J322" i="1"/>
  <c r="J331" i="1"/>
  <c r="J333" i="1"/>
  <c r="J334" i="1"/>
  <c r="J335" i="1"/>
  <c r="J336" i="1"/>
  <c r="J337" i="1"/>
  <c r="J340" i="1"/>
  <c r="J338" i="1"/>
  <c r="J339" i="1"/>
  <c r="J332" i="1"/>
  <c r="J341" i="1"/>
  <c r="J350" i="1"/>
  <c r="J342" i="1"/>
  <c r="J343" i="1"/>
  <c r="J344" i="1"/>
  <c r="J345" i="1"/>
  <c r="J346" i="1"/>
  <c r="J347" i="1"/>
  <c r="J348" i="1"/>
  <c r="J349" i="1"/>
  <c r="J351" i="1"/>
  <c r="J352" i="1"/>
  <c r="J353" i="1"/>
  <c r="J366" i="1"/>
  <c r="J376" i="1"/>
  <c r="J385" i="1"/>
  <c r="J386" i="1"/>
  <c r="J387" i="1"/>
  <c r="J388" i="1"/>
  <c r="J367" i="1"/>
  <c r="J389" i="1"/>
  <c r="J368" i="1"/>
  <c r="J369" i="1"/>
  <c r="J370" i="1"/>
  <c r="J371" i="1"/>
  <c r="J372" i="1"/>
  <c r="J354" i="1"/>
  <c r="J355" i="1"/>
  <c r="J390" i="1"/>
  <c r="J356" i="1"/>
  <c r="J357" i="1"/>
  <c r="J358" i="1"/>
  <c r="J391" i="1"/>
  <c r="J392" i="1"/>
  <c r="J377" i="1"/>
  <c r="J378" i="1"/>
  <c r="J359" i="1"/>
  <c r="J360" i="1"/>
  <c r="J374" i="1"/>
  <c r="J373" i="1"/>
  <c r="J361" i="1"/>
  <c r="J379" i="1"/>
  <c r="J362" i="1"/>
  <c r="J363" i="1"/>
  <c r="J364" i="1"/>
  <c r="J380" i="1"/>
  <c r="J381" i="1"/>
  <c r="J382" i="1"/>
  <c r="J365" i="1"/>
  <c r="J375" i="1"/>
  <c r="J383" i="1"/>
  <c r="J384" i="1"/>
  <c r="J399" i="1"/>
  <c r="J400" i="1"/>
  <c r="J401" i="1"/>
  <c r="J393" i="1"/>
  <c r="J396" i="1"/>
  <c r="J402" i="1"/>
  <c r="J394" i="1"/>
  <c r="J397" i="1"/>
  <c r="J398" i="1"/>
  <c r="J403" i="1"/>
  <c r="J404" i="1"/>
  <c r="J395" i="1"/>
  <c r="J405" i="1"/>
  <c r="J406" i="1"/>
  <c r="J407" i="1"/>
  <c r="J411" i="1"/>
  <c r="J413" i="1"/>
  <c r="J408" i="1"/>
  <c r="J409" i="1"/>
  <c r="J412" i="1"/>
  <c r="J414" i="1"/>
  <c r="J410" i="1"/>
  <c r="J415" i="1"/>
  <c r="J435" i="1"/>
  <c r="J446" i="1"/>
  <c r="J449" i="1"/>
  <c r="J450" i="1"/>
  <c r="J451" i="1"/>
  <c r="J419" i="1"/>
  <c r="J452" i="1"/>
  <c r="J420" i="1"/>
  <c r="J441" i="1"/>
  <c r="J442" i="1"/>
  <c r="J453" i="1"/>
  <c r="J454" i="1"/>
  <c r="J455" i="1"/>
  <c r="J421" i="1"/>
  <c r="J422" i="1"/>
  <c r="J423" i="1"/>
  <c r="J424" i="1"/>
  <c r="J425" i="1"/>
  <c r="J418" i="1"/>
  <c r="J427" i="1"/>
  <c r="J428" i="1"/>
  <c r="J429" i="1"/>
  <c r="J430" i="1"/>
  <c r="J431" i="1"/>
  <c r="J432" i="1"/>
  <c r="J433" i="1"/>
  <c r="J426" i="1"/>
  <c r="J434" i="1"/>
  <c r="J436" i="1"/>
  <c r="J443" i="1"/>
  <c r="J437" i="1"/>
  <c r="J444" i="1"/>
  <c r="J456" i="1"/>
  <c r="J457" i="1"/>
  <c r="J438" i="1"/>
  <c r="J439" i="1"/>
  <c r="J440" i="1"/>
  <c r="J445" i="1"/>
  <c r="J416" i="1"/>
  <c r="J458" i="1"/>
  <c r="J459" i="1"/>
  <c r="J447" i="1"/>
  <c r="J448" i="1"/>
  <c r="J417" i="1"/>
  <c r="J460" i="1"/>
  <c r="J473" i="1"/>
  <c r="J474" i="1"/>
  <c r="J475" i="1"/>
  <c r="J476" i="1"/>
  <c r="J477" i="1"/>
  <c r="J478" i="1"/>
  <c r="J461" i="1"/>
  <c r="J462" i="1"/>
  <c r="J479" i="1"/>
  <c r="J463" i="1"/>
  <c r="J464" i="1"/>
  <c r="J465" i="1"/>
  <c r="J466" i="1"/>
  <c r="J467" i="1"/>
  <c r="J468" i="1"/>
  <c r="J469" i="1"/>
  <c r="J470" i="1"/>
  <c r="J471" i="1"/>
  <c r="J472" i="1"/>
  <c r="J480" i="1"/>
  <c r="J481" i="1"/>
  <c r="J482" i="1"/>
  <c r="J484" i="1"/>
  <c r="J485" i="1"/>
  <c r="J486" i="1"/>
  <c r="J487" i="1"/>
  <c r="J483" i="1"/>
  <c r="J488" i="1"/>
  <c r="J489" i="1"/>
  <c r="J490" i="1"/>
  <c r="J491" i="1"/>
  <c r="J509" i="1"/>
  <c r="J492" i="1"/>
  <c r="J493" i="1"/>
  <c r="J495" i="1"/>
  <c r="J496" i="1"/>
  <c r="J497" i="1"/>
  <c r="J498" i="1"/>
  <c r="J499" i="1"/>
  <c r="J494" i="1"/>
  <c r="J516" i="1"/>
  <c r="J500" i="1"/>
  <c r="J501" i="1"/>
  <c r="J517" i="1"/>
  <c r="J503" i="1"/>
  <c r="J504" i="1"/>
  <c r="J518" i="1"/>
  <c r="J505" i="1"/>
  <c r="J506" i="1"/>
  <c r="J507" i="1"/>
  <c r="J519" i="1"/>
  <c r="J515" i="1"/>
  <c r="J502" i="1"/>
  <c r="J508" i="1"/>
  <c r="J510" i="1"/>
  <c r="J511" i="1"/>
  <c r="J512" i="1"/>
  <c r="J513" i="1"/>
  <c r="J520" i="1"/>
  <c r="J521" i="1"/>
  <c r="J522" i="1"/>
  <c r="J514" i="1"/>
  <c r="J523" i="1"/>
  <c r="J524" i="1"/>
  <c r="J525" i="1"/>
  <c r="J532" i="1"/>
  <c r="J533" i="1"/>
  <c r="J534" i="1"/>
  <c r="J535" i="1"/>
  <c r="J536" i="1"/>
  <c r="J537" i="1"/>
  <c r="J543" i="1"/>
  <c r="J544" i="1"/>
  <c r="J545" i="1"/>
  <c r="J538" i="1"/>
  <c r="J539" i="1"/>
  <c r="J540" i="1"/>
  <c r="J526" i="1"/>
  <c r="J546" i="1"/>
  <c r="J527" i="1"/>
  <c r="J528" i="1"/>
  <c r="J529" i="1"/>
  <c r="J547" i="1"/>
  <c r="J541" i="1"/>
  <c r="J530" i="1"/>
  <c r="J531" i="1"/>
  <c r="J542" i="1"/>
  <c r="J549" i="1"/>
  <c r="J550" i="1"/>
  <c r="J551" i="1"/>
  <c r="J552" i="1"/>
  <c r="J553" i="1"/>
  <c r="J548" i="1"/>
  <c r="J554" i="1"/>
  <c r="J555" i="1"/>
  <c r="J572" i="1"/>
  <c r="J579" i="1"/>
  <c r="J577" i="1"/>
  <c r="J556" i="1"/>
  <c r="J557" i="1"/>
  <c r="J578" i="1"/>
  <c r="J559" i="1"/>
  <c r="J580" i="1"/>
  <c r="J560" i="1"/>
  <c r="J581" i="1"/>
  <c r="J561" i="1"/>
  <c r="J582" i="1"/>
  <c r="J562" i="1"/>
  <c r="J558" i="1"/>
  <c r="J563" i="1"/>
  <c r="J564" i="1"/>
  <c r="J583" i="1"/>
  <c r="J584" i="1"/>
  <c r="J565" i="1"/>
  <c r="J567" i="1"/>
  <c r="J568" i="1"/>
  <c r="J569" i="1"/>
  <c r="J570" i="1"/>
  <c r="J585" i="1"/>
  <c r="J566" i="1"/>
  <c r="J571" i="1"/>
  <c r="J586" i="1"/>
  <c r="J573" i="1"/>
  <c r="J574" i="1"/>
  <c r="J575" i="1"/>
  <c r="J576" i="1"/>
  <c r="J587" i="1"/>
  <c r="J597" i="1"/>
  <c r="J598" i="1"/>
  <c r="J588" i="1"/>
  <c r="J600" i="1"/>
  <c r="J589" i="1"/>
  <c r="J590" i="1"/>
  <c r="J601" i="1"/>
  <c r="J599" i="1"/>
  <c r="J591" i="1"/>
  <c r="J592" i="1"/>
  <c r="J602" i="1"/>
  <c r="J603" i="1"/>
  <c r="J593" i="1"/>
  <c r="J594" i="1"/>
  <c r="J604" i="1"/>
  <c r="J605" i="1"/>
  <c r="J595" i="1"/>
  <c r="J596" i="1"/>
  <c r="J606" i="1"/>
  <c r="J610" i="1"/>
  <c r="J611" i="1"/>
  <c r="J612" i="1"/>
  <c r="J613" i="1"/>
  <c r="J614" i="1"/>
  <c r="J615" i="1"/>
  <c r="J607" i="1"/>
  <c r="J616" i="1"/>
  <c r="J617" i="1"/>
  <c r="J619" i="1"/>
  <c r="J620" i="1"/>
  <c r="J618" i="1"/>
  <c r="J621" i="1"/>
  <c r="J608" i="1"/>
  <c r="J609" i="1"/>
  <c r="J627" i="1"/>
  <c r="J628" i="1"/>
  <c r="J629" i="1"/>
  <c r="J630" i="1"/>
  <c r="J622" i="1"/>
  <c r="J631" i="1"/>
  <c r="J623" i="1"/>
  <c r="J624" i="1"/>
  <c r="J625" i="1"/>
  <c r="J626" i="1"/>
  <c r="J637" i="1"/>
  <c r="J632" i="1"/>
  <c r="J633" i="1"/>
  <c r="J634" i="1"/>
  <c r="J638" i="1"/>
  <c r="J635" i="1"/>
  <c r="J636" i="1"/>
  <c r="J639" i="1"/>
  <c r="J640" i="1"/>
  <c r="J659" i="1"/>
  <c r="J660" i="1"/>
  <c r="J662" i="1"/>
  <c r="J653" i="1"/>
  <c r="J663" i="1"/>
  <c r="J654" i="1"/>
  <c r="J655" i="1"/>
  <c r="J656" i="1"/>
  <c r="J657" i="1"/>
  <c r="J658" i="1"/>
  <c r="J661" i="1"/>
  <c r="J664" i="1"/>
  <c r="J665" i="1"/>
  <c r="J641" i="1"/>
  <c r="J642" i="1"/>
  <c r="J643" i="1"/>
  <c r="J666" i="1"/>
  <c r="J644" i="1"/>
  <c r="J645" i="1"/>
  <c r="J646" i="1"/>
  <c r="J647" i="1"/>
  <c r="J648" i="1"/>
  <c r="J649" i="1"/>
  <c r="J667" i="1"/>
  <c r="J650" i="1"/>
  <c r="J651" i="1"/>
  <c r="J652" i="1"/>
  <c r="J668" i="1"/>
  <c r="J669" i="1"/>
  <c r="J670" i="1"/>
  <c r="J671" i="1"/>
  <c r="J672" i="1"/>
  <c r="J677" i="1"/>
  <c r="J673" i="1"/>
  <c r="J674" i="1"/>
  <c r="J675" i="1"/>
  <c r="J676" i="1"/>
  <c r="J678" i="1"/>
  <c r="J685" i="1"/>
  <c r="J686" i="1"/>
  <c r="J687" i="1"/>
  <c r="J689" i="1"/>
  <c r="J688" i="1"/>
  <c r="J690" i="1"/>
  <c r="J679" i="1"/>
  <c r="J691" i="1"/>
  <c r="J692" i="1"/>
  <c r="J693" i="1"/>
  <c r="J680" i="1"/>
  <c r="J681" i="1"/>
  <c r="J682" i="1"/>
  <c r="J683" i="1"/>
  <c r="J684" i="1"/>
  <c r="J694" i="1"/>
  <c r="J708" i="1"/>
  <c r="J701" i="1"/>
  <c r="J702" i="1"/>
  <c r="J709" i="1"/>
  <c r="J703" i="1"/>
  <c r="J710" i="1"/>
  <c r="J704" i="1"/>
  <c r="J695" i="1"/>
  <c r="J696" i="1"/>
  <c r="J697" i="1"/>
  <c r="J705" i="1"/>
  <c r="J698" i="1"/>
  <c r="J706" i="1"/>
  <c r="J707" i="1"/>
  <c r="J699" i="1"/>
  <c r="J700" i="1"/>
  <c r="J711" i="1"/>
  <c r="J734" i="1"/>
  <c r="J728" i="1"/>
  <c r="J735" i="1"/>
  <c r="J736" i="1"/>
  <c r="J737" i="1"/>
  <c r="J733" i="1"/>
  <c r="J739" i="1"/>
  <c r="J712" i="1"/>
  <c r="J713" i="1"/>
  <c r="J715" i="1"/>
  <c r="J716" i="1"/>
  <c r="J717" i="1"/>
  <c r="J718" i="1"/>
  <c r="J714" i="1"/>
  <c r="J719" i="1"/>
  <c r="J720" i="1"/>
  <c r="J721" i="1"/>
  <c r="J723" i="1"/>
  <c r="J724" i="1"/>
  <c r="J725" i="1"/>
  <c r="J726" i="1"/>
  <c r="J722" i="1"/>
  <c r="J738" i="1"/>
  <c r="J740" i="1"/>
  <c r="J741" i="1"/>
  <c r="J727" i="1"/>
  <c r="J729" i="1"/>
  <c r="J742" i="1"/>
  <c r="J730" i="1"/>
  <c r="J743" i="1"/>
  <c r="J731" i="1"/>
  <c r="J732" i="1"/>
  <c r="J744" i="1"/>
  <c r="J745" i="1"/>
  <c r="J749" i="1"/>
  <c r="J750" i="1"/>
  <c r="J751" i="1"/>
  <c r="J755" i="1"/>
  <c r="J752" i="1"/>
  <c r="J753" i="1"/>
  <c r="J754" i="1"/>
  <c r="J746" i="1"/>
  <c r="J747" i="1"/>
  <c r="J748" i="1"/>
  <c r="J790" i="1"/>
  <c r="J798" i="1"/>
  <c r="J791" i="1"/>
  <c r="J793" i="1"/>
  <c r="J795" i="1"/>
  <c r="J797" i="1"/>
  <c r="J792" i="1"/>
  <c r="J794" i="1"/>
  <c r="J796" i="1"/>
  <c r="J799" i="1"/>
  <c r="J800" i="1"/>
  <c r="J801" i="1"/>
  <c r="J802" i="1"/>
  <c r="J808" i="1"/>
  <c r="J809" i="1"/>
  <c r="J804" i="1"/>
  <c r="J805" i="1"/>
  <c r="J806" i="1"/>
  <c r="J807" i="1"/>
  <c r="J810" i="1"/>
  <c r="J811" i="1"/>
  <c r="J812" i="1"/>
  <c r="J803" i="1"/>
  <c r="J813" i="1"/>
  <c r="J814" i="1"/>
  <c r="J815" i="1"/>
  <c r="J816" i="1"/>
  <c r="J817" i="1"/>
  <c r="J818" i="1"/>
  <c r="J819" i="1"/>
  <c r="J820" i="1"/>
  <c r="J821" i="1"/>
  <c r="J822" i="1"/>
  <c r="J823" i="1"/>
  <c r="J824" i="1"/>
  <c r="J825" i="1"/>
  <c r="J827" i="1"/>
  <c r="J826" i="1"/>
  <c r="J828" i="1"/>
  <c r="J829" i="1"/>
  <c r="J830" i="1"/>
  <c r="J841" i="1"/>
  <c r="J831" i="1"/>
  <c r="J832" i="1"/>
  <c r="J833" i="1"/>
  <c r="J834" i="1"/>
  <c r="J846" i="1"/>
  <c r="J847" i="1"/>
  <c r="J848" i="1"/>
  <c r="J849" i="1"/>
  <c r="J850" i="1"/>
  <c r="J842" i="1"/>
  <c r="J843" i="1"/>
  <c r="J835" i="1"/>
  <c r="J844" i="1"/>
  <c r="J836" i="1"/>
  <c r="J837" i="1"/>
  <c r="J845" i="1"/>
  <c r="J838" i="1"/>
  <c r="J839" i="1"/>
  <c r="J840" i="1"/>
  <c r="J851" i="1"/>
  <c r="J880" i="1"/>
  <c r="J876" i="1"/>
  <c r="J858" i="1"/>
  <c r="J855" i="1"/>
  <c r="J856" i="1"/>
  <c r="J861" i="1"/>
  <c r="J864" i="1"/>
  <c r="J868" i="1"/>
  <c r="J852" i="1"/>
  <c r="J859" i="1"/>
  <c r="J862" i="1"/>
  <c r="J865" i="1"/>
  <c r="J869" i="1"/>
  <c r="J871" i="1"/>
  <c r="J886" i="1"/>
  <c r="J873" i="1"/>
  <c r="J875" i="1"/>
  <c r="J877" i="1"/>
  <c r="J867" i="1"/>
  <c r="J887" i="1"/>
  <c r="J882" i="1"/>
  <c r="J888" i="1"/>
  <c r="J884" i="1"/>
  <c r="J853" i="1"/>
  <c r="J854" i="1"/>
  <c r="J889" i="1"/>
  <c r="J860" i="1"/>
  <c r="J863" i="1"/>
  <c r="J866" i="1"/>
  <c r="J870" i="1"/>
  <c r="J872" i="1"/>
  <c r="J874" i="1"/>
  <c r="J879" i="1"/>
  <c r="J878" i="1"/>
  <c r="J881" i="1"/>
  <c r="J883" i="1"/>
  <c r="J890" i="1"/>
  <c r="J885" i="1"/>
  <c r="J857" i="1"/>
  <c r="J891" i="1"/>
  <c r="J892" i="1"/>
  <c r="J893" i="1"/>
  <c r="J894" i="1"/>
  <c r="J895" i="1"/>
  <c r="J896" i="1"/>
  <c r="J897" i="1"/>
  <c r="J898" i="1"/>
  <c r="J899" i="1"/>
  <c r="J900" i="1"/>
  <c r="J901" i="1"/>
  <c r="J902" i="1"/>
  <c r="J903" i="1"/>
  <c r="J907" i="1"/>
  <c r="J904" i="1"/>
  <c r="J905" i="1"/>
  <c r="J906" i="1"/>
  <c r="J908" i="1"/>
  <c r="J909" i="1"/>
  <c r="J910" i="1"/>
  <c r="J911" i="1"/>
  <c r="J912" i="1"/>
  <c r="J913" i="1"/>
  <c r="J918" i="1"/>
  <c r="J914" i="1"/>
  <c r="J915" i="1"/>
  <c r="J916" i="1"/>
  <c r="J917" i="1"/>
  <c r="J919" i="1"/>
  <c r="J920" i="1"/>
  <c r="J921" i="1"/>
  <c r="J922" i="1"/>
  <c r="J923" i="1"/>
  <c r="J924" i="1"/>
  <c r="J925" i="1"/>
  <c r="J926" i="1"/>
  <c r="J927" i="1"/>
  <c r="J929" i="1"/>
  <c r="J931" i="1"/>
  <c r="J932" i="1"/>
  <c r="J933" i="1"/>
  <c r="J934" i="1"/>
  <c r="J935" i="1"/>
  <c r="J928" i="1"/>
  <c r="J930" i="1"/>
  <c r="J936" i="1"/>
  <c r="J943" i="1"/>
  <c r="J937" i="1"/>
  <c r="J939" i="1"/>
  <c r="J941" i="1"/>
  <c r="J938" i="1"/>
  <c r="J940" i="1"/>
  <c r="J942" i="1"/>
  <c r="J944" i="1"/>
  <c r="J945" i="1"/>
  <c r="J946" i="1"/>
  <c r="J947" i="1"/>
  <c r="J948" i="1"/>
  <c r="J949" i="1"/>
  <c r="J950" i="1"/>
  <c r="J951" i="1"/>
  <c r="J952" i="1"/>
  <c r="J953" i="1"/>
  <c r="J954" i="1"/>
  <c r="J955" i="1"/>
  <c r="J956" i="1"/>
  <c r="J957" i="1"/>
  <c r="J958" i="1"/>
  <c r="J960" i="1"/>
  <c r="J961" i="1"/>
  <c r="J959" i="1"/>
  <c r="J966" i="1"/>
  <c r="J962" i="1"/>
  <c r="J967" i="1"/>
  <c r="J963" i="1"/>
  <c r="J968" i="1"/>
  <c r="J964" i="1"/>
  <c r="J965" i="1"/>
  <c r="J969" i="1"/>
  <c r="J973" i="1"/>
  <c r="J970" i="1"/>
  <c r="J975" i="1"/>
  <c r="J971" i="1"/>
  <c r="J976" i="1"/>
  <c r="J972" i="1"/>
  <c r="J974" i="1"/>
  <c r="J977" i="1"/>
  <c r="J991" i="1"/>
  <c r="J978" i="1"/>
  <c r="J995" i="1"/>
  <c r="J996" i="1"/>
  <c r="J979" i="1"/>
  <c r="J997" i="1"/>
  <c r="J980" i="1"/>
  <c r="J998" i="1"/>
  <c r="J990" i="1"/>
  <c r="J981" i="1"/>
  <c r="J999" i="1"/>
  <c r="J1000" i="1"/>
  <c r="J982" i="1"/>
  <c r="J992" i="1"/>
  <c r="J983" i="1"/>
  <c r="J993" i="1"/>
  <c r="J984" i="1"/>
  <c r="J985" i="1"/>
  <c r="J994" i="1"/>
  <c r="J986" i="1"/>
  <c r="J987" i="1"/>
  <c r="J988" i="1"/>
  <c r="J989" i="1"/>
  <c r="J1001" i="1"/>
  <c r="J1004" i="1"/>
  <c r="J1005" i="1"/>
  <c r="J1002" i="1"/>
  <c r="J1006" i="1"/>
  <c r="J1007" i="1"/>
  <c r="J1003" i="1"/>
  <c r="J1008" i="1"/>
  <c r="J1009" i="1"/>
  <c r="J1010" i="1"/>
  <c r="J1023" i="1"/>
  <c r="J1011" i="1"/>
  <c r="J1024" i="1"/>
  <c r="J1021" i="1"/>
  <c r="J1022" i="1"/>
  <c r="J1012" i="1"/>
  <c r="J1013" i="1"/>
  <c r="J1014" i="1"/>
  <c r="J1015" i="1"/>
  <c r="J1026" i="1"/>
  <c r="J1027" i="1"/>
  <c r="J1016" i="1"/>
  <c r="J1017" i="1"/>
  <c r="J1018" i="1"/>
  <c r="J1019" i="1"/>
  <c r="J1025" i="1"/>
  <c r="J1020" i="1"/>
  <c r="J1028" i="1"/>
  <c r="J1032" i="1"/>
  <c r="J1029" i="1"/>
  <c r="J1033" i="1"/>
  <c r="J1035" i="1"/>
  <c r="J1030" i="1"/>
  <c r="J1034" i="1"/>
  <c r="J1031" i="1"/>
  <c r="J1036" i="1"/>
  <c r="J1038" i="1"/>
  <c r="J1037" i="1"/>
  <c r="J1039" i="1"/>
  <c r="J1044" i="1"/>
  <c r="J1045" i="1"/>
  <c r="J1043" i="1"/>
  <c r="J1040" i="1"/>
  <c r="J1041" i="1"/>
  <c r="J1042" i="1"/>
  <c r="J1046" i="1"/>
  <c r="J1047" i="1"/>
  <c r="J1049" i="1"/>
  <c r="J1048" i="1"/>
  <c r="J2" i="1"/>
  <c r="E3" i="1"/>
  <c r="E7" i="1"/>
  <c r="E8" i="1"/>
  <c r="E9" i="1"/>
  <c r="E4" i="1"/>
  <c r="E5" i="1"/>
  <c r="E6" i="1"/>
  <c r="E10" i="1"/>
  <c r="E15" i="1"/>
  <c r="E11" i="1"/>
  <c r="E17" i="1"/>
  <c r="E12" i="1"/>
  <c r="E16" i="1"/>
  <c r="E18" i="1"/>
  <c r="E13" i="1"/>
  <c r="E19" i="1"/>
  <c r="E14" i="1"/>
  <c r="E20" i="1"/>
  <c r="E21" i="1"/>
  <c r="E26" i="1"/>
  <c r="E22" i="1"/>
  <c r="E27" i="1"/>
  <c r="E28" i="1"/>
  <c r="E23" i="1"/>
  <c r="E24" i="1"/>
  <c r="E25" i="1"/>
  <c r="E29" i="1"/>
  <c r="E30" i="1"/>
  <c r="E33" i="1"/>
  <c r="E34" i="1"/>
  <c r="E49" i="1"/>
  <c r="E35" i="1"/>
  <c r="E58" i="1"/>
  <c r="E44" i="1"/>
  <c r="E36" i="1"/>
  <c r="E59" i="1"/>
  <c r="E37" i="1"/>
  <c r="E38" i="1"/>
  <c r="E45" i="1"/>
  <c r="E60" i="1"/>
  <c r="E46" i="1"/>
  <c r="E39" i="1"/>
  <c r="E40" i="1"/>
  <c r="E61" i="1"/>
  <c r="E62" i="1"/>
  <c r="E63" i="1"/>
  <c r="E64" i="1"/>
  <c r="E65" i="1"/>
  <c r="E50" i="1"/>
  <c r="E41" i="1"/>
  <c r="E47" i="1"/>
  <c r="E48" i="1"/>
  <c r="E51" i="1"/>
  <c r="E52" i="1"/>
  <c r="E42" i="1"/>
  <c r="E53" i="1"/>
  <c r="E54" i="1"/>
  <c r="E55" i="1"/>
  <c r="E56" i="1"/>
  <c r="E43" i="1"/>
  <c r="E57" i="1"/>
  <c r="E31" i="1"/>
  <c r="E32" i="1"/>
  <c r="E66" i="1"/>
  <c r="E77" i="1"/>
  <c r="E73" i="1"/>
  <c r="E74" i="1"/>
  <c r="E78" i="1"/>
  <c r="E67" i="1"/>
  <c r="E75" i="1"/>
  <c r="E68" i="1"/>
  <c r="E76" i="1"/>
  <c r="E69" i="1"/>
  <c r="E79" i="1"/>
  <c r="E70" i="1"/>
  <c r="E71" i="1"/>
  <c r="E72" i="1"/>
  <c r="E80" i="1"/>
  <c r="E89" i="1"/>
  <c r="E90" i="1"/>
  <c r="E91" i="1"/>
  <c r="E81" i="1"/>
  <c r="E82" i="1"/>
  <c r="E83" i="1"/>
  <c r="E84" i="1"/>
  <c r="E92" i="1"/>
  <c r="E85" i="1"/>
  <c r="E93" i="1"/>
  <c r="E94" i="1"/>
  <c r="E86" i="1"/>
  <c r="E95" i="1"/>
  <c r="E87" i="1"/>
  <c r="E96" i="1"/>
  <c r="E88" i="1"/>
  <c r="E97" i="1"/>
  <c r="E1253" i="1"/>
  <c r="E1254" i="1"/>
  <c r="E1255" i="1"/>
  <c r="E1258" i="1"/>
  <c r="E1259" i="1"/>
  <c r="E1260" i="1"/>
  <c r="E1261" i="1"/>
  <c r="E1262" i="1"/>
  <c r="E1256" i="1"/>
  <c r="E1257" i="1"/>
  <c r="E1263" i="1"/>
  <c r="E1264" i="1"/>
  <c r="E1265" i="1"/>
  <c r="E1266" i="1"/>
  <c r="E1267" i="1"/>
  <c r="E1268" i="1"/>
  <c r="E1270" i="1"/>
  <c r="E1271" i="1"/>
  <c r="E1272" i="1"/>
  <c r="E1273" i="1"/>
  <c r="E1274" i="1"/>
  <c r="E1275" i="1"/>
  <c r="E1276" i="1"/>
  <c r="E1269" i="1"/>
  <c r="E1050" i="1"/>
  <c r="E1051" i="1"/>
  <c r="E1056" i="1"/>
  <c r="E1057" i="1"/>
  <c r="E1055" i="1"/>
  <c r="E1052" i="1"/>
  <c r="E1058" i="1"/>
  <c r="E1053" i="1"/>
  <c r="E1054" i="1"/>
  <c r="E1059" i="1"/>
  <c r="E1061" i="1"/>
  <c r="E1062" i="1"/>
  <c r="E1063" i="1"/>
  <c r="E1060" i="1"/>
  <c r="E1064" i="1"/>
  <c r="E1065" i="1"/>
  <c r="E1066" i="1"/>
  <c r="E1067" i="1"/>
  <c r="E1070" i="1"/>
  <c r="E1071" i="1"/>
  <c r="E1068" i="1"/>
  <c r="E1069" i="1"/>
  <c r="E1072" i="1"/>
  <c r="E1081" i="1"/>
  <c r="E1082" i="1"/>
  <c r="E1093" i="1"/>
  <c r="E1107" i="1"/>
  <c r="E1109" i="1"/>
  <c r="E1110" i="1"/>
  <c r="E1111" i="1"/>
  <c r="E1083" i="1"/>
  <c r="E1084" i="1"/>
  <c r="E1112" i="1"/>
  <c r="E1085" i="1"/>
  <c r="E1094" i="1"/>
  <c r="E1095" i="1"/>
  <c r="E1097" i="1"/>
  <c r="E1089" i="1"/>
  <c r="E1096" i="1"/>
  <c r="E1098" i="1"/>
  <c r="E1086" i="1"/>
  <c r="E1099" i="1"/>
  <c r="E1090" i="1"/>
  <c r="E1100" i="1"/>
  <c r="E1101" i="1"/>
  <c r="E1102" i="1"/>
  <c r="E1087" i="1"/>
  <c r="E1088" i="1"/>
  <c r="E1073" i="1"/>
  <c r="E1074" i="1"/>
  <c r="E1103" i="1"/>
  <c r="E1105" i="1"/>
  <c r="E1091" i="1"/>
  <c r="E1075" i="1"/>
  <c r="E1104" i="1"/>
  <c r="E1076" i="1"/>
  <c r="E1077" i="1"/>
  <c r="E1106" i="1"/>
  <c r="E1108" i="1"/>
  <c r="E1078" i="1"/>
  <c r="E1079" i="1"/>
  <c r="E1080" i="1"/>
  <c r="E1092" i="1"/>
  <c r="E1116" i="1"/>
  <c r="E1117" i="1"/>
  <c r="E1113" i="1"/>
  <c r="E1114" i="1"/>
  <c r="E1118" i="1"/>
  <c r="E1124" i="1"/>
  <c r="E1119" i="1"/>
  <c r="E1120" i="1"/>
  <c r="E1121" i="1"/>
  <c r="E1125" i="1"/>
  <c r="E1115" i="1"/>
  <c r="E1122" i="1"/>
  <c r="E1123" i="1"/>
  <c r="E1126" i="1"/>
  <c r="E1142" i="1"/>
  <c r="E1146" i="1"/>
  <c r="E1147" i="1"/>
  <c r="E1155" i="1"/>
  <c r="E1127" i="1"/>
  <c r="E1156" i="1"/>
  <c r="E1148" i="1"/>
  <c r="E1128" i="1"/>
  <c r="E1130" i="1"/>
  <c r="E1131" i="1"/>
  <c r="E1132" i="1"/>
  <c r="E1129" i="1"/>
  <c r="E1133" i="1"/>
  <c r="E1134" i="1"/>
  <c r="E1157" i="1"/>
  <c r="E1158" i="1"/>
  <c r="E1159" i="1"/>
  <c r="E1160" i="1"/>
  <c r="E1161" i="1"/>
  <c r="E1135" i="1"/>
  <c r="E1136" i="1"/>
  <c r="E1138" i="1"/>
  <c r="E1149" i="1"/>
  <c r="E1150" i="1"/>
  <c r="E1139" i="1"/>
  <c r="E1151" i="1"/>
  <c r="E1152" i="1"/>
  <c r="E1153" i="1"/>
  <c r="E1140" i="1"/>
  <c r="E1154" i="1"/>
  <c r="E1137" i="1"/>
  <c r="E1141" i="1"/>
  <c r="E1143" i="1"/>
  <c r="E1144" i="1"/>
  <c r="E1145" i="1"/>
  <c r="E1162" i="1"/>
  <c r="E1163" i="1"/>
  <c r="E1164" i="1"/>
  <c r="E1165" i="1"/>
  <c r="E1166" i="1"/>
  <c r="E1171" i="1"/>
  <c r="E1174" i="1"/>
  <c r="E1167" i="1"/>
  <c r="E1172" i="1"/>
  <c r="E1168" i="1"/>
  <c r="E1169" i="1"/>
  <c r="E1175" i="1"/>
  <c r="E1170" i="1"/>
  <c r="E1176" i="1"/>
  <c r="E1173" i="1"/>
  <c r="E1177" i="1"/>
  <c r="E1178" i="1"/>
  <c r="E1179" i="1"/>
  <c r="E1180" i="1"/>
  <c r="E1181" i="1"/>
  <c r="E1182" i="1"/>
  <c r="E1185" i="1"/>
  <c r="E1189" i="1"/>
  <c r="E1190" i="1"/>
  <c r="E1191" i="1"/>
  <c r="E1192" i="1"/>
  <c r="E1193" i="1"/>
  <c r="E1194" i="1"/>
  <c r="E1186" i="1"/>
  <c r="E1187" i="1"/>
  <c r="E1188" i="1"/>
  <c r="E1183" i="1"/>
  <c r="E1184" i="1"/>
  <c r="E1195" i="1"/>
  <c r="E1201" i="1"/>
  <c r="E1196" i="1"/>
  <c r="E1202" i="1"/>
  <c r="E1197" i="1"/>
  <c r="E1203" i="1"/>
  <c r="E1204" i="1"/>
  <c r="E1205" i="1"/>
  <c r="E1198" i="1"/>
  <c r="E1199" i="1"/>
  <c r="E1206" i="1"/>
  <c r="E1200" i="1"/>
  <c r="E1207" i="1"/>
  <c r="E1227" i="1"/>
  <c r="E1244" i="1"/>
  <c r="E1211" i="1"/>
  <c r="E1245" i="1"/>
  <c r="E1233" i="1"/>
  <c r="E1212" i="1"/>
  <c r="E1240" i="1"/>
  <c r="E1213" i="1"/>
  <c r="E1214" i="1"/>
  <c r="E1246" i="1"/>
  <c r="E1215" i="1"/>
  <c r="E1241" i="1"/>
  <c r="E1247" i="1"/>
  <c r="E1216" i="1"/>
  <c r="E1248" i="1"/>
  <c r="E1242" i="1"/>
  <c r="E1217" i="1"/>
  <c r="E1210" i="1"/>
  <c r="E1219" i="1"/>
  <c r="E1220" i="1"/>
  <c r="E1221" i="1"/>
  <c r="E1222" i="1"/>
  <c r="E1249" i="1"/>
  <c r="E1223" i="1"/>
  <c r="E1243" i="1"/>
  <c r="E1224" i="1"/>
  <c r="E1250" i="1"/>
  <c r="E1234" i="1"/>
  <c r="E1251" i="1"/>
  <c r="E1225" i="1"/>
  <c r="E1235" i="1"/>
  <c r="E1218" i="1"/>
  <c r="E1252" i="1"/>
  <c r="E1226" i="1"/>
  <c r="E1228" i="1"/>
  <c r="E1229" i="1"/>
  <c r="E1236" i="1"/>
  <c r="E1237" i="1"/>
  <c r="E1238" i="1"/>
  <c r="E1230" i="1"/>
  <c r="E1231" i="1"/>
  <c r="E1232" i="1"/>
  <c r="E1239" i="1"/>
  <c r="E1208" i="1"/>
  <c r="E1209" i="1"/>
  <c r="E1277" i="1"/>
  <c r="E1278" i="1"/>
  <c r="E1284" i="1"/>
  <c r="E1279" i="1"/>
  <c r="E1280" i="1"/>
  <c r="E1285" i="1"/>
  <c r="E1281" i="1"/>
  <c r="E1282" i="1"/>
  <c r="E1283" i="1"/>
  <c r="E1286" i="1"/>
  <c r="E1296" i="1"/>
  <c r="E1297" i="1"/>
  <c r="E1287" i="1"/>
  <c r="E1298" i="1"/>
  <c r="E1288" i="1"/>
  <c r="E1289" i="1"/>
  <c r="E1290" i="1"/>
  <c r="E1292" i="1"/>
  <c r="E1299" i="1"/>
  <c r="E1300" i="1"/>
  <c r="E1301" i="1"/>
  <c r="E1304" i="1"/>
  <c r="E1291" i="1"/>
  <c r="E1302" i="1"/>
  <c r="E1305" i="1"/>
  <c r="E1293" i="1"/>
  <c r="E1303" i="1"/>
  <c r="E1294" i="1"/>
  <c r="E1295" i="1"/>
  <c r="E1306" i="1"/>
  <c r="E1320" i="1"/>
  <c r="E1322" i="1"/>
  <c r="E1323" i="1"/>
  <c r="E1324" i="1"/>
  <c r="E1325" i="1"/>
  <c r="E1307" i="1"/>
  <c r="E1308" i="1"/>
  <c r="E1310" i="1"/>
  <c r="E1309" i="1"/>
  <c r="E1311" i="1"/>
  <c r="E1312" i="1"/>
  <c r="E1313" i="1"/>
  <c r="E1314" i="1"/>
  <c r="E1315" i="1"/>
  <c r="E1316" i="1"/>
  <c r="E1318" i="1"/>
  <c r="E1317" i="1"/>
  <c r="E1319" i="1"/>
  <c r="E1321" i="1"/>
  <c r="E1326" i="1"/>
  <c r="E1336" i="1"/>
  <c r="E1345" i="1"/>
  <c r="E1346" i="1"/>
  <c r="E1347" i="1"/>
  <c r="E1348" i="1"/>
  <c r="E1349" i="1"/>
  <c r="E1350" i="1"/>
  <c r="E1351" i="1"/>
  <c r="E1327" i="1"/>
  <c r="E1328" i="1"/>
  <c r="E1329" i="1"/>
  <c r="E1330" i="1"/>
  <c r="E1352" i="1"/>
  <c r="E1331" i="1"/>
  <c r="E1332" i="1"/>
  <c r="E1333" i="1"/>
  <c r="E1334" i="1"/>
  <c r="E1353" i="1"/>
  <c r="E1335" i="1"/>
  <c r="E1337" i="1"/>
  <c r="E1338" i="1"/>
  <c r="E1339" i="1"/>
  <c r="E1340" i="1"/>
  <c r="E1341" i="1"/>
  <c r="E1342" i="1"/>
  <c r="E1343" i="1"/>
  <c r="E1354" i="1"/>
  <c r="E1355" i="1"/>
  <c r="E1356" i="1"/>
  <c r="E1344" i="1"/>
  <c r="E1357" i="1"/>
  <c r="E1384" i="1"/>
  <c r="E1364" i="1"/>
  <c r="E1370" i="1"/>
  <c r="E1371" i="1"/>
  <c r="E1373" i="1"/>
  <c r="E1374" i="1"/>
  <c r="E1375" i="1"/>
  <c r="E1376" i="1"/>
  <c r="E1360" i="1"/>
  <c r="E1372" i="1"/>
  <c r="E1377" i="1"/>
  <c r="E1378" i="1"/>
  <c r="E1380" i="1"/>
  <c r="E1381" i="1"/>
  <c r="E1382" i="1"/>
  <c r="E1383" i="1"/>
  <c r="E1368" i="1"/>
  <c r="E1379" i="1"/>
  <c r="E1385" i="1"/>
  <c r="E1386" i="1"/>
  <c r="E1387" i="1"/>
  <c r="E1388" i="1"/>
  <c r="E1389" i="1"/>
  <c r="E1358" i="1"/>
  <c r="E1359" i="1"/>
  <c r="E1361" i="1"/>
  <c r="E1362" i="1"/>
  <c r="E1363" i="1"/>
  <c r="E1365" i="1"/>
  <c r="E1366" i="1"/>
  <c r="E1367" i="1"/>
  <c r="E1390" i="1"/>
  <c r="E1369" i="1"/>
  <c r="E1391" i="1"/>
  <c r="E1424" i="1"/>
  <c r="E1398" i="1"/>
  <c r="E1411" i="1"/>
  <c r="E1414" i="1"/>
  <c r="E1415" i="1"/>
  <c r="E1416" i="1"/>
  <c r="E1417" i="1"/>
  <c r="E1419" i="1"/>
  <c r="E1431" i="1"/>
  <c r="E1394" i="1"/>
  <c r="E1406" i="1"/>
  <c r="E1418" i="1"/>
  <c r="E1420" i="1"/>
  <c r="E1421" i="1"/>
  <c r="E1422" i="1"/>
  <c r="E1423" i="1"/>
  <c r="E1425" i="1"/>
  <c r="E1402" i="1"/>
  <c r="E1413" i="1"/>
  <c r="E1426" i="1"/>
  <c r="E1427" i="1"/>
  <c r="E1428" i="1"/>
  <c r="E1432" i="1"/>
  <c r="E1429" i="1"/>
  <c r="E1430" i="1"/>
  <c r="E1392" i="1"/>
  <c r="E1393" i="1"/>
  <c r="E1395" i="1"/>
  <c r="E1396" i="1"/>
  <c r="E1397" i="1"/>
  <c r="E1399" i="1"/>
  <c r="E1400" i="1"/>
  <c r="E1401" i="1"/>
  <c r="E1403" i="1"/>
  <c r="E1404" i="1"/>
  <c r="E1405" i="1"/>
  <c r="E1408" i="1"/>
  <c r="E1435" i="1"/>
  <c r="E1436" i="1"/>
  <c r="E1409" i="1"/>
  <c r="E1437" i="1"/>
  <c r="E1433" i="1"/>
  <c r="E1434" i="1"/>
  <c r="E1410" i="1"/>
  <c r="E1412" i="1"/>
  <c r="E1438" i="1"/>
  <c r="E1479" i="1"/>
  <c r="E1458" i="1"/>
  <c r="E1472" i="1"/>
  <c r="E1442" i="1"/>
  <c r="E1444" i="1"/>
  <c r="E1446" i="1"/>
  <c r="E1448" i="1"/>
  <c r="E1450" i="1"/>
  <c r="E1453" i="1"/>
  <c r="E1463" i="1"/>
  <c r="E1465" i="1"/>
  <c r="E1467" i="1"/>
  <c r="E1469" i="1"/>
  <c r="E1471" i="1"/>
  <c r="E1483" i="1"/>
  <c r="E1474" i="1"/>
  <c r="E1476" i="1"/>
  <c r="E1451" i="1"/>
  <c r="E1473" i="1"/>
  <c r="E1481" i="1"/>
  <c r="E1441" i="1"/>
  <c r="E1443" i="1"/>
  <c r="E1445" i="1"/>
  <c r="E1484" i="1"/>
  <c r="E1447" i="1"/>
  <c r="E1449" i="1"/>
  <c r="E1452" i="1"/>
  <c r="E1455" i="1"/>
  <c r="E1456" i="1"/>
  <c r="E1457" i="1"/>
  <c r="E1459" i="1"/>
  <c r="E1460" i="1"/>
  <c r="E1461" i="1"/>
  <c r="E1439" i="1"/>
  <c r="E1491" i="1"/>
  <c r="E1440" i="1"/>
  <c r="E1454" i="1"/>
  <c r="E1485" i="1"/>
  <c r="E1486" i="1"/>
  <c r="E1487" i="1"/>
  <c r="E1488" i="1"/>
  <c r="E1489" i="1"/>
  <c r="E1490" i="1"/>
  <c r="E1464" i="1"/>
  <c r="E1466" i="1"/>
  <c r="E1468" i="1"/>
  <c r="E1470" i="1"/>
  <c r="E1475" i="1"/>
  <c r="E1477" i="1"/>
  <c r="E1492" i="1"/>
  <c r="E1462" i="1"/>
  <c r="E1478" i="1"/>
  <c r="E1480" i="1"/>
  <c r="E1482" i="1"/>
  <c r="E1493" i="1"/>
  <c r="E1498" i="1"/>
  <c r="E1499" i="1"/>
  <c r="E1500" i="1"/>
  <c r="E1501" i="1"/>
  <c r="E1502" i="1"/>
  <c r="E1508" i="1"/>
  <c r="E1518" i="1"/>
  <c r="E1503" i="1"/>
  <c r="E1504" i="1"/>
  <c r="E1505" i="1"/>
  <c r="E1519" i="1"/>
  <c r="E1509" i="1"/>
  <c r="E1510" i="1"/>
  <c r="E1511" i="1"/>
  <c r="E1512" i="1"/>
  <c r="E1513" i="1"/>
  <c r="E1506" i="1"/>
  <c r="E1507" i="1"/>
  <c r="E1494" i="1"/>
  <c r="E1514" i="1"/>
  <c r="E1515" i="1"/>
  <c r="E1495" i="1"/>
  <c r="E1516" i="1"/>
  <c r="E1517" i="1"/>
  <c r="E1496" i="1"/>
  <c r="E1497" i="1"/>
  <c r="E1520" i="1"/>
  <c r="E1525" i="1"/>
  <c r="E1523" i="1"/>
  <c r="E1521" i="1"/>
  <c r="E1526" i="1"/>
  <c r="E1524" i="1"/>
  <c r="E1527" i="1"/>
  <c r="E1522" i="1"/>
  <c r="E1528" i="1"/>
  <c r="E1529" i="1"/>
  <c r="E1530" i="1"/>
  <c r="E1531" i="1"/>
  <c r="E1534" i="1"/>
  <c r="E1532" i="1"/>
  <c r="E1533" i="1"/>
  <c r="E1535" i="1"/>
  <c r="E1544" i="1"/>
  <c r="E1545" i="1"/>
  <c r="E1546" i="1"/>
  <c r="E1547" i="1"/>
  <c r="E1548" i="1"/>
  <c r="E1549" i="1"/>
  <c r="E1550" i="1"/>
  <c r="E1551" i="1"/>
  <c r="E1536" i="1"/>
  <c r="E1537" i="1"/>
  <c r="E1538" i="1"/>
  <c r="E1539" i="1"/>
  <c r="E1540" i="1"/>
  <c r="E1541" i="1"/>
  <c r="E1542" i="1"/>
  <c r="E1543" i="1"/>
  <c r="E1552" i="1"/>
  <c r="E1553" i="1"/>
  <c r="E1554" i="1"/>
  <c r="E1555" i="1"/>
  <c r="E1556" i="1"/>
  <c r="E1557" i="1"/>
  <c r="E1562" i="1"/>
  <c r="E1567" i="1"/>
  <c r="E1568" i="1"/>
  <c r="E1566" i="1"/>
  <c r="E1563" i="1"/>
  <c r="E1564" i="1"/>
  <c r="E1565" i="1"/>
  <c r="E1558" i="1"/>
  <c r="E1559" i="1"/>
  <c r="E1560" i="1"/>
  <c r="E1569" i="1"/>
  <c r="E1561" i="1"/>
  <c r="E1570" i="1"/>
  <c r="E1578" i="1"/>
  <c r="E1579" i="1"/>
  <c r="E1571" i="1"/>
  <c r="E1576" i="1"/>
  <c r="E1580" i="1"/>
  <c r="E1572" i="1"/>
  <c r="E1573" i="1"/>
  <c r="E1577" i="1"/>
  <c r="E1574" i="1"/>
  <c r="E1575" i="1"/>
  <c r="E1581" i="1"/>
  <c r="E1582" i="1"/>
  <c r="E1583" i="1"/>
  <c r="E1584" i="1"/>
  <c r="E1597" i="1"/>
  <c r="E1591" i="1"/>
  <c r="E1592" i="1"/>
  <c r="E1598" i="1"/>
  <c r="E1599" i="1"/>
  <c r="E1585" i="1"/>
  <c r="E1586" i="1"/>
  <c r="E1587" i="1"/>
  <c r="E1593" i="1"/>
  <c r="E1600" i="1"/>
  <c r="E1588" i="1"/>
  <c r="E1594" i="1"/>
  <c r="E1601" i="1"/>
  <c r="E1602" i="1"/>
  <c r="E1589" i="1"/>
  <c r="E1595" i="1"/>
  <c r="E1603" i="1"/>
  <c r="E1590" i="1"/>
  <c r="E1596" i="1"/>
  <c r="E1604" i="1"/>
  <c r="E1605" i="1"/>
  <c r="E1610" i="1"/>
  <c r="E1620" i="1"/>
  <c r="E1623" i="1"/>
  <c r="E1611" i="1"/>
  <c r="E1612" i="1"/>
  <c r="E1613" i="1"/>
  <c r="E1614" i="1"/>
  <c r="E1615" i="1"/>
  <c r="E1616" i="1"/>
  <c r="E1617" i="1"/>
  <c r="E1621" i="1"/>
  <c r="E1622" i="1"/>
  <c r="E1624" i="1"/>
  <c r="E1618" i="1"/>
  <c r="E1619" i="1"/>
  <c r="E1606" i="1"/>
  <c r="E1607" i="1"/>
  <c r="E1608" i="1"/>
  <c r="E1609" i="1"/>
  <c r="E1625" i="1"/>
  <c r="E1630" i="1"/>
  <c r="E1626" i="1"/>
  <c r="E1633" i="1"/>
  <c r="E1627" i="1"/>
  <c r="E1631" i="1"/>
  <c r="E1628" i="1"/>
  <c r="E1632" i="1"/>
  <c r="E1634" i="1"/>
  <c r="E1629" i="1"/>
  <c r="E1635" i="1"/>
  <c r="E1636" i="1"/>
  <c r="E1638" i="1"/>
  <c r="E1637" i="1"/>
  <c r="E1639" i="1"/>
  <c r="E1640" i="1"/>
  <c r="E1641" i="1"/>
  <c r="E1642" i="1"/>
  <c r="E1646" i="1"/>
  <c r="E1647" i="1"/>
  <c r="E1643" i="1"/>
  <c r="E1644" i="1"/>
  <c r="E1648" i="1"/>
  <c r="E1650" i="1"/>
  <c r="E1645" i="1"/>
  <c r="E1649" i="1"/>
  <c r="E1651" i="1"/>
  <c r="E1652" i="1"/>
  <c r="E1653" i="1"/>
  <c r="E1654" i="1"/>
  <c r="E1655" i="1"/>
  <c r="E1657" i="1"/>
  <c r="E1658" i="1"/>
  <c r="E1656" i="1"/>
  <c r="E1659" i="1"/>
  <c r="E1660" i="1"/>
  <c r="E1664" i="1"/>
  <c r="E1661" i="1"/>
  <c r="E1662" i="1"/>
  <c r="E1663" i="1"/>
  <c r="E1665" i="1"/>
  <c r="E1666" i="1"/>
  <c r="E1667" i="1"/>
  <c r="E1668" i="1"/>
  <c r="E1673" i="1"/>
  <c r="E1669" i="1"/>
  <c r="E1670" i="1"/>
  <c r="E1671" i="1"/>
  <c r="E1674" i="1"/>
  <c r="E1672" i="1"/>
  <c r="E1675" i="1"/>
  <c r="E1676" i="1"/>
  <c r="E1677" i="1"/>
  <c r="E1679" i="1"/>
  <c r="E1680" i="1"/>
  <c r="E1678" i="1"/>
  <c r="E1681" i="1"/>
  <c r="E1682" i="1"/>
  <c r="E1683" i="1"/>
  <c r="E1684" i="1"/>
  <c r="E1685" i="1"/>
  <c r="E1686" i="1"/>
  <c r="E1687" i="1"/>
  <c r="E1688" i="1"/>
  <c r="E1689" i="1"/>
  <c r="E1690" i="1"/>
  <c r="E1691" i="1"/>
  <c r="E1692" i="1"/>
  <c r="E1693" i="1"/>
  <c r="E1694" i="1"/>
  <c r="E1695" i="1"/>
  <c r="E1696" i="1"/>
  <c r="E1697" i="1"/>
  <c r="E1699" i="1"/>
  <c r="E1698" i="1"/>
  <c r="E1700" i="1"/>
  <c r="E1701" i="1"/>
  <c r="E1702" i="1"/>
  <c r="E1703" i="1"/>
  <c r="E1704" i="1"/>
  <c r="E1705" i="1"/>
  <c r="E1706" i="1"/>
  <c r="E1708" i="1"/>
  <c r="E1709" i="1"/>
  <c r="E1715" i="1"/>
  <c r="E1710" i="1"/>
  <c r="E1711" i="1"/>
  <c r="E1712" i="1"/>
  <c r="E1713" i="1"/>
  <c r="E1707" i="1"/>
  <c r="E1714" i="1"/>
  <c r="E1716" i="1"/>
  <c r="E1717" i="1"/>
  <c r="E1718" i="1"/>
  <c r="E1719" i="1"/>
  <c r="E1726" i="1"/>
  <c r="E1730" i="1"/>
  <c r="E1720" i="1"/>
  <c r="E1721" i="1"/>
  <c r="E1727" i="1"/>
  <c r="E1731" i="1"/>
  <c r="E1722" i="1"/>
  <c r="E1723" i="1"/>
  <c r="E1724" i="1"/>
  <c r="E1728" i="1"/>
  <c r="E1732" i="1"/>
  <c r="E1725" i="1"/>
  <c r="E1729" i="1"/>
  <c r="E1733" i="1"/>
  <c r="E1734" i="1"/>
  <c r="E1735" i="1"/>
  <c r="E1736" i="1"/>
  <c r="E1737" i="1"/>
  <c r="E1738" i="1"/>
  <c r="E1739" i="1"/>
  <c r="E1740" i="1"/>
  <c r="E1741" i="1"/>
  <c r="E1742" i="1"/>
  <c r="E1743" i="1"/>
  <c r="E1744" i="1"/>
  <c r="E1745" i="1"/>
  <c r="E1750" i="1"/>
  <c r="E1746" i="1"/>
  <c r="E1748" i="1"/>
  <c r="E1747" i="1"/>
  <c r="E1749" i="1"/>
  <c r="E1760" i="1"/>
  <c r="E1751" i="1"/>
  <c r="E1752" i="1"/>
  <c r="E1769" i="1"/>
  <c r="E1771" i="1"/>
  <c r="E1772" i="1"/>
  <c r="E1753" i="1"/>
  <c r="E1761" i="1"/>
  <c r="E1754" i="1"/>
  <c r="E1762" i="1"/>
  <c r="E1773" i="1"/>
  <c r="E1763" i="1"/>
  <c r="E1755" i="1"/>
  <c r="E1756" i="1"/>
  <c r="E1764" i="1"/>
  <c r="E1765" i="1"/>
  <c r="E1774" i="1"/>
  <c r="E1757" i="1"/>
  <c r="E1766" i="1"/>
  <c r="E1770" i="1"/>
  <c r="E1758" i="1"/>
  <c r="E1759" i="1"/>
  <c r="E1767" i="1"/>
  <c r="E1768" i="1"/>
  <c r="E1775" i="1"/>
  <c r="E1776" i="1"/>
  <c r="E1777" i="1"/>
  <c r="E1778" i="1"/>
  <c r="E1779" i="1"/>
  <c r="E1786" i="1"/>
  <c r="E1789" i="1"/>
  <c r="E1782" i="1"/>
  <c r="E1783" i="1"/>
  <c r="E1784" i="1"/>
  <c r="E1788" i="1"/>
  <c r="E1787" i="1"/>
  <c r="E1785" i="1"/>
  <c r="E1780" i="1"/>
  <c r="E1781" i="1"/>
  <c r="E1790" i="1"/>
  <c r="E1791" i="1"/>
  <c r="E1792" i="1"/>
  <c r="E1793" i="1"/>
  <c r="E1794" i="1"/>
  <c r="E1795" i="1"/>
  <c r="E1796" i="1"/>
  <c r="E1797" i="1"/>
  <c r="E1798" i="1"/>
  <c r="E1799" i="1"/>
  <c r="E1800" i="1"/>
  <c r="E1801" i="1"/>
  <c r="E1802" i="1"/>
  <c r="E1803" i="1"/>
  <c r="E1804" i="1"/>
  <c r="E1805" i="1"/>
  <c r="E1806" i="1"/>
  <c r="E1807" i="1"/>
  <c r="E1809" i="1"/>
  <c r="E1810" i="1"/>
  <c r="E1808" i="1"/>
  <c r="E1811" i="1"/>
  <c r="E1813" i="1"/>
  <c r="E1812" i="1"/>
  <c r="E1814" i="1"/>
  <c r="E1815" i="1"/>
  <c r="E1816" i="1"/>
  <c r="E1819" i="1"/>
  <c r="E1817" i="1"/>
  <c r="E1818" i="1"/>
  <c r="E1820" i="1"/>
  <c r="E1828" i="1"/>
  <c r="E1825" i="1"/>
  <c r="E1826" i="1"/>
  <c r="E1827" i="1"/>
  <c r="E1821" i="1"/>
  <c r="E1829" i="1"/>
  <c r="E1822" i="1"/>
  <c r="E1830" i="1"/>
  <c r="E1823" i="1"/>
  <c r="E1824" i="1"/>
  <c r="E1831" i="1"/>
  <c r="E1833" i="1"/>
  <c r="E1832" i="1"/>
  <c r="E1834" i="1"/>
  <c r="E1835" i="1"/>
  <c r="E1836" i="1"/>
  <c r="E1839" i="1"/>
  <c r="E1840" i="1"/>
  <c r="E1837" i="1"/>
  <c r="E1838" i="1"/>
  <c r="E1841" i="1"/>
  <c r="E1845" i="1"/>
  <c r="E1842" i="1"/>
  <c r="E1843" i="1"/>
  <c r="E1844" i="1"/>
  <c r="E1846" i="1"/>
  <c r="E1847" i="1"/>
  <c r="E1848" i="1"/>
  <c r="E1850" i="1"/>
  <c r="E1849" i="1"/>
  <c r="E1851" i="1"/>
  <c r="E1852" i="1"/>
  <c r="E1853" i="1"/>
  <c r="E98" i="1"/>
  <c r="E102" i="1"/>
  <c r="E99" i="1"/>
  <c r="E100" i="1"/>
  <c r="E101" i="1"/>
  <c r="E103" i="1"/>
  <c r="E104" i="1"/>
  <c r="E105" i="1"/>
  <c r="E106" i="1"/>
  <c r="E107" i="1"/>
  <c r="E108" i="1"/>
  <c r="E109" i="1"/>
  <c r="E110" i="1"/>
  <c r="E111" i="1"/>
  <c r="E112" i="1"/>
  <c r="E113" i="1"/>
  <c r="E114" i="1"/>
  <c r="E115" i="1"/>
  <c r="E116" i="1"/>
  <c r="E117" i="1"/>
  <c r="E118" i="1"/>
  <c r="E125" i="1"/>
  <c r="E126" i="1"/>
  <c r="E129" i="1"/>
  <c r="E127" i="1"/>
  <c r="E128" i="1"/>
  <c r="E119" i="1"/>
  <c r="E121" i="1"/>
  <c r="E122" i="1"/>
  <c r="E123" i="1"/>
  <c r="E124" i="1"/>
  <c r="E135" i="1"/>
  <c r="E130" i="1"/>
  <c r="E131" i="1"/>
  <c r="E132" i="1"/>
  <c r="E133" i="1"/>
  <c r="E134" i="1"/>
  <c r="E137" i="1"/>
  <c r="E138" i="1"/>
  <c r="E136" i="1"/>
  <c r="E139" i="1"/>
  <c r="E140" i="1"/>
  <c r="E141" i="1"/>
  <c r="E142" i="1"/>
  <c r="E143" i="1"/>
  <c r="E144" i="1"/>
  <c r="E145" i="1"/>
  <c r="E151" i="1"/>
  <c r="E146" i="1"/>
  <c r="E147" i="1"/>
  <c r="E148" i="1"/>
  <c r="E149" i="1"/>
  <c r="E150" i="1"/>
  <c r="E153" i="1"/>
  <c r="E152" i="1"/>
  <c r="E154" i="1"/>
  <c r="E155" i="1"/>
  <c r="E156" i="1"/>
  <c r="E176" i="1"/>
  <c r="E170" i="1"/>
  <c r="E172" i="1"/>
  <c r="E173" i="1"/>
  <c r="E174" i="1"/>
  <c r="E177" i="1"/>
  <c r="E175" i="1"/>
  <c r="E157" i="1"/>
  <c r="E158" i="1"/>
  <c r="E160" i="1"/>
  <c r="E159" i="1"/>
  <c r="E161" i="1"/>
  <c r="E162" i="1"/>
  <c r="E163" i="1"/>
  <c r="E178" i="1"/>
  <c r="E164" i="1"/>
  <c r="E165" i="1"/>
  <c r="E166" i="1"/>
  <c r="E179" i="1"/>
  <c r="E168" i="1"/>
  <c r="E167" i="1"/>
  <c r="E169" i="1"/>
  <c r="E171" i="1"/>
  <c r="E180" i="1"/>
  <c r="E181" i="1"/>
  <c r="E187" i="1"/>
  <c r="E182" i="1"/>
  <c r="E183" i="1"/>
  <c r="E184" i="1"/>
  <c r="E185" i="1"/>
  <c r="E186" i="1"/>
  <c r="E188" i="1"/>
  <c r="E189" i="1"/>
  <c r="E190" i="1"/>
  <c r="E191" i="1"/>
  <c r="E192" i="1"/>
  <c r="E194" i="1"/>
  <c r="E193" i="1"/>
  <c r="E196" i="1"/>
  <c r="E195" i="1"/>
  <c r="E197" i="1"/>
  <c r="E198" i="1"/>
  <c r="E199" i="1"/>
  <c r="E200" i="1"/>
  <c r="E201" i="1"/>
  <c r="E202" i="1"/>
  <c r="E205" i="1"/>
  <c r="E203" i="1"/>
  <c r="E204" i="1"/>
  <c r="E206" i="1"/>
  <c r="E207" i="1"/>
  <c r="E208" i="1"/>
  <c r="E209" i="1"/>
  <c r="E210" i="1"/>
  <c r="E211" i="1"/>
  <c r="E212" i="1"/>
  <c r="E213" i="1"/>
  <c r="E214" i="1"/>
  <c r="E215" i="1"/>
  <c r="E216" i="1"/>
  <c r="E219" i="1"/>
  <c r="E220" i="1"/>
  <c r="E217" i="1"/>
  <c r="E218" i="1"/>
  <c r="E221" i="1"/>
  <c r="E222" i="1"/>
  <c r="E223" i="1"/>
  <c r="E224" i="1"/>
  <c r="E225" i="1"/>
  <c r="E226" i="1"/>
  <c r="E227" i="1"/>
  <c r="E228" i="1"/>
  <c r="E229" i="1"/>
  <c r="E230" i="1"/>
  <c r="E231" i="1"/>
  <c r="E232" i="1"/>
  <c r="E233" i="1"/>
  <c r="E234" i="1"/>
  <c r="E235" i="1"/>
  <c r="E756" i="1"/>
  <c r="E761" i="1"/>
  <c r="E762" i="1"/>
  <c r="E771" i="1"/>
  <c r="E772" i="1"/>
  <c r="E773" i="1"/>
  <c r="E777" i="1"/>
  <c r="E763" i="1"/>
  <c r="E764" i="1"/>
  <c r="E774" i="1"/>
  <c r="E778" i="1"/>
  <c r="E765" i="1"/>
  <c r="E766" i="1"/>
  <c r="E767" i="1"/>
  <c r="E768" i="1"/>
  <c r="E779" i="1"/>
  <c r="E775" i="1"/>
  <c r="E769" i="1"/>
  <c r="E780" i="1"/>
  <c r="E770" i="1"/>
  <c r="E757" i="1"/>
  <c r="E776" i="1"/>
  <c r="E758" i="1"/>
  <c r="E759" i="1"/>
  <c r="E760" i="1"/>
  <c r="E781" i="1"/>
  <c r="E785" i="1"/>
  <c r="E786" i="1"/>
  <c r="E782" i="1"/>
  <c r="E787" i="1"/>
  <c r="E783" i="1"/>
  <c r="E784" i="1"/>
  <c r="E788" i="1"/>
  <c r="E789" i="1"/>
  <c r="E245" i="1"/>
  <c r="E238" i="1"/>
  <c r="E239" i="1"/>
  <c r="E240" i="1"/>
  <c r="E244" i="1"/>
  <c r="E241" i="1"/>
  <c r="E242" i="1"/>
  <c r="E246" i="1"/>
  <c r="E247" i="1"/>
  <c r="E248" i="1"/>
  <c r="E243" i="1"/>
  <c r="E249" i="1"/>
  <c r="E236" i="1"/>
  <c r="E237" i="1"/>
  <c r="E250" i="1"/>
  <c r="E251" i="1"/>
  <c r="E252" i="1"/>
  <c r="E258" i="1"/>
  <c r="E253" i="1"/>
  <c r="E254" i="1"/>
  <c r="E255" i="1"/>
  <c r="E256" i="1"/>
  <c r="E257" i="1"/>
  <c r="E259" i="1"/>
  <c r="E264" i="1"/>
  <c r="E260" i="1"/>
  <c r="E263" i="1"/>
  <c r="E261" i="1"/>
  <c r="E262" i="1"/>
  <c r="E265" i="1"/>
  <c r="E278" i="1"/>
  <c r="E266" i="1"/>
  <c r="E267" i="1"/>
  <c r="E281" i="1"/>
  <c r="E279" i="1"/>
  <c r="E268" i="1"/>
  <c r="E269" i="1"/>
  <c r="E270" i="1"/>
  <c r="E271" i="1"/>
  <c r="E272" i="1"/>
  <c r="E282" i="1"/>
  <c r="E283" i="1"/>
  <c r="E273" i="1"/>
  <c r="E284" i="1"/>
  <c r="E274" i="1"/>
  <c r="E280" i="1"/>
  <c r="E275" i="1"/>
  <c r="E285" i="1"/>
  <c r="E276" i="1"/>
  <c r="E286" i="1"/>
  <c r="E277" i="1"/>
  <c r="E287" i="1"/>
  <c r="E301" i="1"/>
  <c r="E290" i="1"/>
  <c r="E291" i="1"/>
  <c r="E302" i="1"/>
  <c r="E305" i="1"/>
  <c r="E292" i="1"/>
  <c r="E309" i="1"/>
  <c r="E310" i="1"/>
  <c r="E311" i="1"/>
  <c r="E303" i="1"/>
  <c r="E293" i="1"/>
  <c r="E294" i="1"/>
  <c r="E312" i="1"/>
  <c r="E295" i="1"/>
  <c r="E313" i="1"/>
  <c r="E314" i="1"/>
  <c r="E296" i="1"/>
  <c r="E306" i="1"/>
  <c r="E304" i="1"/>
  <c r="E297" i="1"/>
  <c r="E298" i="1"/>
  <c r="E299" i="1"/>
  <c r="E300" i="1"/>
  <c r="E288" i="1"/>
  <c r="E289" i="1"/>
  <c r="E307" i="1"/>
  <c r="E308" i="1"/>
  <c r="E325" i="1"/>
  <c r="E326" i="1"/>
  <c r="E327" i="1"/>
  <c r="E323" i="1"/>
  <c r="E315" i="1"/>
  <c r="E316" i="1"/>
  <c r="E328" i="1"/>
  <c r="E329" i="1"/>
  <c r="E330" i="1"/>
  <c r="E317" i="1"/>
  <c r="E324" i="1"/>
  <c r="E318" i="1"/>
  <c r="E319" i="1"/>
  <c r="E320" i="1"/>
  <c r="E321" i="1"/>
  <c r="E322" i="1"/>
  <c r="E331" i="1"/>
  <c r="E333" i="1"/>
  <c r="E334" i="1"/>
  <c r="E335" i="1"/>
  <c r="E336" i="1"/>
  <c r="E337" i="1"/>
  <c r="E340" i="1"/>
  <c r="E338" i="1"/>
  <c r="E339" i="1"/>
  <c r="E332" i="1"/>
  <c r="E341" i="1"/>
  <c r="E350" i="1"/>
  <c r="E342" i="1"/>
  <c r="E343" i="1"/>
  <c r="E344" i="1"/>
  <c r="E345" i="1"/>
  <c r="E346" i="1"/>
  <c r="E347" i="1"/>
  <c r="E348" i="1"/>
  <c r="E349" i="1"/>
  <c r="E351" i="1"/>
  <c r="E352" i="1"/>
  <c r="E353" i="1"/>
  <c r="E366" i="1"/>
  <c r="E376" i="1"/>
  <c r="E385" i="1"/>
  <c r="E386" i="1"/>
  <c r="E387" i="1"/>
  <c r="E388" i="1"/>
  <c r="E367" i="1"/>
  <c r="E389" i="1"/>
  <c r="E368" i="1"/>
  <c r="E369" i="1"/>
  <c r="E370" i="1"/>
  <c r="E371" i="1"/>
  <c r="E372" i="1"/>
  <c r="E354" i="1"/>
  <c r="E355" i="1"/>
  <c r="E390" i="1"/>
  <c r="E356" i="1"/>
  <c r="E357" i="1"/>
  <c r="E358" i="1"/>
  <c r="E391" i="1"/>
  <c r="E392" i="1"/>
  <c r="E377" i="1"/>
  <c r="E378" i="1"/>
  <c r="E359" i="1"/>
  <c r="E360" i="1"/>
  <c r="E374" i="1"/>
  <c r="E373" i="1"/>
  <c r="E361" i="1"/>
  <c r="E379" i="1"/>
  <c r="E362" i="1"/>
  <c r="E363" i="1"/>
  <c r="E364" i="1"/>
  <c r="E380" i="1"/>
  <c r="E381" i="1"/>
  <c r="E382" i="1"/>
  <c r="E365" i="1"/>
  <c r="E375" i="1"/>
  <c r="E383" i="1"/>
  <c r="E384" i="1"/>
  <c r="E399" i="1"/>
  <c r="E400" i="1"/>
  <c r="E401" i="1"/>
  <c r="E393" i="1"/>
  <c r="E396" i="1"/>
  <c r="E402" i="1"/>
  <c r="E394" i="1"/>
  <c r="E397" i="1"/>
  <c r="E398" i="1"/>
  <c r="E403" i="1"/>
  <c r="E404" i="1"/>
  <c r="E395" i="1"/>
  <c r="E405" i="1"/>
  <c r="E406" i="1"/>
  <c r="E407" i="1"/>
  <c r="E411" i="1"/>
  <c r="E413" i="1"/>
  <c r="E408" i="1"/>
  <c r="E409" i="1"/>
  <c r="E412" i="1"/>
  <c r="E414" i="1"/>
  <c r="E410" i="1"/>
  <c r="E415" i="1"/>
  <c r="E435" i="1"/>
  <c r="E446" i="1"/>
  <c r="E449" i="1"/>
  <c r="E450" i="1"/>
  <c r="E451" i="1"/>
  <c r="E419" i="1"/>
  <c r="E452" i="1"/>
  <c r="E420" i="1"/>
  <c r="E441" i="1"/>
  <c r="E442" i="1"/>
  <c r="E453" i="1"/>
  <c r="E454" i="1"/>
  <c r="E455" i="1"/>
  <c r="E421" i="1"/>
  <c r="E422" i="1"/>
  <c r="E423" i="1"/>
  <c r="E424" i="1"/>
  <c r="E425" i="1"/>
  <c r="E418" i="1"/>
  <c r="E427" i="1"/>
  <c r="E428" i="1"/>
  <c r="E429" i="1"/>
  <c r="E430" i="1"/>
  <c r="E431" i="1"/>
  <c r="E432" i="1"/>
  <c r="E433" i="1"/>
  <c r="E426" i="1"/>
  <c r="E434" i="1"/>
  <c r="E436" i="1"/>
  <c r="E443" i="1"/>
  <c r="E437" i="1"/>
  <c r="E444" i="1"/>
  <c r="E456" i="1"/>
  <c r="E457" i="1"/>
  <c r="E438" i="1"/>
  <c r="E439" i="1"/>
  <c r="E440" i="1"/>
  <c r="E445" i="1"/>
  <c r="E416" i="1"/>
  <c r="E458" i="1"/>
  <c r="E459" i="1"/>
  <c r="E447" i="1"/>
  <c r="E448" i="1"/>
  <c r="E417" i="1"/>
  <c r="E460" i="1"/>
  <c r="E473" i="1"/>
  <c r="E474" i="1"/>
  <c r="E475" i="1"/>
  <c r="E476" i="1"/>
  <c r="E477" i="1"/>
  <c r="E478" i="1"/>
  <c r="E461" i="1"/>
  <c r="E462" i="1"/>
  <c r="E479" i="1"/>
  <c r="E463" i="1"/>
  <c r="E464" i="1"/>
  <c r="E465" i="1"/>
  <c r="E466" i="1"/>
  <c r="E467" i="1"/>
  <c r="E468" i="1"/>
  <c r="E469" i="1"/>
  <c r="E470" i="1"/>
  <c r="E471" i="1"/>
  <c r="E472" i="1"/>
  <c r="E480" i="1"/>
  <c r="E481" i="1"/>
  <c r="E482" i="1"/>
  <c r="E484" i="1"/>
  <c r="E485" i="1"/>
  <c r="E486" i="1"/>
  <c r="E487" i="1"/>
  <c r="E483" i="1"/>
  <c r="E488" i="1"/>
  <c r="E489" i="1"/>
  <c r="E490" i="1"/>
  <c r="E491" i="1"/>
  <c r="E509" i="1"/>
  <c r="E492" i="1"/>
  <c r="E493" i="1"/>
  <c r="E495" i="1"/>
  <c r="E496" i="1"/>
  <c r="E497" i="1"/>
  <c r="E498" i="1"/>
  <c r="E499" i="1"/>
  <c r="E494" i="1"/>
  <c r="E516" i="1"/>
  <c r="E500" i="1"/>
  <c r="E501" i="1"/>
  <c r="E517" i="1"/>
  <c r="E503" i="1"/>
  <c r="E504" i="1"/>
  <c r="E518" i="1"/>
  <c r="E505" i="1"/>
  <c r="E506" i="1"/>
  <c r="E507" i="1"/>
  <c r="E519" i="1"/>
  <c r="E515" i="1"/>
  <c r="E502" i="1"/>
  <c r="E508" i="1"/>
  <c r="E510" i="1"/>
  <c r="E511" i="1"/>
  <c r="E512" i="1"/>
  <c r="E513" i="1"/>
  <c r="E520" i="1"/>
  <c r="E521" i="1"/>
  <c r="E522" i="1"/>
  <c r="E514" i="1"/>
  <c r="E523" i="1"/>
  <c r="E524" i="1"/>
  <c r="E525" i="1"/>
  <c r="E532" i="1"/>
  <c r="E533" i="1"/>
  <c r="E534" i="1"/>
  <c r="E535" i="1"/>
  <c r="E536" i="1"/>
  <c r="E537" i="1"/>
  <c r="E543" i="1"/>
  <c r="E544" i="1"/>
  <c r="E545" i="1"/>
  <c r="E538" i="1"/>
  <c r="E539" i="1"/>
  <c r="E540" i="1"/>
  <c r="E526" i="1"/>
  <c r="E546" i="1"/>
  <c r="E527" i="1"/>
  <c r="E528" i="1"/>
  <c r="E529" i="1"/>
  <c r="E547" i="1"/>
  <c r="E541" i="1"/>
  <c r="E530" i="1"/>
  <c r="E531" i="1"/>
  <c r="E542" i="1"/>
  <c r="E549" i="1"/>
  <c r="E550" i="1"/>
  <c r="E551" i="1"/>
  <c r="E552" i="1"/>
  <c r="E553" i="1"/>
  <c r="E548" i="1"/>
  <c r="E554" i="1"/>
  <c r="E555" i="1"/>
  <c r="E572" i="1"/>
  <c r="E579" i="1"/>
  <c r="E577" i="1"/>
  <c r="E556" i="1"/>
  <c r="E557" i="1"/>
  <c r="E578" i="1"/>
  <c r="E559" i="1"/>
  <c r="E580" i="1"/>
  <c r="E560" i="1"/>
  <c r="E581" i="1"/>
  <c r="E561" i="1"/>
  <c r="E582" i="1"/>
  <c r="E562" i="1"/>
  <c r="E558" i="1"/>
  <c r="E563" i="1"/>
  <c r="E564" i="1"/>
  <c r="E583" i="1"/>
  <c r="E584" i="1"/>
  <c r="E565" i="1"/>
  <c r="E567" i="1"/>
  <c r="E568" i="1"/>
  <c r="E569" i="1"/>
  <c r="E570" i="1"/>
  <c r="E585" i="1"/>
  <c r="E566" i="1"/>
  <c r="E571" i="1"/>
  <c r="E586" i="1"/>
  <c r="E573" i="1"/>
  <c r="E574" i="1"/>
  <c r="E575" i="1"/>
  <c r="E576" i="1"/>
  <c r="E587" i="1"/>
  <c r="E597" i="1"/>
  <c r="E598" i="1"/>
  <c r="E588" i="1"/>
  <c r="E600" i="1"/>
  <c r="E589" i="1"/>
  <c r="E590" i="1"/>
  <c r="E601" i="1"/>
  <c r="E599" i="1"/>
  <c r="E591" i="1"/>
  <c r="E592" i="1"/>
  <c r="E602" i="1"/>
  <c r="E603" i="1"/>
  <c r="E593" i="1"/>
  <c r="E594" i="1"/>
  <c r="E604" i="1"/>
  <c r="E605" i="1"/>
  <c r="E595" i="1"/>
  <c r="E596" i="1"/>
  <c r="E606" i="1"/>
  <c r="E610" i="1"/>
  <c r="E611" i="1"/>
  <c r="E612" i="1"/>
  <c r="E613" i="1"/>
  <c r="E614" i="1"/>
  <c r="E615" i="1"/>
  <c r="E607" i="1"/>
  <c r="E616" i="1"/>
  <c r="E617" i="1"/>
  <c r="E619" i="1"/>
  <c r="E620" i="1"/>
  <c r="E618" i="1"/>
  <c r="E621" i="1"/>
  <c r="E608" i="1"/>
  <c r="E609" i="1"/>
  <c r="E627" i="1"/>
  <c r="E628" i="1"/>
  <c r="E629" i="1"/>
  <c r="E630" i="1"/>
  <c r="E622" i="1"/>
  <c r="E631" i="1"/>
  <c r="E623" i="1"/>
  <c r="E624" i="1"/>
  <c r="E625" i="1"/>
  <c r="E626" i="1"/>
  <c r="E637" i="1"/>
  <c r="E632" i="1"/>
  <c r="E633" i="1"/>
  <c r="E634" i="1"/>
  <c r="E638" i="1"/>
  <c r="E635" i="1"/>
  <c r="E636" i="1"/>
  <c r="E639" i="1"/>
  <c r="E640" i="1"/>
  <c r="E659" i="1"/>
  <c r="E660" i="1"/>
  <c r="E662" i="1"/>
  <c r="E653" i="1"/>
  <c r="E663" i="1"/>
  <c r="E654" i="1"/>
  <c r="E655" i="1"/>
  <c r="E656" i="1"/>
  <c r="E657" i="1"/>
  <c r="E658" i="1"/>
  <c r="E661" i="1"/>
  <c r="E664" i="1"/>
  <c r="E665" i="1"/>
  <c r="E641" i="1"/>
  <c r="E642" i="1"/>
  <c r="E643" i="1"/>
  <c r="E666" i="1"/>
  <c r="E644" i="1"/>
  <c r="E645" i="1"/>
  <c r="E646" i="1"/>
  <c r="E647" i="1"/>
  <c r="E648" i="1"/>
  <c r="E649" i="1"/>
  <c r="E667" i="1"/>
  <c r="E650" i="1"/>
  <c r="E651" i="1"/>
  <c r="E652" i="1"/>
  <c r="E668" i="1"/>
  <c r="E669" i="1"/>
  <c r="E670" i="1"/>
  <c r="E671" i="1"/>
  <c r="E672" i="1"/>
  <c r="E677" i="1"/>
  <c r="E673" i="1"/>
  <c r="E674" i="1"/>
  <c r="E675" i="1"/>
  <c r="E676" i="1"/>
  <c r="E678" i="1"/>
  <c r="E685" i="1"/>
  <c r="E686" i="1"/>
  <c r="E687" i="1"/>
  <c r="E689" i="1"/>
  <c r="E688" i="1"/>
  <c r="E690" i="1"/>
  <c r="E679" i="1"/>
  <c r="E691" i="1"/>
  <c r="E692" i="1"/>
  <c r="E693" i="1"/>
  <c r="E680" i="1"/>
  <c r="E681" i="1"/>
  <c r="E682" i="1"/>
  <c r="E683" i="1"/>
  <c r="E684" i="1"/>
  <c r="E694" i="1"/>
  <c r="E708" i="1"/>
  <c r="E701" i="1"/>
  <c r="E702" i="1"/>
  <c r="E709" i="1"/>
  <c r="E703" i="1"/>
  <c r="E710" i="1"/>
  <c r="E704" i="1"/>
  <c r="E695" i="1"/>
  <c r="E696" i="1"/>
  <c r="E697" i="1"/>
  <c r="E705" i="1"/>
  <c r="E698" i="1"/>
  <c r="E706" i="1"/>
  <c r="E707" i="1"/>
  <c r="E699" i="1"/>
  <c r="E700" i="1"/>
  <c r="E711" i="1"/>
  <c r="E734" i="1"/>
  <c r="E728" i="1"/>
  <c r="E735" i="1"/>
  <c r="E736" i="1"/>
  <c r="E737" i="1"/>
  <c r="E733" i="1"/>
  <c r="E739" i="1"/>
  <c r="E712" i="1"/>
  <c r="E713" i="1"/>
  <c r="E715" i="1"/>
  <c r="E716" i="1"/>
  <c r="E717" i="1"/>
  <c r="E718" i="1"/>
  <c r="E714" i="1"/>
  <c r="E719" i="1"/>
  <c r="E720" i="1"/>
  <c r="E721" i="1"/>
  <c r="E723" i="1"/>
  <c r="E724" i="1"/>
  <c r="E725" i="1"/>
  <c r="E726" i="1"/>
  <c r="E722" i="1"/>
  <c r="E738" i="1"/>
  <c r="E740" i="1"/>
  <c r="E741" i="1"/>
  <c r="E727" i="1"/>
  <c r="E729" i="1"/>
  <c r="E742" i="1"/>
  <c r="E730" i="1"/>
  <c r="E743" i="1"/>
  <c r="E731" i="1"/>
  <c r="E732" i="1"/>
  <c r="E744" i="1"/>
  <c r="E745" i="1"/>
  <c r="E749" i="1"/>
  <c r="E750" i="1"/>
  <c r="E751" i="1"/>
  <c r="E755" i="1"/>
  <c r="E752" i="1"/>
  <c r="E753" i="1"/>
  <c r="E754" i="1"/>
  <c r="E746" i="1"/>
  <c r="E747" i="1"/>
  <c r="E748" i="1"/>
  <c r="E790" i="1"/>
  <c r="E798" i="1"/>
  <c r="E791" i="1"/>
  <c r="E793" i="1"/>
  <c r="E795" i="1"/>
  <c r="E797" i="1"/>
  <c r="E792" i="1"/>
  <c r="E794" i="1"/>
  <c r="E796" i="1"/>
  <c r="E799" i="1"/>
  <c r="E800" i="1"/>
  <c r="E801" i="1"/>
  <c r="E802" i="1"/>
  <c r="E808" i="1"/>
  <c r="E809" i="1"/>
  <c r="E804" i="1"/>
  <c r="E805" i="1"/>
  <c r="E806" i="1"/>
  <c r="E807" i="1"/>
  <c r="E810" i="1"/>
  <c r="E811" i="1"/>
  <c r="E812" i="1"/>
  <c r="E803" i="1"/>
  <c r="E813" i="1"/>
  <c r="E814" i="1"/>
  <c r="E815" i="1"/>
  <c r="E816" i="1"/>
  <c r="E817" i="1"/>
  <c r="E818" i="1"/>
  <c r="E819" i="1"/>
  <c r="E820" i="1"/>
  <c r="E821" i="1"/>
  <c r="E822" i="1"/>
  <c r="E823" i="1"/>
  <c r="E824" i="1"/>
  <c r="E825" i="1"/>
  <c r="E827" i="1"/>
  <c r="E826" i="1"/>
  <c r="E828" i="1"/>
  <c r="E829" i="1"/>
  <c r="E830" i="1"/>
  <c r="E841" i="1"/>
  <c r="E831" i="1"/>
  <c r="E832" i="1"/>
  <c r="E833" i="1"/>
  <c r="E834" i="1"/>
  <c r="E846" i="1"/>
  <c r="E847" i="1"/>
  <c r="E848" i="1"/>
  <c r="E849" i="1"/>
  <c r="E850" i="1"/>
  <c r="E842" i="1"/>
  <c r="E843" i="1"/>
  <c r="E835" i="1"/>
  <c r="E844" i="1"/>
  <c r="E836" i="1"/>
  <c r="E837" i="1"/>
  <c r="E845" i="1"/>
  <c r="E838" i="1"/>
  <c r="E839" i="1"/>
  <c r="E840" i="1"/>
  <c r="E851" i="1"/>
  <c r="E880" i="1"/>
  <c r="E876" i="1"/>
  <c r="E858" i="1"/>
  <c r="E855" i="1"/>
  <c r="E856" i="1"/>
  <c r="E861" i="1"/>
  <c r="E864" i="1"/>
  <c r="E868" i="1"/>
  <c r="E852" i="1"/>
  <c r="E859" i="1"/>
  <c r="E862" i="1"/>
  <c r="E865" i="1"/>
  <c r="E869" i="1"/>
  <c r="E871" i="1"/>
  <c r="E886" i="1"/>
  <c r="E873" i="1"/>
  <c r="E875" i="1"/>
  <c r="E877" i="1"/>
  <c r="E867" i="1"/>
  <c r="E887" i="1"/>
  <c r="E882" i="1"/>
  <c r="E888" i="1"/>
  <c r="E884" i="1"/>
  <c r="E853" i="1"/>
  <c r="E854" i="1"/>
  <c r="E889" i="1"/>
  <c r="E860" i="1"/>
  <c r="E863" i="1"/>
  <c r="E866" i="1"/>
  <c r="E870" i="1"/>
  <c r="E872" i="1"/>
  <c r="E874" i="1"/>
  <c r="E879" i="1"/>
  <c r="E878" i="1"/>
  <c r="E881" i="1"/>
  <c r="E883" i="1"/>
  <c r="E890" i="1"/>
  <c r="E885" i="1"/>
  <c r="E857" i="1"/>
  <c r="E891" i="1"/>
  <c r="E892" i="1"/>
  <c r="E893" i="1"/>
  <c r="E894" i="1"/>
  <c r="E895" i="1"/>
  <c r="E896" i="1"/>
  <c r="E897" i="1"/>
  <c r="E898" i="1"/>
  <c r="E899" i="1"/>
  <c r="E900" i="1"/>
  <c r="E901" i="1"/>
  <c r="E902" i="1"/>
  <c r="E903" i="1"/>
  <c r="E907" i="1"/>
  <c r="E904" i="1"/>
  <c r="E905" i="1"/>
  <c r="E906" i="1"/>
  <c r="E908" i="1"/>
  <c r="E909" i="1"/>
  <c r="E910" i="1"/>
  <c r="E911" i="1"/>
  <c r="E912" i="1"/>
  <c r="E913" i="1"/>
  <c r="E918" i="1"/>
  <c r="E914" i="1"/>
  <c r="E915" i="1"/>
  <c r="E916" i="1"/>
  <c r="E917" i="1"/>
  <c r="E919" i="1"/>
  <c r="E920" i="1"/>
  <c r="E921" i="1"/>
  <c r="E922" i="1"/>
  <c r="E923" i="1"/>
  <c r="E924" i="1"/>
  <c r="E925" i="1"/>
  <c r="E926" i="1"/>
  <c r="E927" i="1"/>
  <c r="E929" i="1"/>
  <c r="E931" i="1"/>
  <c r="E932" i="1"/>
  <c r="E933" i="1"/>
  <c r="E934" i="1"/>
  <c r="E935" i="1"/>
  <c r="E928" i="1"/>
  <c r="E930" i="1"/>
  <c r="E936" i="1"/>
  <c r="E943" i="1"/>
  <c r="E937" i="1"/>
  <c r="E939" i="1"/>
  <c r="E941" i="1"/>
  <c r="E938" i="1"/>
  <c r="E940" i="1"/>
  <c r="E942" i="1"/>
  <c r="E944" i="1"/>
  <c r="E945" i="1"/>
  <c r="E946" i="1"/>
  <c r="E947" i="1"/>
  <c r="E948" i="1"/>
  <c r="E949" i="1"/>
  <c r="E950" i="1"/>
  <c r="E951" i="1"/>
  <c r="E952" i="1"/>
  <c r="E953" i="1"/>
  <c r="E954" i="1"/>
  <c r="E955" i="1"/>
  <c r="E956" i="1"/>
  <c r="E957" i="1"/>
  <c r="E958" i="1"/>
  <c r="E960" i="1"/>
  <c r="E961" i="1"/>
  <c r="E959" i="1"/>
  <c r="E966" i="1"/>
  <c r="E962" i="1"/>
  <c r="E967" i="1"/>
  <c r="E963" i="1"/>
  <c r="E968" i="1"/>
  <c r="E964" i="1"/>
  <c r="E965" i="1"/>
  <c r="E969" i="1"/>
  <c r="E973" i="1"/>
  <c r="E970" i="1"/>
  <c r="E975" i="1"/>
  <c r="E971" i="1"/>
  <c r="E976" i="1"/>
  <c r="E972" i="1"/>
  <c r="E974" i="1"/>
  <c r="E977" i="1"/>
  <c r="E991" i="1"/>
  <c r="E978" i="1"/>
  <c r="E995" i="1"/>
  <c r="E996" i="1"/>
  <c r="E979" i="1"/>
  <c r="E997" i="1"/>
  <c r="E980" i="1"/>
  <c r="E998" i="1"/>
  <c r="E990" i="1"/>
  <c r="E981" i="1"/>
  <c r="E999" i="1"/>
  <c r="E1000" i="1"/>
  <c r="E982" i="1"/>
  <c r="E992" i="1"/>
  <c r="E983" i="1"/>
  <c r="E993" i="1"/>
  <c r="E984" i="1"/>
  <c r="E985" i="1"/>
  <c r="E994" i="1"/>
  <c r="E986" i="1"/>
  <c r="E987" i="1"/>
  <c r="E988" i="1"/>
  <c r="E989" i="1"/>
  <c r="E1001" i="1"/>
  <c r="E1004" i="1"/>
  <c r="E1005" i="1"/>
  <c r="E1002" i="1"/>
  <c r="E1006" i="1"/>
  <c r="E1007" i="1"/>
  <c r="E1003" i="1"/>
  <c r="E1008" i="1"/>
  <c r="E1009" i="1"/>
  <c r="E1010" i="1"/>
  <c r="E1023" i="1"/>
  <c r="E1011" i="1"/>
  <c r="E1024" i="1"/>
  <c r="E1021" i="1"/>
  <c r="E1022" i="1"/>
  <c r="E1012" i="1"/>
  <c r="E1013" i="1"/>
  <c r="E1014" i="1"/>
  <c r="E1015" i="1"/>
  <c r="E1026" i="1"/>
  <c r="E1027" i="1"/>
  <c r="E1016" i="1"/>
  <c r="E1017" i="1"/>
  <c r="E1018" i="1"/>
  <c r="E1019" i="1"/>
  <c r="E1025" i="1"/>
  <c r="E1020" i="1"/>
  <c r="E1028" i="1"/>
  <c r="E1032" i="1"/>
  <c r="E1029" i="1"/>
  <c r="E1033" i="1"/>
  <c r="E1035" i="1"/>
  <c r="E1030" i="1"/>
  <c r="E1034" i="1"/>
  <c r="E1031" i="1"/>
  <c r="E1036" i="1"/>
  <c r="E1038" i="1"/>
  <c r="E1037" i="1"/>
  <c r="E1039" i="1"/>
  <c r="E1044" i="1"/>
  <c r="E1045" i="1"/>
  <c r="E1043" i="1"/>
  <c r="E1040" i="1"/>
  <c r="E1041" i="1"/>
  <c r="E1042" i="1"/>
  <c r="E1046" i="1"/>
  <c r="E1047" i="1"/>
  <c r="E1049" i="1"/>
  <c r="E1048" i="1"/>
  <c r="C3" i="1"/>
  <c r="C7" i="1"/>
  <c r="C8" i="1"/>
  <c r="C9" i="1"/>
  <c r="C4" i="1"/>
  <c r="C5" i="1"/>
  <c r="C6" i="1"/>
  <c r="C10" i="1"/>
  <c r="C15" i="1"/>
  <c r="C11" i="1"/>
  <c r="C17" i="1"/>
  <c r="C12" i="1"/>
  <c r="C16" i="1"/>
  <c r="C18" i="1"/>
  <c r="C13" i="1"/>
  <c r="C19" i="1"/>
  <c r="C14" i="1"/>
  <c r="C20" i="1"/>
  <c r="C21" i="1"/>
  <c r="C26" i="1"/>
  <c r="C22" i="1"/>
  <c r="C27" i="1"/>
  <c r="C28" i="1"/>
  <c r="C23" i="1"/>
  <c r="C24" i="1"/>
  <c r="C25" i="1"/>
  <c r="C29" i="1"/>
  <c r="C30" i="1"/>
  <c r="C33" i="1"/>
  <c r="C34" i="1"/>
  <c r="C49" i="1"/>
  <c r="C35" i="1"/>
  <c r="C58" i="1"/>
  <c r="C44" i="1"/>
  <c r="C36" i="1"/>
  <c r="C59" i="1"/>
  <c r="C37" i="1"/>
  <c r="C38" i="1"/>
  <c r="C45" i="1"/>
  <c r="C60" i="1"/>
  <c r="C46" i="1"/>
  <c r="C39" i="1"/>
  <c r="C40" i="1"/>
  <c r="C61" i="1"/>
  <c r="C62" i="1"/>
  <c r="C63" i="1"/>
  <c r="C64" i="1"/>
  <c r="C65" i="1"/>
  <c r="C50" i="1"/>
  <c r="C41" i="1"/>
  <c r="C47" i="1"/>
  <c r="C48" i="1"/>
  <c r="C51" i="1"/>
  <c r="C52" i="1"/>
  <c r="C42" i="1"/>
  <c r="C53" i="1"/>
  <c r="C54" i="1"/>
  <c r="C55" i="1"/>
  <c r="C56" i="1"/>
  <c r="C43" i="1"/>
  <c r="C57" i="1"/>
  <c r="C31" i="1"/>
  <c r="C32" i="1"/>
  <c r="C66" i="1"/>
  <c r="C77" i="1"/>
  <c r="C73" i="1"/>
  <c r="C74" i="1"/>
  <c r="C78" i="1"/>
  <c r="C67" i="1"/>
  <c r="C75" i="1"/>
  <c r="C68" i="1"/>
  <c r="C76" i="1"/>
  <c r="C69" i="1"/>
  <c r="C79" i="1"/>
  <c r="C70" i="1"/>
  <c r="C71" i="1"/>
  <c r="C72" i="1"/>
  <c r="C80" i="1"/>
  <c r="C89" i="1"/>
  <c r="C90" i="1"/>
  <c r="C91" i="1"/>
  <c r="C81" i="1"/>
  <c r="C82" i="1"/>
  <c r="C83" i="1"/>
  <c r="C84" i="1"/>
  <c r="C92" i="1"/>
  <c r="C85" i="1"/>
  <c r="C93" i="1"/>
  <c r="C94" i="1"/>
  <c r="C86" i="1"/>
  <c r="C95" i="1"/>
  <c r="C87" i="1"/>
  <c r="C96" i="1"/>
  <c r="C88" i="1"/>
  <c r="C97" i="1"/>
  <c r="C1253" i="1"/>
  <c r="C1254" i="1"/>
  <c r="C1255" i="1"/>
  <c r="C1258" i="1"/>
  <c r="C1259" i="1"/>
  <c r="C1260" i="1"/>
  <c r="C1261" i="1"/>
  <c r="C1262" i="1"/>
  <c r="C1256" i="1"/>
  <c r="C1257" i="1"/>
  <c r="C1263" i="1"/>
  <c r="C1264" i="1"/>
  <c r="C1265" i="1"/>
  <c r="C1266" i="1"/>
  <c r="C1267" i="1"/>
  <c r="C1268" i="1"/>
  <c r="C1270" i="1"/>
  <c r="C1271" i="1"/>
  <c r="C1272" i="1"/>
  <c r="C1273" i="1"/>
  <c r="C1274" i="1"/>
  <c r="C1275" i="1"/>
  <c r="C1276" i="1"/>
  <c r="C1269" i="1"/>
  <c r="C1050" i="1"/>
  <c r="C1051" i="1"/>
  <c r="C1056" i="1"/>
  <c r="C1057" i="1"/>
  <c r="C1055" i="1"/>
  <c r="C1052" i="1"/>
  <c r="C1058" i="1"/>
  <c r="C1053" i="1"/>
  <c r="C1054" i="1"/>
  <c r="C1059" i="1"/>
  <c r="C1061" i="1"/>
  <c r="C1062" i="1"/>
  <c r="C1063" i="1"/>
  <c r="C1060" i="1"/>
  <c r="C1064" i="1"/>
  <c r="C1065" i="1"/>
  <c r="C1066" i="1"/>
  <c r="C1067" i="1"/>
  <c r="C1070" i="1"/>
  <c r="C1071" i="1"/>
  <c r="C1068" i="1"/>
  <c r="C1069" i="1"/>
  <c r="C1072" i="1"/>
  <c r="C1081" i="1"/>
  <c r="C1082" i="1"/>
  <c r="C1093" i="1"/>
  <c r="C1107" i="1"/>
  <c r="C1109" i="1"/>
  <c r="C1110" i="1"/>
  <c r="C1111" i="1"/>
  <c r="C1083" i="1"/>
  <c r="C1084" i="1"/>
  <c r="C1112" i="1"/>
  <c r="C1085" i="1"/>
  <c r="C1094" i="1"/>
  <c r="C1095" i="1"/>
  <c r="C1097" i="1"/>
  <c r="C1089" i="1"/>
  <c r="C1096" i="1"/>
  <c r="C1098" i="1"/>
  <c r="C1086" i="1"/>
  <c r="C1099" i="1"/>
  <c r="C1090" i="1"/>
  <c r="C1100" i="1"/>
  <c r="C1101" i="1"/>
  <c r="C1102" i="1"/>
  <c r="C1087" i="1"/>
  <c r="C1088" i="1"/>
  <c r="C1073" i="1"/>
  <c r="C1074" i="1"/>
  <c r="C1103" i="1"/>
  <c r="C1105" i="1"/>
  <c r="C1091" i="1"/>
  <c r="C1075" i="1"/>
  <c r="C1104" i="1"/>
  <c r="C1076" i="1"/>
  <c r="C1077" i="1"/>
  <c r="C1106" i="1"/>
  <c r="C1108" i="1"/>
  <c r="C1078" i="1"/>
  <c r="C1079" i="1"/>
  <c r="C1080" i="1"/>
  <c r="C1092" i="1"/>
  <c r="C1116" i="1"/>
  <c r="C1117" i="1"/>
  <c r="C1113" i="1"/>
  <c r="C1114" i="1"/>
  <c r="C1118" i="1"/>
  <c r="C1124" i="1"/>
  <c r="C1119" i="1"/>
  <c r="C1120" i="1"/>
  <c r="C1121" i="1"/>
  <c r="C1125" i="1"/>
  <c r="C1115" i="1"/>
  <c r="C1122" i="1"/>
  <c r="C1123" i="1"/>
  <c r="C1126" i="1"/>
  <c r="C1142" i="1"/>
  <c r="C1146" i="1"/>
  <c r="C1147" i="1"/>
  <c r="C1155" i="1"/>
  <c r="C1127" i="1"/>
  <c r="C1156" i="1"/>
  <c r="C1148" i="1"/>
  <c r="C1128" i="1"/>
  <c r="C1130" i="1"/>
  <c r="C1131" i="1"/>
  <c r="C1132" i="1"/>
  <c r="C1129" i="1"/>
  <c r="C1133" i="1"/>
  <c r="C1134" i="1"/>
  <c r="C1157" i="1"/>
  <c r="C1158" i="1"/>
  <c r="C1159" i="1"/>
  <c r="C1160" i="1"/>
  <c r="C1161" i="1"/>
  <c r="C1135" i="1"/>
  <c r="C1136" i="1"/>
  <c r="C1138" i="1"/>
  <c r="C1149" i="1"/>
  <c r="C1150" i="1"/>
  <c r="C1139" i="1"/>
  <c r="C1151" i="1"/>
  <c r="C1152" i="1"/>
  <c r="C1153" i="1"/>
  <c r="C1140" i="1"/>
  <c r="C1154" i="1"/>
  <c r="C1137" i="1"/>
  <c r="C1141" i="1"/>
  <c r="C1143" i="1"/>
  <c r="C1144" i="1"/>
  <c r="C1145" i="1"/>
  <c r="C1162" i="1"/>
  <c r="C1163" i="1"/>
  <c r="C1164" i="1"/>
  <c r="C1165" i="1"/>
  <c r="C1166" i="1"/>
  <c r="C1171" i="1"/>
  <c r="C1174" i="1"/>
  <c r="C1167" i="1"/>
  <c r="C1172" i="1"/>
  <c r="C1168" i="1"/>
  <c r="C1169" i="1"/>
  <c r="C1175" i="1"/>
  <c r="C1170" i="1"/>
  <c r="C1176" i="1"/>
  <c r="C1173" i="1"/>
  <c r="C1177" i="1"/>
  <c r="C1178" i="1"/>
  <c r="C1179" i="1"/>
  <c r="C1180" i="1"/>
  <c r="C1181" i="1"/>
  <c r="C1182" i="1"/>
  <c r="C1185" i="1"/>
  <c r="C1189" i="1"/>
  <c r="C1190" i="1"/>
  <c r="C1191" i="1"/>
  <c r="C1192" i="1"/>
  <c r="C1193" i="1"/>
  <c r="C1194" i="1"/>
  <c r="C1186" i="1"/>
  <c r="C1187" i="1"/>
  <c r="C1188" i="1"/>
  <c r="C1183" i="1"/>
  <c r="C1184" i="1"/>
  <c r="C1195" i="1"/>
  <c r="C1201" i="1"/>
  <c r="C1196" i="1"/>
  <c r="C1202" i="1"/>
  <c r="C1197" i="1"/>
  <c r="C1203" i="1"/>
  <c r="C1204" i="1"/>
  <c r="C1205" i="1"/>
  <c r="C1198" i="1"/>
  <c r="C1199" i="1"/>
  <c r="C1206" i="1"/>
  <c r="C1200" i="1"/>
  <c r="C1207" i="1"/>
  <c r="C1227" i="1"/>
  <c r="C1244" i="1"/>
  <c r="C1211" i="1"/>
  <c r="C1245" i="1"/>
  <c r="C1233" i="1"/>
  <c r="C1212" i="1"/>
  <c r="C1240" i="1"/>
  <c r="C1213" i="1"/>
  <c r="C1214" i="1"/>
  <c r="C1246" i="1"/>
  <c r="C1215" i="1"/>
  <c r="C1241" i="1"/>
  <c r="C1247" i="1"/>
  <c r="C1216" i="1"/>
  <c r="C1248" i="1"/>
  <c r="C1242" i="1"/>
  <c r="C1217" i="1"/>
  <c r="C1210" i="1"/>
  <c r="C1219" i="1"/>
  <c r="C1220" i="1"/>
  <c r="C1221" i="1"/>
  <c r="C1222" i="1"/>
  <c r="C1249" i="1"/>
  <c r="C1223" i="1"/>
  <c r="C1243" i="1"/>
  <c r="C1224" i="1"/>
  <c r="C1250" i="1"/>
  <c r="C1234" i="1"/>
  <c r="C1251" i="1"/>
  <c r="C1225" i="1"/>
  <c r="C1235" i="1"/>
  <c r="C1218" i="1"/>
  <c r="C1252" i="1"/>
  <c r="C1226" i="1"/>
  <c r="C1228" i="1"/>
  <c r="C1229" i="1"/>
  <c r="C1236" i="1"/>
  <c r="C1237" i="1"/>
  <c r="C1238" i="1"/>
  <c r="C1230" i="1"/>
  <c r="C1231" i="1"/>
  <c r="C1232" i="1"/>
  <c r="C1239" i="1"/>
  <c r="C1208" i="1"/>
  <c r="C1209" i="1"/>
  <c r="C1277" i="1"/>
  <c r="C1278" i="1"/>
  <c r="C1284" i="1"/>
  <c r="C1279" i="1"/>
  <c r="C1280" i="1"/>
  <c r="C1285" i="1"/>
  <c r="C1281" i="1"/>
  <c r="C1282" i="1"/>
  <c r="C1283" i="1"/>
  <c r="C1286" i="1"/>
  <c r="C1296" i="1"/>
  <c r="C1297" i="1"/>
  <c r="C1287" i="1"/>
  <c r="C1298" i="1"/>
  <c r="C1288" i="1"/>
  <c r="C1289" i="1"/>
  <c r="C1290" i="1"/>
  <c r="C1292" i="1"/>
  <c r="C1299" i="1"/>
  <c r="C1300" i="1"/>
  <c r="C1301" i="1"/>
  <c r="C1304" i="1"/>
  <c r="C1291" i="1"/>
  <c r="C1302" i="1"/>
  <c r="C1305" i="1"/>
  <c r="C1293" i="1"/>
  <c r="C1303" i="1"/>
  <c r="C1294" i="1"/>
  <c r="C1295" i="1"/>
  <c r="C1306" i="1"/>
  <c r="C1320" i="1"/>
  <c r="C1322" i="1"/>
  <c r="C1323" i="1"/>
  <c r="C1324" i="1"/>
  <c r="C1325" i="1"/>
  <c r="C1307" i="1"/>
  <c r="C1308" i="1"/>
  <c r="C1310" i="1"/>
  <c r="C1309" i="1"/>
  <c r="C1311" i="1"/>
  <c r="C1312" i="1"/>
  <c r="C1313" i="1"/>
  <c r="C1314" i="1"/>
  <c r="C1315" i="1"/>
  <c r="C1316" i="1"/>
  <c r="C1318" i="1"/>
  <c r="C1317" i="1"/>
  <c r="C1319" i="1"/>
  <c r="C1321" i="1"/>
  <c r="C1326" i="1"/>
  <c r="C1336" i="1"/>
  <c r="C1345" i="1"/>
  <c r="C1346" i="1"/>
  <c r="C1347" i="1"/>
  <c r="C1348" i="1"/>
  <c r="C1349" i="1"/>
  <c r="C1350" i="1"/>
  <c r="C1351" i="1"/>
  <c r="C1327" i="1"/>
  <c r="C1328" i="1"/>
  <c r="C1329" i="1"/>
  <c r="C1330" i="1"/>
  <c r="C1352" i="1"/>
  <c r="C1331" i="1"/>
  <c r="C1332" i="1"/>
  <c r="C1333" i="1"/>
  <c r="C1334" i="1"/>
  <c r="C1353" i="1"/>
  <c r="C1335" i="1"/>
  <c r="C1337" i="1"/>
  <c r="C1338" i="1"/>
  <c r="C1339" i="1"/>
  <c r="C1340" i="1"/>
  <c r="C1341" i="1"/>
  <c r="C1342" i="1"/>
  <c r="C1343" i="1"/>
  <c r="C1354" i="1"/>
  <c r="C1355" i="1"/>
  <c r="C1356" i="1"/>
  <c r="C1344" i="1"/>
  <c r="C1357" i="1"/>
  <c r="C1384" i="1"/>
  <c r="C1364" i="1"/>
  <c r="C1370" i="1"/>
  <c r="C1371" i="1"/>
  <c r="C1373" i="1"/>
  <c r="C1374" i="1"/>
  <c r="C1375" i="1"/>
  <c r="C1376" i="1"/>
  <c r="C1360" i="1"/>
  <c r="C1372" i="1"/>
  <c r="C1377" i="1"/>
  <c r="C1378" i="1"/>
  <c r="C1380" i="1"/>
  <c r="C1381" i="1"/>
  <c r="C1382" i="1"/>
  <c r="C1383" i="1"/>
  <c r="C1368" i="1"/>
  <c r="C1379" i="1"/>
  <c r="C1385" i="1"/>
  <c r="C1386" i="1"/>
  <c r="C1387" i="1"/>
  <c r="C1388" i="1"/>
  <c r="C1389" i="1"/>
  <c r="C1358" i="1"/>
  <c r="C1359" i="1"/>
  <c r="C1361" i="1"/>
  <c r="C1362" i="1"/>
  <c r="C1363" i="1"/>
  <c r="C1365" i="1"/>
  <c r="C1366" i="1"/>
  <c r="C1367" i="1"/>
  <c r="C1390" i="1"/>
  <c r="C1369" i="1"/>
  <c r="C1391" i="1"/>
  <c r="C1424" i="1"/>
  <c r="C1398" i="1"/>
  <c r="C1411" i="1"/>
  <c r="C1414" i="1"/>
  <c r="C1415" i="1"/>
  <c r="C1416" i="1"/>
  <c r="C1417" i="1"/>
  <c r="C1419" i="1"/>
  <c r="C1431" i="1"/>
  <c r="C1394" i="1"/>
  <c r="C1406" i="1"/>
  <c r="C1418" i="1"/>
  <c r="C1420" i="1"/>
  <c r="C1421" i="1"/>
  <c r="C1422" i="1"/>
  <c r="C1423" i="1"/>
  <c r="C1425" i="1"/>
  <c r="C1402" i="1"/>
  <c r="C1413" i="1"/>
  <c r="C1426" i="1"/>
  <c r="C1427" i="1"/>
  <c r="C1428" i="1"/>
  <c r="C1432" i="1"/>
  <c r="C1429" i="1"/>
  <c r="C1430" i="1"/>
  <c r="C1392" i="1"/>
  <c r="C1393" i="1"/>
  <c r="C1395" i="1"/>
  <c r="C1396" i="1"/>
  <c r="C1397" i="1"/>
  <c r="C1399" i="1"/>
  <c r="C1400" i="1"/>
  <c r="C1401" i="1"/>
  <c r="C1403" i="1"/>
  <c r="C1404" i="1"/>
  <c r="C1405" i="1"/>
  <c r="C1408" i="1"/>
  <c r="C1435" i="1"/>
  <c r="C1436" i="1"/>
  <c r="C1409" i="1"/>
  <c r="C1437" i="1"/>
  <c r="C1433" i="1"/>
  <c r="C1434" i="1"/>
  <c r="C1410" i="1"/>
  <c r="C1412" i="1"/>
  <c r="C1438" i="1"/>
  <c r="C1479" i="1"/>
  <c r="C1458" i="1"/>
  <c r="C1472" i="1"/>
  <c r="C1442" i="1"/>
  <c r="C1444" i="1"/>
  <c r="C1446" i="1"/>
  <c r="C1448" i="1"/>
  <c r="C1450" i="1"/>
  <c r="C1453" i="1"/>
  <c r="C1463" i="1"/>
  <c r="C1465" i="1"/>
  <c r="C1467" i="1"/>
  <c r="C1469" i="1"/>
  <c r="C1471" i="1"/>
  <c r="C1483" i="1"/>
  <c r="C1474" i="1"/>
  <c r="C1476" i="1"/>
  <c r="C1451" i="1"/>
  <c r="C1473" i="1"/>
  <c r="C1481" i="1"/>
  <c r="C1441" i="1"/>
  <c r="C1443" i="1"/>
  <c r="C1445" i="1"/>
  <c r="C1484" i="1"/>
  <c r="C1447" i="1"/>
  <c r="C1449" i="1"/>
  <c r="C1452" i="1"/>
  <c r="C1455" i="1"/>
  <c r="C1456" i="1"/>
  <c r="C1457" i="1"/>
  <c r="C1459" i="1"/>
  <c r="C1460" i="1"/>
  <c r="C1461" i="1"/>
  <c r="C1439" i="1"/>
  <c r="C1491" i="1"/>
  <c r="C1440" i="1"/>
  <c r="C1454" i="1"/>
  <c r="C1485" i="1"/>
  <c r="C1486" i="1"/>
  <c r="C1487" i="1"/>
  <c r="C1488" i="1"/>
  <c r="C1489" i="1"/>
  <c r="C1490" i="1"/>
  <c r="C1464" i="1"/>
  <c r="C1466" i="1"/>
  <c r="C1468" i="1"/>
  <c r="C1470" i="1"/>
  <c r="C1475" i="1"/>
  <c r="C1477" i="1"/>
  <c r="C1492" i="1"/>
  <c r="C1462" i="1"/>
  <c r="C1478" i="1"/>
  <c r="C1480" i="1"/>
  <c r="C1482" i="1"/>
  <c r="C1493" i="1"/>
  <c r="C1498" i="1"/>
  <c r="C1499" i="1"/>
  <c r="C1500" i="1"/>
  <c r="C1501" i="1"/>
  <c r="C1502" i="1"/>
  <c r="C1508" i="1"/>
  <c r="C1518" i="1"/>
  <c r="C1503" i="1"/>
  <c r="C1504" i="1"/>
  <c r="C1505" i="1"/>
  <c r="C1519" i="1"/>
  <c r="C1509" i="1"/>
  <c r="C1510" i="1"/>
  <c r="C1511" i="1"/>
  <c r="C1512" i="1"/>
  <c r="C1513" i="1"/>
  <c r="C1506" i="1"/>
  <c r="C1507" i="1"/>
  <c r="C1494" i="1"/>
  <c r="C1514" i="1"/>
  <c r="C1515" i="1"/>
  <c r="C1495" i="1"/>
  <c r="C1516" i="1"/>
  <c r="C1517" i="1"/>
  <c r="C1496" i="1"/>
  <c r="C1497" i="1"/>
  <c r="C1520" i="1"/>
  <c r="C1525" i="1"/>
  <c r="C1523" i="1"/>
  <c r="C1521" i="1"/>
  <c r="C1526" i="1"/>
  <c r="C1524" i="1"/>
  <c r="C1527" i="1"/>
  <c r="C1522" i="1"/>
  <c r="C1528" i="1"/>
  <c r="C1529" i="1"/>
  <c r="C1530" i="1"/>
  <c r="C1531" i="1"/>
  <c r="C1534" i="1"/>
  <c r="C1532" i="1"/>
  <c r="C1533" i="1"/>
  <c r="C1535" i="1"/>
  <c r="C1544" i="1"/>
  <c r="C1545" i="1"/>
  <c r="C1546" i="1"/>
  <c r="C1547" i="1"/>
  <c r="C1548" i="1"/>
  <c r="C1549" i="1"/>
  <c r="C1550" i="1"/>
  <c r="C1551" i="1"/>
  <c r="C1536" i="1"/>
  <c r="C1537" i="1"/>
  <c r="C1538" i="1"/>
  <c r="C1539" i="1"/>
  <c r="C1540" i="1"/>
  <c r="C1541" i="1"/>
  <c r="C1542" i="1"/>
  <c r="C1543" i="1"/>
  <c r="C1552" i="1"/>
  <c r="C1553" i="1"/>
  <c r="C1554" i="1"/>
  <c r="C1555" i="1"/>
  <c r="C1556" i="1"/>
  <c r="C1557" i="1"/>
  <c r="C1562" i="1"/>
  <c r="C1567" i="1"/>
  <c r="C1568" i="1"/>
  <c r="C1566" i="1"/>
  <c r="C1563" i="1"/>
  <c r="C1564" i="1"/>
  <c r="C1565" i="1"/>
  <c r="C1558" i="1"/>
  <c r="C1559" i="1"/>
  <c r="C1560" i="1"/>
  <c r="C1569" i="1"/>
  <c r="C1561" i="1"/>
  <c r="C1570" i="1"/>
  <c r="C1578" i="1"/>
  <c r="C1579" i="1"/>
  <c r="C1571" i="1"/>
  <c r="C1576" i="1"/>
  <c r="C1580" i="1"/>
  <c r="C1572" i="1"/>
  <c r="C1573" i="1"/>
  <c r="C1577" i="1"/>
  <c r="C1574" i="1"/>
  <c r="C1575" i="1"/>
  <c r="C1581" i="1"/>
  <c r="C1582" i="1"/>
  <c r="C1583" i="1"/>
  <c r="C1584" i="1"/>
  <c r="C1597" i="1"/>
  <c r="C1591" i="1"/>
  <c r="C1592" i="1"/>
  <c r="C1598" i="1"/>
  <c r="C1599" i="1"/>
  <c r="C1585" i="1"/>
  <c r="C1586" i="1"/>
  <c r="C1587" i="1"/>
  <c r="C1593" i="1"/>
  <c r="C1600" i="1"/>
  <c r="C1588" i="1"/>
  <c r="C1594" i="1"/>
  <c r="C1601" i="1"/>
  <c r="C1602" i="1"/>
  <c r="C1589" i="1"/>
  <c r="C1595" i="1"/>
  <c r="C1603" i="1"/>
  <c r="C1590" i="1"/>
  <c r="C1596" i="1"/>
  <c r="C1604" i="1"/>
  <c r="C1605" i="1"/>
  <c r="C1610" i="1"/>
  <c r="C1620" i="1"/>
  <c r="C1623" i="1"/>
  <c r="C1611" i="1"/>
  <c r="C1612" i="1"/>
  <c r="C1613" i="1"/>
  <c r="C1614" i="1"/>
  <c r="C1615" i="1"/>
  <c r="C1616" i="1"/>
  <c r="C1617" i="1"/>
  <c r="C1621" i="1"/>
  <c r="C1622" i="1"/>
  <c r="C1624" i="1"/>
  <c r="C1618" i="1"/>
  <c r="C1619" i="1"/>
  <c r="C1606" i="1"/>
  <c r="C1607" i="1"/>
  <c r="C1608" i="1"/>
  <c r="C1609" i="1"/>
  <c r="C1625" i="1"/>
  <c r="C1630" i="1"/>
  <c r="C1626" i="1"/>
  <c r="C1633" i="1"/>
  <c r="C1627" i="1"/>
  <c r="C1631" i="1"/>
  <c r="C1628" i="1"/>
  <c r="C1632" i="1"/>
  <c r="C1634" i="1"/>
  <c r="C1629" i="1"/>
  <c r="C1635" i="1"/>
  <c r="C1636" i="1"/>
  <c r="C1638" i="1"/>
  <c r="C1637" i="1"/>
  <c r="C1639" i="1"/>
  <c r="C1640" i="1"/>
  <c r="C1641" i="1"/>
  <c r="C1642" i="1"/>
  <c r="C1646" i="1"/>
  <c r="C1647" i="1"/>
  <c r="C1643" i="1"/>
  <c r="C1644" i="1"/>
  <c r="C1648" i="1"/>
  <c r="C1650" i="1"/>
  <c r="C1645" i="1"/>
  <c r="C1649" i="1"/>
  <c r="C1651" i="1"/>
  <c r="C1652" i="1"/>
  <c r="C1653" i="1"/>
  <c r="C1654" i="1"/>
  <c r="C1655" i="1"/>
  <c r="C1657" i="1"/>
  <c r="C1658" i="1"/>
  <c r="C1656" i="1"/>
  <c r="C1659" i="1"/>
  <c r="C1660" i="1"/>
  <c r="C1664" i="1"/>
  <c r="C1661" i="1"/>
  <c r="C1662" i="1"/>
  <c r="C1663" i="1"/>
  <c r="C1665" i="1"/>
  <c r="C1666" i="1"/>
  <c r="C1667" i="1"/>
  <c r="C1668" i="1"/>
  <c r="C1673" i="1"/>
  <c r="C1669" i="1"/>
  <c r="C1670" i="1"/>
  <c r="C1671" i="1"/>
  <c r="C1674" i="1"/>
  <c r="C1672" i="1"/>
  <c r="C1675" i="1"/>
  <c r="C1676" i="1"/>
  <c r="C1677" i="1"/>
  <c r="C1679" i="1"/>
  <c r="C1680" i="1"/>
  <c r="C1678" i="1"/>
  <c r="C1681" i="1"/>
  <c r="C1682" i="1"/>
  <c r="C1683" i="1"/>
  <c r="C1684" i="1"/>
  <c r="C1685" i="1"/>
  <c r="C1686" i="1"/>
  <c r="C1687" i="1"/>
  <c r="C1688" i="1"/>
  <c r="C1689" i="1"/>
  <c r="C1690" i="1"/>
  <c r="C1691" i="1"/>
  <c r="C1692" i="1"/>
  <c r="C1693" i="1"/>
  <c r="C1694" i="1"/>
  <c r="C1695" i="1"/>
  <c r="C1696" i="1"/>
  <c r="C1697" i="1"/>
  <c r="C1699" i="1"/>
  <c r="C1698" i="1"/>
  <c r="C1700" i="1"/>
  <c r="C1701" i="1"/>
  <c r="C1702" i="1"/>
  <c r="C1703" i="1"/>
  <c r="C1704" i="1"/>
  <c r="C1705" i="1"/>
  <c r="C1706" i="1"/>
  <c r="C1708" i="1"/>
  <c r="C1709" i="1"/>
  <c r="C1715" i="1"/>
  <c r="C1710" i="1"/>
  <c r="C1711" i="1"/>
  <c r="C1712" i="1"/>
  <c r="C1713" i="1"/>
  <c r="C1707" i="1"/>
  <c r="C1714" i="1"/>
  <c r="C1716" i="1"/>
  <c r="C1717" i="1"/>
  <c r="C1718" i="1"/>
  <c r="C1719" i="1"/>
  <c r="C1726" i="1"/>
  <c r="C1730" i="1"/>
  <c r="C1720" i="1"/>
  <c r="C1721" i="1"/>
  <c r="C1727" i="1"/>
  <c r="C1731" i="1"/>
  <c r="C1722" i="1"/>
  <c r="C1723" i="1"/>
  <c r="C1724" i="1"/>
  <c r="C1728" i="1"/>
  <c r="C1732" i="1"/>
  <c r="C1725" i="1"/>
  <c r="C1729" i="1"/>
  <c r="C1733" i="1"/>
  <c r="C1734" i="1"/>
  <c r="C1735" i="1"/>
  <c r="C1736" i="1"/>
  <c r="C1737" i="1"/>
  <c r="C1738" i="1"/>
  <c r="C1739" i="1"/>
  <c r="C1740" i="1"/>
  <c r="C1741" i="1"/>
  <c r="C1742" i="1"/>
  <c r="C1743" i="1"/>
  <c r="C1744" i="1"/>
  <c r="C1745" i="1"/>
  <c r="C1750" i="1"/>
  <c r="C1746" i="1"/>
  <c r="C1748" i="1"/>
  <c r="C1747" i="1"/>
  <c r="C1749" i="1"/>
  <c r="C1760" i="1"/>
  <c r="C1751" i="1"/>
  <c r="C1752" i="1"/>
  <c r="C1769" i="1"/>
  <c r="C1771" i="1"/>
  <c r="C1772" i="1"/>
  <c r="C1753" i="1"/>
  <c r="C1761" i="1"/>
  <c r="C1754" i="1"/>
  <c r="C1762" i="1"/>
  <c r="C1773" i="1"/>
  <c r="C1763" i="1"/>
  <c r="C1755" i="1"/>
  <c r="C1756" i="1"/>
  <c r="C1764" i="1"/>
  <c r="C1765" i="1"/>
  <c r="C1774" i="1"/>
  <c r="C1757" i="1"/>
  <c r="C1766" i="1"/>
  <c r="C1770" i="1"/>
  <c r="C1758" i="1"/>
  <c r="C1759" i="1"/>
  <c r="C1767" i="1"/>
  <c r="C1768" i="1"/>
  <c r="C1775" i="1"/>
  <c r="C1776" i="1"/>
  <c r="C1777" i="1"/>
  <c r="C1778" i="1"/>
  <c r="C1779" i="1"/>
  <c r="C1786" i="1"/>
  <c r="C1789" i="1"/>
  <c r="C1782" i="1"/>
  <c r="C1783" i="1"/>
  <c r="C1784" i="1"/>
  <c r="C1788" i="1"/>
  <c r="C1787" i="1"/>
  <c r="C1785" i="1"/>
  <c r="C1780" i="1"/>
  <c r="C1781" i="1"/>
  <c r="C1790" i="1"/>
  <c r="C1791" i="1"/>
  <c r="C1792" i="1"/>
  <c r="C1793" i="1"/>
  <c r="C1794" i="1"/>
  <c r="C1795" i="1"/>
  <c r="C1796" i="1"/>
  <c r="C1797" i="1"/>
  <c r="C1798" i="1"/>
  <c r="C1799" i="1"/>
  <c r="C1800" i="1"/>
  <c r="C1801" i="1"/>
  <c r="C1802" i="1"/>
  <c r="C1803" i="1"/>
  <c r="C1804" i="1"/>
  <c r="C1805" i="1"/>
  <c r="C1806" i="1"/>
  <c r="C1807" i="1"/>
  <c r="C1809" i="1"/>
  <c r="C1810" i="1"/>
  <c r="C1808" i="1"/>
  <c r="C1811" i="1"/>
  <c r="C1813" i="1"/>
  <c r="C1812" i="1"/>
  <c r="C1814" i="1"/>
  <c r="C1815" i="1"/>
  <c r="C1816" i="1"/>
  <c r="C1819" i="1"/>
  <c r="C1817" i="1"/>
  <c r="C1818" i="1"/>
  <c r="C1820" i="1"/>
  <c r="C1828" i="1"/>
  <c r="C1825" i="1"/>
  <c r="C1826" i="1"/>
  <c r="C1827" i="1"/>
  <c r="C1821" i="1"/>
  <c r="C1829" i="1"/>
  <c r="C1822" i="1"/>
  <c r="C1830" i="1"/>
  <c r="C1823" i="1"/>
  <c r="C1824" i="1"/>
  <c r="C1831" i="1"/>
  <c r="C1833" i="1"/>
  <c r="C1832" i="1"/>
  <c r="C1834" i="1"/>
  <c r="C1835" i="1"/>
  <c r="C1836" i="1"/>
  <c r="C1839" i="1"/>
  <c r="C1840" i="1"/>
  <c r="C1837" i="1"/>
  <c r="C1838" i="1"/>
  <c r="C1841" i="1"/>
  <c r="C1845" i="1"/>
  <c r="C1842" i="1"/>
  <c r="C1843" i="1"/>
  <c r="C1844" i="1"/>
  <c r="C1846" i="1"/>
  <c r="C1847" i="1"/>
  <c r="C1848" i="1"/>
  <c r="C1850" i="1"/>
  <c r="C1849" i="1"/>
  <c r="C1851" i="1"/>
  <c r="C1852" i="1"/>
  <c r="C1853" i="1"/>
  <c r="C98" i="1"/>
  <c r="C102" i="1"/>
  <c r="C99" i="1"/>
  <c r="C100" i="1"/>
  <c r="C101" i="1"/>
  <c r="C103" i="1"/>
  <c r="C104" i="1"/>
  <c r="C105" i="1"/>
  <c r="C106" i="1"/>
  <c r="C107" i="1"/>
  <c r="C108" i="1"/>
  <c r="C109" i="1"/>
  <c r="C110" i="1"/>
  <c r="C111" i="1"/>
  <c r="C112" i="1"/>
  <c r="C113" i="1"/>
  <c r="C114" i="1"/>
  <c r="C115" i="1"/>
  <c r="C116" i="1"/>
  <c r="C117" i="1"/>
  <c r="C118" i="1"/>
  <c r="C125" i="1"/>
  <c r="C126" i="1"/>
  <c r="C129" i="1"/>
  <c r="C127" i="1"/>
  <c r="C128" i="1"/>
  <c r="C119" i="1"/>
  <c r="C121" i="1"/>
  <c r="C122" i="1"/>
  <c r="C123" i="1"/>
  <c r="C124" i="1"/>
  <c r="C135" i="1"/>
  <c r="C130" i="1"/>
  <c r="C131" i="1"/>
  <c r="C132" i="1"/>
  <c r="C133" i="1"/>
  <c r="C134" i="1"/>
  <c r="C137" i="1"/>
  <c r="C138" i="1"/>
  <c r="C136" i="1"/>
  <c r="C139" i="1"/>
  <c r="C140" i="1"/>
  <c r="C141" i="1"/>
  <c r="C142" i="1"/>
  <c r="C143" i="1"/>
  <c r="C144" i="1"/>
  <c r="C145" i="1"/>
  <c r="C151" i="1"/>
  <c r="C146" i="1"/>
  <c r="C147" i="1"/>
  <c r="C148" i="1"/>
  <c r="C149" i="1"/>
  <c r="C150" i="1"/>
  <c r="C153" i="1"/>
  <c r="C152" i="1"/>
  <c r="C154" i="1"/>
  <c r="C155" i="1"/>
  <c r="C156" i="1"/>
  <c r="C176" i="1"/>
  <c r="C170" i="1"/>
  <c r="C172" i="1"/>
  <c r="C173" i="1"/>
  <c r="C174" i="1"/>
  <c r="C177" i="1"/>
  <c r="C175" i="1"/>
  <c r="C157" i="1"/>
  <c r="C158" i="1"/>
  <c r="C160" i="1"/>
  <c r="C159" i="1"/>
  <c r="C161" i="1"/>
  <c r="C162" i="1"/>
  <c r="C163" i="1"/>
  <c r="C178" i="1"/>
  <c r="C164" i="1"/>
  <c r="C165" i="1"/>
  <c r="C166" i="1"/>
  <c r="C179" i="1"/>
  <c r="C168" i="1"/>
  <c r="C167" i="1"/>
  <c r="C169" i="1"/>
  <c r="C171" i="1"/>
  <c r="C180" i="1"/>
  <c r="C181" i="1"/>
  <c r="C187" i="1"/>
  <c r="C182" i="1"/>
  <c r="C183" i="1"/>
  <c r="C184" i="1"/>
  <c r="C185" i="1"/>
  <c r="C186" i="1"/>
  <c r="C188" i="1"/>
  <c r="C189" i="1"/>
  <c r="C190" i="1"/>
  <c r="C191" i="1"/>
  <c r="C192" i="1"/>
  <c r="C194" i="1"/>
  <c r="C193" i="1"/>
  <c r="C196" i="1"/>
  <c r="C195" i="1"/>
  <c r="C197" i="1"/>
  <c r="C198" i="1"/>
  <c r="C199" i="1"/>
  <c r="C200" i="1"/>
  <c r="C201" i="1"/>
  <c r="C202" i="1"/>
  <c r="C205" i="1"/>
  <c r="C203" i="1"/>
  <c r="C204" i="1"/>
  <c r="C206" i="1"/>
  <c r="C207" i="1"/>
  <c r="C208" i="1"/>
  <c r="C209" i="1"/>
  <c r="C210" i="1"/>
  <c r="C211" i="1"/>
  <c r="C212" i="1"/>
  <c r="C213" i="1"/>
  <c r="C214" i="1"/>
  <c r="C215" i="1"/>
  <c r="C216" i="1"/>
  <c r="C219" i="1"/>
  <c r="C220" i="1"/>
  <c r="C217" i="1"/>
  <c r="C218" i="1"/>
  <c r="C221" i="1"/>
  <c r="C222" i="1"/>
  <c r="C223" i="1"/>
  <c r="C224" i="1"/>
  <c r="C225" i="1"/>
  <c r="C226" i="1"/>
  <c r="C227" i="1"/>
  <c r="C228" i="1"/>
  <c r="C229" i="1"/>
  <c r="C230" i="1"/>
  <c r="C231" i="1"/>
  <c r="C232" i="1"/>
  <c r="C233" i="1"/>
  <c r="C234" i="1"/>
  <c r="C235" i="1"/>
  <c r="C756" i="1"/>
  <c r="C761" i="1"/>
  <c r="C762" i="1"/>
  <c r="C771" i="1"/>
  <c r="C772" i="1"/>
  <c r="C773" i="1"/>
  <c r="C777" i="1"/>
  <c r="C763" i="1"/>
  <c r="C764" i="1"/>
  <c r="C774" i="1"/>
  <c r="C778" i="1"/>
  <c r="C765" i="1"/>
  <c r="C766" i="1"/>
  <c r="C767" i="1"/>
  <c r="C768" i="1"/>
  <c r="C779" i="1"/>
  <c r="C775" i="1"/>
  <c r="C769" i="1"/>
  <c r="C780" i="1"/>
  <c r="C770" i="1"/>
  <c r="C757" i="1"/>
  <c r="C776" i="1"/>
  <c r="C758" i="1"/>
  <c r="C759" i="1"/>
  <c r="C760" i="1"/>
  <c r="C781" i="1"/>
  <c r="C785" i="1"/>
  <c r="C786" i="1"/>
  <c r="C782" i="1"/>
  <c r="C787" i="1"/>
  <c r="C783" i="1"/>
  <c r="C784" i="1"/>
  <c r="C788" i="1"/>
  <c r="C789" i="1"/>
  <c r="C245" i="1"/>
  <c r="C238" i="1"/>
  <c r="C239" i="1"/>
  <c r="C240" i="1"/>
  <c r="C244" i="1"/>
  <c r="C241" i="1"/>
  <c r="C242" i="1"/>
  <c r="C246" i="1"/>
  <c r="C247" i="1"/>
  <c r="C248" i="1"/>
  <c r="C243" i="1"/>
  <c r="C249" i="1"/>
  <c r="C236" i="1"/>
  <c r="C237" i="1"/>
  <c r="C250" i="1"/>
  <c r="C251" i="1"/>
  <c r="C252" i="1"/>
  <c r="C258" i="1"/>
  <c r="C253" i="1"/>
  <c r="C254" i="1"/>
  <c r="C255" i="1"/>
  <c r="C256" i="1"/>
  <c r="C257" i="1"/>
  <c r="C259" i="1"/>
  <c r="C264" i="1"/>
  <c r="C260" i="1"/>
  <c r="C263" i="1"/>
  <c r="C261" i="1"/>
  <c r="C262" i="1"/>
  <c r="C265" i="1"/>
  <c r="C278" i="1"/>
  <c r="C266" i="1"/>
  <c r="C267" i="1"/>
  <c r="C281" i="1"/>
  <c r="C279" i="1"/>
  <c r="C268" i="1"/>
  <c r="C269" i="1"/>
  <c r="C270" i="1"/>
  <c r="C271" i="1"/>
  <c r="C272" i="1"/>
  <c r="C282" i="1"/>
  <c r="C283" i="1"/>
  <c r="C273" i="1"/>
  <c r="C284" i="1"/>
  <c r="C274" i="1"/>
  <c r="C280" i="1"/>
  <c r="C275" i="1"/>
  <c r="C285" i="1"/>
  <c r="C276" i="1"/>
  <c r="C286" i="1"/>
  <c r="C277" i="1"/>
  <c r="C287" i="1"/>
  <c r="C301" i="1"/>
  <c r="C290" i="1"/>
  <c r="C291" i="1"/>
  <c r="C302" i="1"/>
  <c r="C305" i="1"/>
  <c r="C292" i="1"/>
  <c r="C309" i="1"/>
  <c r="C310" i="1"/>
  <c r="C311" i="1"/>
  <c r="C303" i="1"/>
  <c r="C293" i="1"/>
  <c r="C294" i="1"/>
  <c r="C312" i="1"/>
  <c r="C295" i="1"/>
  <c r="C313" i="1"/>
  <c r="C314" i="1"/>
  <c r="C296" i="1"/>
  <c r="C306" i="1"/>
  <c r="C304" i="1"/>
  <c r="C297" i="1"/>
  <c r="C298" i="1"/>
  <c r="C299" i="1"/>
  <c r="C300" i="1"/>
  <c r="C288" i="1"/>
  <c r="C289" i="1"/>
  <c r="C307" i="1"/>
  <c r="C308" i="1"/>
  <c r="C325" i="1"/>
  <c r="C326" i="1"/>
  <c r="C327" i="1"/>
  <c r="C323" i="1"/>
  <c r="C315" i="1"/>
  <c r="C316" i="1"/>
  <c r="C328" i="1"/>
  <c r="C329" i="1"/>
  <c r="C330" i="1"/>
  <c r="C317" i="1"/>
  <c r="C324" i="1"/>
  <c r="C318" i="1"/>
  <c r="C319" i="1"/>
  <c r="C320" i="1"/>
  <c r="C321" i="1"/>
  <c r="C322" i="1"/>
  <c r="C331" i="1"/>
  <c r="C333" i="1"/>
  <c r="C334" i="1"/>
  <c r="C335" i="1"/>
  <c r="C336" i="1"/>
  <c r="C337" i="1"/>
  <c r="C340" i="1"/>
  <c r="C338" i="1"/>
  <c r="C339" i="1"/>
  <c r="C332" i="1"/>
  <c r="C341" i="1"/>
  <c r="C350" i="1"/>
  <c r="C342" i="1"/>
  <c r="C343" i="1"/>
  <c r="C344" i="1"/>
  <c r="C345" i="1"/>
  <c r="C346" i="1"/>
  <c r="C347" i="1"/>
  <c r="C348" i="1"/>
  <c r="C349" i="1"/>
  <c r="C351" i="1"/>
  <c r="C352" i="1"/>
  <c r="X352" i="1" s="1"/>
  <c r="C353" i="1"/>
  <c r="C366" i="1"/>
  <c r="C376" i="1"/>
  <c r="C385" i="1"/>
  <c r="C386" i="1"/>
  <c r="C387" i="1"/>
  <c r="C388" i="1"/>
  <c r="C367" i="1"/>
  <c r="C389" i="1"/>
  <c r="C368" i="1"/>
  <c r="C369" i="1"/>
  <c r="C370" i="1"/>
  <c r="C371" i="1"/>
  <c r="C372" i="1"/>
  <c r="C354" i="1"/>
  <c r="C355" i="1"/>
  <c r="C390" i="1"/>
  <c r="C356" i="1"/>
  <c r="C357" i="1"/>
  <c r="C358" i="1"/>
  <c r="C391" i="1"/>
  <c r="C392" i="1"/>
  <c r="C377" i="1"/>
  <c r="C378" i="1"/>
  <c r="C359" i="1"/>
  <c r="C360" i="1"/>
  <c r="C374" i="1"/>
  <c r="C373" i="1"/>
  <c r="X373" i="1" s="1"/>
  <c r="C361" i="1"/>
  <c r="C379" i="1"/>
  <c r="C362" i="1"/>
  <c r="C363" i="1"/>
  <c r="C364" i="1"/>
  <c r="C380" i="1"/>
  <c r="C381" i="1"/>
  <c r="C382" i="1"/>
  <c r="C365" i="1"/>
  <c r="C375" i="1"/>
  <c r="C383" i="1"/>
  <c r="C384" i="1"/>
  <c r="C399" i="1"/>
  <c r="C400" i="1"/>
  <c r="C401" i="1"/>
  <c r="C393" i="1"/>
  <c r="X393" i="1" s="1"/>
  <c r="C396" i="1"/>
  <c r="C402" i="1"/>
  <c r="C394" i="1"/>
  <c r="C397" i="1"/>
  <c r="X397" i="1" s="1"/>
  <c r="C398" i="1"/>
  <c r="C403" i="1"/>
  <c r="C404" i="1"/>
  <c r="C395" i="1"/>
  <c r="X395" i="1" s="1"/>
  <c r="C405" i="1"/>
  <c r="C406" i="1"/>
  <c r="C407" i="1"/>
  <c r="C411" i="1"/>
  <c r="X411" i="1" s="1"/>
  <c r="C413" i="1"/>
  <c r="C408" i="1"/>
  <c r="C409" i="1"/>
  <c r="C412" i="1"/>
  <c r="X412" i="1" s="1"/>
  <c r="C414" i="1"/>
  <c r="C410" i="1"/>
  <c r="C415" i="1"/>
  <c r="C435" i="1"/>
  <c r="C446" i="1"/>
  <c r="C449" i="1"/>
  <c r="C450" i="1"/>
  <c r="C451" i="1"/>
  <c r="C419" i="1"/>
  <c r="C452" i="1"/>
  <c r="C420" i="1"/>
  <c r="C441" i="1"/>
  <c r="X441" i="1" s="1"/>
  <c r="C442" i="1"/>
  <c r="C453" i="1"/>
  <c r="C454" i="1"/>
  <c r="C455" i="1"/>
  <c r="C421" i="1"/>
  <c r="C422" i="1"/>
  <c r="C423" i="1"/>
  <c r="C424" i="1"/>
  <c r="C425" i="1"/>
  <c r="C418" i="1"/>
  <c r="C427" i="1"/>
  <c r="C428" i="1"/>
  <c r="C429" i="1"/>
  <c r="C430" i="1"/>
  <c r="C431" i="1"/>
  <c r="C432" i="1"/>
  <c r="C433" i="1"/>
  <c r="C426" i="1"/>
  <c r="C434" i="1"/>
  <c r="C436" i="1"/>
  <c r="C443" i="1"/>
  <c r="C437" i="1"/>
  <c r="C444" i="1"/>
  <c r="C456" i="1"/>
  <c r="C457" i="1"/>
  <c r="C438" i="1"/>
  <c r="C439" i="1"/>
  <c r="C440" i="1"/>
  <c r="C445" i="1"/>
  <c r="C416" i="1"/>
  <c r="C458" i="1"/>
  <c r="C459" i="1"/>
  <c r="C447" i="1"/>
  <c r="C448" i="1"/>
  <c r="C417" i="1"/>
  <c r="C460" i="1"/>
  <c r="X460" i="1" s="1"/>
  <c r="C473" i="1"/>
  <c r="C474" i="1"/>
  <c r="C475" i="1"/>
  <c r="C476" i="1"/>
  <c r="C477" i="1"/>
  <c r="C478" i="1"/>
  <c r="C461" i="1"/>
  <c r="C462" i="1"/>
  <c r="C479" i="1"/>
  <c r="C463" i="1"/>
  <c r="C464" i="1"/>
  <c r="C465" i="1"/>
  <c r="C466" i="1"/>
  <c r="C467" i="1"/>
  <c r="C468" i="1"/>
  <c r="C469" i="1"/>
  <c r="C470" i="1"/>
  <c r="C471" i="1"/>
  <c r="C472" i="1"/>
  <c r="C480" i="1"/>
  <c r="X480" i="1" s="1"/>
  <c r="C481" i="1"/>
  <c r="C482" i="1"/>
  <c r="C484" i="1"/>
  <c r="C485" i="1"/>
  <c r="X485" i="1" s="1"/>
  <c r="C486" i="1"/>
  <c r="C487" i="1"/>
  <c r="C483" i="1"/>
  <c r="C488" i="1"/>
  <c r="C489" i="1"/>
  <c r="C490" i="1"/>
  <c r="C491" i="1"/>
  <c r="C509" i="1"/>
  <c r="C492" i="1"/>
  <c r="C493" i="1"/>
  <c r="C495" i="1"/>
  <c r="C496" i="1"/>
  <c r="C497" i="1"/>
  <c r="C498" i="1"/>
  <c r="C499" i="1"/>
  <c r="C494" i="1"/>
  <c r="C516" i="1"/>
  <c r="C500" i="1"/>
  <c r="C501" i="1"/>
  <c r="C517" i="1"/>
  <c r="X517" i="1" s="1"/>
  <c r="C503" i="1"/>
  <c r="C504" i="1"/>
  <c r="C518" i="1"/>
  <c r="C505" i="1"/>
  <c r="C506" i="1"/>
  <c r="C507" i="1"/>
  <c r="C519" i="1"/>
  <c r="C515" i="1"/>
  <c r="X515" i="1" s="1"/>
  <c r="C502" i="1"/>
  <c r="C508" i="1"/>
  <c r="C510" i="1"/>
  <c r="C511" i="1"/>
  <c r="C512" i="1"/>
  <c r="C513" i="1"/>
  <c r="C520" i="1"/>
  <c r="C521" i="1"/>
  <c r="C522" i="1"/>
  <c r="C514" i="1"/>
  <c r="C523" i="1"/>
  <c r="C524" i="1"/>
  <c r="C525" i="1"/>
  <c r="C532" i="1"/>
  <c r="C533" i="1"/>
  <c r="C534" i="1"/>
  <c r="C535" i="1"/>
  <c r="C536" i="1"/>
  <c r="C537" i="1"/>
  <c r="C543" i="1"/>
  <c r="X543" i="1" s="1"/>
  <c r="C544" i="1"/>
  <c r="C545" i="1"/>
  <c r="C538" i="1"/>
  <c r="C539" i="1"/>
  <c r="C540" i="1"/>
  <c r="C526" i="1"/>
  <c r="C546" i="1"/>
  <c r="C527" i="1"/>
  <c r="C528" i="1"/>
  <c r="C529" i="1"/>
  <c r="C547" i="1"/>
  <c r="C541" i="1"/>
  <c r="X541" i="1" s="1"/>
  <c r="C530" i="1"/>
  <c r="C531" i="1"/>
  <c r="C542" i="1"/>
  <c r="C549" i="1"/>
  <c r="X549" i="1" s="1"/>
  <c r="C550" i="1"/>
  <c r="C551" i="1"/>
  <c r="C552" i="1"/>
  <c r="C553" i="1"/>
  <c r="X553" i="1" s="1"/>
  <c r="C548" i="1"/>
  <c r="C554" i="1"/>
  <c r="C555" i="1"/>
  <c r="C572" i="1"/>
  <c r="C579" i="1"/>
  <c r="C577" i="1"/>
  <c r="C556" i="1"/>
  <c r="C557" i="1"/>
  <c r="C578" i="1"/>
  <c r="C559" i="1"/>
  <c r="C580" i="1"/>
  <c r="C560" i="1"/>
  <c r="C581" i="1"/>
  <c r="C561" i="1"/>
  <c r="C582" i="1"/>
  <c r="C562" i="1"/>
  <c r="C558" i="1"/>
  <c r="C563" i="1"/>
  <c r="C564" i="1"/>
  <c r="C583" i="1"/>
  <c r="X583" i="1" s="1"/>
  <c r="C584" i="1"/>
  <c r="C565" i="1"/>
  <c r="C567" i="1"/>
  <c r="C568" i="1"/>
  <c r="C569" i="1"/>
  <c r="C570" i="1"/>
  <c r="C585" i="1"/>
  <c r="C566" i="1"/>
  <c r="C571" i="1"/>
  <c r="C586" i="1"/>
  <c r="C573" i="1"/>
  <c r="C574" i="1"/>
  <c r="C575" i="1"/>
  <c r="C576" i="1"/>
  <c r="C587" i="1"/>
  <c r="C597" i="1"/>
  <c r="C598" i="1"/>
  <c r="C588" i="1"/>
  <c r="C600" i="1"/>
  <c r="C589" i="1"/>
  <c r="C590" i="1"/>
  <c r="C601" i="1"/>
  <c r="C599" i="1"/>
  <c r="C591" i="1"/>
  <c r="C592" i="1"/>
  <c r="C602" i="1"/>
  <c r="C603" i="1"/>
  <c r="C593" i="1"/>
  <c r="C594" i="1"/>
  <c r="C604" i="1"/>
  <c r="C605" i="1"/>
  <c r="C595" i="1"/>
  <c r="C596" i="1"/>
  <c r="C606" i="1"/>
  <c r="C610" i="1"/>
  <c r="C611" i="1"/>
  <c r="C612" i="1"/>
  <c r="C613" i="1"/>
  <c r="C614" i="1"/>
  <c r="C615" i="1"/>
  <c r="C607" i="1"/>
  <c r="C616" i="1"/>
  <c r="C617" i="1"/>
  <c r="C619" i="1"/>
  <c r="X619" i="1" s="1"/>
  <c r="C620" i="1"/>
  <c r="C618" i="1"/>
  <c r="C621" i="1"/>
  <c r="C608" i="1"/>
  <c r="C609" i="1"/>
  <c r="C627" i="1"/>
  <c r="C628" i="1"/>
  <c r="C629" i="1"/>
  <c r="X629" i="1" s="1"/>
  <c r="C630" i="1"/>
  <c r="C622" i="1"/>
  <c r="C631" i="1"/>
  <c r="C623" i="1"/>
  <c r="X623" i="1" s="1"/>
  <c r="C624" i="1"/>
  <c r="C625" i="1"/>
  <c r="C626" i="1"/>
  <c r="C637" i="1"/>
  <c r="X637" i="1" s="1"/>
  <c r="C632" i="1"/>
  <c r="C633" i="1"/>
  <c r="C634" i="1"/>
  <c r="C638" i="1"/>
  <c r="X638" i="1" s="1"/>
  <c r="C635" i="1"/>
  <c r="C636" i="1"/>
  <c r="C639" i="1"/>
  <c r="C640" i="1"/>
  <c r="X640" i="1" s="1"/>
  <c r="C659" i="1"/>
  <c r="C660" i="1"/>
  <c r="C662" i="1"/>
  <c r="C653" i="1"/>
  <c r="C663" i="1"/>
  <c r="C654" i="1"/>
  <c r="C655" i="1"/>
  <c r="C656" i="1"/>
  <c r="C657" i="1"/>
  <c r="C658" i="1"/>
  <c r="C661" i="1"/>
  <c r="C664" i="1"/>
  <c r="X664" i="1" s="1"/>
  <c r="C665" i="1"/>
  <c r="C641" i="1"/>
  <c r="C642" i="1"/>
  <c r="C643" i="1"/>
  <c r="C666" i="1"/>
  <c r="C644" i="1"/>
  <c r="C645" i="1"/>
  <c r="C646" i="1"/>
  <c r="C647" i="1"/>
  <c r="C648" i="1"/>
  <c r="C649" i="1"/>
  <c r="C667" i="1"/>
  <c r="X667" i="1" s="1"/>
  <c r="C650" i="1"/>
  <c r="C651" i="1"/>
  <c r="C652" i="1"/>
  <c r="C668" i="1"/>
  <c r="X668" i="1" s="1"/>
  <c r="C669" i="1"/>
  <c r="C670" i="1"/>
  <c r="C671" i="1"/>
  <c r="C672" i="1"/>
  <c r="X672" i="1" s="1"/>
  <c r="C677" i="1"/>
  <c r="C673" i="1"/>
  <c r="C674" i="1"/>
  <c r="C675" i="1"/>
  <c r="C676" i="1"/>
  <c r="C678" i="1"/>
  <c r="C685" i="1"/>
  <c r="C686" i="1"/>
  <c r="C687" i="1"/>
  <c r="C689" i="1"/>
  <c r="C688" i="1"/>
  <c r="C690" i="1"/>
  <c r="X690" i="1" s="1"/>
  <c r="C679" i="1"/>
  <c r="C691" i="1"/>
  <c r="C692" i="1"/>
  <c r="C693" i="1"/>
  <c r="X693" i="1" s="1"/>
  <c r="C680" i="1"/>
  <c r="C681" i="1"/>
  <c r="C682" i="1"/>
  <c r="C683" i="1"/>
  <c r="C684" i="1"/>
  <c r="C694" i="1"/>
  <c r="C708" i="1"/>
  <c r="C701" i="1"/>
  <c r="C702" i="1"/>
  <c r="C709" i="1"/>
  <c r="C703" i="1"/>
  <c r="C710" i="1"/>
  <c r="X710" i="1" s="1"/>
  <c r="C704" i="1"/>
  <c r="C695" i="1"/>
  <c r="C696" i="1"/>
  <c r="C697" i="1"/>
  <c r="C705" i="1"/>
  <c r="C698" i="1"/>
  <c r="C706" i="1"/>
  <c r="C707" i="1"/>
  <c r="X707" i="1" s="1"/>
  <c r="C699" i="1"/>
  <c r="C700" i="1"/>
  <c r="C711" i="1"/>
  <c r="C734" i="1"/>
  <c r="X734" i="1" s="1"/>
  <c r="C728" i="1"/>
  <c r="C735" i="1"/>
  <c r="C736" i="1"/>
  <c r="C737" i="1"/>
  <c r="X737" i="1" s="1"/>
  <c r="C733" i="1"/>
  <c r="C739" i="1"/>
  <c r="C712" i="1"/>
  <c r="C713" i="1"/>
  <c r="C715" i="1"/>
  <c r="C716" i="1"/>
  <c r="C717" i="1"/>
  <c r="C718" i="1"/>
  <c r="C714" i="1"/>
  <c r="C719" i="1"/>
  <c r="C720" i="1"/>
  <c r="C721" i="1"/>
  <c r="C723" i="1"/>
  <c r="C724" i="1"/>
  <c r="C725" i="1"/>
  <c r="C726" i="1"/>
  <c r="C722" i="1"/>
  <c r="C738" i="1"/>
  <c r="C740" i="1"/>
  <c r="C741" i="1"/>
  <c r="X741" i="1" s="1"/>
  <c r="C727" i="1"/>
  <c r="C729" i="1"/>
  <c r="C742" i="1"/>
  <c r="C730" i="1"/>
  <c r="C743" i="1"/>
  <c r="C731" i="1"/>
  <c r="C732" i="1"/>
  <c r="C744" i="1"/>
  <c r="X744" i="1" s="1"/>
  <c r="C745" i="1"/>
  <c r="C749" i="1"/>
  <c r="C750" i="1"/>
  <c r="C751" i="1"/>
  <c r="C755" i="1"/>
  <c r="C752" i="1"/>
  <c r="C753" i="1"/>
  <c r="C754" i="1"/>
  <c r="C746" i="1"/>
  <c r="C747" i="1"/>
  <c r="C748" i="1"/>
  <c r="C790" i="1"/>
  <c r="X790" i="1" s="1"/>
  <c r="C798" i="1"/>
  <c r="C791" i="1"/>
  <c r="C793" i="1"/>
  <c r="C795" i="1"/>
  <c r="X795" i="1" s="1"/>
  <c r="C797" i="1"/>
  <c r="C792" i="1"/>
  <c r="C794" i="1"/>
  <c r="C796" i="1"/>
  <c r="X796" i="1" s="1"/>
  <c r="C799" i="1"/>
  <c r="C800" i="1"/>
  <c r="C801" i="1"/>
  <c r="C802" i="1"/>
  <c r="C808" i="1"/>
  <c r="C809" i="1"/>
  <c r="C804" i="1"/>
  <c r="C805" i="1"/>
  <c r="C806" i="1"/>
  <c r="C807" i="1"/>
  <c r="C810" i="1"/>
  <c r="C811" i="1"/>
  <c r="X811" i="1" s="1"/>
  <c r="C812" i="1"/>
  <c r="C803" i="1"/>
  <c r="C813" i="1"/>
  <c r="C814" i="1"/>
  <c r="X814" i="1" s="1"/>
  <c r="C815" i="1"/>
  <c r="C816" i="1"/>
  <c r="C817" i="1"/>
  <c r="C818" i="1"/>
  <c r="C819" i="1"/>
  <c r="C820" i="1"/>
  <c r="C821" i="1"/>
  <c r="C822" i="1"/>
  <c r="C823" i="1"/>
  <c r="C824" i="1"/>
  <c r="C825" i="1"/>
  <c r="C827" i="1"/>
  <c r="X827" i="1" s="1"/>
  <c r="C826" i="1"/>
  <c r="C828" i="1"/>
  <c r="C829" i="1"/>
  <c r="C830" i="1"/>
  <c r="C841" i="1"/>
  <c r="C831" i="1"/>
  <c r="C832" i="1"/>
  <c r="C833" i="1"/>
  <c r="C834" i="1"/>
  <c r="C846" i="1"/>
  <c r="C847" i="1"/>
  <c r="C848" i="1"/>
  <c r="C849" i="1"/>
  <c r="C850" i="1"/>
  <c r="C842" i="1"/>
  <c r="C843" i="1"/>
  <c r="C835" i="1"/>
  <c r="C844" i="1"/>
  <c r="C836" i="1"/>
  <c r="C837" i="1"/>
  <c r="C845" i="1"/>
  <c r="C838" i="1"/>
  <c r="C839" i="1"/>
  <c r="C840" i="1"/>
  <c r="C851" i="1"/>
  <c r="C880" i="1"/>
  <c r="C876" i="1"/>
  <c r="C858" i="1"/>
  <c r="C855" i="1"/>
  <c r="C856" i="1"/>
  <c r="C861" i="1"/>
  <c r="C864" i="1"/>
  <c r="C868" i="1"/>
  <c r="C852" i="1"/>
  <c r="C859" i="1"/>
  <c r="C862" i="1"/>
  <c r="C865" i="1"/>
  <c r="C869" i="1"/>
  <c r="C871" i="1"/>
  <c r="C886" i="1"/>
  <c r="X886" i="1" s="1"/>
  <c r="C873" i="1"/>
  <c r="C875" i="1"/>
  <c r="C877" i="1"/>
  <c r="C867" i="1"/>
  <c r="C887" i="1"/>
  <c r="C882" i="1"/>
  <c r="C888" i="1"/>
  <c r="C884" i="1"/>
  <c r="C853" i="1"/>
  <c r="C854" i="1"/>
  <c r="C889" i="1"/>
  <c r="C860" i="1"/>
  <c r="C863" i="1"/>
  <c r="C866" i="1"/>
  <c r="C870" i="1"/>
  <c r="C872" i="1"/>
  <c r="C874" i="1"/>
  <c r="C879" i="1"/>
  <c r="C878" i="1"/>
  <c r="C881" i="1"/>
  <c r="C883" i="1"/>
  <c r="C890" i="1"/>
  <c r="C885" i="1"/>
  <c r="C857" i="1"/>
  <c r="C891" i="1"/>
  <c r="C892" i="1"/>
  <c r="C893" i="1"/>
  <c r="C894" i="1"/>
  <c r="X894" i="1" s="1"/>
  <c r="C895" i="1"/>
  <c r="C896" i="1"/>
  <c r="C897" i="1"/>
  <c r="C898" i="1"/>
  <c r="C899" i="1"/>
  <c r="C900" i="1"/>
  <c r="C901" i="1"/>
  <c r="C902" i="1"/>
  <c r="C903" i="1"/>
  <c r="C907" i="1"/>
  <c r="C904" i="1"/>
  <c r="C905" i="1"/>
  <c r="C906" i="1"/>
  <c r="C908" i="1"/>
  <c r="C909" i="1"/>
  <c r="C910" i="1"/>
  <c r="X910" i="1" s="1"/>
  <c r="C911" i="1"/>
  <c r="C912" i="1"/>
  <c r="C913" i="1"/>
  <c r="C918" i="1"/>
  <c r="C914" i="1"/>
  <c r="C915" i="1"/>
  <c r="C916" i="1"/>
  <c r="C917" i="1"/>
  <c r="C919" i="1"/>
  <c r="C920" i="1"/>
  <c r="C921" i="1"/>
  <c r="C922" i="1"/>
  <c r="C923" i="1"/>
  <c r="C924" i="1"/>
  <c r="C925" i="1"/>
  <c r="C926" i="1"/>
  <c r="X926" i="1" s="1"/>
  <c r="C927" i="1"/>
  <c r="C929" i="1"/>
  <c r="C931" i="1"/>
  <c r="C932" i="1"/>
  <c r="X932" i="1" s="1"/>
  <c r="C933" i="1"/>
  <c r="C934" i="1"/>
  <c r="C935" i="1"/>
  <c r="C928" i="1"/>
  <c r="X928" i="1" s="1"/>
  <c r="C930" i="1"/>
  <c r="C936" i="1"/>
  <c r="C943" i="1"/>
  <c r="C937" i="1"/>
  <c r="X937" i="1" s="1"/>
  <c r="C939" i="1"/>
  <c r="C941" i="1"/>
  <c r="C938" i="1"/>
  <c r="C940" i="1"/>
  <c r="X940" i="1" s="1"/>
  <c r="C942" i="1"/>
  <c r="C944" i="1"/>
  <c r="C945" i="1"/>
  <c r="C946" i="1"/>
  <c r="X946" i="1" s="1"/>
  <c r="C947" i="1"/>
  <c r="C948" i="1"/>
  <c r="C949" i="1"/>
  <c r="C950" i="1"/>
  <c r="X950" i="1" s="1"/>
  <c r="C951" i="1"/>
  <c r="C952" i="1"/>
  <c r="C953" i="1"/>
  <c r="C954" i="1"/>
  <c r="X954" i="1" s="1"/>
  <c r="C955" i="1"/>
  <c r="C956" i="1"/>
  <c r="C957" i="1"/>
  <c r="C958" i="1"/>
  <c r="X958" i="1" s="1"/>
  <c r="C960" i="1"/>
  <c r="C961" i="1"/>
  <c r="C959" i="1"/>
  <c r="C966" i="1"/>
  <c r="X966" i="1" s="1"/>
  <c r="C962" i="1"/>
  <c r="C967" i="1"/>
  <c r="C963" i="1"/>
  <c r="C968" i="1"/>
  <c r="X968" i="1" s="1"/>
  <c r="C964" i="1"/>
  <c r="C965" i="1"/>
  <c r="C969" i="1"/>
  <c r="C973" i="1"/>
  <c r="X973" i="1" s="1"/>
  <c r="C970" i="1"/>
  <c r="C975" i="1"/>
  <c r="C971" i="1"/>
  <c r="C976" i="1"/>
  <c r="X976" i="1" s="1"/>
  <c r="C972" i="1"/>
  <c r="C974" i="1"/>
  <c r="C977" i="1"/>
  <c r="C991" i="1"/>
  <c r="X991" i="1" s="1"/>
  <c r="C978" i="1"/>
  <c r="C995" i="1"/>
  <c r="C996" i="1"/>
  <c r="C979" i="1"/>
  <c r="C997" i="1"/>
  <c r="C980" i="1"/>
  <c r="C998" i="1"/>
  <c r="C990" i="1"/>
  <c r="X990" i="1" s="1"/>
  <c r="C981" i="1"/>
  <c r="C999" i="1"/>
  <c r="C1000" i="1"/>
  <c r="C982" i="1"/>
  <c r="C992" i="1"/>
  <c r="C983" i="1"/>
  <c r="C993" i="1"/>
  <c r="C984" i="1"/>
  <c r="C985" i="1"/>
  <c r="C994" i="1"/>
  <c r="C986" i="1"/>
  <c r="C987" i="1"/>
  <c r="C988" i="1"/>
  <c r="C989" i="1"/>
  <c r="C1001" i="1"/>
  <c r="C1004" i="1"/>
  <c r="X1004" i="1" s="1"/>
  <c r="C1005" i="1"/>
  <c r="C1002" i="1"/>
  <c r="C1006" i="1"/>
  <c r="C1007" i="1"/>
  <c r="X1007" i="1" s="1"/>
  <c r="C1003" i="1"/>
  <c r="C1008" i="1"/>
  <c r="C1009" i="1"/>
  <c r="C1010" i="1"/>
  <c r="X1010" i="1" s="1"/>
  <c r="C1023" i="1"/>
  <c r="C1011" i="1"/>
  <c r="C1024" i="1"/>
  <c r="C1021" i="1"/>
  <c r="C1022" i="1"/>
  <c r="C1012" i="1"/>
  <c r="C1013" i="1"/>
  <c r="C1014" i="1"/>
  <c r="C1015" i="1"/>
  <c r="C1026" i="1"/>
  <c r="C1027" i="1"/>
  <c r="C1016" i="1"/>
  <c r="C1017" i="1"/>
  <c r="C1018" i="1"/>
  <c r="C1019" i="1"/>
  <c r="C1025" i="1"/>
  <c r="X1025" i="1" s="1"/>
  <c r="C1020" i="1"/>
  <c r="C1028" i="1"/>
  <c r="C1032" i="1"/>
  <c r="C1029" i="1"/>
  <c r="X1029" i="1" s="1"/>
  <c r="C1033" i="1"/>
  <c r="C1035" i="1"/>
  <c r="C1030" i="1"/>
  <c r="C1034" i="1"/>
  <c r="X1034" i="1" s="1"/>
  <c r="C1031" i="1"/>
  <c r="C1036" i="1"/>
  <c r="C1038" i="1"/>
  <c r="C1037" i="1"/>
  <c r="X1037" i="1" s="1"/>
  <c r="C1039" i="1"/>
  <c r="C1044" i="1"/>
  <c r="C1045" i="1"/>
  <c r="C1043" i="1"/>
  <c r="X1043" i="1" s="1"/>
  <c r="C1040" i="1"/>
  <c r="C1041" i="1"/>
  <c r="C1042" i="1"/>
  <c r="C1046" i="1"/>
  <c r="X1046" i="1" s="1"/>
  <c r="C1047" i="1"/>
  <c r="C1049" i="1"/>
  <c r="C1048" i="1"/>
  <c r="C2" i="1"/>
  <c r="X2" i="1" s="1"/>
  <c r="R857" i="1" l="1"/>
  <c r="R858" i="1" s="1"/>
  <c r="R859" i="1" s="1"/>
  <c r="R860" i="1" s="1"/>
  <c r="R861" i="1" s="1"/>
  <c r="R862" i="1" s="1"/>
  <c r="R863" i="1" s="1"/>
  <c r="R864" i="1" s="1"/>
  <c r="R865" i="1" s="1"/>
  <c r="R866" i="1" s="1"/>
  <c r="R867" i="1" s="1"/>
  <c r="R868" i="1" s="1"/>
  <c r="R869" i="1" s="1"/>
  <c r="R870" i="1" s="1"/>
  <c r="R871" i="1" s="1"/>
  <c r="R872" i="1" s="1"/>
  <c r="R873" i="1" s="1"/>
  <c r="R874" i="1" s="1"/>
  <c r="R875" i="1" s="1"/>
  <c r="R876" i="1" s="1"/>
  <c r="R877" i="1" s="1"/>
  <c r="R878" i="1" s="1"/>
  <c r="R879" i="1" s="1"/>
  <c r="R880" i="1" s="1"/>
  <c r="R881" i="1" s="1"/>
  <c r="R882" i="1" s="1"/>
  <c r="R883" i="1" s="1"/>
  <c r="R884" i="1" s="1"/>
  <c r="R885" i="1" s="1"/>
  <c r="T856" i="1"/>
  <c r="R1827" i="1"/>
  <c r="T1827" i="1" s="1"/>
  <c r="T1826" i="1"/>
  <c r="X343" i="1"/>
  <c r="X332" i="1"/>
  <c r="X333" i="1"/>
  <c r="X317" i="1"/>
  <c r="X316" i="1"/>
  <c r="X326" i="1"/>
  <c r="X305" i="1"/>
  <c r="X301" i="1"/>
  <c r="X282" i="1"/>
  <c r="X262" i="1"/>
  <c r="X264" i="1"/>
  <c r="X255" i="1"/>
  <c r="X252" i="1"/>
  <c r="X247" i="1"/>
  <c r="X244" i="1"/>
  <c r="X245" i="1"/>
  <c r="X783" i="1"/>
  <c r="X785" i="1"/>
  <c r="X780" i="1"/>
  <c r="X778" i="1"/>
  <c r="X777" i="1"/>
  <c r="X230" i="1"/>
  <c r="X226" i="1"/>
  <c r="X222" i="1"/>
  <c r="X220" i="1"/>
  <c r="X214" i="1"/>
  <c r="X210" i="1"/>
  <c r="X206" i="1"/>
  <c r="X202" i="1"/>
  <c r="X198" i="1"/>
  <c r="X193" i="1"/>
  <c r="X190" i="1"/>
  <c r="X185" i="1"/>
  <c r="X187" i="1"/>
  <c r="X177" i="1"/>
  <c r="X154" i="1"/>
  <c r="X151" i="1"/>
  <c r="X142" i="1"/>
  <c r="X136" i="1"/>
  <c r="X133" i="1"/>
  <c r="X135" i="1"/>
  <c r="X1431" i="1"/>
  <c r="X1353" i="1"/>
  <c r="X1300" i="1"/>
  <c r="X1279" i="1"/>
  <c r="X1247" i="1"/>
  <c r="X1233" i="1"/>
  <c r="X1199" i="1"/>
  <c r="X1203" i="1"/>
  <c r="X1201" i="1"/>
  <c r="X1180" i="1"/>
  <c r="X1173" i="1"/>
  <c r="X1174" i="1"/>
  <c r="X1164" i="1"/>
  <c r="X1151" i="1"/>
  <c r="X1156" i="1"/>
  <c r="X1120" i="1"/>
  <c r="X1114" i="1"/>
  <c r="X1092" i="1"/>
  <c r="X1090" i="1"/>
  <c r="X1072" i="1"/>
  <c r="X1070" i="1"/>
  <c r="X1064" i="1"/>
  <c r="X1061" i="1"/>
  <c r="X1058" i="1"/>
  <c r="X1056" i="1"/>
  <c r="X1272" i="1"/>
  <c r="X1267" i="1"/>
  <c r="X1263" i="1"/>
  <c r="X1261" i="1"/>
  <c r="X1255" i="1"/>
  <c r="X92" i="1"/>
  <c r="X81" i="1"/>
  <c r="X80" i="1"/>
  <c r="X79" i="1"/>
  <c r="X75" i="1"/>
  <c r="X73" i="1"/>
  <c r="X44" i="1"/>
  <c r="X25" i="1"/>
  <c r="X27" i="1"/>
  <c r="X20" i="1"/>
  <c r="X18" i="1"/>
  <c r="X11" i="1"/>
  <c r="X5" i="1"/>
  <c r="X7" i="1"/>
  <c r="X1047" i="1"/>
  <c r="X1040" i="1"/>
  <c r="X1039" i="1"/>
  <c r="X1031" i="1"/>
  <c r="X1033" i="1"/>
  <c r="X1023" i="1"/>
  <c r="X1003" i="1"/>
  <c r="X1005" i="1"/>
  <c r="X972" i="1"/>
  <c r="X970" i="1"/>
  <c r="X964" i="1"/>
  <c r="X962" i="1"/>
  <c r="X960" i="1"/>
  <c r="X955" i="1"/>
  <c r="X951" i="1"/>
  <c r="X942" i="1"/>
  <c r="X939" i="1"/>
  <c r="X930" i="1"/>
  <c r="X933" i="1"/>
  <c r="X927" i="1"/>
  <c r="X911" i="1"/>
  <c r="X895" i="1"/>
  <c r="X891" i="1"/>
  <c r="X853" i="1"/>
  <c r="X887" i="1"/>
  <c r="X855" i="1"/>
  <c r="X851" i="1"/>
  <c r="X841" i="1"/>
  <c r="X812" i="1"/>
  <c r="X799" i="1"/>
  <c r="X797" i="1"/>
  <c r="X798" i="1"/>
  <c r="X755" i="1"/>
  <c r="X745" i="1"/>
  <c r="X743" i="1"/>
  <c r="X705" i="1"/>
  <c r="X677" i="1"/>
  <c r="X669" i="1"/>
  <c r="X666" i="1"/>
  <c r="X665" i="1"/>
  <c r="X663" i="1"/>
  <c r="X659" i="1"/>
  <c r="X635" i="1"/>
  <c r="X632" i="1"/>
  <c r="X624" i="1"/>
  <c r="X630" i="1"/>
  <c r="X620" i="1"/>
  <c r="X581" i="1"/>
  <c r="X578" i="1"/>
  <c r="X579" i="1"/>
  <c r="X548" i="1"/>
  <c r="X550" i="1"/>
  <c r="X544" i="1"/>
  <c r="X525" i="1"/>
  <c r="X516" i="1"/>
  <c r="X486" i="1"/>
  <c r="X481" i="1"/>
  <c r="X479" i="1"/>
  <c r="X445" i="1"/>
  <c r="X443" i="1"/>
  <c r="X442" i="1"/>
  <c r="X446" i="1"/>
  <c r="X414" i="1"/>
  <c r="X413" i="1"/>
  <c r="X398" i="1"/>
  <c r="X396" i="1"/>
  <c r="X399" i="1"/>
  <c r="X353" i="1"/>
  <c r="X344" i="1"/>
  <c r="X341" i="1"/>
  <c r="X340" i="1"/>
  <c r="X334" i="1"/>
  <c r="X324" i="1"/>
  <c r="X328" i="1"/>
  <c r="X327" i="1"/>
  <c r="X303" i="1"/>
  <c r="X286" i="1"/>
  <c r="X280" i="1"/>
  <c r="X283" i="1"/>
  <c r="X281" i="1"/>
  <c r="X265" i="1"/>
  <c r="X260" i="1"/>
  <c r="X256" i="1"/>
  <c r="X258" i="1"/>
  <c r="X248" i="1"/>
  <c r="X784" i="1"/>
  <c r="X786" i="1"/>
  <c r="X779" i="1"/>
  <c r="X771" i="1"/>
  <c r="X231" i="1"/>
  <c r="X227" i="1"/>
  <c r="X223" i="1"/>
  <c r="X217" i="1"/>
  <c r="X215" i="1"/>
  <c r="X211" i="1"/>
  <c r="X207" i="1"/>
  <c r="X205" i="1"/>
  <c r="X199" i="1"/>
  <c r="X196" i="1"/>
  <c r="X191" i="1"/>
  <c r="X182" i="1"/>
  <c r="X179" i="1"/>
  <c r="X178" i="1"/>
  <c r="X155" i="1"/>
  <c r="X143" i="1"/>
  <c r="X139" i="1"/>
  <c r="X134" i="1"/>
  <c r="X130" i="1"/>
  <c r="X118" i="1"/>
  <c r="X114" i="1"/>
  <c r="X110" i="1"/>
  <c r="X106" i="1"/>
  <c r="X101" i="1"/>
  <c r="X98" i="1"/>
  <c r="X1849" i="1"/>
  <c r="X1846" i="1"/>
  <c r="X1845" i="1"/>
  <c r="X1840" i="1"/>
  <c r="X1834" i="1"/>
  <c r="X1824" i="1"/>
  <c r="X1829" i="1"/>
  <c r="X1825" i="1"/>
  <c r="X1817" i="1"/>
  <c r="X1814" i="1"/>
  <c r="X1808" i="1"/>
  <c r="X1802" i="1"/>
  <c r="X1798" i="1"/>
  <c r="X1794" i="1"/>
  <c r="X1790" i="1"/>
  <c r="X1787" i="1"/>
  <c r="X1778" i="1"/>
  <c r="X1770" i="1"/>
  <c r="X1765" i="1"/>
  <c r="X1763" i="1"/>
  <c r="X1761" i="1"/>
  <c r="X1769" i="1"/>
  <c r="X1749" i="1"/>
  <c r="X1750" i="1"/>
  <c r="X1742" i="1"/>
  <c r="X1738" i="1"/>
  <c r="X1734" i="1"/>
  <c r="X1732" i="1"/>
  <c r="X1722" i="1"/>
  <c r="X1720" i="1"/>
  <c r="X1718" i="1"/>
  <c r="X1707" i="1"/>
  <c r="X1710" i="1"/>
  <c r="X1706" i="1"/>
  <c r="X1702" i="1"/>
  <c r="X1699" i="1"/>
  <c r="X1694" i="1"/>
  <c r="X1690" i="1"/>
  <c r="X1686" i="1"/>
  <c r="X1682" i="1"/>
  <c r="X1679" i="1"/>
  <c r="X1672" i="1"/>
  <c r="X1669" i="1"/>
  <c r="X1666" i="1"/>
  <c r="X1661" i="1"/>
  <c r="X1656" i="1"/>
  <c r="X1654" i="1"/>
  <c r="X1649" i="1"/>
  <c r="X1644" i="1"/>
  <c r="X1642" i="1"/>
  <c r="X1637" i="1"/>
  <c r="X1629" i="1"/>
  <c r="X1631" i="1"/>
  <c r="X1630" i="1"/>
  <c r="X1624" i="1"/>
  <c r="X1590" i="1"/>
  <c r="X1600" i="1"/>
  <c r="X1585" i="1"/>
  <c r="X1591" i="1"/>
  <c r="X1582" i="1"/>
  <c r="X1577" i="1"/>
  <c r="X1576" i="1"/>
  <c r="X1570" i="1"/>
  <c r="X1554" i="1"/>
  <c r="X1530" i="1"/>
  <c r="X1527" i="1"/>
  <c r="X1523" i="1"/>
  <c r="X1487" i="1"/>
  <c r="X1440" i="1"/>
  <c r="X1484" i="1"/>
  <c r="X1438" i="1"/>
  <c r="X1433" i="1"/>
  <c r="X1435" i="1"/>
  <c r="X1390" i="1"/>
  <c r="X1357" i="1"/>
  <c r="X1354" i="1"/>
  <c r="X1305" i="1"/>
  <c r="X1301" i="1"/>
  <c r="X1280" i="1"/>
  <c r="X1277" i="1"/>
  <c r="X1246" i="1"/>
  <c r="X1244" i="1"/>
  <c r="X1204" i="1"/>
  <c r="X1196" i="1"/>
  <c r="X1181" i="1"/>
  <c r="X1177" i="1"/>
  <c r="X1175" i="1"/>
  <c r="X1167" i="1"/>
  <c r="X1165" i="1"/>
  <c r="X1152" i="1"/>
  <c r="X1149" i="1"/>
  <c r="X1157" i="1"/>
  <c r="X1148" i="1"/>
  <c r="X1118" i="1"/>
  <c r="X1116" i="1"/>
  <c r="X1071" i="1"/>
  <c r="X1065" i="1"/>
  <c r="X1062" i="1"/>
  <c r="X1053" i="1"/>
  <c r="X1057" i="1"/>
  <c r="X1269" i="1"/>
  <c r="X1273" i="1"/>
  <c r="X1268" i="1"/>
  <c r="X1264" i="1"/>
  <c r="X1262" i="1"/>
  <c r="X1258" i="1"/>
  <c r="X95" i="1"/>
  <c r="X85" i="1"/>
  <c r="X82" i="1"/>
  <c r="X89" i="1"/>
  <c r="X70" i="1"/>
  <c r="X68" i="1"/>
  <c r="X74" i="1"/>
  <c r="X47" i="1"/>
  <c r="X45" i="1"/>
  <c r="X49" i="1"/>
  <c r="X29" i="1"/>
  <c r="X28" i="1"/>
  <c r="X21" i="1"/>
  <c r="X13" i="1"/>
  <c r="X17" i="1"/>
  <c r="X6" i="1"/>
  <c r="X8" i="1"/>
  <c r="X488" i="1"/>
  <c r="X234" i="1"/>
  <c r="X129" i="1"/>
  <c r="X117" i="1"/>
  <c r="X113" i="1"/>
  <c r="X109" i="1"/>
  <c r="X105" i="1"/>
  <c r="X100" i="1"/>
  <c r="X1853" i="1"/>
  <c r="X1850" i="1"/>
  <c r="X1844" i="1"/>
  <c r="X1841" i="1"/>
  <c r="X1839" i="1"/>
  <c r="X1832" i="1"/>
  <c r="X1823" i="1"/>
  <c r="X1821" i="1"/>
  <c r="X1828" i="1"/>
  <c r="X1819" i="1"/>
  <c r="X1812" i="1"/>
  <c r="X1801" i="1"/>
  <c r="X1797" i="1"/>
  <c r="X1793" i="1"/>
  <c r="X1788" i="1"/>
  <c r="X1789" i="1"/>
  <c r="X1777" i="1"/>
  <c r="X1766" i="1"/>
  <c r="X1764" i="1"/>
  <c r="X1773" i="1"/>
  <c r="X1753" i="1"/>
  <c r="X1752" i="1"/>
  <c r="X1745" i="1"/>
  <c r="X1741" i="1"/>
  <c r="X1737" i="1"/>
  <c r="X1733" i="1"/>
  <c r="X1728" i="1"/>
  <c r="X1731" i="1"/>
  <c r="X1730" i="1"/>
  <c r="X1717" i="1"/>
  <c r="X1713" i="1"/>
  <c r="X1715" i="1"/>
  <c r="X1705" i="1"/>
  <c r="X1701" i="1"/>
  <c r="X1697" i="1"/>
  <c r="X1693" i="1"/>
  <c r="X1685" i="1"/>
  <c r="X1681" i="1"/>
  <c r="X1677" i="1"/>
  <c r="X1674" i="1"/>
  <c r="X1673" i="1"/>
  <c r="X1665" i="1"/>
  <c r="X1664" i="1"/>
  <c r="X1658" i="1"/>
  <c r="X1653" i="1"/>
  <c r="X1645" i="1"/>
  <c r="X1643" i="1"/>
  <c r="X1641" i="1"/>
  <c r="X1638" i="1"/>
  <c r="X1634" i="1"/>
  <c r="X1627" i="1"/>
  <c r="X1625" i="1"/>
  <c r="X1622" i="1"/>
  <c r="X1605" i="1"/>
  <c r="X1601" i="1"/>
  <c r="X1593" i="1"/>
  <c r="X1599" i="1"/>
  <c r="X1597" i="1"/>
  <c r="X1581" i="1"/>
  <c r="X1573" i="1"/>
  <c r="X1571" i="1"/>
  <c r="X1566" i="1"/>
  <c r="X1557" i="1"/>
  <c r="X1532" i="1"/>
  <c r="X1529" i="1"/>
  <c r="X1524" i="1"/>
  <c r="X1525" i="1"/>
  <c r="X1493" i="1"/>
  <c r="X1490" i="1"/>
  <c r="X1486" i="1"/>
  <c r="X1491" i="1"/>
  <c r="X1483" i="1"/>
  <c r="X1437" i="1"/>
  <c r="X1302" i="1"/>
  <c r="X1048" i="1"/>
  <c r="X1042" i="1"/>
  <c r="X1045" i="1"/>
  <c r="X1038" i="1"/>
  <c r="X1030" i="1"/>
  <c r="X1032" i="1"/>
  <c r="X1027" i="1"/>
  <c r="X1024" i="1"/>
  <c r="X1009" i="1"/>
  <c r="X1006" i="1"/>
  <c r="X1001" i="1"/>
  <c r="X977" i="1"/>
  <c r="X971" i="1"/>
  <c r="X969" i="1"/>
  <c r="X963" i="1"/>
  <c r="X959" i="1"/>
  <c r="X957" i="1"/>
  <c r="X953" i="1"/>
  <c r="X949" i="1"/>
  <c r="X945" i="1"/>
  <c r="X938" i="1"/>
  <c r="X943" i="1"/>
  <c r="X935" i="1"/>
  <c r="X931" i="1"/>
  <c r="X925" i="1"/>
  <c r="X909" i="1"/>
  <c r="X893" i="1"/>
  <c r="X889" i="1"/>
  <c r="X888" i="1"/>
  <c r="X813" i="1"/>
  <c r="X810" i="1"/>
  <c r="X794" i="1"/>
  <c r="X793" i="1"/>
  <c r="X742" i="1"/>
  <c r="X740" i="1"/>
  <c r="X736" i="1"/>
  <c r="X711" i="1"/>
  <c r="X706" i="1"/>
  <c r="X708" i="1"/>
  <c r="X692" i="1"/>
  <c r="X671" i="1"/>
  <c r="X661" i="1"/>
  <c r="X662" i="1"/>
  <c r="X639" i="1"/>
  <c r="X634" i="1"/>
  <c r="X626" i="1"/>
  <c r="X631" i="1"/>
  <c r="X628" i="1"/>
  <c r="X621" i="1"/>
  <c r="X617" i="1"/>
  <c r="X603" i="1"/>
  <c r="X599" i="1"/>
  <c r="X600" i="1"/>
  <c r="X587" i="1"/>
  <c r="X582" i="1"/>
  <c r="X580" i="1"/>
  <c r="X555" i="1"/>
  <c r="X552" i="1"/>
  <c r="X542" i="1"/>
  <c r="X547" i="1"/>
  <c r="X546" i="1"/>
  <c r="X520" i="1"/>
  <c r="X519" i="1"/>
  <c r="X518" i="1"/>
  <c r="X491" i="1"/>
  <c r="X483" i="1"/>
  <c r="X484" i="1"/>
  <c r="X444" i="1"/>
  <c r="X415" i="1"/>
  <c r="X409" i="1"/>
  <c r="X407" i="1"/>
  <c r="X394" i="1"/>
  <c r="X401" i="1"/>
  <c r="X374" i="1"/>
  <c r="X376" i="1"/>
  <c r="X351" i="1"/>
  <c r="X342" i="1"/>
  <c r="X331" i="1"/>
  <c r="X319" i="1"/>
  <c r="X315" i="1"/>
  <c r="X325" i="1"/>
  <c r="X302" i="1"/>
  <c r="X287" i="1"/>
  <c r="X285" i="1"/>
  <c r="X284" i="1"/>
  <c r="X261" i="1"/>
  <c r="X259" i="1"/>
  <c r="X254" i="1"/>
  <c r="X249" i="1"/>
  <c r="X246" i="1"/>
  <c r="X789" i="1"/>
  <c r="X787" i="1"/>
  <c r="X781" i="1"/>
  <c r="X774" i="1"/>
  <c r="X773" i="1"/>
  <c r="X233" i="1"/>
  <c r="X229" i="1"/>
  <c r="X225" i="1"/>
  <c r="X221" i="1"/>
  <c r="X219" i="1"/>
  <c r="X213" i="1"/>
  <c r="X209" i="1"/>
  <c r="X201" i="1"/>
  <c r="X197" i="1"/>
  <c r="X194" i="1"/>
  <c r="X189" i="1"/>
  <c r="X184" i="1"/>
  <c r="X181" i="1"/>
  <c r="X176" i="1"/>
  <c r="X152" i="1"/>
  <c r="X141" i="1"/>
  <c r="X138" i="1"/>
  <c r="X132" i="1"/>
  <c r="X112" i="1"/>
  <c r="X108" i="1"/>
  <c r="X104" i="1"/>
  <c r="X99" i="1"/>
  <c r="X1852" i="1"/>
  <c r="X1848" i="1"/>
  <c r="X1843" i="1"/>
  <c r="X1838" i="1"/>
  <c r="X1836" i="1"/>
  <c r="X1833" i="1"/>
  <c r="X1830" i="1"/>
  <c r="X1820" i="1"/>
  <c r="X1816" i="1"/>
  <c r="X1813" i="1"/>
  <c r="X1809" i="1"/>
  <c r="X1800" i="1"/>
  <c r="X1796" i="1"/>
  <c r="X1792" i="1"/>
  <c r="X1786" i="1"/>
  <c r="X1776" i="1"/>
  <c r="X1762" i="1"/>
  <c r="X1772" i="1"/>
  <c r="X1751" i="1"/>
  <c r="X1748" i="1"/>
  <c r="X1744" i="1"/>
  <c r="X1740" i="1"/>
  <c r="X1736" i="1"/>
  <c r="X1729" i="1"/>
  <c r="X1727" i="1"/>
  <c r="X1726" i="1"/>
  <c r="X1716" i="1"/>
  <c r="X1712" i="1"/>
  <c r="X1709" i="1"/>
  <c r="X1704" i="1"/>
  <c r="X1700" i="1"/>
  <c r="X1696" i="1"/>
  <c r="X1692" i="1"/>
  <c r="X1684" i="1"/>
  <c r="X1678" i="1"/>
  <c r="X1676" i="1"/>
  <c r="X1671" i="1"/>
  <c r="X1668" i="1"/>
  <c r="X1663" i="1"/>
  <c r="X1660" i="1"/>
  <c r="X1657" i="1"/>
  <c r="X1652" i="1"/>
  <c r="X1650" i="1"/>
  <c r="X1647" i="1"/>
  <c r="X1640" i="1"/>
  <c r="X1636" i="1"/>
  <c r="X1632" i="1"/>
  <c r="X1633" i="1"/>
  <c r="X1621" i="1"/>
  <c r="X1623" i="1"/>
  <c r="X1595" i="1"/>
  <c r="X1594" i="1"/>
  <c r="X1587" i="1"/>
  <c r="X1598" i="1"/>
  <c r="X1584" i="1"/>
  <c r="X1575" i="1"/>
  <c r="X1572" i="1"/>
  <c r="X1579" i="1"/>
  <c r="X1569" i="1"/>
  <c r="X1568" i="1"/>
  <c r="X1556" i="1"/>
  <c r="X1534" i="1"/>
  <c r="X1528" i="1"/>
  <c r="X1526" i="1"/>
  <c r="X1520" i="1"/>
  <c r="X1492" i="1"/>
  <c r="X1489" i="1"/>
  <c r="X1485" i="1"/>
  <c r="X1439" i="1"/>
  <c r="X1391" i="1"/>
  <c r="X1356" i="1"/>
  <c r="X1352" i="1"/>
  <c r="X1299" i="1"/>
  <c r="X1281" i="1"/>
  <c r="X1284" i="1"/>
  <c r="X1245" i="1"/>
  <c r="X1207" i="1"/>
  <c r="X1198" i="1"/>
  <c r="X1197" i="1"/>
  <c r="X1195" i="1"/>
  <c r="X1185" i="1"/>
  <c r="X1179" i="1"/>
  <c r="X1176" i="1"/>
  <c r="X1168" i="1"/>
  <c r="X1171" i="1"/>
  <c r="X1163" i="1"/>
  <c r="X1159" i="1"/>
  <c r="X1115" i="1"/>
  <c r="X1119" i="1"/>
  <c r="X1113" i="1"/>
  <c r="X1089" i="1"/>
  <c r="X1093" i="1"/>
  <c r="X1069" i="1"/>
  <c r="X1067" i="1"/>
  <c r="X1060" i="1"/>
  <c r="X1059" i="1"/>
  <c r="X1052" i="1"/>
  <c r="X1051" i="1"/>
  <c r="X1275" i="1"/>
  <c r="X1271" i="1"/>
  <c r="X1266" i="1"/>
  <c r="X1257" i="1"/>
  <c r="X1260" i="1"/>
  <c r="X1254" i="1"/>
  <c r="X94" i="1"/>
  <c r="X84" i="1"/>
  <c r="X91" i="1"/>
  <c r="X69" i="1"/>
  <c r="X67" i="1"/>
  <c r="X77" i="1"/>
  <c r="X46" i="1"/>
  <c r="X24" i="1"/>
  <c r="X22" i="1"/>
  <c r="X14" i="1"/>
  <c r="X16" i="1"/>
  <c r="X15" i="1"/>
  <c r="X4" i="1"/>
  <c r="X3" i="1"/>
  <c r="X1049" i="1"/>
  <c r="X1041" i="1"/>
  <c r="X1044" i="1"/>
  <c r="X1036" i="1"/>
  <c r="X1035" i="1"/>
  <c r="X1028" i="1"/>
  <c r="X1026" i="1"/>
  <c r="X1011" i="1"/>
  <c r="X1008" i="1"/>
  <c r="X1002" i="1"/>
  <c r="X974" i="1"/>
  <c r="X975" i="1"/>
  <c r="X965" i="1"/>
  <c r="X967" i="1"/>
  <c r="X961" i="1"/>
  <c r="X956" i="1"/>
  <c r="X952" i="1"/>
  <c r="X944" i="1"/>
  <c r="X941" i="1"/>
  <c r="X936" i="1"/>
  <c r="X934" i="1"/>
  <c r="X929" i="1"/>
  <c r="X912" i="1"/>
  <c r="X908" i="1"/>
  <c r="X907" i="1"/>
  <c r="X892" i="1"/>
  <c r="X890" i="1"/>
  <c r="X854" i="1"/>
  <c r="X852" i="1"/>
  <c r="X856" i="1"/>
  <c r="X828" i="1"/>
  <c r="X803" i="1"/>
  <c r="X800" i="1"/>
  <c r="X792" i="1"/>
  <c r="X791" i="1"/>
  <c r="X738" i="1"/>
  <c r="X739" i="1"/>
  <c r="X735" i="1"/>
  <c r="X709" i="1"/>
  <c r="X694" i="1"/>
  <c r="X691" i="1"/>
  <c r="X689" i="1"/>
  <c r="X678" i="1"/>
  <c r="X673" i="1"/>
  <c r="X670" i="1"/>
  <c r="X660" i="1"/>
  <c r="X636" i="1"/>
  <c r="X633" i="1"/>
  <c r="X625" i="1"/>
  <c r="X622" i="1"/>
  <c r="X627" i="1"/>
  <c r="X618" i="1"/>
  <c r="X616" i="1"/>
  <c r="X606" i="1"/>
  <c r="X604" i="1"/>
  <c r="X602" i="1"/>
  <c r="X601" i="1"/>
  <c r="X554" i="1"/>
  <c r="X551" i="1"/>
  <c r="X545" i="1"/>
  <c r="X487" i="1"/>
  <c r="X482" i="1"/>
  <c r="X410" i="1"/>
  <c r="X408" i="1"/>
  <c r="X406" i="1"/>
  <c r="X403" i="1"/>
  <c r="X402" i="1"/>
  <c r="X400" i="1"/>
  <c r="X375" i="1"/>
  <c r="X372" i="1"/>
  <c r="X345" i="1"/>
  <c r="X350" i="1"/>
  <c r="X335" i="1"/>
  <c r="X318" i="1"/>
  <c r="X329" i="1"/>
  <c r="X323" i="1"/>
  <c r="X304" i="1"/>
  <c r="X279" i="1"/>
  <c r="X278" i="1"/>
  <c r="X263" i="1"/>
  <c r="X253" i="1"/>
  <c r="X788" i="1"/>
  <c r="X782" i="1"/>
  <c r="X775" i="1"/>
  <c r="X772" i="1"/>
  <c r="X756" i="1"/>
  <c r="X232" i="1"/>
  <c r="X224" i="1"/>
  <c r="X218" i="1"/>
  <c r="X216" i="1"/>
  <c r="X208" i="1"/>
  <c r="X200" i="1"/>
  <c r="X195" i="1"/>
  <c r="X192" i="1"/>
  <c r="X188" i="1"/>
  <c r="X183" i="1"/>
  <c r="X180" i="1"/>
  <c r="X156" i="1"/>
  <c r="X153" i="1"/>
  <c r="X140" i="1"/>
  <c r="X137" i="1"/>
  <c r="X131" i="1"/>
  <c r="X111" i="1"/>
  <c r="X107" i="1"/>
  <c r="X103" i="1"/>
  <c r="X102" i="1"/>
  <c r="X1851" i="1"/>
  <c r="X1847" i="1"/>
  <c r="X1842" i="1"/>
  <c r="X1837" i="1"/>
  <c r="X1835" i="1"/>
  <c r="X1831" i="1"/>
  <c r="X1822" i="1"/>
  <c r="X1826" i="1"/>
  <c r="X1818" i="1"/>
  <c r="X1815" i="1"/>
  <c r="X1807" i="1"/>
  <c r="X1799" i="1"/>
  <c r="X1795" i="1"/>
  <c r="X1791" i="1"/>
  <c r="X1779" i="1"/>
  <c r="X1775" i="1"/>
  <c r="X1774" i="1"/>
  <c r="X1755" i="1"/>
  <c r="X1754" i="1"/>
  <c r="X1771" i="1"/>
  <c r="X1760" i="1"/>
  <c r="X1746" i="1"/>
  <c r="X1743" i="1"/>
  <c r="X1739" i="1"/>
  <c r="X1735" i="1"/>
  <c r="X1721" i="1"/>
  <c r="X1719" i="1"/>
  <c r="X1711" i="1"/>
  <c r="X1708" i="1"/>
  <c r="X1703" i="1"/>
  <c r="X1698" i="1"/>
  <c r="X1695" i="1"/>
  <c r="X1691" i="1"/>
  <c r="X1683" i="1"/>
  <c r="X1680" i="1"/>
  <c r="X1675" i="1"/>
  <c r="X1670" i="1"/>
  <c r="X1667" i="1"/>
  <c r="X1662" i="1"/>
  <c r="X1659" i="1"/>
  <c r="X1655" i="1"/>
  <c r="X1651" i="1"/>
  <c r="X1648" i="1"/>
  <c r="X1646" i="1"/>
  <c r="X1639" i="1"/>
  <c r="X1635" i="1"/>
  <c r="X1628" i="1"/>
  <c r="X1626" i="1"/>
  <c r="X1620" i="1"/>
  <c r="X1596" i="1"/>
  <c r="X1589" i="1"/>
  <c r="X1588" i="1"/>
  <c r="X1586" i="1"/>
  <c r="X1592" i="1"/>
  <c r="X1583" i="1"/>
  <c r="X1574" i="1"/>
  <c r="X1580" i="1"/>
  <c r="X1578" i="1"/>
  <c r="X1567" i="1"/>
  <c r="X1555" i="1"/>
  <c r="X1535" i="1"/>
  <c r="X1531" i="1"/>
  <c r="X1522" i="1"/>
  <c r="X1521" i="1"/>
  <c r="X1508" i="1"/>
  <c r="X1488" i="1"/>
  <c r="X1434" i="1"/>
  <c r="X1436" i="1"/>
  <c r="X1432" i="1"/>
  <c r="X1355" i="1"/>
  <c r="X1306" i="1"/>
  <c r="X1298" i="1"/>
  <c r="X1286" i="1"/>
  <c r="X1285" i="1"/>
  <c r="X1278" i="1"/>
  <c r="X1249" i="1"/>
  <c r="X1248" i="1"/>
  <c r="X1200" i="1"/>
  <c r="X1205" i="1"/>
  <c r="X1202" i="1"/>
  <c r="X1178" i="1"/>
  <c r="X1172" i="1"/>
  <c r="X1166" i="1"/>
  <c r="X1150" i="1"/>
  <c r="X1158" i="1"/>
  <c r="X1155" i="1"/>
  <c r="X1126" i="1"/>
  <c r="X1125" i="1"/>
  <c r="X1124" i="1"/>
  <c r="X1117" i="1"/>
  <c r="X1091" i="1"/>
  <c r="X1068" i="1"/>
  <c r="X1066" i="1"/>
  <c r="X1063" i="1"/>
  <c r="X1054" i="1"/>
  <c r="X1055" i="1"/>
  <c r="X1050" i="1"/>
  <c r="X1274" i="1"/>
  <c r="X1270" i="1"/>
  <c r="X1265" i="1"/>
  <c r="X1256" i="1"/>
  <c r="X1259" i="1"/>
  <c r="X1253" i="1"/>
  <c r="X93" i="1"/>
  <c r="X83" i="1"/>
  <c r="X90" i="1"/>
  <c r="X71" i="1"/>
  <c r="X76" i="1"/>
  <c r="X78" i="1"/>
  <c r="X66" i="1"/>
  <c r="X48" i="1"/>
  <c r="X30" i="1"/>
  <c r="X23" i="1"/>
  <c r="X26" i="1"/>
  <c r="X19" i="1"/>
  <c r="X12" i="1"/>
  <c r="X10" i="1"/>
  <c r="X9" i="1"/>
  <c r="X913" i="1"/>
  <c r="T912" i="1"/>
  <c r="X203" i="1"/>
  <c r="T202" i="1"/>
  <c r="X947" i="1"/>
  <c r="T946" i="1"/>
  <c r="T1533" i="1"/>
  <c r="T1532" i="1"/>
  <c r="T1714" i="1"/>
  <c r="T1713" i="1"/>
  <c r="T212" i="1"/>
  <c r="T211" i="1"/>
  <c r="X489" i="1"/>
  <c r="T488" i="1"/>
  <c r="X521" i="1"/>
  <c r="T520" i="1"/>
  <c r="X1767" i="1"/>
  <c r="T1766" i="1"/>
  <c r="X1303" i="1"/>
  <c r="T1302" i="1"/>
  <c r="X320" i="1"/>
  <c r="T319" i="1"/>
  <c r="X250" i="1"/>
  <c r="T249" i="1"/>
  <c r="X1182" i="1"/>
  <c r="T1181" i="1"/>
  <c r="X235" i="1"/>
  <c r="T234" i="1"/>
  <c r="T85" i="1"/>
  <c r="X86" i="1"/>
  <c r="X584" i="1"/>
  <c r="T583" i="1"/>
  <c r="X346" i="1"/>
  <c r="T345" i="1"/>
  <c r="T186" i="1"/>
  <c r="T185" i="1"/>
  <c r="T72" i="1"/>
  <c r="T71" i="1"/>
  <c r="T257" i="1"/>
  <c r="T256" i="1"/>
  <c r="T1205" i="1"/>
  <c r="T1206" i="1"/>
  <c r="X1803" i="1"/>
  <c r="T1802" i="1"/>
  <c r="X1723" i="1"/>
  <c r="T1722" i="1"/>
  <c r="X144" i="1"/>
  <c r="T143" i="1"/>
  <c r="X1169" i="1"/>
  <c r="T1168" i="1"/>
  <c r="X1160" i="1"/>
  <c r="T1159" i="1"/>
  <c r="X1756" i="1"/>
  <c r="T1755" i="1"/>
  <c r="X1153" i="1"/>
  <c r="T1152" i="1"/>
  <c r="X896" i="1"/>
  <c r="T895" i="1"/>
  <c r="X1687" i="1"/>
  <c r="T1686" i="1"/>
  <c r="X115" i="1"/>
  <c r="T114" i="1"/>
  <c r="T228" i="1"/>
  <c r="T227" i="1"/>
  <c r="X404" i="1"/>
  <c r="T403" i="1"/>
  <c r="T1249" i="1"/>
  <c r="X1250" i="1"/>
  <c r="X801" i="1"/>
  <c r="T800" i="1"/>
  <c r="X1121" i="1"/>
  <c r="T1120" i="1"/>
  <c r="T776" i="1"/>
  <c r="T775" i="1"/>
  <c r="T1276" i="1"/>
  <c r="T1275" i="1"/>
  <c r="T673" i="1"/>
  <c r="X674" i="1"/>
  <c r="X1602" i="1"/>
  <c r="T1601" i="1"/>
  <c r="T1747" i="1"/>
  <c r="T1746" i="1"/>
  <c r="X96" i="1"/>
  <c r="T95" i="1"/>
  <c r="T605" i="1"/>
  <c r="T604" i="1"/>
  <c r="X1282" i="1"/>
  <c r="T1281" i="1"/>
  <c r="X336" i="1"/>
  <c r="T335" i="1"/>
  <c r="T330" i="1"/>
  <c r="T329" i="1"/>
  <c r="Y1407" i="1"/>
  <c r="X1827" i="1" l="1"/>
  <c r="X1533" i="1"/>
  <c r="X776" i="1"/>
  <c r="X212" i="1"/>
  <c r="X228" i="1"/>
  <c r="X257" i="1"/>
  <c r="X1206" i="1"/>
  <c r="X330" i="1"/>
  <c r="X1276" i="1"/>
  <c r="X1714" i="1"/>
  <c r="X72" i="1"/>
  <c r="X605" i="1"/>
  <c r="X1747" i="1"/>
  <c r="X186" i="1"/>
  <c r="T913" i="1"/>
  <c r="T96" i="1"/>
  <c r="X1122" i="1"/>
  <c r="T1121" i="1"/>
  <c r="T404" i="1"/>
  <c r="X87" i="1"/>
  <c r="T86" i="1"/>
  <c r="T235" i="1"/>
  <c r="T250" i="1"/>
  <c r="T1303" i="1"/>
  <c r="T1767" i="1"/>
  <c r="T489" i="1"/>
  <c r="T947" i="1"/>
  <c r="X675" i="1"/>
  <c r="T674" i="1"/>
  <c r="X585" i="1"/>
  <c r="T584" i="1"/>
  <c r="X1251" i="1"/>
  <c r="T1250" i="1"/>
  <c r="X1161" i="1"/>
  <c r="T1160" i="1"/>
  <c r="T144" i="1"/>
  <c r="X1724" i="1"/>
  <c r="T1723" i="1"/>
  <c r="X1804" i="1"/>
  <c r="T1803" i="1"/>
  <c r="X347" i="1"/>
  <c r="T346" i="1"/>
  <c r="T1169" i="1"/>
  <c r="X337" i="1"/>
  <c r="T336" i="1"/>
  <c r="T1282" i="1"/>
  <c r="X1603" i="1"/>
  <c r="T1602" i="1"/>
  <c r="X802" i="1"/>
  <c r="T801" i="1"/>
  <c r="T115" i="1"/>
  <c r="X1688" i="1"/>
  <c r="T1687" i="1"/>
  <c r="X897" i="1"/>
  <c r="T896" i="1"/>
  <c r="T1153" i="1"/>
  <c r="X1757" i="1"/>
  <c r="T1756" i="1"/>
  <c r="X1183" i="1"/>
  <c r="T1182" i="1"/>
  <c r="X321" i="1"/>
  <c r="T320" i="1"/>
  <c r="X522" i="1"/>
  <c r="T521" i="1"/>
  <c r="T203" i="1"/>
  <c r="T204" i="1" l="1"/>
  <c r="X204" i="1"/>
  <c r="T1283" i="1"/>
  <c r="X1283" i="1"/>
  <c r="T948" i="1"/>
  <c r="X948" i="1"/>
  <c r="T1768" i="1"/>
  <c r="X1768" i="1"/>
  <c r="T251" i="1"/>
  <c r="X251" i="1"/>
  <c r="T405" i="1"/>
  <c r="X405" i="1"/>
  <c r="T97" i="1"/>
  <c r="X97" i="1"/>
  <c r="T490" i="1"/>
  <c r="X490" i="1"/>
  <c r="T1154" i="1"/>
  <c r="X1154" i="1"/>
  <c r="T116" i="1"/>
  <c r="X116" i="1"/>
  <c r="T1170" i="1"/>
  <c r="X1170" i="1"/>
  <c r="T1304" i="1"/>
  <c r="X1304" i="1"/>
  <c r="T1183" i="1"/>
  <c r="X1758" i="1"/>
  <c r="T1757" i="1"/>
  <c r="T897" i="1"/>
  <c r="T1688" i="1"/>
  <c r="X338" i="1"/>
  <c r="T337" i="1"/>
  <c r="X348" i="1"/>
  <c r="T347" i="1"/>
  <c r="X1805" i="1"/>
  <c r="T1804" i="1"/>
  <c r="T1161" i="1"/>
  <c r="T675" i="1"/>
  <c r="T87" i="1"/>
  <c r="T1122" i="1"/>
  <c r="X523" i="1"/>
  <c r="T522" i="1"/>
  <c r="T321" i="1"/>
  <c r="T802" i="1"/>
  <c r="T1603" i="1"/>
  <c r="T1724" i="1"/>
  <c r="T1251" i="1"/>
  <c r="T585" i="1"/>
  <c r="T1252" i="1" l="1"/>
  <c r="X1252" i="1"/>
  <c r="T1604" i="1"/>
  <c r="X1604" i="1"/>
  <c r="T1123" i="1"/>
  <c r="X1123" i="1"/>
  <c r="T676" i="1"/>
  <c r="X676" i="1"/>
  <c r="T1689" i="1"/>
  <c r="X1689" i="1"/>
  <c r="T1725" i="1"/>
  <c r="X1725" i="1"/>
  <c r="T322" i="1"/>
  <c r="X322" i="1"/>
  <c r="T88" i="1"/>
  <c r="X88" i="1"/>
  <c r="T1162" i="1"/>
  <c r="X1162" i="1"/>
  <c r="T1184" i="1"/>
  <c r="X1184" i="1"/>
  <c r="T586" i="1"/>
  <c r="X586" i="1"/>
  <c r="X1806" i="1"/>
  <c r="T1805" i="1"/>
  <c r="T523" i="1"/>
  <c r="T348" i="1"/>
  <c r="T338" i="1"/>
  <c r="T1758" i="1"/>
  <c r="T1759" i="1" l="1"/>
  <c r="X1759" i="1"/>
  <c r="T339" i="1"/>
  <c r="X339" i="1"/>
  <c r="T349" i="1"/>
  <c r="X349" i="1"/>
  <c r="T524" i="1"/>
  <c r="X524" i="1"/>
  <c r="X804" i="1"/>
  <c r="T1806" i="1"/>
  <c r="T1811" i="1" l="1"/>
  <c r="X1811" i="1"/>
  <c r="T1810" i="1"/>
  <c r="X1810" i="1"/>
  <c r="X805" i="1"/>
  <c r="T804" i="1"/>
  <c r="X806" i="1" l="1"/>
  <c r="T805" i="1"/>
  <c r="X1781" i="1" l="1"/>
  <c r="T1781" i="1"/>
  <c r="X898" i="1"/>
  <c r="T898" i="1"/>
  <c r="X1780" i="1"/>
  <c r="T1780" i="1"/>
  <c r="T806" i="1"/>
  <c r="X236" i="1"/>
  <c r="X900" i="1" l="1"/>
  <c r="T900" i="1"/>
  <c r="T1782" i="1"/>
  <c r="X1782" i="1"/>
  <c r="X914" i="1"/>
  <c r="T914" i="1"/>
  <c r="X899" i="1"/>
  <c r="T899" i="1"/>
  <c r="X808" i="1"/>
  <c r="T808" i="1"/>
  <c r="T807" i="1"/>
  <c r="X807" i="1"/>
  <c r="T236" i="1"/>
  <c r="X1441" i="1"/>
  <c r="X857" i="1"/>
  <c r="X916" i="1" l="1"/>
  <c r="T916" i="1"/>
  <c r="X901" i="1"/>
  <c r="T901" i="1"/>
  <c r="X1783" i="1"/>
  <c r="T1783" i="1"/>
  <c r="X915" i="1"/>
  <c r="T915" i="1"/>
  <c r="X238" i="1"/>
  <c r="T238" i="1"/>
  <c r="X1442" i="1"/>
  <c r="X809" i="1"/>
  <c r="T809" i="1"/>
  <c r="X902" i="1"/>
  <c r="T902" i="1"/>
  <c r="T237" i="1"/>
  <c r="X237" i="1"/>
  <c r="T1441" i="1"/>
  <c r="T857" i="1"/>
  <c r="T917" i="1" l="1"/>
  <c r="X917" i="1"/>
  <c r="T1784" i="1"/>
  <c r="X1784" i="1"/>
  <c r="T1442" i="1"/>
  <c r="T1443" i="1"/>
  <c r="X239" i="1"/>
  <c r="T239" i="1"/>
  <c r="X903" i="1"/>
  <c r="T903" i="1"/>
  <c r="T859" i="1"/>
  <c r="X859" i="1"/>
  <c r="X1509" i="1"/>
  <c r="T1509" i="1"/>
  <c r="X1558" i="1"/>
  <c r="T1558" i="1"/>
  <c r="T858" i="1"/>
  <c r="X858" i="1"/>
  <c r="X712" i="1"/>
  <c r="X1307" i="1"/>
  <c r="X1560" i="1" l="1"/>
  <c r="T1560" i="1"/>
  <c r="T1187" i="1"/>
  <c r="X1187" i="1"/>
  <c r="T1785" i="1"/>
  <c r="X1785" i="1"/>
  <c r="X993" i="1"/>
  <c r="T993" i="1"/>
  <c r="X241" i="1"/>
  <c r="T241" i="1"/>
  <c r="T918" i="1"/>
  <c r="X918" i="1"/>
  <c r="X1443" i="1"/>
  <c r="X1559" i="1"/>
  <c r="T1559" i="1"/>
  <c r="T860" i="1"/>
  <c r="X860" i="1"/>
  <c r="X1186" i="1"/>
  <c r="T1186" i="1"/>
  <c r="T1606" i="1"/>
  <c r="X1606" i="1"/>
  <c r="X1510" i="1"/>
  <c r="T1510" i="1"/>
  <c r="T1494" i="1"/>
  <c r="X1494" i="1"/>
  <c r="T978" i="1"/>
  <c r="X978" i="1"/>
  <c r="X1234" i="1"/>
  <c r="T1234" i="1"/>
  <c r="X992" i="1"/>
  <c r="T992" i="1"/>
  <c r="X904" i="1"/>
  <c r="T904" i="1"/>
  <c r="X240" i="1"/>
  <c r="T240" i="1"/>
  <c r="X461" i="1"/>
  <c r="X157" i="1"/>
  <c r="T712" i="1"/>
  <c r="T1307" i="1"/>
  <c r="X1094" i="1"/>
  <c r="X1127" i="1"/>
  <c r="X1236" i="1" l="1"/>
  <c r="T1236" i="1"/>
  <c r="T1188" i="1"/>
  <c r="X1188" i="1"/>
  <c r="T307" i="1"/>
  <c r="X307" i="1"/>
  <c r="X1512" i="1"/>
  <c r="T1512" i="1"/>
  <c r="T608" i="1"/>
  <c r="X608" i="1"/>
  <c r="X747" i="1"/>
  <c r="T747" i="1"/>
  <c r="X1561" i="1"/>
  <c r="T1561" i="1"/>
  <c r="X843" i="1"/>
  <c r="T843" i="1"/>
  <c r="X919" i="1"/>
  <c r="T919" i="1"/>
  <c r="X242" i="1"/>
  <c r="T242" i="1"/>
  <c r="T994" i="1"/>
  <c r="X994" i="1"/>
  <c r="X1444" i="1"/>
  <c r="T1444" i="1"/>
  <c r="X1308" i="1"/>
  <c r="X1310" i="1"/>
  <c r="X31" i="1"/>
  <c r="T31" i="1"/>
  <c r="X607" i="1"/>
  <c r="T607" i="1"/>
  <c r="X979" i="1"/>
  <c r="T979" i="1"/>
  <c r="T526" i="1"/>
  <c r="X526" i="1"/>
  <c r="T1607" i="1"/>
  <c r="X1607" i="1"/>
  <c r="T861" i="1"/>
  <c r="X861" i="1"/>
  <c r="X119" i="1"/>
  <c r="T119" i="1"/>
  <c r="X695" i="1"/>
  <c r="T695" i="1"/>
  <c r="X842" i="1"/>
  <c r="T842" i="1"/>
  <c r="X447" i="1"/>
  <c r="T447" i="1"/>
  <c r="X746" i="1"/>
  <c r="T746" i="1"/>
  <c r="X1012" i="1"/>
  <c r="T1012" i="1"/>
  <c r="X713" i="1"/>
  <c r="X715" i="1"/>
  <c r="X905" i="1"/>
  <c r="T905" i="1"/>
  <c r="X815" i="1"/>
  <c r="T815" i="1"/>
  <c r="X1235" i="1"/>
  <c r="T1235" i="1"/>
  <c r="X588" i="1"/>
  <c r="T588" i="1"/>
  <c r="X266" i="1"/>
  <c r="T266" i="1"/>
  <c r="X1287" i="1"/>
  <c r="T1287" i="1"/>
  <c r="X829" i="1"/>
  <c r="T829" i="1"/>
  <c r="T757" i="1"/>
  <c r="X757" i="1"/>
  <c r="X306" i="1"/>
  <c r="T306" i="1"/>
  <c r="T1495" i="1"/>
  <c r="X1495" i="1"/>
  <c r="X1511" i="1"/>
  <c r="T1511" i="1"/>
  <c r="X288" i="1"/>
  <c r="T288" i="1"/>
  <c r="X679" i="1"/>
  <c r="T679" i="1"/>
  <c r="X1208" i="1"/>
  <c r="T1127" i="1"/>
  <c r="X556" i="1"/>
  <c r="X641" i="1"/>
  <c r="T713" i="1"/>
  <c r="T461" i="1"/>
  <c r="X492" i="1"/>
  <c r="X416" i="1"/>
  <c r="X354" i="1"/>
  <c r="X1392" i="1"/>
  <c r="T1094" i="1"/>
  <c r="T1308" i="1"/>
  <c r="T157" i="1"/>
  <c r="X1358" i="1"/>
  <c r="X121" i="1" l="1"/>
  <c r="T121" i="1"/>
  <c r="X995" i="1"/>
  <c r="T995" i="1"/>
  <c r="T1562" i="1"/>
  <c r="X1562" i="1"/>
  <c r="T308" i="1"/>
  <c r="X308" i="1"/>
  <c r="T1237" i="1"/>
  <c r="X1237" i="1"/>
  <c r="T920" i="1"/>
  <c r="X920" i="1"/>
  <c r="X844" i="1"/>
  <c r="T844" i="1"/>
  <c r="X1189" i="1"/>
  <c r="T1189" i="1"/>
  <c r="X697" i="1"/>
  <c r="T697" i="1"/>
  <c r="T748" i="1"/>
  <c r="X748" i="1"/>
  <c r="X1513" i="1"/>
  <c r="T1513" i="1"/>
  <c r="X681" i="1"/>
  <c r="T681" i="1"/>
  <c r="X243" i="1"/>
  <c r="T243" i="1"/>
  <c r="X609" i="1"/>
  <c r="T609" i="1"/>
  <c r="X1445" i="1"/>
  <c r="T1445" i="1"/>
  <c r="X289" i="1"/>
  <c r="T289" i="1"/>
  <c r="X830" i="1"/>
  <c r="T830" i="1"/>
  <c r="X906" i="1"/>
  <c r="T906" i="1"/>
  <c r="X158" i="1"/>
  <c r="X1128" i="1"/>
  <c r="X680" i="1"/>
  <c r="T680" i="1"/>
  <c r="X267" i="1"/>
  <c r="T267" i="1"/>
  <c r="X589" i="1"/>
  <c r="T589" i="1"/>
  <c r="X816" i="1"/>
  <c r="T816" i="1"/>
  <c r="T527" i="1"/>
  <c r="X527" i="1"/>
  <c r="T1309" i="1"/>
  <c r="X1309" i="1"/>
  <c r="X1496" i="1"/>
  <c r="T1496" i="1"/>
  <c r="X1013" i="1"/>
  <c r="T1013" i="1"/>
  <c r="T862" i="1"/>
  <c r="X862" i="1"/>
  <c r="X1608" i="1"/>
  <c r="T1608" i="1"/>
  <c r="X980" i="1"/>
  <c r="T980" i="1"/>
  <c r="X1095" i="1"/>
  <c r="T463" i="1"/>
  <c r="X463" i="1"/>
  <c r="X758" i="1"/>
  <c r="T758" i="1"/>
  <c r="X1288" i="1"/>
  <c r="T1288" i="1"/>
  <c r="T714" i="1"/>
  <c r="X714" i="1"/>
  <c r="X448" i="1"/>
  <c r="T448" i="1"/>
  <c r="X696" i="1"/>
  <c r="T696" i="1"/>
  <c r="X120" i="1"/>
  <c r="T120" i="1"/>
  <c r="X32" i="1"/>
  <c r="T32" i="1"/>
  <c r="T1536" i="1"/>
  <c r="X1536" i="1"/>
  <c r="T462" i="1"/>
  <c r="X462" i="1"/>
  <c r="T1358" i="1"/>
  <c r="T1095" i="1"/>
  <c r="T1392" i="1"/>
  <c r="T416" i="1"/>
  <c r="X716" i="1"/>
  <c r="T715" i="1"/>
  <c r="T556" i="1"/>
  <c r="T1208" i="1"/>
  <c r="T158" i="1"/>
  <c r="T1310" i="1"/>
  <c r="T354" i="1"/>
  <c r="T492" i="1"/>
  <c r="T641" i="1"/>
  <c r="X1130" i="1"/>
  <c r="T1128" i="1"/>
  <c r="X1514" i="1" l="1"/>
  <c r="T1514" i="1"/>
  <c r="T749" i="1"/>
  <c r="X749" i="1"/>
  <c r="T845" i="1"/>
  <c r="X845" i="1"/>
  <c r="T682" i="1"/>
  <c r="X682" i="1"/>
  <c r="X1563" i="1"/>
  <c r="T1563" i="1"/>
  <c r="T122" i="1"/>
  <c r="X122" i="1"/>
  <c r="X982" i="1"/>
  <c r="T982" i="1"/>
  <c r="X591" i="1"/>
  <c r="T591" i="1"/>
  <c r="T698" i="1"/>
  <c r="X698" i="1"/>
  <c r="T1190" i="1"/>
  <c r="X1190" i="1"/>
  <c r="X309" i="1"/>
  <c r="T309" i="1"/>
  <c r="X1290" i="1"/>
  <c r="T1290" i="1"/>
  <c r="X1015" i="1"/>
  <c r="T1015" i="1"/>
  <c r="X610" i="1"/>
  <c r="T610" i="1"/>
  <c r="T921" i="1"/>
  <c r="X921" i="1"/>
  <c r="T1238" i="1"/>
  <c r="X1238" i="1"/>
  <c r="X996" i="1"/>
  <c r="T996" i="1"/>
  <c r="X1446" i="1"/>
  <c r="T1446" i="1"/>
  <c r="T356" i="1"/>
  <c r="X356" i="1"/>
  <c r="X1209" i="1"/>
  <c r="X1211" i="1"/>
  <c r="X1359" i="1"/>
  <c r="X1361" i="1"/>
  <c r="T1096" i="1"/>
  <c r="X1096" i="1"/>
  <c r="X1609" i="1"/>
  <c r="T1609" i="1"/>
  <c r="T863" i="1"/>
  <c r="X863" i="1"/>
  <c r="X528" i="1"/>
  <c r="T528" i="1"/>
  <c r="X268" i="1"/>
  <c r="T268" i="1"/>
  <c r="T1129" i="1"/>
  <c r="X1129" i="1"/>
  <c r="X1393" i="1"/>
  <c r="X1395" i="1"/>
  <c r="T643" i="1"/>
  <c r="X643" i="1"/>
  <c r="X493" i="1"/>
  <c r="X495" i="1"/>
  <c r="X557" i="1"/>
  <c r="X417" i="1"/>
  <c r="X419" i="1"/>
  <c r="T1537" i="1"/>
  <c r="X1537" i="1"/>
  <c r="X449" i="1"/>
  <c r="T449" i="1"/>
  <c r="X981" i="1"/>
  <c r="T981" i="1"/>
  <c r="T1311" i="1"/>
  <c r="X1311" i="1"/>
  <c r="X590" i="1"/>
  <c r="T590" i="1"/>
  <c r="X290" i="1"/>
  <c r="T290" i="1"/>
  <c r="X33" i="1"/>
  <c r="T33" i="1"/>
  <c r="X1289" i="1"/>
  <c r="T1289" i="1"/>
  <c r="X759" i="1"/>
  <c r="T759" i="1"/>
  <c r="T464" i="1"/>
  <c r="X464" i="1"/>
  <c r="X1014" i="1"/>
  <c r="T1014" i="1"/>
  <c r="X1497" i="1"/>
  <c r="T1497" i="1"/>
  <c r="X817" i="1"/>
  <c r="T817" i="1"/>
  <c r="T159" i="1"/>
  <c r="X159" i="1"/>
  <c r="X831" i="1"/>
  <c r="T831" i="1"/>
  <c r="T642" i="1"/>
  <c r="X642" i="1"/>
  <c r="T355" i="1"/>
  <c r="X355" i="1"/>
  <c r="T160" i="1"/>
  <c r="X160" i="1"/>
  <c r="T1097" i="1"/>
  <c r="X1097" i="1"/>
  <c r="X1131" i="1"/>
  <c r="T1130" i="1"/>
  <c r="T1209" i="1"/>
  <c r="X717" i="1"/>
  <c r="T716" i="1"/>
  <c r="T1393" i="1"/>
  <c r="T1359" i="1"/>
  <c r="T493" i="1"/>
  <c r="X559" i="1"/>
  <c r="T557" i="1"/>
  <c r="T417" i="1"/>
  <c r="X819" i="1" l="1"/>
  <c r="T819" i="1"/>
  <c r="X922" i="1"/>
  <c r="T922" i="1"/>
  <c r="X983" i="1"/>
  <c r="T983" i="1"/>
  <c r="X123" i="1"/>
  <c r="T123" i="1"/>
  <c r="T846" i="1"/>
  <c r="X846" i="1"/>
  <c r="T997" i="1"/>
  <c r="X997" i="1"/>
  <c r="T1239" i="1"/>
  <c r="X1239" i="1"/>
  <c r="X1016" i="1"/>
  <c r="T1016" i="1"/>
  <c r="X1291" i="1"/>
  <c r="T1291" i="1"/>
  <c r="X592" i="1"/>
  <c r="T592" i="1"/>
  <c r="T1564" i="1"/>
  <c r="X1564" i="1"/>
  <c r="X833" i="1"/>
  <c r="T833" i="1"/>
  <c r="T683" i="1"/>
  <c r="X683" i="1"/>
  <c r="X270" i="1"/>
  <c r="T270" i="1"/>
  <c r="T611" i="1"/>
  <c r="X611" i="1"/>
  <c r="T310" i="1"/>
  <c r="X310" i="1"/>
  <c r="X1191" i="1"/>
  <c r="T1191" i="1"/>
  <c r="T699" i="1"/>
  <c r="X699" i="1"/>
  <c r="X750" i="1"/>
  <c r="T750" i="1"/>
  <c r="X1515" i="1"/>
  <c r="T1515" i="1"/>
  <c r="X1447" i="1"/>
  <c r="T1447" i="1"/>
  <c r="X818" i="1"/>
  <c r="T818" i="1"/>
  <c r="T465" i="1"/>
  <c r="X465" i="1"/>
  <c r="X34" i="1"/>
  <c r="T34" i="1"/>
  <c r="T558" i="1"/>
  <c r="X558" i="1"/>
  <c r="X1610" i="1"/>
  <c r="T1610" i="1"/>
  <c r="T1098" i="1"/>
  <c r="X1098" i="1"/>
  <c r="T1538" i="1"/>
  <c r="X1538" i="1"/>
  <c r="T1360" i="1"/>
  <c r="X1360" i="1"/>
  <c r="X832" i="1"/>
  <c r="T832" i="1"/>
  <c r="X760" i="1"/>
  <c r="T760" i="1"/>
  <c r="T1312" i="1"/>
  <c r="X1312" i="1"/>
  <c r="X450" i="1"/>
  <c r="T450" i="1"/>
  <c r="T418" i="1"/>
  <c r="X418" i="1"/>
  <c r="T494" i="1"/>
  <c r="X494" i="1"/>
  <c r="T644" i="1"/>
  <c r="X644" i="1"/>
  <c r="X269" i="1"/>
  <c r="T269" i="1"/>
  <c r="T864" i="1"/>
  <c r="X864" i="1"/>
  <c r="T357" i="1"/>
  <c r="X357" i="1"/>
  <c r="T161" i="1"/>
  <c r="X161" i="1"/>
  <c r="X1498" i="1"/>
  <c r="T1498" i="1"/>
  <c r="X291" i="1"/>
  <c r="T291" i="1"/>
  <c r="T1394" i="1"/>
  <c r="X1394" i="1"/>
  <c r="X529" i="1"/>
  <c r="T529" i="1"/>
  <c r="T1210" i="1"/>
  <c r="X1210" i="1"/>
  <c r="X560" i="1"/>
  <c r="T559" i="1"/>
  <c r="X1362" i="1"/>
  <c r="T1361" i="1"/>
  <c r="T717" i="1"/>
  <c r="T1131" i="1"/>
  <c r="X420" i="1"/>
  <c r="T419" i="1"/>
  <c r="X496" i="1"/>
  <c r="T495" i="1"/>
  <c r="X1396" i="1"/>
  <c r="T1395" i="1"/>
  <c r="X1212" i="1"/>
  <c r="T1211" i="1"/>
  <c r="T998" i="1" l="1"/>
  <c r="X998" i="1"/>
  <c r="T923" i="1"/>
  <c r="X923" i="1"/>
  <c r="X1500" i="1"/>
  <c r="T1500" i="1"/>
  <c r="T751" i="1"/>
  <c r="X751" i="1"/>
  <c r="X1192" i="1"/>
  <c r="T1192" i="1"/>
  <c r="T684" i="1"/>
  <c r="X684" i="1"/>
  <c r="X834" i="1"/>
  <c r="T834" i="1"/>
  <c r="T1292" i="1"/>
  <c r="X1292" i="1"/>
  <c r="X1017" i="1"/>
  <c r="T1017" i="1"/>
  <c r="X1612" i="1"/>
  <c r="T1612" i="1"/>
  <c r="X293" i="1"/>
  <c r="T293" i="1"/>
  <c r="X452" i="1"/>
  <c r="T452" i="1"/>
  <c r="X36" i="1"/>
  <c r="T36" i="1"/>
  <c r="T1516" i="1"/>
  <c r="X1516" i="1"/>
  <c r="X700" i="1"/>
  <c r="T700" i="1"/>
  <c r="X311" i="1"/>
  <c r="T311" i="1"/>
  <c r="T593" i="1"/>
  <c r="X593" i="1"/>
  <c r="T124" i="1"/>
  <c r="X124" i="1"/>
  <c r="X820" i="1"/>
  <c r="T820" i="1"/>
  <c r="T612" i="1"/>
  <c r="X612" i="1"/>
  <c r="X271" i="1"/>
  <c r="T271" i="1"/>
  <c r="T1565" i="1"/>
  <c r="X1565" i="1"/>
  <c r="X1240" i="1"/>
  <c r="T1240" i="1"/>
  <c r="T847" i="1"/>
  <c r="X847" i="1"/>
  <c r="X984" i="1"/>
  <c r="T984" i="1"/>
  <c r="X1448" i="1"/>
  <c r="T1448" i="1"/>
  <c r="X761" i="1"/>
  <c r="T761" i="1"/>
  <c r="T1099" i="1"/>
  <c r="X1099" i="1"/>
  <c r="T466" i="1"/>
  <c r="X466" i="1"/>
  <c r="X530" i="1"/>
  <c r="T530" i="1"/>
  <c r="X1499" i="1"/>
  <c r="T1499" i="1"/>
  <c r="T162" i="1"/>
  <c r="X162" i="1"/>
  <c r="X35" i="1"/>
  <c r="T35" i="1"/>
  <c r="T1133" i="1"/>
  <c r="X1133" i="1"/>
  <c r="T719" i="1"/>
  <c r="X719" i="1"/>
  <c r="X292" i="1"/>
  <c r="T292" i="1"/>
  <c r="T865" i="1"/>
  <c r="X865" i="1"/>
  <c r="X451" i="1"/>
  <c r="T451" i="1"/>
  <c r="T1313" i="1"/>
  <c r="X1313" i="1"/>
  <c r="T358" i="1"/>
  <c r="X358" i="1"/>
  <c r="T645" i="1"/>
  <c r="X645" i="1"/>
  <c r="T1539" i="1"/>
  <c r="X1539" i="1"/>
  <c r="X1611" i="1"/>
  <c r="T1611" i="1"/>
  <c r="T1132" i="1"/>
  <c r="X1132" i="1"/>
  <c r="T718" i="1"/>
  <c r="X718" i="1"/>
  <c r="X1397" i="1"/>
  <c r="T1396" i="1"/>
  <c r="X421" i="1"/>
  <c r="T420" i="1"/>
  <c r="X1363" i="1"/>
  <c r="T1362" i="1"/>
  <c r="X1213" i="1"/>
  <c r="T1212" i="1"/>
  <c r="X497" i="1"/>
  <c r="T496" i="1"/>
  <c r="X561" i="1"/>
  <c r="T560" i="1"/>
  <c r="X867" i="1" l="1"/>
  <c r="T867" i="1"/>
  <c r="T613" i="1"/>
  <c r="X613" i="1"/>
  <c r="T312" i="1"/>
  <c r="X312" i="1"/>
  <c r="X763" i="1"/>
  <c r="T763" i="1"/>
  <c r="T1517" i="1"/>
  <c r="X1517" i="1"/>
  <c r="X453" i="1"/>
  <c r="T453" i="1"/>
  <c r="X294" i="1"/>
  <c r="T294" i="1"/>
  <c r="X835" i="1"/>
  <c r="T835" i="1"/>
  <c r="T752" i="1"/>
  <c r="X752" i="1"/>
  <c r="T1241" i="1"/>
  <c r="X1241" i="1"/>
  <c r="X272" i="1"/>
  <c r="T272" i="1"/>
  <c r="X125" i="1"/>
  <c r="T125" i="1"/>
  <c r="X37" i="1"/>
  <c r="T37" i="1"/>
  <c r="X1293" i="1"/>
  <c r="T1293" i="1"/>
  <c r="X1193" i="1"/>
  <c r="T1193" i="1"/>
  <c r="T701" i="1"/>
  <c r="X701" i="1"/>
  <c r="T685" i="1"/>
  <c r="X685" i="1"/>
  <c r="X985" i="1"/>
  <c r="T985" i="1"/>
  <c r="X848" i="1"/>
  <c r="T848" i="1"/>
  <c r="X821" i="1"/>
  <c r="T821" i="1"/>
  <c r="X594" i="1"/>
  <c r="T594" i="1"/>
  <c r="X1613" i="1"/>
  <c r="T1613" i="1"/>
  <c r="X1018" i="1"/>
  <c r="T1018" i="1"/>
  <c r="X1501" i="1"/>
  <c r="T1501" i="1"/>
  <c r="X924" i="1"/>
  <c r="T924" i="1"/>
  <c r="T999" i="1"/>
  <c r="X999" i="1"/>
  <c r="X1449" i="1"/>
  <c r="T1449" i="1"/>
  <c r="X359" i="1"/>
  <c r="T359" i="1"/>
  <c r="T1134" i="1"/>
  <c r="X1134" i="1"/>
  <c r="X646" i="1"/>
  <c r="T646" i="1"/>
  <c r="T1314" i="1"/>
  <c r="X1314" i="1"/>
  <c r="T163" i="1"/>
  <c r="X163" i="1"/>
  <c r="X531" i="1"/>
  <c r="T531" i="1"/>
  <c r="X467" i="1"/>
  <c r="T467" i="1"/>
  <c r="X762" i="1"/>
  <c r="T762" i="1"/>
  <c r="X1540" i="1"/>
  <c r="T1540" i="1"/>
  <c r="T866" i="1"/>
  <c r="X866" i="1"/>
  <c r="T720" i="1"/>
  <c r="X720" i="1"/>
  <c r="T1100" i="1"/>
  <c r="X1100" i="1"/>
  <c r="X498" i="1"/>
  <c r="T497" i="1"/>
  <c r="X1364" i="1"/>
  <c r="T1363" i="1"/>
  <c r="X422" i="1"/>
  <c r="T421" i="1"/>
  <c r="T561" i="1"/>
  <c r="X1214" i="1"/>
  <c r="T1213" i="1"/>
  <c r="X1398" i="1"/>
  <c r="T1397" i="1"/>
  <c r="X1614" i="1" l="1"/>
  <c r="T1614" i="1"/>
  <c r="T686" i="1"/>
  <c r="X686" i="1"/>
  <c r="T753" i="1"/>
  <c r="X753" i="1"/>
  <c r="X454" i="1"/>
  <c r="T454" i="1"/>
  <c r="X614" i="1"/>
  <c r="T614" i="1"/>
  <c r="X722" i="1"/>
  <c r="T722" i="1"/>
  <c r="X849" i="1"/>
  <c r="T849" i="1"/>
  <c r="T986" i="1"/>
  <c r="X986" i="1"/>
  <c r="X1194" i="1"/>
  <c r="T1194" i="1"/>
  <c r="X273" i="1"/>
  <c r="T273" i="1"/>
  <c r="T836" i="1"/>
  <c r="X836" i="1"/>
  <c r="X295" i="1"/>
  <c r="T295" i="1"/>
  <c r="X313" i="1"/>
  <c r="T313" i="1"/>
  <c r="X533" i="1"/>
  <c r="T533" i="1"/>
  <c r="X1451" i="1"/>
  <c r="T1451" i="1"/>
  <c r="T1000" i="1"/>
  <c r="X1000" i="1"/>
  <c r="X1502" i="1"/>
  <c r="T1502" i="1"/>
  <c r="T1019" i="1"/>
  <c r="X1019" i="1"/>
  <c r="X822" i="1"/>
  <c r="T822" i="1"/>
  <c r="T126" i="1"/>
  <c r="X126" i="1"/>
  <c r="X764" i="1"/>
  <c r="T764" i="1"/>
  <c r="T595" i="1"/>
  <c r="X595" i="1"/>
  <c r="X702" i="1"/>
  <c r="T702" i="1"/>
  <c r="T1294" i="1"/>
  <c r="X1294" i="1"/>
  <c r="X38" i="1"/>
  <c r="T38" i="1"/>
  <c r="X1242" i="1"/>
  <c r="T1242" i="1"/>
  <c r="X1518" i="1"/>
  <c r="T1518" i="1"/>
  <c r="T1450" i="1"/>
  <c r="X1450" i="1"/>
  <c r="T1135" i="1"/>
  <c r="X1135" i="1"/>
  <c r="T563" i="1"/>
  <c r="X563" i="1"/>
  <c r="T721" i="1"/>
  <c r="X721" i="1"/>
  <c r="T868" i="1"/>
  <c r="X868" i="1"/>
  <c r="X1315" i="1"/>
  <c r="T1315" i="1"/>
  <c r="X647" i="1"/>
  <c r="T647" i="1"/>
  <c r="X360" i="1"/>
  <c r="T360" i="1"/>
  <c r="X1541" i="1"/>
  <c r="T1541" i="1"/>
  <c r="X532" i="1"/>
  <c r="T532" i="1"/>
  <c r="X1101" i="1"/>
  <c r="T1101" i="1"/>
  <c r="X468" i="1"/>
  <c r="T468" i="1"/>
  <c r="X164" i="1"/>
  <c r="T164" i="1"/>
  <c r="T562" i="1"/>
  <c r="X562" i="1"/>
  <c r="X1399" i="1"/>
  <c r="T1398" i="1"/>
  <c r="X1215" i="1"/>
  <c r="T1214" i="1"/>
  <c r="X1365" i="1"/>
  <c r="T1364" i="1"/>
  <c r="X423" i="1"/>
  <c r="T422" i="1"/>
  <c r="T498" i="1"/>
  <c r="T1519" i="1" l="1"/>
  <c r="X1519" i="1"/>
  <c r="T1020" i="1"/>
  <c r="X1020" i="1"/>
  <c r="X39" i="1"/>
  <c r="T39" i="1"/>
  <c r="T127" i="1"/>
  <c r="X127" i="1"/>
  <c r="X823" i="1"/>
  <c r="T823" i="1"/>
  <c r="X534" i="1"/>
  <c r="T534" i="1"/>
  <c r="X314" i="1"/>
  <c r="T314" i="1"/>
  <c r="X455" i="1"/>
  <c r="T455" i="1"/>
  <c r="T1243" i="1"/>
  <c r="X1243" i="1"/>
  <c r="X1317" i="1"/>
  <c r="T1317" i="1"/>
  <c r="T1295" i="1"/>
  <c r="X1295" i="1"/>
  <c r="X765" i="1"/>
  <c r="T765" i="1"/>
  <c r="X1503" i="1"/>
  <c r="T1503" i="1"/>
  <c r="X274" i="1"/>
  <c r="T274" i="1"/>
  <c r="T850" i="1"/>
  <c r="X850" i="1"/>
  <c r="T615" i="1"/>
  <c r="X615" i="1"/>
  <c r="T687" i="1"/>
  <c r="X687" i="1"/>
  <c r="X1615" i="1"/>
  <c r="T1615" i="1"/>
  <c r="T703" i="1"/>
  <c r="X703" i="1"/>
  <c r="X1137" i="1"/>
  <c r="T1137" i="1"/>
  <c r="X596" i="1"/>
  <c r="T596" i="1"/>
  <c r="X296" i="1"/>
  <c r="T296" i="1"/>
  <c r="X837" i="1"/>
  <c r="T837" i="1"/>
  <c r="X987" i="1"/>
  <c r="T987" i="1"/>
  <c r="T754" i="1"/>
  <c r="X754" i="1"/>
  <c r="X1452" i="1"/>
  <c r="T1452" i="1"/>
  <c r="X469" i="1"/>
  <c r="T469" i="1"/>
  <c r="X1102" i="1"/>
  <c r="T1102" i="1"/>
  <c r="X648" i="1"/>
  <c r="T648" i="1"/>
  <c r="T564" i="1"/>
  <c r="X564" i="1"/>
  <c r="T500" i="1"/>
  <c r="X500" i="1"/>
  <c r="X165" i="1"/>
  <c r="T165" i="1"/>
  <c r="X361" i="1"/>
  <c r="T361" i="1"/>
  <c r="X869" i="1"/>
  <c r="T869" i="1"/>
  <c r="T723" i="1"/>
  <c r="X723" i="1"/>
  <c r="X1316" i="1"/>
  <c r="T1316" i="1"/>
  <c r="X1542" i="1"/>
  <c r="T1542" i="1"/>
  <c r="X1136" i="1"/>
  <c r="T1136" i="1"/>
  <c r="T499" i="1"/>
  <c r="X499" i="1"/>
  <c r="X424" i="1"/>
  <c r="T423" i="1"/>
  <c r="X1216" i="1"/>
  <c r="T1215" i="1"/>
  <c r="X1366" i="1"/>
  <c r="T1365" i="1"/>
  <c r="X1400" i="1"/>
  <c r="T1399" i="1"/>
  <c r="X502" i="1" l="1"/>
  <c r="T502" i="1"/>
  <c r="X471" i="1"/>
  <c r="T471" i="1"/>
  <c r="X597" i="1"/>
  <c r="T597" i="1"/>
  <c r="X766" i="1"/>
  <c r="T766" i="1"/>
  <c r="X1319" i="1"/>
  <c r="T1319" i="1"/>
  <c r="X167" i="1"/>
  <c r="T167" i="1"/>
  <c r="X1616" i="1"/>
  <c r="T1616" i="1"/>
  <c r="X1504" i="1"/>
  <c r="T1504" i="1"/>
  <c r="T1296" i="1"/>
  <c r="X1296" i="1"/>
  <c r="T1021" i="1"/>
  <c r="X1021" i="1"/>
  <c r="X1104" i="1"/>
  <c r="T1104" i="1"/>
  <c r="T40" i="1"/>
  <c r="X40" i="1"/>
  <c r="X838" i="1"/>
  <c r="T838" i="1"/>
  <c r="X297" i="1"/>
  <c r="T297" i="1"/>
  <c r="X704" i="1"/>
  <c r="T704" i="1"/>
  <c r="X275" i="1"/>
  <c r="T275" i="1"/>
  <c r="X128" i="1"/>
  <c r="T128" i="1"/>
  <c r="X566" i="1"/>
  <c r="T566" i="1"/>
  <c r="X1544" i="1"/>
  <c r="T1544" i="1"/>
  <c r="X988" i="1"/>
  <c r="T988" i="1"/>
  <c r="T688" i="1"/>
  <c r="X688" i="1"/>
  <c r="X456" i="1"/>
  <c r="T456" i="1"/>
  <c r="X535" i="1"/>
  <c r="T535" i="1"/>
  <c r="T824" i="1"/>
  <c r="X824" i="1"/>
  <c r="T1453" i="1"/>
  <c r="X1453" i="1"/>
  <c r="X1318" i="1"/>
  <c r="T1318" i="1"/>
  <c r="X362" i="1"/>
  <c r="T362" i="1"/>
  <c r="X1138" i="1"/>
  <c r="T1138" i="1"/>
  <c r="X1543" i="1"/>
  <c r="T1543" i="1"/>
  <c r="X870" i="1"/>
  <c r="T870" i="1"/>
  <c r="T501" i="1"/>
  <c r="X501" i="1"/>
  <c r="X565" i="1"/>
  <c r="T565" i="1"/>
  <c r="X1103" i="1"/>
  <c r="T1103" i="1"/>
  <c r="X470" i="1"/>
  <c r="T470" i="1"/>
  <c r="X724" i="1"/>
  <c r="T724" i="1"/>
  <c r="X166" i="1"/>
  <c r="T166" i="1"/>
  <c r="X649" i="1"/>
  <c r="T649" i="1"/>
  <c r="T1366" i="1"/>
  <c r="T1216" i="1"/>
  <c r="T424" i="1"/>
  <c r="T1400" i="1"/>
  <c r="X1367" i="1" l="1"/>
  <c r="T1022" i="1"/>
  <c r="X1022" i="1"/>
  <c r="X651" i="1"/>
  <c r="T651" i="1"/>
  <c r="X169" i="1"/>
  <c r="T169" i="1"/>
  <c r="X1106" i="1"/>
  <c r="T1106" i="1"/>
  <c r="X1545" i="1"/>
  <c r="T1545" i="1"/>
  <c r="T276" i="1"/>
  <c r="X276" i="1"/>
  <c r="T839" i="1"/>
  <c r="X839" i="1"/>
  <c r="T41" i="1"/>
  <c r="X41" i="1"/>
  <c r="T598" i="1"/>
  <c r="X598" i="1"/>
  <c r="X364" i="1"/>
  <c r="T364" i="1"/>
  <c r="X989" i="1"/>
  <c r="T989" i="1"/>
  <c r="T1617" i="1"/>
  <c r="X1617" i="1"/>
  <c r="X1320" i="1"/>
  <c r="T1320" i="1"/>
  <c r="X767" i="1"/>
  <c r="T767" i="1"/>
  <c r="X825" i="1"/>
  <c r="T825" i="1"/>
  <c r="X1401" i="1"/>
  <c r="X536" i="1"/>
  <c r="T536" i="1"/>
  <c r="X457" i="1"/>
  <c r="T457" i="1"/>
  <c r="X298" i="1"/>
  <c r="T298" i="1"/>
  <c r="X1297" i="1"/>
  <c r="T1297" i="1"/>
  <c r="T1505" i="1"/>
  <c r="X1505" i="1"/>
  <c r="X472" i="1"/>
  <c r="T472" i="1"/>
  <c r="X1454" i="1"/>
  <c r="T1454" i="1"/>
  <c r="X725" i="1"/>
  <c r="T725" i="1"/>
  <c r="X1105" i="1"/>
  <c r="T1105" i="1"/>
  <c r="X567" i="1"/>
  <c r="T567" i="1"/>
  <c r="X871" i="1"/>
  <c r="T871" i="1"/>
  <c r="X650" i="1"/>
  <c r="T650" i="1"/>
  <c r="X168" i="1"/>
  <c r="T168" i="1"/>
  <c r="X363" i="1"/>
  <c r="T363" i="1"/>
  <c r="T503" i="1"/>
  <c r="X503" i="1"/>
  <c r="X1139" i="1"/>
  <c r="T1139" i="1"/>
  <c r="T425" i="1"/>
  <c r="X425" i="1"/>
  <c r="T1217" i="1"/>
  <c r="X1217" i="1"/>
  <c r="X1369" i="1"/>
  <c r="T1367" i="1"/>
  <c r="X1403" i="1"/>
  <c r="T1401" i="1"/>
  <c r="X537" i="1" l="1"/>
  <c r="T537" i="1"/>
  <c r="T826" i="1"/>
  <c r="X826" i="1"/>
  <c r="X768" i="1"/>
  <c r="T768" i="1"/>
  <c r="T299" i="1"/>
  <c r="X299" i="1"/>
  <c r="T458" i="1"/>
  <c r="X458" i="1"/>
  <c r="X426" i="1"/>
  <c r="T426" i="1"/>
  <c r="T42" i="1"/>
  <c r="X42" i="1"/>
  <c r="T277" i="1"/>
  <c r="X277" i="1"/>
  <c r="X1546" i="1"/>
  <c r="T1546" i="1"/>
  <c r="X652" i="1"/>
  <c r="T652" i="1"/>
  <c r="T840" i="1"/>
  <c r="X840" i="1"/>
  <c r="X473" i="1"/>
  <c r="T473" i="1"/>
  <c r="X1506" i="1"/>
  <c r="T1506" i="1"/>
  <c r="X1218" i="1"/>
  <c r="T1218" i="1"/>
  <c r="X170" i="1"/>
  <c r="T170" i="1"/>
  <c r="X1368" i="1"/>
  <c r="T1368" i="1"/>
  <c r="X1402" i="1"/>
  <c r="T1402" i="1"/>
  <c r="X1141" i="1"/>
  <c r="T1141" i="1"/>
  <c r="X727" i="1"/>
  <c r="T727" i="1"/>
  <c r="X1321" i="1"/>
  <c r="T1321" i="1"/>
  <c r="T1618" i="1"/>
  <c r="X1618" i="1"/>
  <c r="X365" i="1"/>
  <c r="T365" i="1"/>
  <c r="X1107" i="1"/>
  <c r="T1107" i="1"/>
  <c r="X1455" i="1"/>
  <c r="T1455" i="1"/>
  <c r="X872" i="1"/>
  <c r="T872" i="1"/>
  <c r="X726" i="1"/>
  <c r="T726" i="1"/>
  <c r="X1140" i="1"/>
  <c r="T1140" i="1"/>
  <c r="X568" i="1"/>
  <c r="T568" i="1"/>
  <c r="X504" i="1"/>
  <c r="T504" i="1"/>
  <c r="X1370" i="1"/>
  <c r="T1369" i="1"/>
  <c r="X1404" i="1"/>
  <c r="T1403" i="1"/>
  <c r="X1108" i="1" l="1"/>
  <c r="T1108" i="1"/>
  <c r="X459" i="1"/>
  <c r="T459" i="1"/>
  <c r="T1507" i="1"/>
  <c r="X1507" i="1"/>
  <c r="X653" i="1"/>
  <c r="T653" i="1"/>
  <c r="X538" i="1"/>
  <c r="T538" i="1"/>
  <c r="T1219" i="1"/>
  <c r="X1219" i="1"/>
  <c r="X1142" i="1"/>
  <c r="T1142" i="1"/>
  <c r="X1547" i="1"/>
  <c r="T1547" i="1"/>
  <c r="T1619" i="1"/>
  <c r="X1619" i="1"/>
  <c r="X1322" i="1"/>
  <c r="T1322" i="1"/>
  <c r="X728" i="1"/>
  <c r="T728" i="1"/>
  <c r="T427" i="1"/>
  <c r="X427" i="1"/>
  <c r="T300" i="1"/>
  <c r="X300" i="1"/>
  <c r="X769" i="1"/>
  <c r="T769" i="1"/>
  <c r="X366" i="1"/>
  <c r="T366" i="1"/>
  <c r="X171" i="1"/>
  <c r="T171" i="1"/>
  <c r="X474" i="1"/>
  <c r="T474" i="1"/>
  <c r="T43" i="1"/>
  <c r="X43" i="1"/>
  <c r="T1456" i="1"/>
  <c r="X1456" i="1"/>
  <c r="X873" i="1"/>
  <c r="T873" i="1"/>
  <c r="X505" i="1"/>
  <c r="T505" i="1"/>
  <c r="X569" i="1"/>
  <c r="T569" i="1"/>
  <c r="T1404" i="1"/>
  <c r="T1370" i="1"/>
  <c r="X172" i="1" l="1"/>
  <c r="T172" i="1"/>
  <c r="T428" i="1"/>
  <c r="X428" i="1"/>
  <c r="X1109" i="1"/>
  <c r="T1109" i="1"/>
  <c r="T770" i="1"/>
  <c r="X770" i="1"/>
  <c r="X475" i="1"/>
  <c r="T475" i="1"/>
  <c r="X1323" i="1"/>
  <c r="T1323" i="1"/>
  <c r="X1143" i="1"/>
  <c r="T1143" i="1"/>
  <c r="X571" i="1"/>
  <c r="T571" i="1"/>
  <c r="T1220" i="1"/>
  <c r="X1220" i="1"/>
  <c r="T539" i="1"/>
  <c r="X539" i="1"/>
  <c r="X367" i="1"/>
  <c r="T367" i="1"/>
  <c r="X729" i="1"/>
  <c r="T729" i="1"/>
  <c r="X1548" i="1"/>
  <c r="T1548" i="1"/>
  <c r="X654" i="1"/>
  <c r="T654" i="1"/>
  <c r="T1457" i="1"/>
  <c r="X1457" i="1"/>
  <c r="X570" i="1"/>
  <c r="T570" i="1"/>
  <c r="X1371" i="1"/>
  <c r="X1405" i="1"/>
  <c r="X506" i="1"/>
  <c r="T506" i="1"/>
  <c r="X874" i="1"/>
  <c r="T874" i="1"/>
  <c r="X1373" i="1"/>
  <c r="T1371" i="1"/>
  <c r="X1407" i="1"/>
  <c r="T1405" i="1"/>
  <c r="X1144" i="1" l="1"/>
  <c r="T1144" i="1"/>
  <c r="X730" i="1"/>
  <c r="T730" i="1"/>
  <c r="T540" i="1"/>
  <c r="X540" i="1"/>
  <c r="X508" i="1"/>
  <c r="T508" i="1"/>
  <c r="T1221" i="1"/>
  <c r="X1221" i="1"/>
  <c r="X572" i="1"/>
  <c r="T572" i="1"/>
  <c r="X476" i="1"/>
  <c r="T476" i="1"/>
  <c r="X173" i="1"/>
  <c r="T173" i="1"/>
  <c r="X368" i="1"/>
  <c r="T368" i="1"/>
  <c r="X1324" i="1"/>
  <c r="T1324" i="1"/>
  <c r="X429" i="1"/>
  <c r="T429" i="1"/>
  <c r="X655" i="1"/>
  <c r="T655" i="1"/>
  <c r="X1549" i="1"/>
  <c r="T1549" i="1"/>
  <c r="X1110" i="1"/>
  <c r="T1110" i="1"/>
  <c r="X1458" i="1"/>
  <c r="T1458" i="1"/>
  <c r="X875" i="1"/>
  <c r="T875" i="1"/>
  <c r="T1406" i="1"/>
  <c r="X1406" i="1"/>
  <c r="X507" i="1"/>
  <c r="T507" i="1"/>
  <c r="T1372" i="1"/>
  <c r="X1372" i="1"/>
  <c r="X1374" i="1"/>
  <c r="T1373" i="1"/>
  <c r="X1408" i="1"/>
  <c r="T1407" i="1"/>
  <c r="T430" i="1" l="1"/>
  <c r="X430" i="1"/>
  <c r="X1145" i="1"/>
  <c r="T1145" i="1"/>
  <c r="X573" i="1"/>
  <c r="T573" i="1"/>
  <c r="X1550" i="1"/>
  <c r="T1550" i="1"/>
  <c r="X656" i="1"/>
  <c r="T656" i="1"/>
  <c r="X369" i="1"/>
  <c r="T369" i="1"/>
  <c r="X174" i="1"/>
  <c r="T174" i="1"/>
  <c r="X1222" i="1"/>
  <c r="T1222" i="1"/>
  <c r="X509" i="1"/>
  <c r="T509" i="1"/>
  <c r="X477" i="1"/>
  <c r="T477" i="1"/>
  <c r="X1111" i="1"/>
  <c r="T1111" i="1"/>
  <c r="X1325" i="1"/>
  <c r="T1325" i="1"/>
  <c r="X731" i="1"/>
  <c r="T731" i="1"/>
  <c r="X1459" i="1"/>
  <c r="T1459" i="1"/>
  <c r="X876" i="1"/>
  <c r="T876" i="1"/>
  <c r="X1409" i="1"/>
  <c r="T1408" i="1"/>
  <c r="X1375" i="1"/>
  <c r="T1374" i="1"/>
  <c r="T1326" i="1" l="1"/>
  <c r="X1326" i="1"/>
  <c r="X1112" i="1"/>
  <c r="T1112" i="1"/>
  <c r="X1223" i="1"/>
  <c r="T1223" i="1"/>
  <c r="T1551" i="1"/>
  <c r="X1551" i="1"/>
  <c r="X431" i="1"/>
  <c r="T431" i="1"/>
  <c r="X175" i="1"/>
  <c r="T175" i="1"/>
  <c r="X574" i="1"/>
  <c r="T574" i="1"/>
  <c r="X732" i="1"/>
  <c r="T732" i="1"/>
  <c r="X510" i="1"/>
  <c r="T510" i="1"/>
  <c r="X657" i="1"/>
  <c r="T657" i="1"/>
  <c r="X1146" i="1"/>
  <c r="T1146" i="1"/>
  <c r="X878" i="1"/>
  <c r="T878" i="1"/>
  <c r="X478" i="1"/>
  <c r="T478" i="1"/>
  <c r="X370" i="1"/>
  <c r="T370" i="1"/>
  <c r="X1460" i="1"/>
  <c r="T1460" i="1"/>
  <c r="X877" i="1"/>
  <c r="T877" i="1"/>
  <c r="T1375" i="1"/>
  <c r="X1410" i="1"/>
  <c r="T1409" i="1"/>
  <c r="X511" i="1" l="1"/>
  <c r="T511" i="1"/>
  <c r="X1462" i="1"/>
  <c r="T1462" i="1"/>
  <c r="X1552" i="1"/>
  <c r="T1552" i="1"/>
  <c r="X658" i="1"/>
  <c r="T658" i="1"/>
  <c r="X1147" i="1"/>
  <c r="T1147" i="1"/>
  <c r="X733" i="1"/>
  <c r="T733" i="1"/>
  <c r="X575" i="1"/>
  <c r="T575" i="1"/>
  <c r="X432" i="1"/>
  <c r="T432" i="1"/>
  <c r="T1224" i="1"/>
  <c r="X1224" i="1"/>
  <c r="X371" i="1"/>
  <c r="T371" i="1"/>
  <c r="X880" i="1"/>
  <c r="T880" i="1"/>
  <c r="X1327" i="1"/>
  <c r="T1327" i="1"/>
  <c r="X1461" i="1"/>
  <c r="T1461" i="1"/>
  <c r="T1377" i="1"/>
  <c r="X1377" i="1"/>
  <c r="X879" i="1"/>
  <c r="T879" i="1"/>
  <c r="T1376" i="1"/>
  <c r="X1376" i="1"/>
  <c r="X1411" i="1"/>
  <c r="T1410" i="1"/>
  <c r="X881" i="1" l="1"/>
  <c r="T881" i="1"/>
  <c r="X433" i="1"/>
  <c r="T433" i="1"/>
  <c r="X1379" i="1"/>
  <c r="T1379" i="1"/>
  <c r="X1225" i="1"/>
  <c r="T1225" i="1"/>
  <c r="T1553" i="1"/>
  <c r="X1553" i="1"/>
  <c r="X512" i="1"/>
  <c r="T512" i="1"/>
  <c r="X1328" i="1"/>
  <c r="T1328" i="1"/>
  <c r="X576" i="1"/>
  <c r="T576" i="1"/>
  <c r="T1463" i="1"/>
  <c r="X1463" i="1"/>
  <c r="X1378" i="1"/>
  <c r="T1378" i="1"/>
  <c r="T1411" i="1"/>
  <c r="X1412" i="1" l="1"/>
  <c r="X434" i="1"/>
  <c r="T434" i="1"/>
  <c r="X1329" i="1"/>
  <c r="T1329" i="1"/>
  <c r="X513" i="1"/>
  <c r="T513" i="1"/>
  <c r="X577" i="1"/>
  <c r="T577" i="1"/>
  <c r="X882" i="1"/>
  <c r="T882" i="1"/>
  <c r="X1226" i="1"/>
  <c r="T1226" i="1"/>
  <c r="T1464" i="1"/>
  <c r="X1464" i="1"/>
  <c r="X1380" i="1"/>
  <c r="T1380" i="1"/>
  <c r="X1414" i="1"/>
  <c r="T1412" i="1"/>
  <c r="X883" i="1" l="1"/>
  <c r="T883" i="1"/>
  <c r="X514" i="1"/>
  <c r="T514" i="1"/>
  <c r="X1330" i="1"/>
  <c r="T1330" i="1"/>
  <c r="X1227" i="1"/>
  <c r="T1227" i="1"/>
  <c r="X1413" i="1"/>
  <c r="T1413" i="1"/>
  <c r="X435" i="1"/>
  <c r="T435" i="1"/>
  <c r="X1465" i="1"/>
  <c r="T1465" i="1"/>
  <c r="X1381" i="1"/>
  <c r="T1381" i="1"/>
  <c r="X1415" i="1"/>
  <c r="T1414" i="1"/>
  <c r="X1228" i="1" l="1"/>
  <c r="T1228" i="1"/>
  <c r="X1331" i="1"/>
  <c r="T1331" i="1"/>
  <c r="X884" i="1"/>
  <c r="T884" i="1"/>
  <c r="X436" i="1"/>
  <c r="T436" i="1"/>
  <c r="X1466" i="1"/>
  <c r="T1466" i="1"/>
  <c r="X1382" i="1"/>
  <c r="T1382" i="1"/>
  <c r="X1416" i="1"/>
  <c r="T1415" i="1"/>
  <c r="X1384" i="1" l="1"/>
  <c r="T1384" i="1"/>
  <c r="X437" i="1"/>
  <c r="T437" i="1"/>
  <c r="X885" i="1"/>
  <c r="T885" i="1"/>
  <c r="X1229" i="1"/>
  <c r="T1229" i="1"/>
  <c r="X1332" i="1"/>
  <c r="T1332" i="1"/>
  <c r="X1467" i="1"/>
  <c r="T1467" i="1"/>
  <c r="X1383" i="1"/>
  <c r="T1383" i="1"/>
  <c r="T1416" i="1"/>
  <c r="X1230" i="1" l="1"/>
  <c r="T1230" i="1"/>
  <c r="X1385" i="1"/>
  <c r="T1385" i="1"/>
  <c r="X1333" i="1"/>
  <c r="T1333" i="1"/>
  <c r="X438" i="1"/>
  <c r="T438" i="1"/>
  <c r="T1468" i="1"/>
  <c r="X1468" i="1"/>
  <c r="X1417" i="1"/>
  <c r="T1417" i="1"/>
  <c r="X439" i="1" l="1"/>
  <c r="T439" i="1"/>
  <c r="X1231" i="1"/>
  <c r="T1231" i="1"/>
  <c r="X1334" i="1"/>
  <c r="T1334" i="1"/>
  <c r="X1386" i="1"/>
  <c r="T1386" i="1"/>
  <c r="X1469" i="1"/>
  <c r="T1469" i="1"/>
  <c r="T1420" i="1"/>
  <c r="X1420" i="1"/>
  <c r="T1418" i="1"/>
  <c r="X1418" i="1"/>
  <c r="T1419" i="1"/>
  <c r="X1419" i="1"/>
  <c r="X440" i="1" l="1"/>
  <c r="T440" i="1"/>
  <c r="X1232" i="1"/>
  <c r="T1232" i="1"/>
  <c r="X1387" i="1"/>
  <c r="T1387" i="1"/>
  <c r="X1335" i="1"/>
  <c r="T1335" i="1"/>
  <c r="X1470" i="1"/>
  <c r="T1470" i="1"/>
  <c r="X1421" i="1"/>
  <c r="T1421" i="1"/>
  <c r="X1388" i="1" l="1"/>
  <c r="T1388" i="1"/>
  <c r="T1336" i="1"/>
  <c r="X1336" i="1"/>
  <c r="T1471" i="1"/>
  <c r="X1471" i="1"/>
  <c r="X1422" i="1"/>
  <c r="T1422" i="1"/>
  <c r="X1424" i="1" l="1"/>
  <c r="T1424" i="1"/>
  <c r="T1337" i="1"/>
  <c r="X1337" i="1"/>
  <c r="X1389" i="1"/>
  <c r="T1389" i="1"/>
  <c r="X1473" i="1"/>
  <c r="T1473" i="1"/>
  <c r="X1472" i="1"/>
  <c r="T1472" i="1"/>
  <c r="X1423" i="1"/>
  <c r="T1423" i="1"/>
  <c r="T1338" i="1" l="1"/>
  <c r="X1338" i="1"/>
  <c r="X1426" i="1"/>
  <c r="T1426" i="1"/>
  <c r="X1474" i="1"/>
  <c r="T1474" i="1"/>
  <c r="X1425" i="1"/>
  <c r="T1425" i="1"/>
  <c r="X1427" i="1" l="1"/>
  <c r="T1427" i="1"/>
  <c r="X1339" i="1"/>
  <c r="T1339" i="1"/>
  <c r="T1475" i="1"/>
  <c r="X1475" i="1"/>
  <c r="X1428" i="1" l="1"/>
  <c r="T1428" i="1"/>
  <c r="X1340" i="1"/>
  <c r="T1340" i="1"/>
  <c r="X1476" i="1"/>
  <c r="T1476" i="1"/>
  <c r="X1341" i="1" l="1"/>
  <c r="T1341" i="1"/>
  <c r="X1478" i="1"/>
  <c r="T1478" i="1"/>
  <c r="X1429" i="1"/>
  <c r="T1429" i="1"/>
  <c r="X1477" i="1"/>
  <c r="T1477" i="1"/>
  <c r="X1430" i="1" l="1"/>
  <c r="T1430" i="1"/>
  <c r="X1342" i="1"/>
  <c r="T1342" i="1"/>
  <c r="X1479" i="1"/>
  <c r="T1479" i="1"/>
  <c r="X1343" i="1" l="1"/>
  <c r="T1343" i="1"/>
  <c r="X1480" i="1"/>
  <c r="T1480" i="1"/>
  <c r="X1481" i="1" l="1"/>
  <c r="T1481" i="1"/>
  <c r="T1344" i="1"/>
  <c r="X1344" i="1"/>
  <c r="X1345" i="1" l="1"/>
  <c r="T1345" i="1"/>
  <c r="X1482" i="1"/>
  <c r="T1482" i="1"/>
  <c r="X1346" i="1" l="1"/>
  <c r="T1346" i="1"/>
  <c r="T1347" i="1" l="1"/>
  <c r="X1347" i="1"/>
  <c r="X1348" i="1" l="1"/>
  <c r="T1348" i="1"/>
  <c r="T1349" i="1" l="1"/>
  <c r="X1349" i="1"/>
  <c r="T1350" i="1" l="1"/>
  <c r="X1350" i="1"/>
  <c r="T1351" i="1" l="1"/>
  <c r="X1351" i="1"/>
  <c r="X1086" i="1"/>
  <c r="X50" i="1"/>
  <c r="T51" i="1"/>
  <c r="X51" i="1"/>
  <c r="X145" i="1"/>
  <c r="X146" i="1"/>
  <c r="X377" i="1"/>
  <c r="X378" i="1"/>
  <c r="X379" i="1"/>
  <c r="X380" i="1"/>
  <c r="X381" i="1"/>
  <c r="X382" i="1"/>
  <c r="X383" i="1"/>
  <c r="X384" i="1"/>
  <c r="X385" i="1"/>
  <c r="X386" i="1"/>
  <c r="X387" i="1"/>
  <c r="X388" i="1"/>
  <c r="X389" i="1"/>
  <c r="X390" i="1"/>
  <c r="X391" i="1"/>
  <c r="X392" i="1"/>
  <c r="X1073" i="1"/>
  <c r="X1074" i="1"/>
  <c r="X1075" i="1"/>
  <c r="X1076" i="1"/>
  <c r="X1077" i="1"/>
  <c r="X1078" i="1"/>
  <c r="X1079" i="1"/>
  <c r="X1080" i="1"/>
  <c r="X1081" i="1"/>
  <c r="X1082" i="1"/>
  <c r="X1083" i="1"/>
  <c r="X1084" i="1"/>
  <c r="X1085" i="1"/>
  <c r="X1087" i="1"/>
  <c r="X1088" i="1"/>
  <c r="T383" i="1"/>
  <c r="T1079" i="1"/>
  <c r="T382" i="1"/>
  <c r="T1078" i="1"/>
  <c r="T1077" i="1"/>
  <c r="T381" i="1"/>
  <c r="T1076" i="1"/>
  <c r="T380" i="1"/>
  <c r="T1075" i="1"/>
  <c r="T379" i="1"/>
  <c r="T378" i="1"/>
  <c r="T1074" i="1"/>
  <c r="T50" i="1"/>
  <c r="T392" i="1"/>
  <c r="T1088" i="1"/>
  <c r="T1073" i="1"/>
  <c r="T377" i="1"/>
  <c r="T1087" i="1"/>
  <c r="T391" i="1"/>
  <c r="T390" i="1"/>
  <c r="T1086" i="1"/>
  <c r="T389" i="1"/>
  <c r="T1085" i="1"/>
  <c r="T388" i="1"/>
  <c r="T1084" i="1"/>
  <c r="T146" i="1"/>
  <c r="T387" i="1"/>
  <c r="T1083" i="1"/>
  <c r="T145" i="1"/>
  <c r="T386" i="1"/>
  <c r="T1082" i="1"/>
  <c r="T385" i="1"/>
  <c r="T1081" i="1"/>
  <c r="T384" i="1"/>
  <c r="T1080" i="1"/>
  <c r="X147" i="1" l="1"/>
  <c r="T147" i="1"/>
  <c r="T148" i="1" l="1"/>
  <c r="X148" i="1"/>
  <c r="X52" i="1"/>
  <c r="T52" i="1"/>
  <c r="X149" i="1" l="1"/>
  <c r="T149" i="1"/>
  <c r="T53" i="1"/>
  <c r="X53" i="1"/>
  <c r="X54" i="1" l="1"/>
  <c r="T54" i="1"/>
  <c r="X150" i="1"/>
  <c r="T150" i="1"/>
  <c r="X55" i="1" l="1"/>
  <c r="T55" i="1"/>
  <c r="X56" i="1" l="1"/>
  <c r="T56" i="1"/>
  <c r="X57" i="1" l="1"/>
  <c r="T57" i="1"/>
  <c r="X58" i="1" l="1"/>
  <c r="T58" i="1"/>
  <c r="X59" i="1" l="1"/>
  <c r="T59" i="1"/>
  <c r="X60" i="1" l="1"/>
  <c r="T60" i="1"/>
  <c r="T61" i="1" l="1"/>
  <c r="X61" i="1"/>
  <c r="X62" i="1" l="1"/>
  <c r="T62" i="1"/>
  <c r="X63" i="1" l="1"/>
  <c r="T63" i="1"/>
  <c r="X64" i="1" l="1"/>
  <c r="T64" i="1"/>
  <c r="T65" i="1" l="1"/>
  <c r="X65" i="1"/>
  <c r="Z63" i="1" s="1"/>
  <c r="AA63" i="1" s="1"/>
  <c r="Z64" i="1"/>
  <c r="AA64" i="1" s="1"/>
  <c r="Z61" i="1"/>
  <c r="AA61" i="1" s="1"/>
  <c r="Z56" i="1"/>
  <c r="AA56" i="1" s="1"/>
  <c r="Z60" i="1"/>
  <c r="AA60" i="1" s="1"/>
  <c r="Z57" i="1" l="1"/>
  <c r="AA57" i="1" s="1"/>
  <c r="Z62" i="1"/>
  <c r="AA62" i="1" s="1"/>
  <c r="Z59" i="1"/>
  <c r="AA59" i="1" s="1"/>
  <c r="Z65" i="1"/>
  <c r="AA65" i="1" s="1"/>
  <c r="Z1268" i="1"/>
  <c r="AA1268" i="1" s="1"/>
  <c r="Z920" i="1"/>
  <c r="AA920" i="1" s="1"/>
  <c r="Z592" i="1"/>
  <c r="AA592" i="1" s="1"/>
  <c r="Z1372" i="1"/>
  <c r="AA1372" i="1" s="1"/>
  <c r="Z1123" i="1"/>
  <c r="AA1123" i="1" s="1"/>
  <c r="Z1456" i="1"/>
  <c r="AA1456" i="1" s="1"/>
  <c r="Z782" i="1"/>
  <c r="AA782" i="1" s="1"/>
  <c r="Z768" i="1"/>
  <c r="AA768" i="1" s="1"/>
  <c r="Z663" i="1"/>
  <c r="AA663" i="1" s="1"/>
  <c r="Z921" i="1"/>
  <c r="AA921" i="1" s="1"/>
  <c r="Z558" i="1"/>
  <c r="AA558" i="1" s="1"/>
  <c r="Z1235" i="1"/>
  <c r="AA1235" i="1" s="1"/>
  <c r="Z1828" i="1"/>
  <c r="AA1828" i="1" s="1"/>
  <c r="Z1207" i="1"/>
  <c r="AA1207" i="1" s="1"/>
  <c r="Z1085" i="1"/>
  <c r="AA1085" i="1" s="1"/>
  <c r="Z23" i="1"/>
  <c r="AA23" i="1" s="1"/>
  <c r="Z83" i="1"/>
  <c r="AA83" i="1" s="1"/>
  <c r="Z352" i="1"/>
  <c r="AA352" i="1" s="1"/>
  <c r="Z351" i="1"/>
  <c r="AA351" i="1" s="1"/>
  <c r="Z1476" i="1"/>
  <c r="AA1476" i="1" s="1"/>
  <c r="Z196" i="1"/>
  <c r="AA196" i="1" s="1"/>
  <c r="Z1841" i="1"/>
  <c r="AA1841" i="1" s="1"/>
  <c r="Z41" i="1"/>
  <c r="AA41" i="1" s="1"/>
  <c r="Z468" i="1"/>
  <c r="AA468" i="1" s="1"/>
  <c r="Z729" i="1"/>
  <c r="AA729" i="1" s="1"/>
  <c r="Z1253" i="1"/>
  <c r="AA1253" i="1" s="1"/>
  <c r="Z344" i="1"/>
  <c r="AA344" i="1" s="1"/>
  <c r="Z43" i="1"/>
  <c r="AA43" i="1" s="1"/>
  <c r="Z562" i="1"/>
  <c r="AA562" i="1" s="1"/>
  <c r="Z26" i="1"/>
  <c r="AA26" i="1" s="1"/>
  <c r="Z1383" i="1"/>
  <c r="AA1383" i="1" s="1"/>
  <c r="Z1525" i="1"/>
  <c r="AA1525" i="1" s="1"/>
  <c r="Z1406" i="1"/>
  <c r="AA1406" i="1" s="1"/>
  <c r="Z1714" i="1"/>
  <c r="AA1714" i="1" s="1"/>
  <c r="Z1352" i="1"/>
  <c r="AA1352" i="1" s="1"/>
  <c r="Z147" i="1"/>
  <c r="AA147" i="1" s="1"/>
  <c r="Z1736" i="1"/>
  <c r="AA1736" i="1" s="1"/>
  <c r="Z566" i="1"/>
  <c r="AA566" i="1" s="1"/>
  <c r="Z1434" i="1"/>
  <c r="AA1434" i="1" s="1"/>
  <c r="Z714" i="1"/>
  <c r="AA714" i="1" s="1"/>
  <c r="Z1190" i="1"/>
  <c r="AA1190" i="1" s="1"/>
  <c r="Z1429" i="1"/>
  <c r="AA1429" i="1" s="1"/>
  <c r="Z1066" i="1"/>
  <c r="AA1066" i="1" s="1"/>
  <c r="Z531" i="1"/>
  <c r="AA531" i="1" s="1"/>
  <c r="Z575" i="1"/>
  <c r="AA575" i="1" s="1"/>
  <c r="Z1009" i="1"/>
  <c r="AA1009" i="1" s="1"/>
  <c r="Z509" i="1"/>
  <c r="AA509" i="1" s="1"/>
  <c r="Z1538" i="1"/>
  <c r="AA1538" i="1" s="1"/>
  <c r="Z299" i="1"/>
  <c r="AA299" i="1" s="1"/>
  <c r="Z1303" i="1"/>
  <c r="AA1303" i="1" s="1"/>
  <c r="Z101" i="1"/>
  <c r="AA101" i="1" s="1"/>
  <c r="Z1733" i="1"/>
  <c r="AA1733" i="1" s="1"/>
  <c r="Z476" i="1"/>
  <c r="AA476" i="1" s="1"/>
  <c r="Z1680" i="1"/>
  <c r="AA1680" i="1" s="1"/>
  <c r="Z971" i="1"/>
  <c r="AA971" i="1" s="1"/>
  <c r="Z1848" i="1"/>
  <c r="AA1848" i="1" s="1"/>
  <c r="Z939" i="1"/>
  <c r="AA939" i="1" s="1"/>
  <c r="Z964" i="1"/>
  <c r="AA964" i="1" s="1"/>
  <c r="Z1405" i="1"/>
  <c r="AA1405" i="1" s="1"/>
  <c r="Z797" i="1"/>
  <c r="AA797" i="1" s="1"/>
  <c r="Z289" i="1"/>
  <c r="AA289" i="1" s="1"/>
  <c r="Z637" i="1"/>
  <c r="AA637" i="1" s="1"/>
  <c r="Z1480" i="1"/>
  <c r="AA1480" i="1" s="1"/>
  <c r="Z180" i="1"/>
  <c r="AA180" i="1" s="1"/>
  <c r="Z353" i="1"/>
  <c r="AA353" i="1" s="1"/>
  <c r="Z665" i="1"/>
  <c r="AA665" i="1" s="1"/>
  <c r="Z1320" i="1"/>
  <c r="AA1320" i="1" s="1"/>
  <c r="Z1180" i="1"/>
  <c r="AA1180" i="1" s="1"/>
  <c r="Z966" i="1"/>
  <c r="AA966" i="1" s="1"/>
  <c r="Z281" i="1"/>
  <c r="AA281" i="1" s="1"/>
  <c r="Z1656" i="1"/>
  <c r="AA1656" i="1" s="1"/>
  <c r="Z879" i="1"/>
  <c r="AA879" i="1" s="1"/>
  <c r="Z1282" i="1"/>
  <c r="AA1282" i="1" s="1"/>
  <c r="Z1701" i="1"/>
  <c r="AA1701" i="1" s="1"/>
  <c r="Z607" i="1"/>
  <c r="AA607" i="1" s="1"/>
  <c r="Z1017" i="1"/>
  <c r="AA1017" i="1" s="1"/>
  <c r="Z1232" i="1"/>
  <c r="AA1232" i="1" s="1"/>
  <c r="Z1346" i="1"/>
  <c r="AA1346" i="1" s="1"/>
  <c r="Z1355" i="1"/>
  <c r="AA1355" i="1" s="1"/>
  <c r="Z427" i="1"/>
  <c r="AA427" i="1" s="1"/>
  <c r="Z2" i="1"/>
  <c r="AA2" i="1" s="1"/>
  <c r="Z611" i="1"/>
  <c r="AA611" i="1" s="1"/>
  <c r="Z194" i="1"/>
  <c r="AA194" i="1" s="1"/>
  <c r="Z526" i="1"/>
  <c r="AA526" i="1" s="1"/>
  <c r="Z928" i="1"/>
  <c r="AA928" i="1" s="1"/>
  <c r="Z1067" i="1"/>
  <c r="AA1067" i="1" s="1"/>
  <c r="Z172" i="1"/>
  <c r="AA172" i="1" s="1"/>
  <c r="Z877" i="1"/>
  <c r="AA877" i="1" s="1"/>
  <c r="Z421" i="1"/>
  <c r="AA421" i="1" s="1"/>
  <c r="Z788" i="1"/>
  <c r="AA788" i="1" s="1"/>
  <c r="Z1083" i="1"/>
  <c r="AA1083" i="1" s="1"/>
  <c r="Z779" i="1"/>
  <c r="AA779" i="1" s="1"/>
  <c r="Z140" i="1"/>
  <c r="AA140" i="1" s="1"/>
  <c r="Z1034" i="1"/>
  <c r="AA1034" i="1" s="1"/>
  <c r="Z432" i="1"/>
  <c r="AA432" i="1" s="1"/>
  <c r="Z1147" i="1"/>
  <c r="AA1147" i="1" s="1"/>
  <c r="Z284" i="1"/>
  <c r="AA284" i="1" s="1"/>
  <c r="Z1672" i="1"/>
  <c r="AA1672" i="1" s="1"/>
  <c r="Z725" i="1"/>
  <c r="AA725" i="1" s="1"/>
  <c r="Z565" i="1"/>
  <c r="AA565" i="1" s="1"/>
  <c r="Z1609" i="1"/>
  <c r="AA1609" i="1" s="1"/>
  <c r="Z44" i="1"/>
  <c r="AA44" i="1" s="1"/>
  <c r="Z315" i="1"/>
  <c r="AA315" i="1" s="1"/>
  <c r="Z1732" i="1"/>
  <c r="AA1732" i="1" s="1"/>
  <c r="Z1059" i="1"/>
  <c r="AA1059" i="1" s="1"/>
  <c r="Z1611" i="1"/>
  <c r="AA1611" i="1" s="1"/>
  <c r="Z612" i="1"/>
  <c r="AA612" i="1" s="1"/>
  <c r="Z239" i="1"/>
  <c r="AA239" i="1" s="1"/>
  <c r="Z46" i="1"/>
  <c r="AA46" i="1" s="1"/>
  <c r="Z1362" i="1"/>
  <c r="AA1362" i="1" s="1"/>
  <c r="Z830" i="1"/>
  <c r="AA830" i="1" s="1"/>
  <c r="Z796" i="1"/>
  <c r="AA796" i="1" s="1"/>
  <c r="Z36" i="1"/>
  <c r="AA36" i="1" s="1"/>
  <c r="Z326" i="1"/>
  <c r="AA326" i="1" s="1"/>
  <c r="Z346" i="1"/>
  <c r="AA346" i="1" s="1"/>
  <c r="Z1808" i="1"/>
  <c r="AA1808" i="1" s="1"/>
  <c r="Z1413" i="1"/>
  <c r="AA1413" i="1" s="1"/>
  <c r="Z1625" i="1"/>
  <c r="AA1625" i="1" s="1"/>
  <c r="Z502" i="1"/>
  <c r="AA502" i="1" s="1"/>
  <c r="Z1665" i="1"/>
  <c r="AA1665" i="1" s="1"/>
  <c r="Z1601" i="1"/>
  <c r="AA1601" i="1" s="1"/>
  <c r="Z214" i="1"/>
  <c r="AA214" i="1" s="1"/>
  <c r="Z280" i="1"/>
  <c r="AA280" i="1" s="1"/>
  <c r="Z1847" i="1"/>
  <c r="AA1847" i="1" s="1"/>
  <c r="Z1327" i="1"/>
  <c r="AA1327" i="1" s="1"/>
  <c r="Z389" i="1"/>
  <c r="AA389" i="1" s="1"/>
  <c r="Z176" i="1"/>
  <c r="AA176" i="1" s="1"/>
  <c r="Z1574" i="1"/>
  <c r="AA1574" i="1" s="1"/>
  <c r="Z1840" i="1"/>
  <c r="AA1840" i="1" s="1"/>
  <c r="Z89" i="1"/>
  <c r="AA89" i="1" s="1"/>
  <c r="Z1109" i="1"/>
  <c r="AA1109" i="1" s="1"/>
  <c r="Z1239" i="1"/>
  <c r="AA1239" i="1" s="1"/>
  <c r="Z70" i="1"/>
  <c r="AA70" i="1" s="1"/>
  <c r="Z1165" i="1"/>
  <c r="AA1165" i="1" s="1"/>
  <c r="Z676" i="1"/>
  <c r="AA676" i="1" s="1"/>
  <c r="Z1437" i="1"/>
  <c r="AA1437" i="1" s="1"/>
  <c r="Z978" i="1"/>
  <c r="AA978" i="1" s="1"/>
  <c r="Z1553" i="1"/>
  <c r="AA1553" i="1" s="1"/>
  <c r="Z1503" i="1"/>
  <c r="AA1503" i="1" s="1"/>
  <c r="Z698" i="1"/>
  <c r="AA698" i="1" s="1"/>
  <c r="Z76" i="1"/>
  <c r="AA76" i="1" s="1"/>
  <c r="Z817" i="1"/>
  <c r="AA817" i="1" s="1"/>
  <c r="Z641" i="1"/>
  <c r="AA641" i="1" s="1"/>
  <c r="Z324" i="1"/>
  <c r="AA324" i="1" s="1"/>
  <c r="Z1053" i="1"/>
  <c r="AA1053" i="1" s="1"/>
  <c r="Z223" i="1"/>
  <c r="AA223" i="1" s="1"/>
  <c r="Z200" i="1"/>
  <c r="AA200" i="1" s="1"/>
  <c r="Z735" i="1"/>
  <c r="AA735" i="1" s="1"/>
  <c r="Z904" i="1"/>
  <c r="AA904" i="1" s="1"/>
  <c r="Z1357" i="1"/>
  <c r="AA1357" i="1" s="1"/>
  <c r="Z1258" i="1"/>
  <c r="AA1258" i="1" s="1"/>
  <c r="Z318" i="1"/>
  <c r="AA318" i="1" s="1"/>
  <c r="Z1486" i="1"/>
  <c r="AA1486" i="1" s="1"/>
  <c r="Z453" i="1"/>
  <c r="AA453" i="1" s="1"/>
  <c r="Z1378" i="1"/>
  <c r="AA1378" i="1" s="1"/>
  <c r="Z130" i="1"/>
  <c r="AA130" i="1" s="1"/>
  <c r="Z1688" i="1"/>
  <c r="AA1688" i="1" s="1"/>
  <c r="Z1051" i="1"/>
  <c r="AA1051" i="1" s="1"/>
  <c r="Z296" i="1"/>
  <c r="AA296" i="1" s="1"/>
  <c r="Z1662" i="1"/>
  <c r="AA1662" i="1" s="1"/>
  <c r="Z1821" i="1"/>
  <c r="AA1821" i="1" s="1"/>
  <c r="Z1772" i="1"/>
  <c r="AA1772" i="1" s="1"/>
  <c r="Z1683" i="1"/>
  <c r="AA1683" i="1" s="1"/>
  <c r="Z1461" i="1"/>
  <c r="AA1461" i="1" s="1"/>
  <c r="Z242" i="1"/>
  <c r="AA242" i="1" s="1"/>
  <c r="Z1568" i="1"/>
  <c r="AA1568" i="1" s="1"/>
  <c r="Z930" i="1"/>
  <c r="AA930" i="1" s="1"/>
  <c r="Z1364" i="1"/>
  <c r="AA1364" i="1" s="1"/>
  <c r="Z1604" i="1"/>
  <c r="AA1604" i="1" s="1"/>
  <c r="Z105" i="1"/>
  <c r="AA105" i="1" s="1"/>
  <c r="Z1805" i="1"/>
  <c r="AA1805" i="1" s="1"/>
  <c r="Z1430" i="1"/>
  <c r="AA1430" i="1" s="1"/>
  <c r="Z1599" i="1"/>
  <c r="AA1599" i="1" s="1"/>
  <c r="Z1269" i="1"/>
  <c r="AA1269" i="1" s="1"/>
  <c r="Z125" i="1"/>
  <c r="AA125" i="1" s="1"/>
  <c r="Z853" i="1"/>
  <c r="AA853" i="1" s="1"/>
  <c r="Z106" i="1"/>
  <c r="AA106" i="1" s="1"/>
  <c r="Z20" i="1"/>
  <c r="AA20" i="1" s="1"/>
  <c r="Z1377" i="1"/>
  <c r="AA1377" i="1" s="1"/>
  <c r="Z1767" i="1"/>
  <c r="AA1767" i="1" s="1"/>
  <c r="Z1208" i="1"/>
  <c r="AA1208" i="1" s="1"/>
  <c r="Z1416" i="1"/>
  <c r="AA1416" i="1" s="1"/>
  <c r="Z757" i="1"/>
  <c r="AA757" i="1" s="1"/>
  <c r="Z258" i="1"/>
  <c r="AA258" i="1" s="1"/>
  <c r="Z1419" i="1"/>
  <c r="AA1419" i="1" s="1"/>
  <c r="Z1151" i="1"/>
  <c r="AA1151" i="1" s="1"/>
  <c r="Z655" i="1"/>
  <c r="AA655" i="1" s="1"/>
  <c r="Z1481" i="1"/>
  <c r="AA1481" i="1" s="1"/>
  <c r="Z539" i="1"/>
  <c r="AA539" i="1" s="1"/>
  <c r="Z1431" i="1"/>
  <c r="AA1431" i="1" s="1"/>
  <c r="Z1479" i="1"/>
  <c r="AA1479" i="1" s="1"/>
  <c r="Z1196" i="1"/>
  <c r="AA1196" i="1" s="1"/>
  <c r="Z537" i="1"/>
  <c r="AA537" i="1" s="1"/>
  <c r="Z322" i="1"/>
  <c r="AA322" i="1" s="1"/>
  <c r="Z1661" i="1"/>
  <c r="AA1661" i="1" s="1"/>
  <c r="Z1653" i="1"/>
  <c r="AA1653" i="1" s="1"/>
  <c r="Z982" i="1"/>
  <c r="AA982" i="1" s="1"/>
  <c r="Z1332" i="1"/>
  <c r="AA1332" i="1" s="1"/>
  <c r="Z1030" i="1"/>
  <c r="AA1030" i="1" s="1"/>
  <c r="Z1594" i="1"/>
  <c r="AA1594" i="1" s="1"/>
  <c r="Z117" i="1"/>
  <c r="AA117" i="1" s="1"/>
  <c r="Z956" i="1"/>
  <c r="AA956" i="1" s="1"/>
  <c r="Z1648" i="1"/>
  <c r="AA1648" i="1" s="1"/>
  <c r="Z941" i="1"/>
  <c r="AA941" i="1" s="1"/>
  <c r="Z486" i="1"/>
  <c r="AA486" i="1" s="1"/>
  <c r="Z516" i="1"/>
  <c r="AA516" i="1" s="1"/>
  <c r="Z542" i="1"/>
  <c r="AA542" i="1" s="1"/>
  <c r="Z1088" i="1"/>
  <c r="AA1088" i="1" s="1"/>
  <c r="Z98" i="1"/>
  <c r="AA98" i="1" s="1"/>
  <c r="Z1112" i="1"/>
  <c r="AA1112" i="1" s="1"/>
  <c r="Z1820" i="1"/>
  <c r="AA1820" i="1" s="1"/>
  <c r="Z1502" i="1"/>
  <c r="AA1502" i="1" s="1"/>
  <c r="Z590" i="1"/>
  <c r="AA590" i="1" s="1"/>
  <c r="Z142" i="1"/>
  <c r="AA142" i="1" s="1"/>
  <c r="Z398" i="1"/>
  <c r="AA398" i="1" s="1"/>
  <c r="Z1762" i="1"/>
  <c r="AA1762" i="1" s="1"/>
  <c r="Z996" i="1"/>
  <c r="AA996" i="1" s="1"/>
  <c r="Z1234" i="1"/>
  <c r="AA1234" i="1" s="1"/>
  <c r="Z440" i="1"/>
  <c r="AA440" i="1" s="1"/>
  <c r="Z1215" i="1"/>
  <c r="AA1215" i="1" s="1"/>
  <c r="Z504" i="1"/>
  <c r="AA504" i="1" s="1"/>
  <c r="Z74" i="1"/>
  <c r="AA74" i="1" s="1"/>
  <c r="Z1810" i="1"/>
  <c r="AA1810" i="1" s="1"/>
  <c r="Z378" i="1"/>
  <c r="AA378" i="1" s="1"/>
  <c r="Z1477" i="1"/>
  <c r="AA1477" i="1" s="1"/>
  <c r="Z1606" i="1"/>
  <c r="AA1606" i="1" s="1"/>
  <c r="Z99" i="1"/>
  <c r="AA99" i="1" s="1"/>
  <c r="Z980" i="1"/>
  <c r="AA980" i="1" s="1"/>
  <c r="Z1008" i="1"/>
  <c r="AA1008" i="1" s="1"/>
  <c r="Z595" i="1"/>
  <c r="AA595" i="1" s="1"/>
  <c r="Z1484" i="1"/>
  <c r="AA1484" i="1" s="1"/>
  <c r="Z1166" i="1"/>
  <c r="AA1166" i="1" s="1"/>
  <c r="Z1558" i="1"/>
  <c r="AA1558" i="1" s="1"/>
  <c r="Z1153" i="1"/>
  <c r="AA1153" i="1" s="1"/>
  <c r="Z34" i="1"/>
  <c r="AA34" i="1" s="1"/>
  <c r="Z1003" i="1"/>
  <c r="AA1003" i="1" s="1"/>
  <c r="Z159" i="1"/>
  <c r="AA159" i="1" s="1"/>
  <c r="Z385" i="1"/>
  <c r="AA385" i="1" s="1"/>
  <c r="Z540" i="1"/>
  <c r="AA540" i="1" s="1"/>
  <c r="Z1297" i="1"/>
  <c r="AA1297" i="1" s="1"/>
  <c r="Z1080" i="1"/>
  <c r="AA1080" i="1" s="1"/>
  <c r="Z1716" i="1"/>
  <c r="AA1716" i="1" s="1"/>
  <c r="Z1703" i="1"/>
  <c r="AA1703" i="1" s="1"/>
  <c r="Z536" i="1"/>
  <c r="AA536" i="1" s="1"/>
  <c r="Z906" i="1"/>
  <c r="AA906" i="1" s="1"/>
  <c r="Z1082" i="1"/>
  <c r="AA1082" i="1" s="1"/>
  <c r="Z1620" i="1"/>
  <c r="AA1620" i="1" s="1"/>
  <c r="Z610" i="1"/>
  <c r="AA610" i="1" s="1"/>
  <c r="Z355" i="1"/>
  <c r="AA355" i="1" s="1"/>
  <c r="Z1217" i="1"/>
  <c r="AA1217" i="1" s="1"/>
  <c r="Z366" i="1"/>
  <c r="AA366" i="1" s="1"/>
  <c r="Z1417" i="1"/>
  <c r="AA1417" i="1" s="1"/>
  <c r="Z477" i="1"/>
  <c r="AA477" i="1" s="1"/>
  <c r="Z1627" i="1"/>
  <c r="AA1627" i="1" s="1"/>
  <c r="Z141" i="1"/>
  <c r="AA141" i="1" s="1"/>
  <c r="Z481" i="1"/>
  <c r="AA481" i="1" s="1"/>
  <c r="Z884" i="1"/>
  <c r="AA884" i="1" s="1"/>
  <c r="Z1071" i="1"/>
  <c r="AA1071" i="1" s="1"/>
  <c r="Z888" i="1"/>
  <c r="AA888" i="1" s="1"/>
  <c r="Z1328" i="1"/>
  <c r="AA1328" i="1" s="1"/>
  <c r="Z1414" i="1"/>
  <c r="AA1414" i="1" s="1"/>
  <c r="Z1534" i="1"/>
  <c r="AA1534" i="1" s="1"/>
  <c r="Z1730" i="1"/>
  <c r="AA1730" i="1" s="1"/>
  <c r="Z149" i="1"/>
  <c r="AA149" i="1" s="1"/>
  <c r="Z1561" i="1"/>
  <c r="AA1561" i="1" s="1"/>
  <c r="Z1221" i="1"/>
  <c r="AA1221" i="1" s="1"/>
  <c r="Z1321" i="1"/>
  <c r="AA1321" i="1" s="1"/>
  <c r="Z756" i="1"/>
  <c r="AA756" i="1" s="1"/>
  <c r="Z1055" i="1"/>
  <c r="AA1055" i="1" s="1"/>
  <c r="Z1770" i="1"/>
  <c r="AA1770" i="1" s="1"/>
  <c r="Z538" i="1"/>
  <c r="AA538" i="1" s="1"/>
  <c r="Z443" i="1"/>
  <c r="AA443" i="1" s="1"/>
  <c r="Z541" i="1"/>
  <c r="AA541" i="1" s="1"/>
  <c r="Z1422" i="1"/>
  <c r="AA1422" i="1" s="1"/>
  <c r="Z1329" i="1"/>
  <c r="AA1329" i="1" s="1"/>
  <c r="Z270" i="1"/>
  <c r="AA270" i="1" s="1"/>
  <c r="Z1471" i="1"/>
  <c r="AA1471" i="1" s="1"/>
  <c r="Z1590" i="1"/>
  <c r="AA1590" i="1" s="1"/>
  <c r="Z865" i="1"/>
  <c r="AA865" i="1" s="1"/>
  <c r="Z1132" i="1"/>
  <c r="AA1132" i="1" s="1"/>
  <c r="Z1655" i="1"/>
  <c r="AA1655" i="1" s="1"/>
  <c r="Z1107" i="1"/>
  <c r="AA1107" i="1" s="1"/>
  <c r="Z1038" i="1"/>
  <c r="AA1038" i="1" s="1"/>
  <c r="Z814" i="1"/>
  <c r="AA814" i="1" s="1"/>
  <c r="Z991" i="1"/>
  <c r="AA991" i="1" s="1"/>
  <c r="Z244" i="1"/>
  <c r="AA244" i="1" s="1"/>
  <c r="Z891" i="1"/>
  <c r="AA891" i="1" s="1"/>
  <c r="Z1424" i="1"/>
  <c r="AA1424" i="1" s="1"/>
  <c r="Z1404" i="1"/>
  <c r="AA1404" i="1" s="1"/>
  <c r="Z395" i="1"/>
  <c r="AA395" i="1" s="1"/>
  <c r="Z88" i="1"/>
  <c r="AA88" i="1" s="1"/>
  <c r="Z878" i="1"/>
  <c r="AA878" i="1" s="1"/>
  <c r="Z1143" i="1"/>
  <c r="AA1143" i="1" s="1"/>
  <c r="Z742" i="1"/>
  <c r="AA742" i="1" s="1"/>
  <c r="Z1739" i="1"/>
  <c r="AA1739" i="1" s="1"/>
  <c r="Z469" i="1"/>
  <c r="AA469" i="1" s="1"/>
  <c r="Z255" i="1"/>
  <c r="AA255" i="1" s="1"/>
  <c r="Z493" i="1"/>
  <c r="AA493" i="1" s="1"/>
  <c r="Z1025" i="1"/>
  <c r="AA1025" i="1" s="1"/>
  <c r="Z1335" i="1"/>
  <c r="AA1335" i="1" s="1"/>
  <c r="Z1209" i="1"/>
  <c r="AA1209" i="1" s="1"/>
  <c r="Z1275" i="1"/>
  <c r="AA1275" i="1" s="1"/>
  <c r="Z614" i="1"/>
  <c r="AA614" i="1" s="1"/>
  <c r="Z458" i="1"/>
  <c r="AA458" i="1" s="1"/>
  <c r="Z1613" i="1"/>
  <c r="AA1613" i="1" s="1"/>
  <c r="Z550" i="1"/>
  <c r="AA550" i="1" s="1"/>
  <c r="Z275" i="1"/>
  <c r="AA275" i="1" s="1"/>
  <c r="Z68" i="1"/>
  <c r="AA68" i="1" s="1"/>
  <c r="Z1527" i="1"/>
  <c r="AA1527" i="1" s="1"/>
  <c r="Z1075" i="1"/>
  <c r="AA1075" i="1" s="1"/>
  <c r="Z1135" i="1"/>
  <c r="AA1135" i="1" s="1"/>
  <c r="Z1565" i="1"/>
  <c r="AA1565" i="1" s="1"/>
  <c r="Z823" i="1"/>
  <c r="AA823" i="1" s="1"/>
  <c r="Z568" i="1"/>
  <c r="AA568" i="1" s="1"/>
  <c r="Z1286" i="1"/>
  <c r="AA1286" i="1" s="1"/>
  <c r="Z557" i="1"/>
  <c r="AA557" i="1" s="1"/>
  <c r="Z388" i="1"/>
  <c r="AA388" i="1" s="1"/>
  <c r="Z1582" i="1"/>
  <c r="AA1582" i="1" s="1"/>
  <c r="Z462" i="1"/>
  <c r="AA462" i="1" s="1"/>
  <c r="Z375" i="1"/>
  <c r="AA375" i="1" s="1"/>
  <c r="Z191" i="1"/>
  <c r="AA191" i="1" s="1"/>
  <c r="Z998" i="1"/>
  <c r="AA998" i="1" s="1"/>
  <c r="Z1468" i="1"/>
  <c r="AA1468" i="1" s="1"/>
  <c r="Z92" i="1"/>
  <c r="AA92" i="1" s="1"/>
  <c r="Z1040" i="1"/>
  <c r="AA1040" i="1" s="1"/>
  <c r="Z567" i="1"/>
  <c r="AA567" i="1" s="1"/>
  <c r="Z1704" i="1"/>
  <c r="AA1704" i="1" s="1"/>
  <c r="Z840" i="1"/>
  <c r="AA840" i="1" s="1"/>
  <c r="Z548" i="1"/>
  <c r="AA548" i="1" s="1"/>
  <c r="Z166" i="1"/>
  <c r="AA166" i="1" s="1"/>
  <c r="Z1350" i="1"/>
  <c r="AA1350" i="1" s="1"/>
  <c r="Z1793" i="1"/>
  <c r="AA1793" i="1" s="1"/>
  <c r="Z799" i="1"/>
  <c r="AA799" i="1" s="1"/>
  <c r="Z505" i="1"/>
  <c r="AA505" i="1" s="1"/>
  <c r="Z699" i="1"/>
  <c r="AA699" i="1" s="1"/>
  <c r="Z356" i="1"/>
  <c r="AA356" i="1" s="1"/>
  <c r="Z808" i="1"/>
  <c r="AA808" i="1" s="1"/>
  <c r="Z1740" i="1"/>
  <c r="AA1740" i="1" s="1"/>
  <c r="Z269" i="1"/>
  <c r="AA269" i="1" s="1"/>
  <c r="Z1133" i="1"/>
  <c r="AA1133" i="1" s="1"/>
  <c r="Z925" i="1"/>
  <c r="AA925" i="1" s="1"/>
  <c r="Z1595" i="1"/>
  <c r="AA1595" i="1" s="1"/>
  <c r="Z463" i="1"/>
  <c r="AA463" i="1" s="1"/>
  <c r="Z1713" i="1"/>
  <c r="AA1713" i="1" s="1"/>
  <c r="Z875" i="1"/>
  <c r="AA875" i="1" s="1"/>
  <c r="Z1439" i="1"/>
  <c r="AA1439" i="1" s="1"/>
  <c r="Z445" i="1"/>
  <c r="AA445" i="1" s="1"/>
  <c r="Z1376" i="1"/>
  <c r="AA1376" i="1" s="1"/>
  <c r="Z1807" i="1"/>
  <c r="AA1807" i="1" s="1"/>
  <c r="Z498" i="1"/>
  <c r="AA498" i="1" s="1"/>
  <c r="Z1073" i="1"/>
  <c r="AA1073" i="1" s="1"/>
  <c r="Z733" i="1"/>
  <c r="AA733" i="1" s="1"/>
  <c r="Z932" i="1"/>
  <c r="AA932" i="1" s="1"/>
  <c r="Z870" i="1"/>
  <c r="AA870" i="1" s="1"/>
  <c r="Z940" i="1"/>
  <c r="AA940" i="1" s="1"/>
  <c r="Z547" i="1"/>
  <c r="AA547" i="1" s="1"/>
  <c r="Z1778" i="1"/>
  <c r="AA1778" i="1" s="1"/>
  <c r="Z1779" i="1"/>
  <c r="AA1779" i="1" s="1"/>
  <c r="Z228" i="1"/>
  <c r="AA228" i="1" s="1"/>
  <c r="Z615" i="1"/>
  <c r="AA615" i="1" s="1"/>
  <c r="Z1331" i="1"/>
  <c r="AA1331" i="1" s="1"/>
  <c r="Z1837" i="1"/>
  <c r="AA1837" i="1" s="1"/>
  <c r="Z999" i="1"/>
  <c r="AA999" i="1" s="1"/>
  <c r="Z1121" i="1"/>
  <c r="AA1121" i="1" s="1"/>
  <c r="Z1462" i="1"/>
  <c r="AA1462" i="1" s="1"/>
  <c r="Z1026" i="1"/>
  <c r="AA1026" i="1" s="1"/>
  <c r="Z8" i="1"/>
  <c r="AA8" i="1" s="1"/>
  <c r="Z1044" i="1"/>
  <c r="AA1044" i="1" s="1"/>
  <c r="Z1482" i="1"/>
  <c r="AA1482" i="1" s="1"/>
  <c r="Z213" i="1"/>
  <c r="AA213" i="1" s="1"/>
  <c r="Z364" i="1"/>
  <c r="AA364" i="1" s="1"/>
  <c r="Z120" i="1"/>
  <c r="AA120" i="1" s="1"/>
  <c r="Z1744" i="1"/>
  <c r="AA1744" i="1" s="1"/>
  <c r="Z1540" i="1"/>
  <c r="AA1540" i="1" s="1"/>
  <c r="Z1448" i="1"/>
  <c r="AA1448" i="1" s="1"/>
  <c r="Z1295" i="1"/>
  <c r="AA1295" i="1" s="1"/>
  <c r="Z825" i="1"/>
  <c r="AA825" i="1" s="1"/>
  <c r="Z243" i="1"/>
  <c r="AA243" i="1" s="1"/>
  <c r="Z789" i="1"/>
  <c r="AA789" i="1" s="1"/>
  <c r="Z959" i="1"/>
  <c r="AA959" i="1" s="1"/>
  <c r="Z798" i="1"/>
  <c r="AA798" i="1" s="1"/>
  <c r="Z1168" i="1"/>
  <c r="AA1168" i="1" s="1"/>
  <c r="Z145" i="1"/>
  <c r="AA145" i="1" s="1"/>
  <c r="Z889" i="1"/>
  <c r="AA889" i="1" s="1"/>
  <c r="Z511" i="1"/>
  <c r="AA511" i="1" s="1"/>
  <c r="Z405" i="1"/>
  <c r="AA405" i="1" s="1"/>
  <c r="Z225" i="1"/>
  <c r="AA225" i="1" s="1"/>
  <c r="Z7" i="1"/>
  <c r="AA7" i="1" s="1"/>
  <c r="Z860" i="1"/>
  <c r="AA860" i="1" s="1"/>
  <c r="Z103" i="1"/>
  <c r="AA103" i="1" s="1"/>
  <c r="Z1519" i="1"/>
  <c r="AA1519" i="1" s="1"/>
  <c r="Z341" i="1"/>
  <c r="AA341" i="1" s="1"/>
  <c r="Z137" i="1"/>
  <c r="AA137" i="1" s="1"/>
  <c r="Z279" i="1"/>
  <c r="AA279" i="1" s="1"/>
  <c r="Z1000" i="1"/>
  <c r="AA1000" i="1" s="1"/>
  <c r="Z1058" i="1"/>
  <c r="AA1058" i="1" s="1"/>
  <c r="Z1483" i="1"/>
  <c r="AA1483" i="1" s="1"/>
  <c r="Z77" i="1"/>
  <c r="AA77" i="1" s="1"/>
  <c r="Z1398" i="1"/>
  <c r="AA1398" i="1" s="1"/>
  <c r="Z691" i="1"/>
  <c r="AA691" i="1" s="1"/>
  <c r="Z518" i="1"/>
  <c r="AA518" i="1" s="1"/>
  <c r="Z1530" i="1"/>
  <c r="AA1530" i="1" s="1"/>
  <c r="Z227" i="1"/>
  <c r="AA227" i="1" s="1"/>
  <c r="Z864" i="1"/>
  <c r="AA864" i="1" s="1"/>
  <c r="Z900" i="1"/>
  <c r="AA900" i="1" s="1"/>
  <c r="Z1504" i="1"/>
  <c r="AA1504" i="1" s="1"/>
  <c r="Z695" i="1"/>
  <c r="AA695" i="1" s="1"/>
  <c r="Z652" i="1"/>
  <c r="AA652" i="1" s="1"/>
  <c r="Z1134" i="1"/>
  <c r="AA1134" i="1" s="1"/>
  <c r="Z1438" i="1"/>
  <c r="AA1438" i="1" s="1"/>
  <c r="Z1751" i="1"/>
  <c r="AA1751" i="1" s="1"/>
  <c r="Z570" i="1"/>
  <c r="AA570" i="1" s="1"/>
  <c r="Z1057" i="1"/>
  <c r="AA1057" i="1" s="1"/>
  <c r="Z475" i="1"/>
  <c r="AA475" i="1" s="1"/>
  <c r="Z323" i="1"/>
  <c r="AA323" i="1" s="1"/>
  <c r="Z1455" i="1"/>
  <c r="AA1455" i="1" s="1"/>
  <c r="Z1375" i="1"/>
  <c r="AA1375" i="1" s="1"/>
  <c r="Z256" i="1"/>
  <c r="AA256" i="1" s="1"/>
  <c r="Z559" i="1"/>
  <c r="AA559" i="1" s="1"/>
  <c r="Z177" i="1"/>
  <c r="AA177" i="1" s="1"/>
  <c r="Z760" i="1"/>
  <c r="AA760" i="1" s="1"/>
  <c r="Z109" i="1"/>
  <c r="AA109" i="1" s="1"/>
  <c r="Z320" i="1"/>
  <c r="AA320" i="1" s="1"/>
  <c r="Z1706" i="1"/>
  <c r="AA1706" i="1" s="1"/>
  <c r="Z1750" i="1"/>
  <c r="AA1750" i="1" s="1"/>
  <c r="Z478" i="1"/>
  <c r="AA478" i="1" s="1"/>
  <c r="Z1161" i="1"/>
  <c r="AA1161" i="1" s="1"/>
  <c r="Z272" i="1"/>
  <c r="AA272" i="1" s="1"/>
  <c r="Z291" i="1"/>
  <c r="AA291" i="1" s="1"/>
  <c r="Z1681" i="1"/>
  <c r="AA1681" i="1" s="1"/>
  <c r="Z1247" i="1"/>
  <c r="AA1247" i="1" s="1"/>
  <c r="Z1103" i="1"/>
  <c r="AA1103" i="1" s="1"/>
  <c r="Z1749" i="1"/>
  <c r="AA1749" i="1" s="1"/>
  <c r="Z1852" i="1"/>
  <c r="AA1852" i="1" s="1"/>
  <c r="Z93" i="1"/>
  <c r="AA93" i="1" s="1"/>
  <c r="Z666" i="1"/>
  <c r="AA666" i="1" s="1"/>
  <c r="Z373" i="1"/>
  <c r="AA373" i="1" s="1"/>
  <c r="Z1806" i="1"/>
  <c r="AA1806" i="1" s="1"/>
  <c r="Z627" i="1"/>
  <c r="AA627" i="1" s="1"/>
  <c r="Z510" i="1"/>
  <c r="AA510" i="1" s="1"/>
  <c r="Z623" i="1"/>
  <c r="AA623" i="1" s="1"/>
  <c r="Z1673" i="1"/>
  <c r="AA1673" i="1" s="1"/>
  <c r="Z707" i="1"/>
  <c r="AA707" i="1" s="1"/>
  <c r="Z1183" i="1"/>
  <c r="AA1183" i="1" s="1"/>
  <c r="Z343" i="1"/>
  <c r="AA343" i="1" s="1"/>
  <c r="Z519" i="1"/>
  <c r="AA519" i="1" s="1"/>
  <c r="Z1173" i="1"/>
  <c r="AA1173" i="1" s="1"/>
  <c r="Z1781" i="1"/>
  <c r="AA1781" i="1" s="1"/>
  <c r="Z1823" i="1"/>
  <c r="AA1823" i="1" s="1"/>
  <c r="Z336" i="1"/>
  <c r="AA336" i="1" s="1"/>
  <c r="Z455" i="1"/>
  <c r="AA455" i="1" s="1"/>
  <c r="Z1308" i="1"/>
  <c r="AA1308" i="1" s="1"/>
  <c r="Z473" i="1"/>
  <c r="AA473" i="1" s="1"/>
  <c r="Z71" i="1"/>
  <c r="AA71" i="1" s="1"/>
  <c r="Z717" i="1"/>
  <c r="AA717" i="1" s="1"/>
  <c r="Z851" i="1"/>
  <c r="AA851" i="1" s="1"/>
  <c r="Z1086" i="1"/>
  <c r="AA1086" i="1" s="1"/>
  <c r="Z302" i="1"/>
  <c r="AA302" i="1" s="1"/>
  <c r="Z342" i="1"/>
  <c r="AA342" i="1" s="1"/>
  <c r="Z1782" i="1"/>
  <c r="AA1782" i="1" s="1"/>
  <c r="Z1755" i="1"/>
  <c r="AA1755" i="1" s="1"/>
  <c r="Z640" i="1"/>
  <c r="AA640" i="1" s="1"/>
  <c r="Z1048" i="1"/>
  <c r="AA1048" i="1" s="1"/>
  <c r="Z1702" i="1"/>
  <c r="AA1702" i="1" s="1"/>
  <c r="Z28" i="1"/>
  <c r="AA28" i="1" s="1"/>
  <c r="Z1563" i="1"/>
  <c r="AA1563" i="1" s="1"/>
  <c r="Z447" i="1"/>
  <c r="AA447" i="1" s="1"/>
  <c r="Z1528" i="1"/>
  <c r="AA1528" i="1" s="1"/>
  <c r="Z601" i="1"/>
  <c r="AA601" i="1" s="1"/>
  <c r="Z480" i="1"/>
  <c r="AA480" i="1" s="1"/>
  <c r="Z24" i="1"/>
  <c r="AA24" i="1" s="1"/>
  <c r="Z1249" i="1"/>
  <c r="AA1249" i="1" s="1"/>
  <c r="Z849" i="1"/>
  <c r="AA849" i="1" s="1"/>
  <c r="Z349" i="1"/>
  <c r="AA349" i="1" s="1"/>
  <c r="Z523" i="1"/>
  <c r="AA523" i="1" s="1"/>
  <c r="Z1140" i="1"/>
  <c r="AA1140" i="1" s="1"/>
  <c r="Z639" i="1"/>
  <c r="AA639" i="1" s="1"/>
  <c r="Z1756" i="1"/>
  <c r="AA1756" i="1" s="1"/>
  <c r="Z896" i="1"/>
  <c r="AA896" i="1" s="1"/>
  <c r="Z1310" i="1"/>
  <c r="AA1310" i="1" s="1"/>
  <c r="Z49" i="1"/>
  <c r="AA49" i="1" s="1"/>
  <c r="Z686" i="1"/>
  <c r="AA686" i="1" s="1"/>
  <c r="Z778" i="1"/>
  <c r="AA778" i="1" s="1"/>
  <c r="Z805" i="1"/>
  <c r="AA805" i="1" s="1"/>
  <c r="Z1138" i="1"/>
  <c r="AA1138" i="1" s="1"/>
  <c r="Z1420" i="1"/>
  <c r="AA1420" i="1" s="1"/>
  <c r="Z653" i="1"/>
  <c r="AA653" i="1" s="1"/>
  <c r="Z1649" i="1"/>
  <c r="AA1649" i="1" s="1"/>
  <c r="Z304" i="1"/>
  <c r="AA304" i="1" s="1"/>
  <c r="Z1056" i="1"/>
  <c r="AA1056" i="1" s="1"/>
  <c r="Z174" i="1"/>
  <c r="AA174" i="1" s="1"/>
  <c r="Z1097" i="1"/>
  <c r="AA1097" i="1" s="1"/>
  <c r="Z1452" i="1"/>
  <c r="AA1452" i="1" s="1"/>
  <c r="Z1734" i="1"/>
  <c r="AA1734" i="1" s="1"/>
  <c r="Z958" i="1"/>
  <c r="AA958" i="1" s="1"/>
  <c r="Z155" i="1"/>
  <c r="AA155" i="1" s="1"/>
  <c r="Z1466" i="1"/>
  <c r="AA1466" i="1" s="1"/>
  <c r="Z1230" i="1"/>
  <c r="AA1230" i="1" s="1"/>
  <c r="Z569" i="1"/>
  <c r="AA569" i="1" s="1"/>
  <c r="Z908" i="1"/>
  <c r="AA908" i="1" s="1"/>
  <c r="Z1283" i="1"/>
  <c r="AA1283" i="1" s="1"/>
  <c r="Z829" i="1"/>
  <c r="AA829" i="1" s="1"/>
  <c r="Z1188" i="1"/>
  <c r="AA1188" i="1" s="1"/>
  <c r="Z1689" i="1"/>
  <c r="AA1689" i="1" s="1"/>
  <c r="Z1547" i="1"/>
  <c r="AA1547" i="1" s="1"/>
  <c r="Z1555" i="1"/>
  <c r="AA1555" i="1" s="1"/>
  <c r="Z123" i="1"/>
  <c r="AA123" i="1" s="1"/>
  <c r="Z42" i="1"/>
  <c r="AA42" i="1" s="1"/>
  <c r="Z710" i="1"/>
  <c r="AA710" i="1" s="1"/>
  <c r="Z892" i="1"/>
  <c r="AA892" i="1" s="1"/>
  <c r="Z292" i="1"/>
  <c r="AA292" i="1" s="1"/>
  <c r="Z1326" i="1"/>
  <c r="AA1326" i="1" s="1"/>
  <c r="Z578" i="1"/>
  <c r="AA578" i="1" s="1"/>
  <c r="Z1334" i="1"/>
  <c r="AA1334" i="1" s="1"/>
  <c r="Z1693" i="1"/>
  <c r="AA1693" i="1" s="1"/>
  <c r="Z1290" i="1"/>
  <c r="AA1290" i="1" s="1"/>
  <c r="Z598" i="1"/>
  <c r="AA598" i="1" s="1"/>
  <c r="Z1408" i="1"/>
  <c r="AA1408" i="1" s="1"/>
  <c r="Z1708" i="1"/>
  <c r="AA1708" i="1" s="1"/>
  <c r="Z173" i="1"/>
  <c r="AA173" i="1" s="1"/>
  <c r="Z359" i="1"/>
  <c r="AA359" i="1" s="1"/>
  <c r="Z577" i="1"/>
  <c r="AA577" i="1" s="1"/>
  <c r="Z1367" i="1"/>
  <c r="AA1367" i="1" s="1"/>
  <c r="Z861" i="1"/>
  <c r="AA861" i="1" s="1"/>
  <c r="Z222" i="1"/>
  <c r="AA222" i="1" s="1"/>
  <c r="Z976" i="1"/>
  <c r="AA976" i="1" s="1"/>
  <c r="Z1592" i="1"/>
  <c r="AA1592" i="1" s="1"/>
  <c r="Z883" i="1"/>
  <c r="AA883" i="1" s="1"/>
  <c r="Z1428" i="1"/>
  <c r="AA1428" i="1" s="1"/>
  <c r="Z216" i="1"/>
  <c r="AA216" i="1" s="1"/>
  <c r="Z1322" i="1"/>
  <c r="AA1322" i="1" s="1"/>
  <c r="Z1319" i="1"/>
  <c r="AA1319" i="1" s="1"/>
  <c r="Z1776" i="1"/>
  <c r="AA1776" i="1" s="1"/>
  <c r="Z1513" i="1"/>
  <c r="AA1513" i="1" s="1"/>
  <c r="Z420" i="1"/>
  <c r="AA420" i="1" s="1"/>
  <c r="Z1651" i="1"/>
  <c r="AA1651" i="1" s="1"/>
  <c r="Z1791" i="1"/>
  <c r="AA1791" i="1" s="1"/>
  <c r="Z472" i="1"/>
  <c r="AA472" i="1" s="1"/>
  <c r="Z886" i="1"/>
  <c r="AA886" i="1" s="1"/>
  <c r="Z487" i="1"/>
  <c r="AA487" i="1" s="1"/>
  <c r="Z482" i="1"/>
  <c r="AA482" i="1" s="1"/>
  <c r="Z1490" i="1"/>
  <c r="AA1490" i="1" s="1"/>
  <c r="Z40" i="1"/>
  <c r="AA40" i="1" s="1"/>
  <c r="Z1465" i="1"/>
  <c r="AA1465" i="1" s="1"/>
  <c r="Z730" i="1"/>
  <c r="AA730" i="1" s="1"/>
  <c r="Z600" i="1"/>
  <c r="AA600" i="1" s="1"/>
  <c r="Z442" i="1"/>
  <c r="AA442" i="1" s="1"/>
  <c r="Z466" i="1"/>
  <c r="AA466" i="1" s="1"/>
  <c r="Z786" i="1"/>
  <c r="AA786" i="1" s="1"/>
  <c r="Z1240" i="1"/>
  <c r="AA1240" i="1" s="1"/>
  <c r="Z1363" i="1"/>
  <c r="AA1363" i="1" s="1"/>
  <c r="Z1167" i="1"/>
  <c r="AA1167" i="1" s="1"/>
  <c r="Z282" i="1"/>
  <c r="AA282" i="1" s="1"/>
  <c r="Z358" i="1"/>
  <c r="AA358" i="1" s="1"/>
  <c r="Z800" i="1"/>
  <c r="AA800" i="1" s="1"/>
  <c r="Z1765" i="1"/>
  <c r="AA1765" i="1" s="1"/>
  <c r="Z1389" i="1"/>
  <c r="AA1389" i="1" s="1"/>
  <c r="Z379" i="1"/>
  <c r="AA379" i="1" s="1"/>
  <c r="Z593" i="1"/>
  <c r="AA593" i="1" s="1"/>
  <c r="Z1360" i="1"/>
  <c r="AA1360" i="1" s="1"/>
  <c r="Z1402" i="1"/>
  <c r="AA1402" i="1" s="1"/>
  <c r="Z848" i="1"/>
  <c r="AA848" i="1" s="1"/>
  <c r="Z1365" i="1"/>
  <c r="AA1365" i="1" s="1"/>
  <c r="Z1106" i="1"/>
  <c r="AA1106" i="1" s="1"/>
  <c r="Z1790" i="1"/>
  <c r="AA1790" i="1" s="1"/>
  <c r="Z1288" i="1"/>
  <c r="AA1288" i="1" s="1"/>
  <c r="Z1596" i="1"/>
  <c r="AA1596" i="1" s="1"/>
  <c r="Z773" i="1"/>
  <c r="AA773" i="1" s="1"/>
  <c r="Z1685" i="1"/>
  <c r="AA1685" i="1" s="1"/>
  <c r="Z664" i="1"/>
  <c r="AA664" i="1" s="1"/>
  <c r="Z1522" i="1"/>
  <c r="AA1522" i="1" s="1"/>
  <c r="Z268" i="1"/>
  <c r="AA268" i="1" s="1"/>
  <c r="Z1027" i="1"/>
  <c r="AA1027" i="1" s="1"/>
  <c r="Z1381" i="1"/>
  <c r="AA1381" i="1" s="1"/>
  <c r="Z890" i="1"/>
  <c r="AA890" i="1" s="1"/>
  <c r="Z1800" i="1"/>
  <c r="AA1800" i="1" s="1"/>
  <c r="Z1062" i="1"/>
  <c r="AA1062" i="1" s="1"/>
  <c r="Z872" i="1"/>
  <c r="AA872" i="1" s="1"/>
  <c r="Z1496" i="1"/>
  <c r="AA1496" i="1" s="1"/>
  <c r="Z885" i="1"/>
  <c r="AA885" i="1" s="1"/>
  <c r="Z434" i="1"/>
  <c r="AA434" i="1" s="1"/>
  <c r="Z1526" i="1"/>
  <c r="AA1526" i="1" s="1"/>
  <c r="Z1037" i="1"/>
  <c r="AA1037" i="1" s="1"/>
  <c r="Z1491" i="1"/>
  <c r="AA1491" i="1" s="1"/>
  <c r="Z1801" i="1"/>
  <c r="AA1801" i="1" s="1"/>
  <c r="Z736" i="1"/>
  <c r="AA736" i="1" s="1"/>
  <c r="Z1531" i="1"/>
  <c r="AA1531" i="1" s="1"/>
  <c r="Z1485" i="1"/>
  <c r="AA1485" i="1" s="1"/>
  <c r="Z628" i="1"/>
  <c r="AA628" i="1" s="1"/>
  <c r="Z1181" i="1"/>
  <c r="AA1181" i="1" s="1"/>
  <c r="Z1615" i="1"/>
  <c r="AA1615" i="1" s="1"/>
  <c r="Z737" i="1"/>
  <c r="AA737" i="1" s="1"/>
  <c r="Z1396" i="1"/>
  <c r="AA1396" i="1" s="1"/>
  <c r="Z713" i="1"/>
  <c r="AA713" i="1" s="1"/>
  <c r="Z881" i="1"/>
  <c r="AA881" i="1" s="1"/>
  <c r="Z367" i="1"/>
  <c r="AA367" i="1" s="1"/>
  <c r="Z533" i="1"/>
  <c r="AA533" i="1" s="1"/>
  <c r="Z1189" i="1"/>
  <c r="AA1189" i="1" s="1"/>
  <c r="Z961" i="1"/>
  <c r="AA961" i="1" s="1"/>
  <c r="Z1583" i="1"/>
  <c r="AA1583" i="1" s="1"/>
  <c r="Z955" i="1"/>
  <c r="AA955" i="1" s="1"/>
  <c r="Z337" i="1"/>
  <c r="AA337" i="1" s="1"/>
  <c r="Z151" i="1"/>
  <c r="AA151" i="1" s="1"/>
  <c r="Z969" i="1"/>
  <c r="AA969" i="1" s="1"/>
  <c r="Z753" i="1"/>
  <c r="AA753" i="1" s="1"/>
  <c r="Z763" i="1"/>
  <c r="AA763" i="1" s="1"/>
  <c r="Z1785" i="1"/>
  <c r="AA1785" i="1" s="1"/>
  <c r="Z500" i="1"/>
  <c r="AA500" i="1" s="1"/>
  <c r="Z678" i="1"/>
  <c r="AA678" i="1" s="1"/>
  <c r="Z410" i="1"/>
  <c r="AA410" i="1" s="1"/>
  <c r="Z1192" i="1"/>
  <c r="AA1192" i="1" s="1"/>
  <c r="Z1285" i="1"/>
  <c r="AA1285" i="1" s="1"/>
  <c r="Z1507" i="1"/>
  <c r="AA1507" i="1" s="1"/>
  <c r="Z1644" i="1"/>
  <c r="AA1644" i="1" s="1"/>
  <c r="Z1670" i="1"/>
  <c r="AA1670" i="1" s="1"/>
  <c r="Z704" i="1"/>
  <c r="AA704" i="1" s="1"/>
  <c r="Z965" i="1"/>
  <c r="AA965" i="1" s="1"/>
  <c r="Z31" i="1"/>
  <c r="AA31" i="1" s="1"/>
  <c r="Z750" i="1"/>
  <c r="AA750" i="1" s="1"/>
  <c r="Z1388" i="1"/>
  <c r="AA1388" i="1" s="1"/>
  <c r="Z712" i="1"/>
  <c r="AA712" i="1" s="1"/>
  <c r="Z262" i="1"/>
  <c r="AA262" i="1" s="1"/>
  <c r="Z594" i="1"/>
  <c r="AA594" i="1" s="1"/>
  <c r="Z905" i="1"/>
  <c r="AA905" i="1" s="1"/>
  <c r="Z329" i="1"/>
  <c r="AA329" i="1" s="1"/>
  <c r="Z726" i="1"/>
  <c r="AA726" i="1" s="1"/>
  <c r="Z1287" i="1"/>
  <c r="AA1287" i="1" s="1"/>
  <c r="Z1276" i="1"/>
  <c r="AA1276" i="1" s="1"/>
  <c r="Z30" i="1"/>
  <c r="AA30" i="1" s="1"/>
  <c r="Z400" i="1"/>
  <c r="AA400" i="1" s="1"/>
  <c r="Z1250" i="1"/>
  <c r="AA1250" i="1" s="1"/>
  <c r="Z1299" i="1"/>
  <c r="AA1299" i="1" s="1"/>
  <c r="Z1036" i="1"/>
  <c r="AA1036" i="1" s="1"/>
  <c r="Z197" i="1"/>
  <c r="AA197" i="1" s="1"/>
  <c r="Z1141" i="1"/>
  <c r="AA1141" i="1" s="1"/>
  <c r="Z596" i="1"/>
  <c r="AA596" i="1" s="1"/>
  <c r="Z828" i="1"/>
  <c r="AA828" i="1" s="1"/>
  <c r="Z1274" i="1"/>
  <c r="AA1274" i="1" s="1"/>
  <c r="Z1202" i="1"/>
  <c r="AA1202" i="1" s="1"/>
  <c r="Z157" i="1"/>
  <c r="AA157" i="1" s="1"/>
  <c r="Z428" i="1"/>
  <c r="AA428" i="1" s="1"/>
  <c r="Z608" i="1"/>
  <c r="AA608" i="1" s="1"/>
  <c r="Z995" i="1"/>
  <c r="AA995" i="1" s="1"/>
  <c r="Z1292" i="1"/>
  <c r="AA1292" i="1" s="1"/>
  <c r="Z170" i="1"/>
  <c r="AA170" i="1" s="1"/>
  <c r="Z1185" i="1"/>
  <c r="AA1185" i="1" s="1"/>
  <c r="Z1193" i="1"/>
  <c r="AA1193" i="1" s="1"/>
  <c r="Z201" i="1"/>
  <c r="AA201" i="1" s="1"/>
  <c r="Z1816" i="1"/>
  <c r="AA1816" i="1" s="1"/>
  <c r="Z1006" i="1"/>
  <c r="AA1006" i="1" s="1"/>
  <c r="Z1654" i="1"/>
  <c r="AA1654" i="1" s="1"/>
  <c r="Z13" i="1"/>
  <c r="AA13" i="1" s="1"/>
  <c r="Z1032" i="1"/>
  <c r="AA1032" i="1" s="1"/>
  <c r="Z917" i="1"/>
  <c r="AA917" i="1" s="1"/>
  <c r="Z118" i="1"/>
  <c r="AA118" i="1" s="1"/>
  <c r="Z790" i="1"/>
  <c r="AA790" i="1" s="1"/>
  <c r="Z1223" i="1"/>
  <c r="AA1223" i="1" s="1"/>
  <c r="Z1825" i="1"/>
  <c r="AA1825" i="1" s="1"/>
  <c r="Z1474" i="1"/>
  <c r="AA1474" i="1" s="1"/>
  <c r="Z670" i="1"/>
  <c r="AA670" i="1" s="1"/>
  <c r="Z1307" i="1"/>
  <c r="AA1307" i="1" s="1"/>
  <c r="Z148" i="1"/>
  <c r="AA148" i="1" s="1"/>
  <c r="Z1211" i="1"/>
  <c r="AA1211" i="1" s="1"/>
  <c r="Z783" i="1"/>
  <c r="AA783" i="1" s="1"/>
  <c r="Z1757" i="1"/>
  <c r="AA1757" i="1" s="1"/>
  <c r="Z1488" i="1"/>
  <c r="AA1488" i="1" s="1"/>
  <c r="Z158" i="1"/>
  <c r="AA158" i="1" s="1"/>
  <c r="Z1593" i="1"/>
  <c r="AA1593" i="1" s="1"/>
  <c r="Z801" i="1"/>
  <c r="AA801" i="1" s="1"/>
  <c r="Z1441" i="1"/>
  <c r="AA1441" i="1" s="1"/>
  <c r="Z868" i="1"/>
  <c r="AA868" i="1" s="1"/>
  <c r="Z741" i="1"/>
  <c r="AA741" i="1" s="1"/>
  <c r="Z371" i="1"/>
  <c r="AA371" i="1" s="1"/>
  <c r="Z1510" i="1"/>
  <c r="AA1510" i="1" s="1"/>
  <c r="Z437" i="1"/>
  <c r="AA437" i="1" s="1"/>
  <c r="Z573" i="1"/>
  <c r="AA573" i="1" s="1"/>
  <c r="Z874" i="1"/>
  <c r="AA874" i="1" s="1"/>
  <c r="Z340" i="1"/>
  <c r="AA340" i="1" s="1"/>
  <c r="Z1533" i="1"/>
  <c r="AA1533" i="1" s="1"/>
  <c r="Z382" i="1"/>
  <c r="AA382" i="1" s="1"/>
  <c r="Z1042" i="1"/>
  <c r="AA1042" i="1" s="1"/>
  <c r="Z1261" i="1"/>
  <c r="AA1261" i="1" s="1"/>
  <c r="Z132" i="1"/>
  <c r="AA132" i="1" s="1"/>
  <c r="Z1612" i="1"/>
  <c r="AA1612" i="1" s="1"/>
  <c r="Z827" i="1"/>
  <c r="AA827" i="1" s="1"/>
  <c r="Z1676" i="1"/>
  <c r="AA1676" i="1" s="1"/>
  <c r="Z16" i="1"/>
  <c r="AA16" i="1" s="1"/>
  <c r="Z683" i="1"/>
  <c r="AA683" i="1" s="1"/>
  <c r="Z185" i="1"/>
  <c r="AA185" i="1" s="1"/>
  <c r="Z631" i="1"/>
  <c r="AA631" i="1" s="1"/>
  <c r="Z1393" i="1"/>
  <c r="AA1393" i="1" s="1"/>
  <c r="Z12" i="1"/>
  <c r="AA12" i="1" s="1"/>
  <c r="Z459" i="1"/>
  <c r="AA459" i="1" s="1"/>
  <c r="Z357" i="1"/>
  <c r="AA357" i="1" s="1"/>
  <c r="Z837" i="1"/>
  <c r="AA837" i="1" s="1"/>
  <c r="Z731" i="1"/>
  <c r="AA731" i="1" s="1"/>
  <c r="Z927" i="1"/>
  <c r="AA927" i="1" s="1"/>
  <c r="Z1543" i="1"/>
  <c r="AA1543" i="1" s="1"/>
  <c r="Z728" i="1"/>
  <c r="AA728" i="1" s="1"/>
  <c r="Z1822" i="1"/>
  <c r="AA1822" i="1" s="1"/>
  <c r="Z190" i="1"/>
  <c r="AA190" i="1" s="1"/>
  <c r="Z456" i="1"/>
  <c r="AA456" i="1" s="1"/>
  <c r="Z376" i="1"/>
  <c r="AA376" i="1" s="1"/>
  <c r="Z152" i="1"/>
  <c r="AA152" i="1" s="1"/>
  <c r="Z1814" i="1"/>
  <c r="AA1814" i="1" s="1"/>
  <c r="Z154" i="1"/>
  <c r="AA154" i="1" s="1"/>
  <c r="Z1449" i="1"/>
  <c r="AA1449" i="1" s="1"/>
  <c r="Z876" i="1"/>
  <c r="AA876" i="1" s="1"/>
  <c r="Z187" i="1"/>
  <c r="AA187" i="1" s="1"/>
  <c r="Z1784" i="1"/>
  <c r="AA1784" i="1" s="1"/>
  <c r="Z634" i="1"/>
  <c r="AA634" i="1" s="1"/>
  <c r="Z819" i="1"/>
  <c r="AA819" i="1" s="1"/>
  <c r="Z1270" i="1"/>
  <c r="AA1270" i="1" s="1"/>
  <c r="Z1154" i="1"/>
  <c r="AA1154" i="1" s="1"/>
  <c r="Z913" i="1"/>
  <c r="AA913" i="1" s="1"/>
  <c r="Z1117" i="1"/>
  <c r="AA1117" i="1" s="1"/>
  <c r="Z1829" i="1"/>
  <c r="AA1829" i="1" s="1"/>
  <c r="Z887" i="1"/>
  <c r="AA887" i="1" s="1"/>
  <c r="Z727" i="1"/>
  <c r="AA727" i="1" s="1"/>
  <c r="Z1694" i="1"/>
  <c r="AA1694" i="1" s="1"/>
  <c r="Z1578" i="1"/>
  <c r="AA1578" i="1" s="1"/>
  <c r="Z189" i="1"/>
  <c r="AA189" i="1" s="1"/>
  <c r="Z411" i="1"/>
  <c r="AA411" i="1" s="1"/>
  <c r="Z241" i="1"/>
  <c r="AA241" i="1" s="1"/>
  <c r="Z1617" i="1"/>
  <c r="AA1617" i="1" s="1"/>
  <c r="Z111" i="1"/>
  <c r="AA111" i="1" s="1"/>
  <c r="Z535" i="1"/>
  <c r="AA535" i="1" s="1"/>
  <c r="Z1562" i="1"/>
  <c r="AA1562" i="1" s="1"/>
  <c r="Z460" i="1"/>
  <c r="AA460" i="1" s="1"/>
  <c r="Z263" i="1"/>
  <c r="AA263" i="1" s="1"/>
  <c r="Z1229" i="1"/>
  <c r="AA1229" i="1" s="1"/>
  <c r="Z1254" i="1"/>
  <c r="AA1254" i="1" s="1"/>
  <c r="Z397" i="1"/>
  <c r="AA397" i="1" s="1"/>
  <c r="Z37" i="1"/>
  <c r="AA37" i="1" s="1"/>
  <c r="Z1602" i="1"/>
  <c r="AA1602" i="1" s="1"/>
  <c r="Z234" i="1"/>
  <c r="AA234" i="1" s="1"/>
  <c r="Z347" i="1"/>
  <c r="AA347" i="1" s="1"/>
  <c r="Z465" i="1"/>
  <c r="AA465" i="1" s="1"/>
  <c r="Z14" i="1"/>
  <c r="AA14" i="1" s="1"/>
  <c r="Z1102" i="1"/>
  <c r="AA1102" i="1" s="1"/>
  <c r="Z116" i="1"/>
  <c r="AA116" i="1" s="1"/>
  <c r="Z722" i="1"/>
  <c r="AA722" i="1" s="1"/>
  <c r="Z1824" i="1"/>
  <c r="AA1824" i="1" s="1"/>
  <c r="Z866" i="1"/>
  <c r="AA866" i="1" s="1"/>
  <c r="Z543" i="1"/>
  <c r="AA543" i="1" s="1"/>
  <c r="Z785" i="1"/>
  <c r="AA785" i="1" s="1"/>
  <c r="Z1436" i="1"/>
  <c r="AA1436" i="1" s="1"/>
  <c r="Z613" i="1"/>
  <c r="AA613" i="1" s="1"/>
  <c r="Z1753" i="1"/>
  <c r="AA1753" i="1" s="1"/>
  <c r="Z1348" i="1"/>
  <c r="AA1348" i="1" s="1"/>
  <c r="Z1459" i="1"/>
  <c r="AA1459" i="1" s="1"/>
  <c r="Z822" i="1"/>
  <c r="AA822" i="1" s="1"/>
  <c r="Z143" i="1"/>
  <c r="AA143" i="1" s="1"/>
  <c r="Z616" i="1"/>
  <c r="AA616" i="1" s="1"/>
  <c r="Z317" i="1"/>
  <c r="AA317" i="1" s="1"/>
  <c r="Z73" i="1"/>
  <c r="AA73" i="1" s="1"/>
  <c r="Z1478" i="1"/>
  <c r="AA1478" i="1" s="1"/>
  <c r="Z1832" i="1"/>
  <c r="AA1832" i="1" s="1"/>
  <c r="Z1457" i="1"/>
  <c r="AA1457" i="1" s="1"/>
  <c r="Z370" i="1"/>
  <c r="AA370" i="1" s="1"/>
  <c r="Z424" i="1"/>
  <c r="AA424" i="1" s="1"/>
  <c r="Z1635" i="1"/>
  <c r="AA1635" i="1" s="1"/>
  <c r="Z1052" i="1"/>
  <c r="AA1052" i="1" s="1"/>
  <c r="Z1374" i="1"/>
  <c r="AA1374" i="1" s="1"/>
  <c r="Z1830" i="1"/>
  <c r="AA1830" i="1" s="1"/>
  <c r="Z629" i="1"/>
  <c r="AA629" i="1" s="1"/>
  <c r="Z1356" i="1"/>
  <c r="AA1356" i="1" s="1"/>
  <c r="Z831" i="1"/>
  <c r="AA831" i="1" s="1"/>
  <c r="Z1264" i="1"/>
  <c r="AA1264" i="1" s="1"/>
  <c r="Z609" i="1"/>
  <c r="AA609" i="1" s="1"/>
  <c r="Z926" i="1"/>
  <c r="AA926" i="1" s="1"/>
  <c r="Z288" i="1"/>
  <c r="AA288" i="1" s="1"/>
  <c r="Z4" i="1"/>
  <c r="AA4" i="1" s="1"/>
  <c r="Z90" i="1"/>
  <c r="AA90" i="1" s="1"/>
  <c r="Z1379" i="1"/>
  <c r="AA1379" i="1" s="1"/>
  <c r="Z1463" i="1"/>
  <c r="AA1463" i="1" s="1"/>
  <c r="Z602" i="1"/>
  <c r="AA602" i="1" s="1"/>
  <c r="Z758" i="1"/>
  <c r="AA758" i="1" s="1"/>
  <c r="Z824" i="1"/>
  <c r="AA824" i="1" s="1"/>
  <c r="Z1539" i="1"/>
  <c r="AA1539" i="1" s="1"/>
  <c r="Z438" i="1"/>
  <c r="AA438" i="1" s="1"/>
  <c r="Z1585" i="1"/>
  <c r="AA1585" i="1" s="1"/>
  <c r="Z300" i="1"/>
  <c r="AA300" i="1" s="1"/>
  <c r="Z1175" i="1"/>
  <c r="AA1175" i="1" s="1"/>
  <c r="Z986" i="1"/>
  <c r="AA986" i="1" s="1"/>
  <c r="Z1019" i="1"/>
  <c r="AA1019" i="1" s="1"/>
  <c r="Z199" i="1"/>
  <c r="AA199" i="1" s="1"/>
  <c r="Z1380" i="1"/>
  <c r="AA1380" i="1" s="1"/>
  <c r="Z1126" i="1"/>
  <c r="AA1126" i="1" s="1"/>
  <c r="Z1061" i="1"/>
  <c r="AA1061" i="1" s="1"/>
  <c r="Z1529" i="1"/>
  <c r="AA1529" i="1" s="1"/>
  <c r="Z1093" i="1"/>
  <c r="AA1093" i="1" s="1"/>
  <c r="Z167" i="1"/>
  <c r="AA167" i="1" s="1"/>
  <c r="Z962" i="1"/>
  <c r="AA962" i="1" s="1"/>
  <c r="Z844" i="1"/>
  <c r="AA844" i="1" s="1"/>
  <c r="Z738" i="1"/>
  <c r="AA738" i="1" s="1"/>
  <c r="Z574" i="1"/>
  <c r="AA574" i="1" s="1"/>
  <c r="Z513" i="1"/>
  <c r="AA513" i="1" s="1"/>
  <c r="Z1826" i="1"/>
  <c r="AA1826" i="1" s="1"/>
  <c r="Z1550" i="1"/>
  <c r="AA1550" i="1" s="1"/>
  <c r="Z1178" i="1"/>
  <c r="AA1178" i="1" s="1"/>
  <c r="Z204" i="1"/>
  <c r="AA204" i="1" s="1"/>
  <c r="Z551" i="1"/>
  <c r="AA551" i="1" s="1"/>
  <c r="Z97" i="1"/>
  <c r="AA97" i="1" s="1"/>
  <c r="Z1813" i="1"/>
  <c r="AA1813" i="1" s="1"/>
  <c r="Z1727" i="1"/>
  <c r="AA1727" i="1" s="1"/>
  <c r="Z232" i="1"/>
  <c r="AA232" i="1" s="1"/>
  <c r="Z1170" i="1"/>
  <c r="AA1170" i="1" s="1"/>
  <c r="Z1361" i="1"/>
  <c r="AA1361" i="1" s="1"/>
  <c r="Z522" i="1"/>
  <c r="AA522" i="1" s="1"/>
  <c r="Z1004" i="1"/>
  <c r="AA1004" i="1" s="1"/>
  <c r="Z1336" i="1"/>
  <c r="AA1336" i="1" s="1"/>
  <c r="Z1492" i="1"/>
  <c r="AA1492" i="1" s="1"/>
  <c r="Z1774" i="1"/>
  <c r="AA1774" i="1" s="1"/>
  <c r="Z1182" i="1"/>
  <c r="AA1182" i="1" s="1"/>
  <c r="Z1425" i="1"/>
  <c r="AA1425" i="1" s="1"/>
  <c r="Z1149" i="1"/>
  <c r="AA1149" i="1" s="1"/>
  <c r="Z1089" i="1"/>
  <c r="AA1089" i="1" s="1"/>
  <c r="Z1640" i="1"/>
  <c r="AA1640" i="1" s="1"/>
  <c r="Z1028" i="1"/>
  <c r="AA1028" i="1" s="1"/>
  <c r="Z1752" i="1"/>
  <c r="AA1752" i="1" s="1"/>
  <c r="Z1101" i="1"/>
  <c r="AA1101" i="1" s="1"/>
  <c r="Z974" i="1"/>
  <c r="AA974" i="1" s="1"/>
  <c r="Z1164" i="1"/>
  <c r="AA1164" i="1" s="1"/>
  <c r="Z1719" i="1"/>
  <c r="AA1719" i="1" s="1"/>
  <c r="Z144" i="1"/>
  <c r="AA144" i="1" s="1"/>
  <c r="Z561" i="1"/>
  <c r="AA561" i="1" s="1"/>
  <c r="Z1137" i="1"/>
  <c r="AA1137" i="1" s="1"/>
  <c r="Z882" i="1"/>
  <c r="AA882" i="1" s="1"/>
  <c r="Z1156" i="1"/>
  <c r="AA1156" i="1" s="1"/>
  <c r="Z1214" i="1"/>
  <c r="AA1214" i="1" s="1"/>
  <c r="Z1418" i="1"/>
  <c r="AA1418" i="1" s="1"/>
  <c r="Z1120" i="1"/>
  <c r="AA1120" i="1" s="1"/>
  <c r="Z1124" i="1"/>
  <c r="AA1124" i="1" s="1"/>
  <c r="Z1169" i="1"/>
  <c r="AA1169" i="1" s="1"/>
  <c r="Z857" i="1"/>
  <c r="AA857" i="1" s="1"/>
  <c r="Z1544" i="1"/>
  <c r="AA1544" i="1" s="1"/>
  <c r="Z651" i="1"/>
  <c r="AA651" i="1" s="1"/>
  <c r="Z425" i="1"/>
  <c r="AA425" i="1" s="1"/>
  <c r="Z769" i="1"/>
  <c r="AA769" i="1" s="1"/>
  <c r="Z1237" i="1"/>
  <c r="AA1237" i="1" s="1"/>
  <c r="Z422" i="1"/>
  <c r="AA422" i="1" s="1"/>
  <c r="Z833" i="1"/>
  <c r="AA833" i="1" s="1"/>
  <c r="Z1104" i="1"/>
  <c r="AA1104" i="1" s="1"/>
  <c r="Z821" i="1"/>
  <c r="AA821" i="1" s="1"/>
  <c r="Z47" i="1"/>
  <c r="AA47" i="1" s="1"/>
  <c r="Z766" i="1"/>
  <c r="AA766" i="1" s="1"/>
  <c r="Z1301" i="1"/>
  <c r="AA1301" i="1" s="1"/>
  <c r="Z1231" i="1"/>
  <c r="AA1231" i="1" s="1"/>
  <c r="Z1256" i="1"/>
  <c r="AA1256" i="1" s="1"/>
  <c r="Z1572" i="1"/>
  <c r="AA1572" i="1" s="1"/>
  <c r="Z1447" i="1"/>
  <c r="AA1447" i="1" s="1"/>
  <c r="Z499" i="1"/>
  <c r="AA499" i="1" s="1"/>
  <c r="Z102" i="1"/>
  <c r="AA102" i="1" s="1"/>
  <c r="Z303" i="1"/>
  <c r="AA303" i="1" s="1"/>
  <c r="Z772" i="1"/>
  <c r="AA772" i="1" s="1"/>
  <c r="Z126" i="1"/>
  <c r="AA126" i="1" s="1"/>
  <c r="Z1827" i="1"/>
  <c r="AA1827" i="1" s="1"/>
  <c r="Z1130" i="1"/>
  <c r="AA1130" i="1" s="1"/>
  <c r="Z39" i="1"/>
  <c r="AA39" i="1" s="1"/>
  <c r="Z1469" i="1"/>
  <c r="AA1469" i="1" s="1"/>
  <c r="Z114" i="1"/>
  <c r="AA114" i="1" s="1"/>
  <c r="Z975" i="1"/>
  <c r="AA975" i="1" s="1"/>
  <c r="Z1573" i="1"/>
  <c r="AA1573" i="1" s="1"/>
  <c r="Z604" i="1"/>
  <c r="AA604" i="1" s="1"/>
  <c r="Z237" i="1"/>
  <c r="AA237" i="1" s="1"/>
  <c r="Z386" i="1"/>
  <c r="AA386" i="1" s="1"/>
  <c r="Z1660" i="1"/>
  <c r="AA1660" i="1" s="1"/>
  <c r="Z994" i="1"/>
  <c r="AA994" i="1" s="1"/>
  <c r="Z1272" i="1"/>
  <c r="AA1272" i="1" s="1"/>
  <c r="Z1687" i="1"/>
  <c r="AA1687" i="1" s="1"/>
  <c r="Z667" i="1"/>
  <c r="AA667" i="1" s="1"/>
  <c r="Z133" i="1"/>
  <c r="AA133" i="1" s="1"/>
  <c r="Z744" i="1"/>
  <c r="AA744" i="1" s="1"/>
  <c r="Z1794" i="1"/>
  <c r="AA1794" i="1" s="1"/>
  <c r="Z1127" i="1"/>
  <c r="AA1127" i="1" s="1"/>
  <c r="Z1731" i="1"/>
  <c r="AA1731" i="1" s="1"/>
  <c r="Z953" i="1"/>
  <c r="AA953" i="1" s="1"/>
  <c r="Z1632" i="1"/>
  <c r="AA1632" i="1" s="1"/>
  <c r="Z162" i="1"/>
  <c r="AA162" i="1" s="1"/>
  <c r="Z483" i="1"/>
  <c r="AA483" i="1" s="1"/>
  <c r="Z1313" i="1"/>
  <c r="AA1313" i="1" s="1"/>
  <c r="Z1588" i="1"/>
  <c r="AA1588" i="1" s="1"/>
  <c r="Z9" i="1"/>
  <c r="AA9" i="1" s="1"/>
  <c r="Z512" i="1"/>
  <c r="AA512" i="1" s="1"/>
  <c r="Z1115" i="1"/>
  <c r="AA1115" i="1" s="1"/>
  <c r="Z1630" i="1"/>
  <c r="AA1630" i="1" s="1"/>
  <c r="Z659" i="1"/>
  <c r="AA659" i="1" s="1"/>
  <c r="Z646" i="1"/>
  <c r="AA646" i="1" s="1"/>
  <c r="Z1443" i="1"/>
  <c r="AA1443" i="1" s="1"/>
  <c r="Z365" i="1"/>
  <c r="AA365" i="1" s="1"/>
  <c r="Z1243" i="1"/>
  <c r="AA1243" i="1" s="1"/>
  <c r="Z452" i="1"/>
  <c r="AA452" i="1" s="1"/>
  <c r="Z436" i="1"/>
  <c r="AA436" i="1" s="1"/>
  <c r="Z334" i="1"/>
  <c r="AA334" i="1" s="1"/>
  <c r="Z1766" i="1"/>
  <c r="AA1766" i="1" s="1"/>
  <c r="Z869" i="1"/>
  <c r="AA869" i="1" s="1"/>
  <c r="Z1278" i="1"/>
  <c r="AA1278" i="1" s="1"/>
  <c r="Z1203" i="1"/>
  <c r="AA1203" i="1" s="1"/>
  <c r="Z1622" i="1"/>
  <c r="AA1622" i="1" s="1"/>
  <c r="Z1759" i="1"/>
  <c r="AA1759" i="1" s="1"/>
  <c r="Z332" i="1"/>
  <c r="AA332" i="1" s="1"/>
  <c r="Z368" i="1"/>
  <c r="AA368" i="1" s="1"/>
  <c r="Z708" i="1"/>
  <c r="AA708" i="1" s="1"/>
  <c r="Z679" i="1"/>
  <c r="AA679" i="1" s="1"/>
  <c r="Z331" i="1"/>
  <c r="AA331" i="1" s="1"/>
  <c r="Z1090" i="1"/>
  <c r="AA1090" i="1" s="1"/>
  <c r="Z1787" i="1"/>
  <c r="AA1787" i="1" s="1"/>
  <c r="Z1618" i="1"/>
  <c r="AA1618" i="1" s="1"/>
  <c r="Z895" i="1"/>
  <c r="AA895" i="1" s="1"/>
  <c r="Z662" i="1"/>
  <c r="AA662" i="1" s="1"/>
  <c r="Z1650" i="1"/>
  <c r="AA1650" i="1" s="1"/>
  <c r="Z508" i="1"/>
  <c r="AA508" i="1" s="1"/>
  <c r="Z1641" i="1"/>
  <c r="AA1641" i="1" s="1"/>
  <c r="Z960" i="1"/>
  <c r="AA960" i="1" s="1"/>
  <c r="Z1001" i="1"/>
  <c r="AA1001" i="1" s="1"/>
  <c r="Z1197" i="1"/>
  <c r="AA1197" i="1" s="1"/>
  <c r="Z490" i="1"/>
  <c r="AA490" i="1" s="1"/>
  <c r="Z802" i="1"/>
  <c r="AA802" i="1" s="1"/>
  <c r="Z719" i="1"/>
  <c r="AA719" i="1" s="1"/>
  <c r="Z247" i="1"/>
  <c r="AA247" i="1" s="1"/>
  <c r="Z1647" i="1"/>
  <c r="AA1647" i="1" s="1"/>
  <c r="Z1304" i="1"/>
  <c r="AA1304" i="1" s="1"/>
  <c r="Z520" i="1"/>
  <c r="AA520" i="1" s="1"/>
  <c r="Z943" i="1"/>
  <c r="AA943" i="1" s="1"/>
  <c r="Z251" i="1"/>
  <c r="AA251" i="1" s="1"/>
  <c r="Z306" i="1"/>
  <c r="AA306" i="1" s="1"/>
  <c r="Z495" i="1"/>
  <c r="AA495" i="1" s="1"/>
  <c r="Z854" i="1"/>
  <c r="AA854" i="1" s="1"/>
  <c r="Z1446" i="1"/>
  <c r="AA1446" i="1" s="1"/>
  <c r="Z530" i="1"/>
  <c r="AA530" i="1" s="1"/>
  <c r="Z1584" i="1"/>
  <c r="AA1584" i="1" s="1"/>
  <c r="Z947" i="1"/>
  <c r="AA947" i="1" s="1"/>
  <c r="Z115" i="1"/>
  <c r="AA115" i="1" s="1"/>
  <c r="Z1384" i="1"/>
  <c r="AA1384" i="1" s="1"/>
  <c r="Z390" i="1"/>
  <c r="AA390" i="1" s="1"/>
  <c r="Z1803" i="1"/>
  <c r="AA1803" i="1" s="1"/>
  <c r="Z1614" i="1"/>
  <c r="AA1614" i="1" s="1"/>
  <c r="Z1279" i="1"/>
  <c r="AA1279" i="1" s="1"/>
  <c r="Z1536" i="1"/>
  <c r="AA1536" i="1" s="1"/>
  <c r="Z901" i="1"/>
  <c r="AA901" i="1" s="1"/>
  <c r="Z1597" i="1"/>
  <c r="AA1597" i="1" s="1"/>
  <c r="Z1453" i="1"/>
  <c r="AA1453" i="1" s="1"/>
  <c r="Z1735" i="1"/>
  <c r="AA1735" i="1" s="1"/>
  <c r="Z954" i="1"/>
  <c r="AA954" i="1" s="1"/>
  <c r="Z5" i="1"/>
  <c r="AA5" i="1" s="1"/>
  <c r="Z624" i="1"/>
  <c r="AA624" i="1" s="1"/>
  <c r="Z549" i="1"/>
  <c r="AA549" i="1" s="1"/>
  <c r="Z278" i="1"/>
  <c r="AA278" i="1" s="1"/>
  <c r="Z803" i="1"/>
  <c r="AA803" i="1" s="1"/>
  <c r="Z1266" i="1"/>
  <c r="AA1266" i="1" s="1"/>
  <c r="Z706" i="1"/>
  <c r="AA706" i="1" s="1"/>
  <c r="Z931" i="1"/>
  <c r="AA931" i="1" s="1"/>
  <c r="Z1721" i="1"/>
  <c r="AA1721" i="1" s="1"/>
  <c r="Z1542" i="1"/>
  <c r="AA1542" i="1" s="1"/>
  <c r="Z1742" i="1"/>
  <c r="AA1742" i="1" s="1"/>
  <c r="Z1390" i="1"/>
  <c r="AA1390" i="1" s="1"/>
  <c r="Z401" i="1"/>
  <c r="AA401" i="1" s="1"/>
  <c r="Z525" i="1"/>
  <c r="AA525" i="1" s="1"/>
  <c r="Z625" i="1"/>
  <c r="AA625" i="1" s="1"/>
  <c r="Z989" i="1"/>
  <c r="AA989" i="1" s="1"/>
  <c r="Z1315" i="1"/>
  <c r="AA1315" i="1" s="1"/>
  <c r="Z1014" i="1"/>
  <c r="AA1014" i="1" s="1"/>
  <c r="Z372" i="1"/>
  <c r="AA372" i="1" s="1"/>
  <c r="Z711" i="1"/>
  <c r="AA711" i="1" s="1"/>
  <c r="Z210" i="1"/>
  <c r="AA210" i="1" s="1"/>
  <c r="Z580" i="1"/>
  <c r="AA580" i="1" s="1"/>
  <c r="Z809" i="1"/>
  <c r="AA809" i="1" s="1"/>
  <c r="Z734" i="1"/>
  <c r="AA734" i="1" s="1"/>
  <c r="Z1724" i="1"/>
  <c r="AA1724" i="1" s="1"/>
  <c r="Z1002" i="1"/>
  <c r="AA1002" i="1" s="1"/>
  <c r="Z95" i="1"/>
  <c r="AA95" i="1" s="1"/>
  <c r="Z1460" i="1"/>
  <c r="AA1460" i="1" s="1"/>
  <c r="Z1607" i="1"/>
  <c r="AA1607" i="1" s="1"/>
  <c r="Z3" i="1"/>
  <c r="AA3" i="1" s="1"/>
  <c r="Z588" i="1"/>
  <c r="AA588" i="1" s="1"/>
  <c r="Z873" i="1"/>
  <c r="AA873" i="1" s="1"/>
  <c r="Z283" i="1"/>
  <c r="AA283" i="1" s="1"/>
  <c r="Z916" i="1"/>
  <c r="AA916" i="1" s="1"/>
  <c r="Z843" i="1"/>
  <c r="AA843" i="1" s="1"/>
  <c r="Z1162" i="1"/>
  <c r="AA1162" i="1" s="1"/>
  <c r="Z582" i="1"/>
  <c r="AA582" i="1" s="1"/>
  <c r="Z226" i="1"/>
  <c r="AA226" i="1" s="1"/>
  <c r="Z446" i="1"/>
  <c r="AA446" i="1" s="1"/>
  <c r="Z859" i="1"/>
  <c r="AA859" i="1" s="1"/>
  <c r="Z1464" i="1"/>
  <c r="AA1464" i="1" s="1"/>
  <c r="Z635" i="1"/>
  <c r="AA635" i="1" s="1"/>
  <c r="Z1016" i="1"/>
  <c r="AA1016" i="1" s="1"/>
  <c r="Z1018" i="1"/>
  <c r="AA1018" i="1" s="1"/>
  <c r="Z915" i="1"/>
  <c r="AA915" i="1" s="1"/>
  <c r="Z1619" i="1"/>
  <c r="AA1619" i="1" s="1"/>
  <c r="Z1489" i="1"/>
  <c r="AA1489" i="1" s="1"/>
  <c r="Z919" i="1"/>
  <c r="AA919" i="1" s="1"/>
  <c r="Z235" i="1"/>
  <c r="AA235" i="1" s="1"/>
  <c r="Z1094" i="1"/>
  <c r="AA1094" i="1" s="1"/>
  <c r="Z838" i="1"/>
  <c r="AA838" i="1" s="1"/>
  <c r="Z233" i="1"/>
  <c r="AA233" i="1" s="1"/>
  <c r="Z1325" i="1"/>
  <c r="AA1325" i="1" s="1"/>
  <c r="Z524" i="1"/>
  <c r="AA524" i="1" s="1"/>
  <c r="Z146" i="1"/>
  <c r="AA146" i="1" s="1"/>
  <c r="Z1444" i="1"/>
  <c r="AA1444" i="1" s="1"/>
  <c r="Z21" i="1"/>
  <c r="AA21" i="1" s="1"/>
  <c r="Z770" i="1"/>
  <c r="AA770" i="1" s="1"/>
  <c r="Z685" i="1"/>
  <c r="AA685" i="1" s="1"/>
  <c r="Z1426" i="1"/>
  <c r="AA1426" i="1" s="1"/>
  <c r="Z52" i="1"/>
  <c r="AA52" i="1" s="1"/>
  <c r="Z1842" i="1"/>
  <c r="AA1842" i="1" s="1"/>
  <c r="Z1179" i="1"/>
  <c r="AA1179" i="1" s="1"/>
  <c r="Z984" i="1"/>
  <c r="AA984" i="1" s="1"/>
  <c r="Z944" i="1"/>
  <c r="AA944" i="1" s="1"/>
  <c r="Z1598" i="1"/>
  <c r="AA1598" i="1" s="1"/>
  <c r="Z918" i="1"/>
  <c r="AA918" i="1" s="1"/>
  <c r="Z1487" i="1"/>
  <c r="AA1487" i="1" s="1"/>
  <c r="Z911" i="1"/>
  <c r="AA911" i="1" s="1"/>
  <c r="Z491" i="1"/>
  <c r="AA491" i="1" s="1"/>
  <c r="Z1738" i="1"/>
  <c r="AA1738" i="1" s="1"/>
  <c r="Z1577" i="1"/>
  <c r="AA1577" i="1" s="1"/>
  <c r="Z591" i="1"/>
  <c r="AA591" i="1" s="1"/>
  <c r="Z946" i="1"/>
  <c r="AA946" i="1" s="1"/>
  <c r="Z752" i="1"/>
  <c r="AA752" i="1" s="1"/>
  <c r="Z418" i="1"/>
  <c r="AA418" i="1" s="1"/>
  <c r="Z1227" i="1"/>
  <c r="AA1227" i="1" s="1"/>
  <c r="Z1081" i="1"/>
  <c r="AA1081" i="1" s="1"/>
  <c r="Z977" i="1"/>
  <c r="AA977" i="1" s="1"/>
  <c r="Z585" i="1"/>
  <c r="AA585" i="1" s="1"/>
  <c r="Z1039" i="1"/>
  <c r="AA1039" i="1" s="1"/>
  <c r="Z948" i="1"/>
  <c r="AA948" i="1" s="1"/>
  <c r="Z692" i="1"/>
  <c r="AA692" i="1" s="1"/>
  <c r="Z1368" i="1"/>
  <c r="AA1368" i="1" s="1"/>
  <c r="Z1092" i="1"/>
  <c r="AA1092" i="1" s="1"/>
  <c r="Z603" i="1"/>
  <c r="AA603" i="1" s="1"/>
  <c r="Z660" i="1"/>
  <c r="AA660" i="1" s="1"/>
  <c r="Z1087" i="1"/>
  <c r="AA1087" i="1" s="1"/>
  <c r="Z312" i="1"/>
  <c r="AA312" i="1" s="1"/>
  <c r="Z464" i="1"/>
  <c r="AA464" i="1" s="1"/>
  <c r="Z1291" i="1"/>
  <c r="AA1291" i="1" s="1"/>
  <c r="Z261" i="1"/>
  <c r="AA261" i="1" s="1"/>
  <c r="Z693" i="1"/>
  <c r="AA693" i="1" s="1"/>
  <c r="Z423" i="1"/>
  <c r="AA423" i="1" s="1"/>
  <c r="Z441" i="1"/>
  <c r="AA441" i="1" s="1"/>
  <c r="Z771" i="1"/>
  <c r="AA771" i="1" s="1"/>
  <c r="Z1707" i="1"/>
  <c r="AA1707" i="1" s="1"/>
  <c r="Z1518" i="1"/>
  <c r="AA1518" i="1" s="1"/>
  <c r="Z1369" i="1"/>
  <c r="AA1369" i="1" s="1"/>
  <c r="Z813" i="1"/>
  <c r="AA813" i="1" s="1"/>
  <c r="Z266" i="1"/>
  <c r="AA266" i="1" s="1"/>
  <c r="Z1512" i="1"/>
  <c r="AA1512" i="1" s="1"/>
  <c r="Z852" i="1"/>
  <c r="AA852" i="1" s="1"/>
  <c r="Z403" i="1"/>
  <c r="AA403" i="1" s="1"/>
  <c r="Z1748" i="1"/>
  <c r="AA1748" i="1" s="1"/>
  <c r="Z1187" i="1"/>
  <c r="AA1187" i="1" s="1"/>
  <c r="Z1029" i="1"/>
  <c r="AA1029" i="1" s="1"/>
  <c r="Z1692" i="1"/>
  <c r="AA1692" i="1" s="1"/>
  <c r="Z862" i="1"/>
  <c r="AA862" i="1" s="1"/>
  <c r="Z1257" i="1"/>
  <c r="AA1257" i="1" s="1"/>
  <c r="Z1366" i="1"/>
  <c r="AA1366" i="1" s="1"/>
  <c r="Z1311" i="1"/>
  <c r="AA1311" i="1" s="1"/>
  <c r="Z521" i="1"/>
  <c r="AA521" i="1" s="1"/>
  <c r="Z705" i="1"/>
  <c r="AA705" i="1" s="1"/>
  <c r="Z1666" i="1"/>
  <c r="AA1666" i="1" s="1"/>
  <c r="Z1041" i="1"/>
  <c r="AA1041" i="1" s="1"/>
  <c r="Z721" i="1"/>
  <c r="AA721" i="1" s="1"/>
  <c r="Z1387" i="1"/>
  <c r="AA1387" i="1" s="1"/>
  <c r="Z1252" i="1"/>
  <c r="AA1252" i="1" s="1"/>
  <c r="Z642" i="1"/>
  <c r="AA642" i="1" s="1"/>
  <c r="Z1475" i="1"/>
  <c r="AA1475" i="1" s="1"/>
  <c r="Z532" i="1"/>
  <c r="AA532" i="1" s="1"/>
  <c r="Z217" i="1"/>
  <c r="AA217" i="1" s="1"/>
  <c r="Z450" i="1"/>
  <c r="AA450" i="1" s="1"/>
  <c r="Z1412" i="1"/>
  <c r="AA1412" i="1" s="1"/>
  <c r="Z1846" i="1"/>
  <c r="AA1846" i="1" s="1"/>
  <c r="Z163" i="1"/>
  <c r="AA163" i="1" s="1"/>
  <c r="Z354" i="1"/>
  <c r="AA354" i="1" s="1"/>
  <c r="Z1819" i="1"/>
  <c r="AA1819" i="1" s="1"/>
  <c r="Z1131" i="1"/>
  <c r="AA1131" i="1" s="1"/>
  <c r="Z1084" i="1"/>
  <c r="AA1084" i="1" s="1"/>
  <c r="Z257" i="1"/>
  <c r="AA257" i="1" s="1"/>
  <c r="Z1409" i="1"/>
  <c r="AA1409" i="1" s="1"/>
  <c r="Z1047" i="1"/>
  <c r="AA1047" i="1" s="1"/>
  <c r="Z38" i="1"/>
  <c r="AA38" i="1" s="1"/>
  <c r="Z484" i="1"/>
  <c r="AA484" i="1" s="1"/>
  <c r="Z362" i="1"/>
  <c r="AA362" i="1" s="1"/>
  <c r="Z1699" i="1"/>
  <c r="AA1699" i="1" s="1"/>
  <c r="Z1789" i="1"/>
  <c r="AA1789" i="1" s="1"/>
  <c r="Z409" i="1"/>
  <c r="AA409" i="1" s="1"/>
  <c r="Z110" i="1"/>
  <c r="AA110" i="1" s="1"/>
  <c r="Z675" i="1"/>
  <c r="AA675" i="1" s="1"/>
  <c r="Z572" i="1"/>
  <c r="AA572" i="1" s="1"/>
  <c r="Z1145" i="1"/>
  <c r="AA1145" i="1" s="1"/>
  <c r="Z1838" i="1"/>
  <c r="AA1838" i="1" s="1"/>
  <c r="Z314" i="1"/>
  <c r="AA314" i="1" s="1"/>
  <c r="Z1760" i="1"/>
  <c r="AA1760" i="1" s="1"/>
  <c r="Z1015" i="1"/>
  <c r="AA1015" i="1" s="1"/>
  <c r="Z1105" i="1"/>
  <c r="AA1105" i="1" s="1"/>
  <c r="Z1098" i="1"/>
  <c r="AA1098" i="1" s="1"/>
  <c r="Z993" i="1"/>
  <c r="AA993" i="1" s="1"/>
  <c r="Z1246" i="1"/>
  <c r="AA1246" i="1" s="1"/>
  <c r="Z1005" i="1"/>
  <c r="AA1005" i="1" s="1"/>
  <c r="Z689" i="1"/>
  <c r="AA689" i="1" s="1"/>
  <c r="Z702" i="1"/>
  <c r="AA702" i="1" s="1"/>
  <c r="Z1063" i="1"/>
  <c r="AA1063" i="1" s="1"/>
  <c r="Z1786" i="1"/>
  <c r="AA1786" i="1" s="1"/>
  <c r="Z416" i="1"/>
  <c r="AA416" i="1" s="1"/>
  <c r="Z1222" i="1"/>
  <c r="AA1222" i="1" s="1"/>
  <c r="Z579" i="1"/>
  <c r="AA579" i="1" s="1"/>
  <c r="Z842" i="1"/>
  <c r="AA842" i="1" s="1"/>
  <c r="Z1385" i="1"/>
  <c r="AA1385" i="1" s="1"/>
  <c r="Z496" i="1"/>
  <c r="AA496" i="1" s="1"/>
  <c r="Z1711" i="1"/>
  <c r="AA1711" i="1" s="1"/>
  <c r="Z847" i="1"/>
  <c r="AA847" i="1" s="1"/>
  <c r="Z290" i="1"/>
  <c r="AA290" i="1" s="1"/>
  <c r="Z1710" i="1"/>
  <c r="AA1710" i="1" s="1"/>
  <c r="Z1495" i="1"/>
  <c r="AA1495" i="1" s="1"/>
  <c r="Z1344" i="1"/>
  <c r="AA1344" i="1" s="1"/>
  <c r="Z1125" i="1"/>
  <c r="AA1125" i="1" s="1"/>
  <c r="Z793" i="1"/>
  <c r="AA793" i="1" s="1"/>
  <c r="Z845" i="1"/>
  <c r="AA845" i="1" s="1"/>
  <c r="Z880" i="1"/>
  <c r="AA880" i="1" s="1"/>
  <c r="Z321" i="1"/>
  <c r="AA321" i="1" s="1"/>
  <c r="Z1754" i="1"/>
  <c r="AA1754" i="1" s="1"/>
  <c r="Z1545" i="1"/>
  <c r="AA1545" i="1" s="1"/>
  <c r="Z338" i="1"/>
  <c r="AA338" i="1" s="1"/>
  <c r="Z1771" i="1"/>
  <c r="AA1771" i="1" s="1"/>
  <c r="Z972" i="1"/>
  <c r="AA972" i="1" s="1"/>
  <c r="Z1298" i="1"/>
  <c r="AA1298" i="1" s="1"/>
  <c r="Z647" i="1"/>
  <c r="AA647" i="1" s="1"/>
  <c r="Z1068" i="1"/>
  <c r="AA1068" i="1" s="1"/>
  <c r="Z182" i="1"/>
  <c r="AA182" i="1" s="1"/>
  <c r="Z1339" i="1"/>
  <c r="AA1339" i="1" s="1"/>
  <c r="Z1050" i="1"/>
  <c r="AA1050" i="1" s="1"/>
  <c r="Z507" i="1"/>
  <c r="AA507" i="1" s="1"/>
  <c r="Z1114" i="1"/>
  <c r="AA1114" i="1" s="1"/>
  <c r="Z1079" i="1"/>
  <c r="AA1079" i="1" s="1"/>
  <c r="Z1686" i="1"/>
  <c r="AA1686" i="1" s="1"/>
  <c r="Z1521" i="1"/>
  <c r="AA1521" i="1" s="1"/>
  <c r="Z48" i="1"/>
  <c r="AA48" i="1" s="1"/>
  <c r="Z902" i="1"/>
  <c r="AA902" i="1" s="1"/>
  <c r="Z1244" i="1"/>
  <c r="AA1244" i="1" s="1"/>
  <c r="Z485" i="1"/>
  <c r="AA485" i="1" s="1"/>
  <c r="Z1709" i="1"/>
  <c r="AA1709" i="1" s="1"/>
  <c r="Z1201" i="1"/>
  <c r="AA1201" i="1" s="1"/>
  <c r="Z775" i="1"/>
  <c r="AA775" i="1" s="1"/>
  <c r="Z1664" i="1"/>
  <c r="AA1664" i="1" s="1"/>
  <c r="Z826" i="1"/>
  <c r="AA826" i="1" s="1"/>
  <c r="Z51" i="1"/>
  <c r="AA51" i="1" s="1"/>
  <c r="Z907" i="1"/>
  <c r="AA907" i="1" s="1"/>
  <c r="Z1501" i="1"/>
  <c r="AA1501" i="1" s="1"/>
  <c r="Z66" i="1"/>
  <c r="AA66" i="1" s="1"/>
  <c r="Z1397" i="1"/>
  <c r="AA1397" i="1" s="1"/>
  <c r="Z1155" i="1"/>
  <c r="AA1155" i="1" s="1"/>
  <c r="Z1160" i="1"/>
  <c r="AA1160" i="1" s="1"/>
  <c r="Z219" i="1"/>
  <c r="AA219" i="1" s="1"/>
  <c r="Z1111" i="1"/>
  <c r="AA1111" i="1" s="1"/>
  <c r="Z1548" i="1"/>
  <c r="AA1548" i="1" s="1"/>
  <c r="Z739" i="1"/>
  <c r="AA739" i="1" s="1"/>
  <c r="Z17" i="1"/>
  <c r="AA17" i="1" s="1"/>
  <c r="Z1176" i="1"/>
  <c r="AA1176" i="1" s="1"/>
  <c r="Z836" i="1"/>
  <c r="AA836" i="1" s="1"/>
  <c r="Z938" i="1"/>
  <c r="AA938" i="1" s="1"/>
  <c r="Z1351" i="1"/>
  <c r="AA1351" i="1" s="1"/>
  <c r="Z657" i="1"/>
  <c r="AA657" i="1" s="1"/>
  <c r="Z394" i="1"/>
  <c r="AA394" i="1" s="1"/>
  <c r="Z514" i="1"/>
  <c r="AA514" i="1" s="1"/>
  <c r="Z661" i="1"/>
  <c r="AA661" i="1" s="1"/>
  <c r="Z1580" i="1"/>
  <c r="AA1580" i="1" s="1"/>
  <c r="Z1798" i="1"/>
  <c r="AA1798" i="1" s="1"/>
  <c r="Z1128" i="1"/>
  <c r="AA1128" i="1" s="1"/>
  <c r="Z894" i="1"/>
  <c r="AA894" i="1" s="1"/>
  <c r="Z552" i="1"/>
  <c r="AA552" i="1" s="1"/>
  <c r="Z1020" i="1"/>
  <c r="AA1020" i="1" s="1"/>
  <c r="Z1643" i="1"/>
  <c r="AA1643" i="1" s="1"/>
  <c r="Z832" i="1"/>
  <c r="AA832" i="1" s="1"/>
  <c r="Z119" i="1"/>
  <c r="AA119" i="1" s="1"/>
  <c r="Z922" i="1"/>
  <c r="AA922" i="1" s="1"/>
  <c r="Z1570" i="1"/>
  <c r="AA1570" i="1" s="1"/>
  <c r="Z1671" i="1"/>
  <c r="AA1671" i="1" s="1"/>
  <c r="Z1623" i="1"/>
  <c r="AA1623" i="1" s="1"/>
  <c r="Z160" i="1"/>
  <c r="AA160" i="1" s="1"/>
  <c r="Z795" i="1"/>
  <c r="AA795" i="1" s="1"/>
  <c r="Z703" i="1"/>
  <c r="AA703" i="1" s="1"/>
  <c r="Z271" i="1"/>
  <c r="AA271" i="1" s="1"/>
  <c r="Z494" i="1"/>
  <c r="AA494" i="1" s="1"/>
  <c r="Z1844" i="1"/>
  <c r="AA1844" i="1" s="1"/>
  <c r="Z407" i="1"/>
  <c r="AA407" i="1" s="1"/>
  <c r="Z1296" i="1"/>
  <c r="AA1296" i="1" s="1"/>
  <c r="Z139" i="1"/>
  <c r="AA139" i="1" s="1"/>
  <c r="Z648" i="1"/>
  <c r="AA648" i="1" s="1"/>
  <c r="Z1265" i="1"/>
  <c r="AA1265" i="1" s="1"/>
  <c r="Z701" i="1"/>
  <c r="AA701" i="1" s="1"/>
  <c r="Z1473" i="1"/>
  <c r="AA1473" i="1" s="1"/>
  <c r="Z546" i="1"/>
  <c r="AA546" i="1" s="1"/>
  <c r="Z363" i="1"/>
  <c r="AA363" i="1" s="1"/>
  <c r="Z1394" i="1"/>
  <c r="AA1394" i="1" s="1"/>
  <c r="Z1012" i="1"/>
  <c r="AA1012" i="1" s="1"/>
  <c r="Z1775" i="1"/>
  <c r="AA1775" i="1" s="1"/>
  <c r="Z11" i="1"/>
  <c r="AA11" i="1" s="1"/>
  <c r="Z767" i="1"/>
  <c r="AA767" i="1" s="1"/>
  <c r="Z871" i="1"/>
  <c r="AA871" i="1" s="1"/>
  <c r="Z184" i="1"/>
  <c r="AA184" i="1" s="1"/>
  <c r="Z414" i="1"/>
  <c r="AA414" i="1" s="1"/>
  <c r="Z448" i="1"/>
  <c r="AA448" i="1" s="1"/>
  <c r="Z1705" i="1"/>
  <c r="AA1705" i="1" s="1"/>
  <c r="Z858" i="1"/>
  <c r="AA858" i="1" s="1"/>
  <c r="Z1758" i="1"/>
  <c r="AA1758" i="1" s="1"/>
  <c r="Z988" i="1"/>
  <c r="AA988" i="1" s="1"/>
  <c r="Z1717" i="1"/>
  <c r="AA1717" i="1" s="1"/>
  <c r="Z96" i="1"/>
  <c r="AA96" i="1" s="1"/>
  <c r="Z1070" i="1"/>
  <c r="AA1070" i="1" s="1"/>
  <c r="Z164" i="1"/>
  <c r="AA164" i="1" s="1"/>
  <c r="Z113" i="1"/>
  <c r="AA113" i="1" s="1"/>
  <c r="Z305" i="1"/>
  <c r="AA305" i="1" s="1"/>
  <c r="Z1515" i="1"/>
  <c r="AA1515" i="1" s="1"/>
  <c r="Z1700" i="1"/>
  <c r="AA1700" i="1" s="1"/>
  <c r="Z680" i="1"/>
  <c r="AA680" i="1" s="1"/>
  <c r="Z1078" i="1"/>
  <c r="AA1078" i="1" s="1"/>
  <c r="Z1074" i="1"/>
  <c r="AA1074" i="1" s="1"/>
  <c r="Z87" i="1"/>
  <c r="AA87" i="1" s="1"/>
  <c r="Z553" i="1"/>
  <c r="AA553" i="1" s="1"/>
  <c r="Z1747" i="1"/>
  <c r="AA1747" i="1" s="1"/>
  <c r="Z1248" i="1"/>
  <c r="AA1248" i="1" s="1"/>
  <c r="Z50" i="1"/>
  <c r="AA50" i="1" s="1"/>
  <c r="Z649" i="1"/>
  <c r="AA649" i="1" s="1"/>
  <c r="Z841" i="1"/>
  <c r="AA841" i="1" s="1"/>
  <c r="Z1122" i="1"/>
  <c r="AA1122" i="1" s="1"/>
  <c r="Z1500" i="1"/>
  <c r="AA1500" i="1" s="1"/>
  <c r="Z1195" i="1"/>
  <c r="AA1195" i="1" s="1"/>
  <c r="Z1843" i="1"/>
  <c r="AA1843" i="1" s="1"/>
  <c r="Z1445" i="1"/>
  <c r="AA1445" i="1" s="1"/>
  <c r="Z1845" i="1"/>
  <c r="AA1845" i="1" s="1"/>
  <c r="Z914" i="1"/>
  <c r="AA914" i="1" s="1"/>
  <c r="Z1220" i="1"/>
  <c r="AA1220" i="1" s="1"/>
  <c r="Z1557" i="1"/>
  <c r="AA1557" i="1" s="1"/>
  <c r="Z555" i="1"/>
  <c r="AA555" i="1" s="1"/>
  <c r="Z1517" i="1"/>
  <c r="AA1517" i="1" s="1"/>
  <c r="Z1817" i="1"/>
  <c r="AA1817" i="1" s="1"/>
  <c r="Z1382" i="1"/>
  <c r="AA1382" i="1" s="1"/>
  <c r="Z1815" i="1"/>
  <c r="AA1815" i="1" s="1"/>
  <c r="Z1616" i="1"/>
  <c r="AA1616" i="1" s="1"/>
  <c r="Z517" i="1"/>
  <c r="AA517" i="1" s="1"/>
  <c r="Z1470" i="1"/>
  <c r="AA1470" i="1" s="1"/>
  <c r="Z899" i="1"/>
  <c r="AA899" i="1" s="1"/>
  <c r="Z285" i="1"/>
  <c r="AA285" i="1" s="1"/>
  <c r="Z124" i="1"/>
  <c r="AA124" i="1" s="1"/>
  <c r="Z439" i="1"/>
  <c r="AA439" i="1" s="1"/>
  <c r="Z1581" i="1"/>
  <c r="AA1581" i="1" s="1"/>
  <c r="Z1236" i="1"/>
  <c r="AA1236" i="1" s="1"/>
  <c r="Z671" i="1"/>
  <c r="AA671" i="1" s="1"/>
  <c r="Z863" i="1"/>
  <c r="AA863" i="1" s="1"/>
  <c r="Z638" i="1"/>
  <c r="AA638" i="1" s="1"/>
  <c r="Z1099" i="1"/>
  <c r="AA1099" i="1" s="1"/>
  <c r="Z128" i="1"/>
  <c r="AA128" i="1" s="1"/>
  <c r="Z1174" i="1"/>
  <c r="AA1174" i="1" s="1"/>
  <c r="Z156" i="1"/>
  <c r="AA156" i="1" s="1"/>
  <c r="Z1345" i="1"/>
  <c r="AA1345" i="1" s="1"/>
  <c r="Z1621" i="1"/>
  <c r="AA1621" i="1" s="1"/>
  <c r="Z1421" i="1"/>
  <c r="AA1421" i="1" s="1"/>
  <c r="Z1636" i="1"/>
  <c r="AA1636" i="1" s="1"/>
  <c r="Z246" i="1"/>
  <c r="AA246" i="1" s="1"/>
  <c r="Z348" i="1"/>
  <c r="AA348" i="1" s="1"/>
  <c r="Z1498" i="1"/>
  <c r="AA1498" i="1" s="1"/>
  <c r="Z1343" i="1"/>
  <c r="AA1343" i="1" s="1"/>
  <c r="Z644" i="1"/>
  <c r="AA644" i="1" s="1"/>
  <c r="Z780" i="1"/>
  <c r="AA780" i="1" s="1"/>
  <c r="Z1797" i="1"/>
  <c r="AA1797" i="1" s="1"/>
  <c r="Z1535" i="1"/>
  <c r="AA1535" i="1" s="1"/>
  <c r="Z709" i="1"/>
  <c r="AA709" i="1" s="1"/>
  <c r="Z175" i="1"/>
  <c r="AA175" i="1" s="1"/>
  <c r="Z1560" i="1"/>
  <c r="AA1560" i="1" s="1"/>
  <c r="Z816" i="1"/>
  <c r="AA816" i="1" s="1"/>
  <c r="Z1559" i="1"/>
  <c r="AA1559" i="1" s="1"/>
  <c r="Z1467" i="1"/>
  <c r="AA1467" i="1" s="1"/>
  <c r="Z619" i="1"/>
  <c r="AA619" i="1" s="1"/>
  <c r="Z224" i="1"/>
  <c r="AA224" i="1" s="1"/>
  <c r="Z1077" i="1"/>
  <c r="AA1077" i="1" s="1"/>
  <c r="Z1238" i="1"/>
  <c r="AA1238" i="1" s="1"/>
  <c r="Z1410" i="1"/>
  <c r="AA1410" i="1" s="1"/>
  <c r="Z402" i="1"/>
  <c r="AA402" i="1" s="1"/>
  <c r="Z1184" i="1"/>
  <c r="AA1184" i="1" s="1"/>
  <c r="Z1370" i="1"/>
  <c r="AA1370" i="1" s="1"/>
  <c r="Z910" i="1"/>
  <c r="AA910" i="1" s="1"/>
  <c r="Z1318" i="1"/>
  <c r="AA1318" i="1" s="1"/>
  <c r="Z1139" i="1"/>
  <c r="AA1139" i="1" s="1"/>
  <c r="Z909" i="1"/>
  <c r="AA909" i="1" s="1"/>
  <c r="Z1505" i="1"/>
  <c r="AA1505" i="1" s="1"/>
  <c r="Z924" i="1"/>
  <c r="AA924" i="1" s="1"/>
  <c r="Z1349" i="1"/>
  <c r="AA1349" i="1" s="1"/>
  <c r="Z636" i="1"/>
  <c r="AA636" i="1" s="1"/>
  <c r="Z1645" i="1"/>
  <c r="AA1645" i="1" s="1"/>
  <c r="Z412" i="1"/>
  <c r="AA412" i="1" s="1"/>
  <c r="Z1569" i="1"/>
  <c r="AA1569" i="1" s="1"/>
  <c r="Z350" i="1"/>
  <c r="AA350" i="1" s="1"/>
  <c r="Z267" i="1"/>
  <c r="AA267" i="1" s="1"/>
  <c r="Z700" i="1"/>
  <c r="AA700" i="1" s="1"/>
  <c r="Z181" i="1"/>
  <c r="AA181" i="1" s="1"/>
  <c r="Z1072" i="1"/>
  <c r="AA1072" i="1" s="1"/>
  <c r="Z1091" i="1"/>
  <c r="AA1091" i="1" s="1"/>
  <c r="Z1200" i="1"/>
  <c r="AA1200" i="1" s="1"/>
  <c r="Z1142" i="1"/>
  <c r="AA1142" i="1" s="1"/>
  <c r="Z835" i="1"/>
  <c r="AA835" i="1" s="1"/>
  <c r="Z179" i="1"/>
  <c r="AA179" i="1" s="1"/>
  <c r="Z415" i="1"/>
  <c r="AA415" i="1" s="1"/>
  <c r="Z937" i="1"/>
  <c r="AA937" i="1" s="1"/>
  <c r="Z1300" i="1"/>
  <c r="AA1300" i="1" s="1"/>
  <c r="Z1792" i="1"/>
  <c r="AA1792" i="1" s="1"/>
  <c r="Z1458" i="1"/>
  <c r="AA1458" i="1" s="1"/>
  <c r="Z748" i="1"/>
  <c r="AA748" i="1" s="1"/>
  <c r="Z186" i="1"/>
  <c r="AA186" i="1" s="1"/>
  <c r="Z1118" i="1"/>
  <c r="AA1118" i="1" s="1"/>
  <c r="Z1241" i="1"/>
  <c r="AA1241" i="1" s="1"/>
  <c r="Z762" i="1"/>
  <c r="AA762" i="1" s="1"/>
  <c r="Z1667" i="1"/>
  <c r="AA1667" i="1" s="1"/>
  <c r="Z470" i="1"/>
  <c r="AA470" i="1" s="1"/>
  <c r="Z1392" i="1"/>
  <c r="AA1392" i="1" s="1"/>
  <c r="Z1638" i="1"/>
  <c r="AA1638" i="1" s="1"/>
  <c r="Z313" i="1"/>
  <c r="AA313" i="1" s="1"/>
  <c r="Z69" i="1"/>
  <c r="AA69" i="1" s="1"/>
  <c r="Z1049" i="1"/>
  <c r="AA1049" i="1" s="1"/>
  <c r="Z1516" i="1"/>
  <c r="AA1516" i="1" s="1"/>
  <c r="Z169" i="1"/>
  <c r="AA169" i="1" s="1"/>
  <c r="Z1780" i="1"/>
  <c r="AA1780" i="1" s="1"/>
  <c r="Z1600" i="1"/>
  <c r="AA1600" i="1" s="1"/>
  <c r="Z571" i="1"/>
  <c r="AA571" i="1" s="1"/>
  <c r="Z620" i="1"/>
  <c r="AA620" i="1" s="1"/>
  <c r="Z178" i="1"/>
  <c r="AA178" i="1" s="1"/>
  <c r="Z1403" i="1"/>
  <c r="AA1403" i="1" s="1"/>
  <c r="Z1316" i="1"/>
  <c r="AA1316" i="1" s="1"/>
  <c r="Z893" i="1"/>
  <c r="AA893" i="1" s="1"/>
  <c r="Z1023" i="1"/>
  <c r="AA1023" i="1" s="1"/>
  <c r="Z677" i="1"/>
  <c r="AA677" i="1" s="1"/>
  <c r="Z1435" i="1"/>
  <c r="AA1435" i="1" s="1"/>
  <c r="Z1259" i="1"/>
  <c r="AA1259" i="1" s="1"/>
  <c r="Z100" i="1"/>
  <c r="AA100" i="1" s="1"/>
  <c r="Z377" i="1"/>
  <c r="AA377" i="1" s="1"/>
  <c r="Z1152" i="1"/>
  <c r="AA1152" i="1" s="1"/>
  <c r="Z929" i="1"/>
  <c r="AA929" i="1" s="1"/>
  <c r="Z633" i="1"/>
  <c r="AA633" i="1" s="1"/>
  <c r="Z1262" i="1"/>
  <c r="AA1262" i="1" s="1"/>
  <c r="Z311" i="1"/>
  <c r="AA311" i="1" s="1"/>
  <c r="Z776" i="1"/>
  <c r="AA776" i="1" s="1"/>
  <c r="Z957" i="1"/>
  <c r="AA957" i="1" s="1"/>
  <c r="Z1347" i="1"/>
  <c r="AA1347" i="1" s="1"/>
  <c r="Z933" i="1"/>
  <c r="AA933" i="1" s="1"/>
  <c r="Z404" i="1"/>
  <c r="AA404" i="1" s="1"/>
  <c r="Z643" i="1"/>
  <c r="AA643" i="1" s="1"/>
  <c r="Z431" i="1"/>
  <c r="AA431" i="1" s="1"/>
  <c r="Z1323" i="1"/>
  <c r="AA1323" i="1" s="1"/>
  <c r="Z1330" i="1"/>
  <c r="AA1330" i="1" s="1"/>
  <c r="Z581" i="1"/>
  <c r="AA581" i="1" s="1"/>
  <c r="Z697" i="1"/>
  <c r="AA697" i="1" s="1"/>
  <c r="Z79" i="1"/>
  <c r="AA79" i="1" s="1"/>
  <c r="Z202" i="1"/>
  <c r="AA202" i="1" s="1"/>
  <c r="Z1679" i="1"/>
  <c r="AA1679" i="1" s="1"/>
  <c r="Z1171" i="1"/>
  <c r="AA1171" i="1" s="1"/>
  <c r="Z1035" i="1"/>
  <c r="AA1035" i="1" s="1"/>
  <c r="Z1011" i="1"/>
  <c r="AA1011" i="1" s="1"/>
  <c r="Z1260" i="1"/>
  <c r="AA1260" i="1" s="1"/>
  <c r="Z138" i="1"/>
  <c r="AA138" i="1" s="1"/>
  <c r="Z1194" i="1"/>
  <c r="AA1194" i="1" s="1"/>
  <c r="Z387" i="1"/>
  <c r="AA387" i="1" s="1"/>
  <c r="Z792" i="1"/>
  <c r="AA792" i="1" s="1"/>
  <c r="Z1177" i="1"/>
  <c r="AA1177" i="1" s="1"/>
  <c r="Z1186" i="1"/>
  <c r="AA1186" i="1" s="1"/>
  <c r="Z1675" i="1"/>
  <c r="AA1675" i="1" s="1"/>
  <c r="Z369" i="1"/>
  <c r="AA369" i="1" s="1"/>
  <c r="Z1698" i="1"/>
  <c r="AA1698" i="1" s="1"/>
  <c r="Z212" i="1"/>
  <c r="AA212" i="1" s="1"/>
  <c r="Z429" i="1"/>
  <c r="AA429" i="1" s="1"/>
  <c r="Z1358" i="1"/>
  <c r="AA1358" i="1" s="1"/>
  <c r="Z1591" i="1"/>
  <c r="AA1591" i="1" s="1"/>
  <c r="Z1399" i="1"/>
  <c r="AA1399" i="1" s="1"/>
  <c r="Z127" i="1"/>
  <c r="AA127" i="1" s="1"/>
  <c r="Z515" i="1"/>
  <c r="AA515" i="1" s="1"/>
  <c r="Z807" i="1"/>
  <c r="AA807" i="1" s="1"/>
  <c r="Z1546" i="1"/>
  <c r="AA1546" i="1" s="1"/>
  <c r="Z1575" i="1"/>
  <c r="AA1575" i="1" s="1"/>
  <c r="Z301" i="1"/>
  <c r="AA301" i="1" s="1"/>
  <c r="Z556" i="1"/>
  <c r="AA556" i="1" s="1"/>
  <c r="Z168" i="1"/>
  <c r="AA168" i="1" s="1"/>
  <c r="Z406" i="1"/>
  <c r="AA406" i="1" s="1"/>
  <c r="Z1144" i="1"/>
  <c r="AA1144" i="1" s="1"/>
  <c r="Z135" i="1"/>
  <c r="AA135" i="1" s="1"/>
  <c r="Z1674" i="1"/>
  <c r="AA1674" i="1" s="1"/>
  <c r="Z252" i="1"/>
  <c r="AA252" i="1" s="1"/>
  <c r="Z1391" i="1"/>
  <c r="AA1391" i="1" s="1"/>
  <c r="Z294" i="1"/>
  <c r="AA294" i="1" s="1"/>
  <c r="Z1216" i="1"/>
  <c r="AA1216" i="1" s="1"/>
  <c r="Z461" i="1"/>
  <c r="AA461" i="1" s="1"/>
  <c r="Z1199" i="1"/>
  <c r="AA1199" i="1" s="1"/>
  <c r="Z1556" i="1"/>
  <c r="AA1556" i="1" s="1"/>
  <c r="Z207" i="1"/>
  <c r="AA207" i="1" s="1"/>
  <c r="Z1054" i="1"/>
  <c r="AA1054" i="1" s="1"/>
  <c r="Z264" i="1"/>
  <c r="AA264" i="1" s="1"/>
  <c r="Z732" i="1"/>
  <c r="AA732" i="1" s="1"/>
  <c r="Z1317" i="1"/>
  <c r="AA1317" i="1" s="1"/>
  <c r="Z1514" i="1"/>
  <c r="AA1514" i="1" s="1"/>
  <c r="Z33" i="1"/>
  <c r="AA33" i="1" s="1"/>
  <c r="Z903" i="1"/>
  <c r="AA903" i="1" s="1"/>
  <c r="Z534" i="1"/>
  <c r="AA534" i="1" s="1"/>
  <c r="Z723" i="1"/>
  <c r="AA723" i="1" s="1"/>
  <c r="Z815" i="1"/>
  <c r="AA815" i="1" s="1"/>
  <c r="Z215" i="1"/>
  <c r="AA215" i="1" s="1"/>
  <c r="Z192" i="1"/>
  <c r="AA192" i="1" s="1"/>
  <c r="Z1031" i="1"/>
  <c r="AA1031" i="1" s="1"/>
  <c r="Z1400" i="1"/>
  <c r="AA1400" i="1" s="1"/>
  <c r="Z286" i="1"/>
  <c r="AA286" i="1" s="1"/>
  <c r="Z935" i="1"/>
  <c r="AA935" i="1" s="1"/>
  <c r="Z1812" i="1"/>
  <c r="AA1812" i="1" s="1"/>
  <c r="Z131" i="1"/>
  <c r="AA131" i="1" s="1"/>
  <c r="Z449" i="1"/>
  <c r="AA449" i="1" s="1"/>
  <c r="Z10" i="1"/>
  <c r="AA10" i="1" s="1"/>
  <c r="Z755" i="1"/>
  <c r="AA755" i="1" s="1"/>
  <c r="Z1659" i="1"/>
  <c r="AA1659" i="1" s="1"/>
  <c r="Z361" i="1"/>
  <c r="AA361" i="1" s="1"/>
  <c r="Z1451" i="1"/>
  <c r="AA1451" i="1" s="1"/>
  <c r="Z1395" i="1"/>
  <c r="AA1395" i="1" s="1"/>
  <c r="Z1113" i="1"/>
  <c r="AA1113" i="1" s="1"/>
  <c r="Z605" i="1"/>
  <c r="AA605" i="1" s="1"/>
  <c r="Z330" i="1"/>
  <c r="AA330" i="1" s="1"/>
  <c r="Z1108" i="1"/>
  <c r="AA1108" i="1" s="1"/>
  <c r="Z1564" i="1"/>
  <c r="AA1564" i="1" s="1"/>
  <c r="Z672" i="1"/>
  <c r="AA672" i="1" s="1"/>
  <c r="Z597" i="1"/>
  <c r="AA597" i="1" s="1"/>
  <c r="Z951" i="1"/>
  <c r="AA951" i="1" s="1"/>
  <c r="Z587" i="1"/>
  <c r="AA587" i="1" s="1"/>
  <c r="Z82" i="1"/>
  <c r="AA82" i="1" s="1"/>
  <c r="Z229" i="1"/>
  <c r="AA229" i="1" s="1"/>
  <c r="Z1046" i="1"/>
  <c r="AA1046" i="1" s="1"/>
  <c r="Z78" i="1"/>
  <c r="AA78" i="1" s="1"/>
  <c r="Z1251" i="1"/>
  <c r="AA1251" i="1" s="1"/>
  <c r="Z560" i="1"/>
  <c r="AA560" i="1" s="1"/>
  <c r="Z417" i="1"/>
  <c r="AA417" i="1" s="1"/>
  <c r="Z1043" i="1"/>
  <c r="AA1043" i="1" s="1"/>
  <c r="Z254" i="1"/>
  <c r="AA254" i="1" s="1"/>
  <c r="Z1720" i="1"/>
  <c r="AA1720" i="1" s="1"/>
  <c r="Z333" i="1"/>
  <c r="AA333" i="1" s="1"/>
  <c r="Z381" i="1"/>
  <c r="AA381" i="1" s="1"/>
  <c r="Z1566" i="1"/>
  <c r="AA1566" i="1" s="1"/>
  <c r="Z501" i="1"/>
  <c r="AA501" i="1" s="1"/>
  <c r="Z18" i="1"/>
  <c r="AA18" i="1" s="1"/>
  <c r="Z654" i="1"/>
  <c r="AA654" i="1" s="1"/>
  <c r="Z1293" i="1"/>
  <c r="AA1293" i="1" s="1"/>
  <c r="Z433" i="1"/>
  <c r="AA433" i="1" s="1"/>
  <c r="Z161" i="1"/>
  <c r="AA161" i="1" s="1"/>
  <c r="Z1642" i="1"/>
  <c r="AA1642" i="1" s="1"/>
  <c r="Z32" i="1"/>
  <c r="AA32" i="1" s="1"/>
  <c r="Z1657" i="1"/>
  <c r="AA1657" i="1" s="1"/>
  <c r="Z1267" i="1"/>
  <c r="AA1267" i="1" s="1"/>
  <c r="Z576" i="1"/>
  <c r="AA576" i="1" s="1"/>
  <c r="Z1523" i="1"/>
  <c r="AA1523" i="1" s="1"/>
  <c r="Z503" i="1"/>
  <c r="AA503" i="1" s="1"/>
  <c r="Z846" i="1"/>
  <c r="AA846" i="1" s="1"/>
  <c r="Z1433" i="1"/>
  <c r="AA1433" i="1" s="1"/>
  <c r="Z1728" i="1"/>
  <c r="AA1728" i="1" s="1"/>
  <c r="Z399" i="1"/>
  <c r="AA399" i="1" s="1"/>
  <c r="Z104" i="1"/>
  <c r="AA104" i="1" s="1"/>
  <c r="Z586" i="1"/>
  <c r="AA586" i="1" s="1"/>
  <c r="Z599" i="1"/>
  <c r="AA599" i="1" s="1"/>
  <c r="Z274" i="1"/>
  <c r="AA274" i="1" s="1"/>
  <c r="Z277" i="1"/>
  <c r="AA277" i="1" s="1"/>
  <c r="Z1021" i="1"/>
  <c r="AA1021" i="1" s="1"/>
  <c r="Z1768" i="1"/>
  <c r="AA1768" i="1" s="1"/>
  <c r="Z934" i="1"/>
  <c r="AA934" i="1" s="1"/>
  <c r="Z1033" i="1"/>
  <c r="AA1033" i="1" s="1"/>
  <c r="Z471" i="1"/>
  <c r="AA471" i="1" s="1"/>
  <c r="Z1281" i="1"/>
  <c r="AA1281" i="1" s="1"/>
  <c r="Z718" i="1"/>
  <c r="AA718" i="1" s="1"/>
  <c r="Z1386" i="1"/>
  <c r="AA1386" i="1" s="1"/>
  <c r="Z1551" i="1"/>
  <c r="AA1551" i="1" s="1"/>
  <c r="Z129" i="1"/>
  <c r="AA129" i="1" s="1"/>
  <c r="Z981" i="1"/>
  <c r="AA981" i="1" s="1"/>
  <c r="Z1799" i="1"/>
  <c r="AA1799" i="1" s="1"/>
  <c r="Z527" i="1"/>
  <c r="AA527" i="1" s="1"/>
  <c r="Z171" i="1"/>
  <c r="AA171" i="1" s="1"/>
  <c r="Z1045" i="1"/>
  <c r="AA1045" i="1" s="1"/>
  <c r="Z650" i="1"/>
  <c r="AA650" i="1" s="1"/>
  <c r="Z897" i="1"/>
  <c r="AA897" i="1" s="1"/>
  <c r="Z1669" i="1"/>
  <c r="AA1669" i="1" s="1"/>
  <c r="Z1271" i="1"/>
  <c r="AA1271" i="1" s="1"/>
  <c r="Z950" i="1"/>
  <c r="AA950" i="1" s="1"/>
  <c r="Z1312" i="1"/>
  <c r="AA1312" i="1" s="1"/>
  <c r="Z673" i="1"/>
  <c r="AA673" i="1" s="1"/>
  <c r="Z1472" i="1"/>
  <c r="AA1472" i="1" s="1"/>
  <c r="Z1795" i="1"/>
  <c r="AA1795" i="1" s="1"/>
  <c r="Z1076" i="1"/>
  <c r="AA1076" i="1" s="1"/>
  <c r="Z374" i="1"/>
  <c r="AA374" i="1" s="1"/>
  <c r="Z992" i="1"/>
  <c r="AA992" i="1" s="1"/>
  <c r="Z1628" i="1"/>
  <c r="AA1628" i="1" s="1"/>
  <c r="Z1450" i="1"/>
  <c r="AA1450" i="1" s="1"/>
  <c r="Z617" i="1"/>
  <c r="AA617" i="1" s="1"/>
  <c r="Z35" i="1"/>
  <c r="AA35" i="1" s="1"/>
  <c r="Z1280" i="1"/>
  <c r="AA1280" i="1" s="1"/>
  <c r="Z221" i="1"/>
  <c r="AA221" i="1" s="1"/>
  <c r="Z1411" i="1"/>
  <c r="AA1411" i="1" s="1"/>
  <c r="Z1148" i="1"/>
  <c r="AA1148" i="1" s="1"/>
  <c r="Z298" i="1"/>
  <c r="AA298" i="1" s="1"/>
  <c r="Z1338" i="1"/>
  <c r="AA1338" i="1" s="1"/>
  <c r="Z1494" i="1"/>
  <c r="AA1494" i="1" s="1"/>
  <c r="Z684" i="1"/>
  <c r="AA684" i="1" s="1"/>
  <c r="Z195" i="1"/>
  <c r="AA195" i="1" s="1"/>
  <c r="Z1069" i="1"/>
  <c r="AA1069" i="1" s="1"/>
  <c r="Z1306" i="1"/>
  <c r="AA1306" i="1" s="1"/>
  <c r="Z528" i="1"/>
  <c r="AA528" i="1" s="1"/>
  <c r="Z75" i="1"/>
  <c r="AA75" i="1" s="1"/>
  <c r="Z1415" i="1"/>
  <c r="AA1415" i="1" s="1"/>
  <c r="Z1850" i="1"/>
  <c r="AA1850" i="1" s="1"/>
  <c r="Z968" i="1"/>
  <c r="AA968" i="1" s="1"/>
  <c r="Z554" i="1"/>
  <c r="AA554" i="1" s="1"/>
  <c r="Z1571" i="1"/>
  <c r="AA1571" i="1" s="1"/>
  <c r="Z295" i="1"/>
  <c r="AA295" i="1" s="1"/>
  <c r="Z747" i="1"/>
  <c r="AA747" i="1" s="1"/>
  <c r="Z27" i="1"/>
  <c r="AA27" i="1" s="1"/>
  <c r="Z751" i="1"/>
  <c r="AA751" i="1" s="1"/>
  <c r="Z1509" i="1"/>
  <c r="AA1509" i="1" s="1"/>
  <c r="Z1353" i="1"/>
  <c r="AA1353" i="1" s="1"/>
  <c r="Z1309" i="1"/>
  <c r="AA1309" i="1" s="1"/>
  <c r="Z1834" i="1"/>
  <c r="AA1834" i="1" s="1"/>
  <c r="Z1407" i="1"/>
  <c r="AA1407" i="1" s="1"/>
  <c r="Z1652" i="1"/>
  <c r="AA1652" i="1" s="1"/>
  <c r="Z1224" i="1"/>
  <c r="AA1224" i="1" s="1"/>
  <c r="Z1849" i="1"/>
  <c r="AA1849" i="1" s="1"/>
  <c r="Z967" i="1"/>
  <c r="AA967" i="1" s="1"/>
  <c r="Z1637" i="1"/>
  <c r="AA1637" i="1" s="1"/>
  <c r="Z203" i="1"/>
  <c r="AA203" i="1" s="1"/>
  <c r="Z1737" i="1"/>
  <c r="AA1737" i="1" s="1"/>
  <c r="Z22" i="1"/>
  <c r="AA22" i="1" s="1"/>
  <c r="Z1159" i="1"/>
  <c r="AA1159" i="1" s="1"/>
  <c r="Z393" i="1"/>
  <c r="AA393" i="1" s="1"/>
  <c r="Z811" i="1"/>
  <c r="AA811" i="1" s="1"/>
  <c r="Z997" i="1"/>
  <c r="AA997" i="1" s="1"/>
  <c r="Z1809" i="1"/>
  <c r="AA1809" i="1" s="1"/>
  <c r="Z310" i="1"/>
  <c r="AA310" i="1" s="1"/>
  <c r="Z1065" i="1"/>
  <c r="AA1065" i="1" s="1"/>
  <c r="Z265" i="1"/>
  <c r="AA265" i="1" s="1"/>
  <c r="Z488" i="1"/>
  <c r="AA488" i="1" s="1"/>
  <c r="Z1723" i="1"/>
  <c r="AA1723" i="1" s="1"/>
  <c r="Z1725" i="1"/>
  <c r="AA1725" i="1" s="1"/>
  <c r="Z108" i="1"/>
  <c r="AA108" i="1" s="1"/>
  <c r="Z754" i="1"/>
  <c r="AA754" i="1" s="1"/>
  <c r="Z1639" i="1"/>
  <c r="AA1639" i="1" s="1"/>
  <c r="Z1695" i="1"/>
  <c r="AA1695" i="1" s="1"/>
  <c r="Z749" i="1"/>
  <c r="AA749" i="1" s="1"/>
  <c r="Z630" i="1"/>
  <c r="AA630" i="1" s="1"/>
  <c r="Z850" i="1"/>
  <c r="AA850" i="1" s="1"/>
  <c r="Z53" i="1"/>
  <c r="AA53" i="1" s="1"/>
  <c r="Z781" i="1"/>
  <c r="AA781" i="1" s="1"/>
  <c r="Z1715" i="1"/>
  <c r="AA1715" i="1" s="1"/>
  <c r="Z1579" i="1"/>
  <c r="AA1579" i="1" s="1"/>
  <c r="Z134" i="1"/>
  <c r="AA134" i="1" s="1"/>
  <c r="Z325" i="1"/>
  <c r="AA325" i="1" s="1"/>
  <c r="Z1007" i="1"/>
  <c r="AA1007" i="1" s="1"/>
  <c r="Z444" i="1"/>
  <c r="AA444" i="1" s="1"/>
  <c r="Z1745" i="1"/>
  <c r="AA1745" i="1" s="1"/>
  <c r="Z1508" i="1"/>
  <c r="AA1508" i="1" s="1"/>
  <c r="Z1245" i="1"/>
  <c r="AA1245" i="1" s="1"/>
  <c r="Z942" i="1"/>
  <c r="AA942" i="1" s="1"/>
  <c r="Z231" i="1"/>
  <c r="AA231" i="1" s="1"/>
  <c r="Z674" i="1"/>
  <c r="AA674" i="1" s="1"/>
  <c r="Z1537" i="1"/>
  <c r="AA1537" i="1" s="1"/>
  <c r="Z1541" i="1"/>
  <c r="AA1541" i="1" s="1"/>
  <c r="Z198" i="1"/>
  <c r="AA198" i="1" s="1"/>
  <c r="Z1677" i="1"/>
  <c r="AA1677" i="1" s="1"/>
  <c r="Z1493" i="1"/>
  <c r="AA1493" i="1" s="1"/>
  <c r="Z1191" i="1"/>
  <c r="AA1191" i="1" s="1"/>
  <c r="Z396" i="1"/>
  <c r="AA396" i="1" s="1"/>
  <c r="Z668" i="1"/>
  <c r="AA668" i="1" s="1"/>
  <c r="Z1100" i="1"/>
  <c r="AA1100" i="1" s="1"/>
  <c r="Z923" i="1"/>
  <c r="AA923" i="1" s="1"/>
  <c r="Z413" i="1"/>
  <c r="AA413" i="1" s="1"/>
  <c r="Z1136" i="1"/>
  <c r="AA1136" i="1" s="1"/>
  <c r="Z457" i="1"/>
  <c r="AA457" i="1" s="1"/>
  <c r="Z1116" i="1"/>
  <c r="AA1116" i="1" s="1"/>
  <c r="Z983" i="1"/>
  <c r="AA983" i="1" s="1"/>
  <c r="Z205" i="1"/>
  <c r="AA205" i="1" s="1"/>
  <c r="Z1605" i="1"/>
  <c r="AA1605" i="1" s="1"/>
  <c r="Z236" i="1"/>
  <c r="AA236" i="1" s="1"/>
  <c r="Z622" i="1"/>
  <c r="AA622" i="1" s="1"/>
  <c r="Z618" i="1"/>
  <c r="AA618" i="1" s="1"/>
  <c r="Z694" i="1"/>
  <c r="AA694" i="1" s="1"/>
  <c r="Z1726" i="1"/>
  <c r="AA1726" i="1" s="1"/>
  <c r="Z253" i="1"/>
  <c r="AA253" i="1" s="1"/>
  <c r="Z85" i="1"/>
  <c r="AA85" i="1" s="1"/>
  <c r="Z544" i="1"/>
  <c r="AA544" i="1" s="1"/>
  <c r="Z479" i="1"/>
  <c r="AA479" i="1" s="1"/>
  <c r="Z419" i="1"/>
  <c r="AA419" i="1" s="1"/>
  <c r="Z467" i="1"/>
  <c r="AA467" i="1" s="1"/>
  <c r="Z1663" i="1"/>
  <c r="AA1663" i="1" s="1"/>
  <c r="Z690" i="1"/>
  <c r="AA690" i="1" s="1"/>
  <c r="Z183" i="1"/>
  <c r="AA183" i="1" s="1"/>
  <c r="Z293" i="1"/>
  <c r="AA293" i="1" s="1"/>
  <c r="Z273" i="1"/>
  <c r="AA273" i="1" s="1"/>
  <c r="Z985" i="1"/>
  <c r="AA985" i="1" s="1"/>
  <c r="Z746" i="1"/>
  <c r="AA746" i="1" s="1"/>
  <c r="Z188" i="1"/>
  <c r="AA188" i="1" s="1"/>
  <c r="Z912" i="1"/>
  <c r="AA912" i="1" s="1"/>
  <c r="Z121" i="1"/>
  <c r="AA121" i="1" s="1"/>
  <c r="Z820" i="1"/>
  <c r="AA820" i="1" s="1"/>
  <c r="Z952" i="1"/>
  <c r="AA952" i="1" s="1"/>
  <c r="Z973" i="1"/>
  <c r="AA973" i="1" s="1"/>
  <c r="Z1853" i="1"/>
  <c r="AA1853" i="1" s="1"/>
  <c r="Z408" i="1"/>
  <c r="AA408" i="1" s="1"/>
  <c r="Z86" i="1"/>
  <c r="AA86" i="1" s="1"/>
  <c r="Z474" i="1"/>
  <c r="AA474" i="1" s="1"/>
  <c r="Z1831" i="1"/>
  <c r="AA1831" i="1" s="1"/>
  <c r="Z220" i="1"/>
  <c r="AA220" i="1" s="1"/>
  <c r="Z1682" i="1"/>
  <c r="AA1682" i="1" s="1"/>
  <c r="Z688" i="1"/>
  <c r="AA688" i="1" s="1"/>
  <c r="Z1718" i="1"/>
  <c r="AA1718" i="1" s="1"/>
  <c r="Z1273" i="1"/>
  <c r="AA1273" i="1" s="1"/>
  <c r="Z1146" i="1"/>
  <c r="AA1146" i="1" s="1"/>
  <c r="Z380" i="1"/>
  <c r="AA380" i="1" s="1"/>
  <c r="Z94" i="1"/>
  <c r="AA94" i="1" s="1"/>
  <c r="Z545" i="1"/>
  <c r="AA545" i="1" s="1"/>
  <c r="Z949" i="1"/>
  <c r="AA949" i="1" s="1"/>
  <c r="Z165" i="1"/>
  <c r="AA165" i="1" s="1"/>
  <c r="Z1796" i="1"/>
  <c r="AA1796" i="1" s="1"/>
  <c r="Z563" i="1"/>
  <c r="AA563" i="1" s="1"/>
  <c r="Z1763" i="1"/>
  <c r="AA1763" i="1" s="1"/>
  <c r="Z15" i="1"/>
  <c r="AA15" i="1" s="1"/>
  <c r="Z1524" i="1"/>
  <c r="AA1524" i="1" s="1"/>
  <c r="Z1839" i="1"/>
  <c r="AA1839" i="1" s="1"/>
  <c r="Z1836" i="1"/>
  <c r="AA1836" i="1" s="1"/>
  <c r="Z759" i="1"/>
  <c r="AA759" i="1" s="1"/>
  <c r="Z1783" i="1"/>
  <c r="AA1783" i="1" s="1"/>
  <c r="Z1255" i="1"/>
  <c r="AA1255" i="1" s="1"/>
  <c r="Z426" i="1"/>
  <c r="AA426" i="1" s="1"/>
  <c r="Z1818" i="1"/>
  <c r="AA1818" i="1" s="1"/>
  <c r="Z745" i="1"/>
  <c r="AA745" i="1" s="1"/>
  <c r="Z812" i="1"/>
  <c r="AA812" i="1" s="1"/>
  <c r="Z970" i="1"/>
  <c r="AA970" i="1" s="1"/>
  <c r="Z430" i="1"/>
  <c r="AA430" i="1" s="1"/>
  <c r="Z1263" i="1"/>
  <c r="AA1263" i="1" s="1"/>
  <c r="Z716" i="1"/>
  <c r="AA716" i="1" s="1"/>
  <c r="Z1697" i="1"/>
  <c r="AA1697" i="1" s="1"/>
  <c r="Z774" i="1"/>
  <c r="AA774" i="1" s="1"/>
  <c r="Z451" i="1"/>
  <c r="AA451" i="1" s="1"/>
  <c r="Z335" i="1"/>
  <c r="AA335" i="1" s="1"/>
  <c r="Z383" i="1"/>
  <c r="AA383" i="1" s="1"/>
  <c r="Z1552" i="1"/>
  <c r="AA1552" i="1" s="1"/>
  <c r="Z621" i="1"/>
  <c r="AA621" i="1" s="1"/>
  <c r="Z1024" i="1"/>
  <c r="AA1024" i="1" s="1"/>
  <c r="Z1586" i="1"/>
  <c r="AA1586" i="1" s="1"/>
  <c r="Z1691" i="1"/>
  <c r="AA1691" i="1" s="1"/>
  <c r="Z1658" i="1"/>
  <c r="AA1658" i="1" s="1"/>
  <c r="Z29" i="1"/>
  <c r="AA29" i="1" s="1"/>
  <c r="Z1233" i="1"/>
  <c r="AA1233" i="1" s="1"/>
  <c r="Z898" i="1"/>
  <c r="AA898" i="1" s="1"/>
  <c r="Z1359" i="1"/>
  <c r="AA1359" i="1" s="1"/>
  <c r="Z1022" i="1"/>
  <c r="AA1022" i="1" s="1"/>
  <c r="Z1629" i="1"/>
  <c r="AA1629" i="1" s="1"/>
  <c r="Z696" i="1"/>
  <c r="AA696" i="1" s="1"/>
  <c r="Z1289" i="1"/>
  <c r="AA1289" i="1" s="1"/>
  <c r="Z1340" i="1"/>
  <c r="AA1340" i="1" s="1"/>
  <c r="Z1764" i="1"/>
  <c r="AA1764" i="1" s="1"/>
  <c r="Z1212" i="1"/>
  <c r="AA1212" i="1" s="1"/>
  <c r="Z1305" i="1"/>
  <c r="AA1305" i="1" s="1"/>
  <c r="Z328" i="1"/>
  <c r="AA328" i="1" s="1"/>
  <c r="Z249" i="1"/>
  <c r="AA249" i="1" s="1"/>
  <c r="Z84" i="1"/>
  <c r="AA84" i="1" s="1"/>
  <c r="Z1506" i="1"/>
  <c r="AA1506" i="1" s="1"/>
  <c r="Z308" i="1"/>
  <c r="AA308" i="1" s="1"/>
  <c r="Z564" i="1"/>
  <c r="AA564" i="1" s="1"/>
  <c r="Z211" i="1"/>
  <c r="AA211" i="1" s="1"/>
  <c r="Z1432" i="1"/>
  <c r="AA1432" i="1" s="1"/>
  <c r="Z682" i="1"/>
  <c r="AA682" i="1" s="1"/>
  <c r="Z497" i="1"/>
  <c r="AA497" i="1" s="1"/>
  <c r="Z1761" i="1"/>
  <c r="AA1761" i="1" s="1"/>
  <c r="Z1603" i="1"/>
  <c r="AA1603" i="1" s="1"/>
  <c r="Z1631" i="1"/>
  <c r="AA1631" i="1" s="1"/>
  <c r="Z1218" i="1"/>
  <c r="AA1218" i="1" s="1"/>
  <c r="Z1633" i="1"/>
  <c r="AA1633" i="1" s="1"/>
  <c r="Z1690" i="1"/>
  <c r="AA1690" i="1" s="1"/>
  <c r="Z1851" i="1"/>
  <c r="AA1851" i="1" s="1"/>
  <c r="Z1337" i="1"/>
  <c r="AA1337" i="1" s="1"/>
  <c r="Z1520" i="1"/>
  <c r="AA1520" i="1" s="1"/>
  <c r="Z1064" i="1"/>
  <c r="AA1064" i="1" s="1"/>
  <c r="Z777" i="1"/>
  <c r="AA777" i="1" s="1"/>
  <c r="Z67" i="1"/>
  <c r="AA67" i="1" s="1"/>
  <c r="Z489" i="1"/>
  <c r="AA489" i="1" s="1"/>
  <c r="Z632" i="1"/>
  <c r="AA632" i="1" s="1"/>
  <c r="Z81" i="1"/>
  <c r="AA81" i="1" s="1"/>
  <c r="Z945" i="1"/>
  <c r="AA945" i="1" s="1"/>
  <c r="Z1777" i="1"/>
  <c r="AA1777" i="1" s="1"/>
  <c r="Z345" i="1"/>
  <c r="AA345" i="1" s="1"/>
  <c r="Z1554" i="1"/>
  <c r="AA1554" i="1" s="1"/>
  <c r="Z1678" i="1"/>
  <c r="AA1678" i="1" s="1"/>
  <c r="Z834" i="1"/>
  <c r="AA834" i="1" s="1"/>
  <c r="Z492" i="1"/>
  <c r="AA492" i="1" s="1"/>
  <c r="Z1442" i="1"/>
  <c r="AA1442" i="1" s="1"/>
  <c r="Z307" i="1"/>
  <c r="AA307" i="1" s="1"/>
  <c r="Z45" i="1"/>
  <c r="AA45" i="1" s="1"/>
  <c r="Z787" i="1"/>
  <c r="AA787" i="1" s="1"/>
  <c r="Z724" i="1"/>
  <c r="AA724" i="1" s="1"/>
  <c r="Z606" i="1"/>
  <c r="AA606" i="1" s="1"/>
  <c r="Z1277" i="1"/>
  <c r="AA1277" i="1" s="1"/>
  <c r="Z107" i="1"/>
  <c r="AA107" i="1" s="1"/>
  <c r="Z1804" i="1"/>
  <c r="AA1804" i="1" s="1"/>
  <c r="Z1773" i="1"/>
  <c r="AA1773" i="1" s="1"/>
  <c r="Z681" i="1"/>
  <c r="AA681" i="1" s="1"/>
  <c r="Z1157" i="1"/>
  <c r="AA1157" i="1" s="1"/>
  <c r="Z1324" i="1"/>
  <c r="AA1324" i="1" s="1"/>
  <c r="Z1610" i="1"/>
  <c r="AA1610" i="1" s="1"/>
  <c r="Z1589" i="1"/>
  <c r="AA1589" i="1" s="1"/>
  <c r="Z589" i="1"/>
  <c r="AA589" i="1" s="1"/>
  <c r="Z645" i="1"/>
  <c r="AA645" i="1" s="1"/>
  <c r="Z1204" i="1"/>
  <c r="AA1204" i="1" s="1"/>
  <c r="Z1341" i="1"/>
  <c r="AA1341" i="1" s="1"/>
  <c r="Z1219" i="1"/>
  <c r="AA1219" i="1" s="1"/>
  <c r="Z720" i="1"/>
  <c r="AA720" i="1" s="1"/>
  <c r="Z6" i="1"/>
  <c r="AA6" i="1" s="1"/>
  <c r="Z1626" i="1"/>
  <c r="AA1626" i="1" s="1"/>
  <c r="Z1684" i="1"/>
  <c r="AA1684" i="1" s="1"/>
  <c r="Z384" i="1"/>
  <c r="AA384" i="1" s="1"/>
  <c r="Z1294" i="1"/>
  <c r="AA1294" i="1" s="1"/>
  <c r="Z435" i="1"/>
  <c r="AA435" i="1" s="1"/>
  <c r="Z1549" i="1"/>
  <c r="AA1549" i="1" s="1"/>
  <c r="Z1119" i="1"/>
  <c r="AA1119" i="1" s="1"/>
  <c r="Z287" i="1"/>
  <c r="AA287" i="1" s="1"/>
  <c r="Z122" i="1"/>
  <c r="AA122" i="1" s="1"/>
  <c r="Z806" i="1"/>
  <c r="AA806" i="1" s="1"/>
  <c r="Z1333" i="1"/>
  <c r="AA1333" i="1" s="1"/>
  <c r="Z656" i="1"/>
  <c r="AA656" i="1" s="1"/>
  <c r="Z990" i="1"/>
  <c r="AA990" i="1" s="1"/>
  <c r="Z1213" i="1"/>
  <c r="AA1213" i="1" s="1"/>
  <c r="Z804" i="1"/>
  <c r="AA804" i="1" s="1"/>
  <c r="Z319" i="1"/>
  <c r="AA319" i="1" s="1"/>
  <c r="Z1095" i="1"/>
  <c r="AA1095" i="1" s="1"/>
  <c r="Z1150" i="1"/>
  <c r="AA1150" i="1" s="1"/>
  <c r="Z818" i="1"/>
  <c r="AA818" i="1" s="1"/>
  <c r="Z626" i="1"/>
  <c r="AA626" i="1" s="1"/>
  <c r="Z867" i="1"/>
  <c r="AA867" i="1" s="1"/>
  <c r="Z1129" i="1"/>
  <c r="AA1129" i="1" s="1"/>
  <c r="Z784" i="1"/>
  <c r="AA784" i="1" s="1"/>
  <c r="Z1741" i="1"/>
  <c r="AA1741" i="1" s="1"/>
  <c r="Z245" i="1"/>
  <c r="AA245" i="1" s="1"/>
  <c r="Z309" i="1"/>
  <c r="AA309" i="1" s="1"/>
  <c r="Z658" i="1"/>
  <c r="AA658" i="1" s="1"/>
  <c r="Z153" i="1"/>
  <c r="AA153" i="1" s="1"/>
  <c r="Z1302" i="1"/>
  <c r="AA1302" i="1" s="1"/>
  <c r="Z360" i="1"/>
  <c r="AA360" i="1" s="1"/>
  <c r="Z1060" i="1"/>
  <c r="AA1060" i="1" s="1"/>
  <c r="Z1225" i="1"/>
  <c r="AA1225" i="1" s="1"/>
  <c r="Z1646" i="1"/>
  <c r="AA1646" i="1" s="1"/>
  <c r="Z250" i="1"/>
  <c r="AA250" i="1" s="1"/>
  <c r="Z1096" i="1"/>
  <c r="AA1096" i="1" s="1"/>
  <c r="Z1769" i="1"/>
  <c r="AA1769" i="1" s="1"/>
  <c r="Z1668" i="1"/>
  <c r="AA1668" i="1" s="1"/>
  <c r="Z1608" i="1"/>
  <c r="AA1608" i="1" s="1"/>
  <c r="Z1228" i="1"/>
  <c r="AA1228" i="1" s="1"/>
  <c r="Z80" i="1"/>
  <c r="AA80" i="1" s="1"/>
  <c r="Z1833" i="1"/>
  <c r="AA1833" i="1" s="1"/>
  <c r="Z856" i="1"/>
  <c r="AA856" i="1" s="1"/>
  <c r="Z765" i="1"/>
  <c r="AA765" i="1" s="1"/>
  <c r="Z259" i="1"/>
  <c r="AA259" i="1" s="1"/>
  <c r="Z715" i="1"/>
  <c r="AA715" i="1" s="1"/>
  <c r="Z583" i="1"/>
  <c r="AA583" i="1" s="1"/>
  <c r="Z1729" i="1"/>
  <c r="AA1729" i="1" s="1"/>
  <c r="Z19" i="1"/>
  <c r="AA19" i="1" s="1"/>
  <c r="Z91" i="1"/>
  <c r="AA91" i="1" s="1"/>
  <c r="Z1427" i="1"/>
  <c r="AA1427" i="1" s="1"/>
  <c r="Z1835" i="1"/>
  <c r="AA1835" i="1" s="1"/>
  <c r="Z1242" i="1"/>
  <c r="AA1242" i="1" s="1"/>
  <c r="Z987" i="1"/>
  <c r="AA987" i="1" s="1"/>
  <c r="Z1373" i="1"/>
  <c r="AA1373" i="1" s="1"/>
  <c r="Z1587" i="1"/>
  <c r="AA1587" i="1" s="1"/>
  <c r="Z791" i="1"/>
  <c r="AA791" i="1" s="1"/>
  <c r="Z276" i="1"/>
  <c r="AA276" i="1" s="1"/>
  <c r="Z1210" i="1"/>
  <c r="AA1210" i="1" s="1"/>
  <c r="Z208" i="1"/>
  <c r="AA208" i="1" s="1"/>
  <c r="Z1712" i="1"/>
  <c r="AA1712" i="1" s="1"/>
  <c r="Z743" i="1"/>
  <c r="AA743" i="1" s="1"/>
  <c r="Z260" i="1"/>
  <c r="AA260" i="1" s="1"/>
  <c r="Z1342" i="1"/>
  <c r="AA1342" i="1" s="1"/>
  <c r="Z209" i="1"/>
  <c r="AA209" i="1" s="1"/>
  <c r="Z1811" i="1"/>
  <c r="AA1811" i="1" s="1"/>
  <c r="Z1354" i="1"/>
  <c r="AA1354" i="1" s="1"/>
  <c r="Z72" i="1"/>
  <c r="AA72" i="1" s="1"/>
  <c r="Z327" i="1"/>
  <c r="AA327" i="1" s="1"/>
  <c r="Z25" i="1"/>
  <c r="AA25" i="1" s="1"/>
  <c r="Z1746" i="1"/>
  <c r="AA1746" i="1" s="1"/>
  <c r="Z1371" i="1"/>
  <c r="AA1371" i="1" s="1"/>
  <c r="Z979" i="1"/>
  <c r="AA979" i="1" s="1"/>
  <c r="Z936" i="1"/>
  <c r="AA936" i="1" s="1"/>
  <c r="Z1696" i="1"/>
  <c r="AA1696" i="1" s="1"/>
  <c r="Z1722" i="1"/>
  <c r="AA1722" i="1" s="1"/>
  <c r="Z1743" i="1"/>
  <c r="AA1743" i="1" s="1"/>
  <c r="Z150" i="1"/>
  <c r="AA150" i="1" s="1"/>
  <c r="Z1499" i="1"/>
  <c r="AA1499" i="1" s="1"/>
  <c r="Z1423" i="1"/>
  <c r="AA1423" i="1" s="1"/>
  <c r="Z855" i="1"/>
  <c r="AA855" i="1" s="1"/>
  <c r="Z963" i="1"/>
  <c r="AA963" i="1" s="1"/>
  <c r="Z136" i="1"/>
  <c r="AA136" i="1" s="1"/>
  <c r="Z316" i="1"/>
  <c r="AA316" i="1" s="1"/>
  <c r="Z1158" i="1"/>
  <c r="AA1158" i="1" s="1"/>
  <c r="Z1532" i="1"/>
  <c r="AA1532" i="1" s="1"/>
  <c r="Z764" i="1"/>
  <c r="AA764" i="1" s="1"/>
  <c r="Z1788" i="1"/>
  <c r="AA1788" i="1" s="1"/>
  <c r="Z1401" i="1"/>
  <c r="AA1401" i="1" s="1"/>
  <c r="Z669" i="1"/>
  <c r="AA669" i="1" s="1"/>
  <c r="Z1110" i="1"/>
  <c r="AA1110" i="1" s="1"/>
  <c r="Z1226" i="1"/>
  <c r="AA1226" i="1" s="1"/>
  <c r="Z248" i="1"/>
  <c r="AA248" i="1" s="1"/>
  <c r="Z1634" i="1"/>
  <c r="AA1634" i="1" s="1"/>
  <c r="Z584" i="1"/>
  <c r="AA584" i="1" s="1"/>
  <c r="Z1567" i="1"/>
  <c r="AA1567" i="1" s="1"/>
  <c r="Z392" i="1"/>
  <c r="AA392" i="1" s="1"/>
  <c r="Z1454" i="1"/>
  <c r="AA1454" i="1" s="1"/>
  <c r="Z1198" i="1"/>
  <c r="AA1198" i="1" s="1"/>
  <c r="Z1172" i="1"/>
  <c r="AA1172" i="1" s="1"/>
  <c r="Z454" i="1"/>
  <c r="AA454" i="1" s="1"/>
  <c r="Z339" i="1"/>
  <c r="AA339" i="1" s="1"/>
  <c r="Z761" i="1"/>
  <c r="AA761" i="1" s="1"/>
  <c r="Z238" i="1"/>
  <c r="AA238" i="1" s="1"/>
  <c r="Z529" i="1"/>
  <c r="AA529" i="1" s="1"/>
  <c r="Z1010" i="1"/>
  <c r="AA1010" i="1" s="1"/>
  <c r="Z1624" i="1"/>
  <c r="AA1624" i="1" s="1"/>
  <c r="Z297" i="1"/>
  <c r="AA297" i="1" s="1"/>
  <c r="Z1440" i="1"/>
  <c r="AA1440" i="1" s="1"/>
  <c r="Z391" i="1"/>
  <c r="AA391" i="1" s="1"/>
  <c r="Z839" i="1"/>
  <c r="AA839" i="1" s="1"/>
  <c r="Z1802" i="1"/>
  <c r="AA1802" i="1" s="1"/>
  <c r="Z1206" i="1"/>
  <c r="AA1206" i="1" s="1"/>
  <c r="Z687" i="1"/>
  <c r="AA687" i="1" s="1"/>
  <c r="Z1013" i="1"/>
  <c r="AA1013" i="1" s="1"/>
  <c r="Z206" i="1"/>
  <c r="AA206" i="1" s="1"/>
  <c r="Z218" i="1"/>
  <c r="AA218" i="1" s="1"/>
  <c r="Z1511" i="1"/>
  <c r="AA1511" i="1" s="1"/>
  <c r="Z740" i="1"/>
  <c r="AA740" i="1" s="1"/>
  <c r="Z1314" i="1"/>
  <c r="AA1314" i="1" s="1"/>
  <c r="Z112" i="1"/>
  <c r="AA112" i="1" s="1"/>
  <c r="Z810" i="1"/>
  <c r="AA810" i="1" s="1"/>
  <c r="Z1497" i="1"/>
  <c r="AA1497" i="1" s="1"/>
  <c r="Z1163" i="1"/>
  <c r="AA1163" i="1" s="1"/>
  <c r="Z1576" i="1"/>
  <c r="AA1576" i="1" s="1"/>
  <c r="Z240" i="1"/>
  <c r="AA240" i="1" s="1"/>
  <c r="Z193" i="1"/>
  <c r="AA193" i="1" s="1"/>
  <c r="Z1284" i="1"/>
  <c r="AA1284" i="1" s="1"/>
  <c r="Z1205" i="1"/>
  <c r="AA1205" i="1" s="1"/>
  <c r="Z506" i="1"/>
  <c r="AA506" i="1" s="1"/>
  <c r="Z794" i="1"/>
  <c r="AA794" i="1" s="1"/>
  <c r="Z230" i="1"/>
  <c r="AA230" i="1" s="1"/>
  <c r="Z54" i="1"/>
  <c r="AA54" i="1" s="1"/>
  <c r="Z55" i="1"/>
  <c r="AA55" i="1" s="1"/>
  <c r="Z58" i="1"/>
  <c r="AA58" i="1" s="1"/>
</calcChain>
</file>

<file path=xl/sharedStrings.xml><?xml version="1.0" encoding="utf-8"?>
<sst xmlns="http://schemas.openxmlformats.org/spreadsheetml/2006/main" count="29858" uniqueCount="4168">
  <si>
    <t>SEGMENTO</t>
  </si>
  <si>
    <t>DISCIPLINA</t>
  </si>
  <si>
    <t>CÓD. GT</t>
  </si>
  <si>
    <t>GRANDE TEMA</t>
  </si>
  <si>
    <t>CÓD. OC</t>
  </si>
  <si>
    <t>OBJETO DO CONHECIMENTO / CONTEÚDO PROGRAMÁTICO</t>
  </si>
  <si>
    <t>CÓD. COMP.</t>
  </si>
  <si>
    <t>COMPETÊNCIA</t>
  </si>
  <si>
    <t>CÓD. HABIL.</t>
  </si>
  <si>
    <t>HABILIDADE</t>
  </si>
  <si>
    <t>CÓD. CONSOLIDADO</t>
  </si>
  <si>
    <t>EM</t>
  </si>
  <si>
    <t>A</t>
  </si>
  <si>
    <t>Observar</t>
  </si>
  <si>
    <t>B</t>
  </si>
  <si>
    <t>Realizar</t>
  </si>
  <si>
    <t>C</t>
  </si>
  <si>
    <t>Compreender</t>
  </si>
  <si>
    <t>BIO</t>
  </si>
  <si>
    <t>Ecologia</t>
  </si>
  <si>
    <t>Identificar dentre as afirmações, qual se refere à descrição do habitat de uma espécie</t>
  </si>
  <si>
    <t>Identificar dentre algumas afirmações, qual se refere à definição de nicho ecológico</t>
  </si>
  <si>
    <t>Justificar porque duas espécies são prejudicadas quando apresentam coincidência de nichos ecológicos</t>
  </si>
  <si>
    <t>Concluir a partir das informações de um texto, qual é o nicho ecológico de uma espécie</t>
  </si>
  <si>
    <t>Níveis de organização biológica abordados em ecologia</t>
  </si>
  <si>
    <t>Biomas do Brasil</t>
  </si>
  <si>
    <t>Discriminar, a partir de textos com descrições das características ambientais e das plantas, o cerrado da caatinga</t>
  </si>
  <si>
    <t>Localizar em um mapa alguns biomas descritos em textos do enunciado</t>
  </si>
  <si>
    <t>Biodiversidade</t>
  </si>
  <si>
    <t>Justificar o aumento da biodiversidade em áreas de preservação interligadas por corredores ecológicos</t>
  </si>
  <si>
    <t>Justificar a redução das populações de uma espécie em consequência da introdução de uma espécie exótica no ecossistema</t>
  </si>
  <si>
    <t>Avaliar se a preservação de um grande bioma é suficiente para a preservação de toda biodiversidade no Brasil</t>
  </si>
  <si>
    <t>Cadeias e Teias alimentares</t>
  </si>
  <si>
    <t>Identificar dentre algumas descrições, quais se referem aos conceitos de produtor,  consumidor e decompositor</t>
  </si>
  <si>
    <t>Identificar em uma teia alimentar o nível tróficos de uma espécie de animal que se alimenta de restos orgânicos de outras espécies</t>
  </si>
  <si>
    <t>Discriminar as espécies pelo hábito alimentar (herbívoro, carnívoro, onívoro) em função dos níveis tróficos que ocupam em uma teia alimentar</t>
  </si>
  <si>
    <t>Pirâmides ecológicas</t>
  </si>
  <si>
    <t>Ciclo da matéria e fluxo de energia</t>
  </si>
  <si>
    <t>Habitat, distribuição geográfica e nicho ecológico</t>
  </si>
  <si>
    <t>Concluir, a partir das descrições de vegetais, quais são adaptados a um determinado bioma</t>
  </si>
  <si>
    <t>Representar a pirâmide de números referente a uma cadeia alimentar que inicia com uma espécie de árvore</t>
  </si>
  <si>
    <t>Explicar porque uma pirâmide de biomassa de ecossistema aquático pode ser invertida</t>
  </si>
  <si>
    <t>Ciclos biogeoquímicos</t>
  </si>
  <si>
    <t>Explicar o por quê do aumento de índice de chuvas em vários pontos da Terra, em consequência da elevação da temperatura média global</t>
  </si>
  <si>
    <t>Apresentar conclusão, a partir das informações de gráfico, a respeito da relação entre a queda da concentração de gás carbônico na atmosfera terrestre e o surgimento da plantas vasculares na Terra.</t>
  </si>
  <si>
    <t>Identificar em uma ilustração do ciclo do carbono, quais são as etapas em que ocorre liberação de metano para atmosfera</t>
  </si>
  <si>
    <t>Explicar, considerando o ciclo da água, porque o aquecimento global causa maiores períodos de seca em alguns ambientes e chuvas mais intensas em outros</t>
  </si>
  <si>
    <t>Dinâmica de populações</t>
  </si>
  <si>
    <t>Levantar suposições sobre as consequências do aquecimento global para espécies que dependem da temperatura ambiental para determinar o sexo de seus descendentes como é o caso das tartarugas e jacarés</t>
  </si>
  <si>
    <t>Levantar suposições para explicar a multiplicação elevada de indivíduos nas primeiras fases de colonização de um novo ambiente</t>
  </si>
  <si>
    <t>Calcular a variação da densidade de uma população ao longo do tempo em função da variação das taxas de natalidade, imigração, mortalidade e emigração ao longo de alguns anos.</t>
  </si>
  <si>
    <t>Reconhecer exemplos de espécies de seres vivos que vivem em sociedade</t>
  </si>
  <si>
    <t>Identificar dentre algumas interações de seres vivos qual se trata de interação de competição intraespecífica</t>
  </si>
  <si>
    <t>Identificar dentre algumas possibilidades qual é a relação entre orquídeas e árvores</t>
  </si>
  <si>
    <t>Identificar dentre alguns exemplos quais apresentam interação de protocooperação</t>
  </si>
  <si>
    <t>Justificar porque a relação de competição interespecífica causa a redução das duas populações envolvidas</t>
  </si>
  <si>
    <t>Identificar espécies de seres vivos que apresentam relação de amensalismo</t>
  </si>
  <si>
    <t>Dinâmica de comunidades</t>
  </si>
  <si>
    <t>Fazer antecipação a respeito de qual relação vai ocorrer, caso seja inserida em um ambiente uma espécie animal que apresente sobreposição de nicho ecológico com outra(s) espécie(s)</t>
  </si>
  <si>
    <t>Discriminar o conceito de mimetismo do de camuflagem</t>
  </si>
  <si>
    <t>Indicar em uma imagem, qual ser apresenta mimetismo e qual apresenta camuflagem</t>
  </si>
  <si>
    <t>Sucessão ecológica</t>
  </si>
  <si>
    <t>Discriminar dentre algumas descrições, quais se referem à sucessão ecológica primária ou à secundária</t>
  </si>
  <si>
    <t>Representar graficamente o que ocorre numericamente com a  biodiversidade, biomassa das espécies vegetais e nichos ecológicos ao longo tempo em uma sucessão ecológica</t>
  </si>
  <si>
    <t>Representar graficamente o que ocorre com a taxa de fotossíntese e a taxa de respiração em um ambiente ao longo de uma sucessão ecológica</t>
  </si>
  <si>
    <t>Indicar as características dos seres das comunidades pioneiras</t>
  </si>
  <si>
    <t xml:space="preserve">Classificar vegetais de uma tabela, quanto à sua presença nos diferentes estágios de uma sucessão secundária, em função  da luminosidade adequada ao desenvolvimento </t>
  </si>
  <si>
    <t>Discriminar produtividade primária bruta de produtividade primária líquida</t>
  </si>
  <si>
    <t>Calcular a taxa de respiração de uma comunidade vegetal a partir de informações sobre sua produtividade primária bruta e líquida</t>
  </si>
  <si>
    <t>Explicar a influência das cheias do Pantanal para a manutenção de sua biodiversidade, utilizando informações de um texto</t>
  </si>
  <si>
    <t>Representar em um gráfico a variação da produtividade líquida ao longo de uma sucessão ecológica, utilizando informações contidas em uma tabela</t>
  </si>
  <si>
    <t>Identificar dentre as informações presentes em um texto as modificações ambientais causadas pela comunidade pioneira de uma sucessão ecológica</t>
  </si>
  <si>
    <t>Levantar suposições a respeito das causas da existência de maior biodiversidade em florestas tropicais do que nas florestas temperadas</t>
  </si>
  <si>
    <t>Constatar a importância dos seres decompositores para os ciclos do fósforo, nitrogênio e enxofre a partir das informações de um texto</t>
  </si>
  <si>
    <t>Analisar a afirmação de que os mangues são berçários da vida marinha, a partir de informações contidas em um texto</t>
  </si>
  <si>
    <t>Poluição</t>
  </si>
  <si>
    <t>Interpretar a afirmação de que o lançamento de esgoto não tratado está diretamente relacionado com  a ocorrência de maré vermelha no litoral brasileiro</t>
  </si>
  <si>
    <t>Interpretar os dados em um gráfico com curvas relacionadas à variação da quantidade de nutrientes em um ambiente aquático, da disponibilidade de oxigênio dissolvido, das populações de bactérias aeróbias e anaeróbias</t>
  </si>
  <si>
    <t>Identificar o conceito de poluição</t>
  </si>
  <si>
    <t>Compor um gráfico utilizando informações  de um texto ou tabela que mencione as variações de algumas populações de seres vivos em relação a um certo tempo</t>
  </si>
  <si>
    <t>Identificar, dentre algumas descrições, qual é a mais apropriada para descrever uma comunidade clímax</t>
  </si>
  <si>
    <t>Identificar situações que possam liberar monóxido de carbono na atmosfera</t>
  </si>
  <si>
    <t>Identificar, dentre alguns exemplos, uma substância química que prejudica a camada de ozônio</t>
  </si>
  <si>
    <t>Seriar em ordem crescente quanto à capacidade de reter calor os gases: carbônico, metano, óxido nitroso</t>
  </si>
  <si>
    <t>Apresentar conclusões a respeito dos efeitos do mercúrio na fisiologia humana, baseando-se em um texto no qual estejam informações referentes à ligação deste elemento às proteínas do sistema nervoso</t>
  </si>
  <si>
    <t>Ordenar substâncias citadas em um enunciado em duas tabelas, sendo uma para substâncias que sofram efeito cumulativo (Pb, Hg, DDT) e outra para substâncias que não participam neste fenômeno (gás carbônico,  cloreto de sódio, sacarose)</t>
  </si>
  <si>
    <t>Discriminar os graus de  risco de envenenamento por mercúrio em populações humanas ribeirinhas, por se alimentarem de peixes carnívoros ou de peixes herbívoros</t>
  </si>
  <si>
    <t>Identificar em uma ilustração com diferentes seres vivos, qual teria maior concentração de inseticidas como PCB e DDT</t>
  </si>
  <si>
    <t>Indicar em um esquema do ciclo do fósforo as etapas em que participam os seres vivos</t>
  </si>
  <si>
    <t>Julgar a importância da preservação de mata ciliar para a preservação da riqueza de fósforo nas áreas agrícolas</t>
  </si>
  <si>
    <t>Indicar em um mapa a localização de matas de restinga, dunas e mangues</t>
  </si>
  <si>
    <t>Representar em um esquema as faixas relacionadas às camadas de ar frio ou quente de uma inversão térmica</t>
  </si>
  <si>
    <t>Identificar gases relacionados com a chuva ácida</t>
  </si>
  <si>
    <t xml:space="preserve">Fazer prognóstico das consequências geradas pelo aquecimento dos meios aquáticos devido ao despejo de água aquecida de indústrias, a partir de um texto relacionado à solubilidade de gases e temperatura de uma solução </t>
  </si>
  <si>
    <t>Apresentar conclusão a respeito dos benefícios ambientais gerados por bactérias que decompõem petróleo no mar após um vazamento de grande escala, baseando-se em texto referente a este assunto</t>
  </si>
  <si>
    <t>Avaliar o risco para a segurança das pessoas em áreas de lixões, sobre as quais foram feitas edificações, em função da liberação de metano e sua alta capacidade de combustão.</t>
  </si>
  <si>
    <t>Seriar em ordem crescente os diferentes tipos de óleo diesel comercializados em diferentes países, quanto ao risco e emissão de dióxido de enxofre, baseando-se em texto referente a este assunto.</t>
  </si>
  <si>
    <t>Localizar em um desenho, as diferentes zonas de um rio em que ocorrem etapas resultantes da eutrofização, relacionando-as com frases, que apresentam descrições destas etapas.</t>
  </si>
  <si>
    <t>Classificar, de acordo com a legislação ambiental, se uma pessoa incide em ação criminosa, caso promova acidentalmente uma queimada em área de proteção ambiental, de acordo com a legislação ambiental</t>
  </si>
  <si>
    <t>Origem da vida e evolução biológica</t>
  </si>
  <si>
    <t>Composição química da vida</t>
  </si>
  <si>
    <t>Apresentar conclusão de que os seres vivos dependem de água líquida para o transporte de substâncias, devido às características químicas da água, uma substância polar, a partir de informações presentes em um texto</t>
  </si>
  <si>
    <t>Apresentar conclusão de que planetas ou satélites naturais somente podem ter vida como a conhecemos, se tiverem massa suficiente para manter uma atmosfera, baseando-se em um texto com informações relacionadas a estes fenômenos</t>
  </si>
  <si>
    <t>Identificar males à saúde resultantes da exposição do corpo humano à radiação ultravioleta excessiva</t>
  </si>
  <si>
    <t>Identificar os possíveis prejuízos à saúde humana, devido à exposição frequente à poluição sonora, baseando em um texto que se refere ao tema</t>
  </si>
  <si>
    <t>Apresentar conclusão de que a célula é a unidade fisiológica da vida, baseando-se um texto que se refere à célula como local de realização de metabolismo energético, construção e reprodução</t>
  </si>
  <si>
    <t>Indicar uma característica comum aos seres vivos, que não esteja presente no grupo dos vírus, como é o caso da produção de ATP</t>
  </si>
  <si>
    <t>Hipótese de Oparin</t>
  </si>
  <si>
    <t>Ordenar a sequencia de eventos sugeridos na hipótese de Oparin</t>
  </si>
  <si>
    <t>Apresentar conclusão a respeito da importância dos resultados obtidos no experimento de Muller.</t>
  </si>
  <si>
    <t>Fazer suposições a respeito das vantagens tanto para bactérias, quanto para seres eucariontes participantes dos fenômenos relacionados à teoria endossimbiótica</t>
  </si>
  <si>
    <t>Localizar em um esquema do corpo humano feminino as regiões em que podemos encontrar cílios semelhantes aos dos protozoários</t>
  </si>
  <si>
    <t>Abiogênese de biogênese</t>
  </si>
  <si>
    <t>Analise os motivos de Pasteur ter fervido intensamente frascos com caldos nutritivos e, depois de resfriados, ter quebrado o tubo pescoço de cisne</t>
  </si>
  <si>
    <t>Lamarckismo, Darwinismo e Teoria sintética da evolução</t>
  </si>
  <si>
    <t>Discriminar uma ideia dogmática a respeito da origem das espécies de uma ideia científica</t>
  </si>
  <si>
    <t>Indicar, dentre algumas afirmações, aquela que apresenta um fator gerador de variabilidade na espécie (reprodução sexuada) conhecido por Darwin</t>
  </si>
  <si>
    <t>Avaliar como a compreensão da seleção artificial realizada por criadores de animais e agricultores pode favorecer a compreensão da teoria da seleção natural</t>
  </si>
  <si>
    <t>Fazer suposição dos motivos que possibilitaram que os micro-organismos voltassem a se reproduzir nos meios de cultura aquecidos brandamente por Needham em 1745</t>
  </si>
  <si>
    <t>Indicar, dentre algumas afirmações, qual apresenta uma explicação lamarckista para as adaptações de uma espécie a seu ambiente,  como as dos bagres cegos e albinos nas cavernas do Vale do Ribeira</t>
  </si>
  <si>
    <t>Indicar, dentre algumas afirmações, qual apresenta uma explicação darwinista para as adaptações de uma espécie a seu ambiente</t>
  </si>
  <si>
    <t>Indicar a definição de ser adaptado, de acordo com o conceito darwinista</t>
  </si>
  <si>
    <t>Julgar porque uma população com maior variabilidade tem maior capacidade de adaptação a mudanças ambientais do que uma população com menor variabilidade</t>
  </si>
  <si>
    <t>Identificar a definição de teoria sintética da evolução biológica</t>
  </si>
  <si>
    <t>Discriminar darwinismo da teoria sintética da evolução</t>
  </si>
  <si>
    <t>Apresentar conclusão a respeito do que deve ocorrer com a frequência de genes para características favoráveis à reprodução e sobrevivência de indivíduos de uma espécie em seu ambiente.</t>
  </si>
  <si>
    <t>Justificar o fato das bactérias apresentarem alto grau de adaptação a mudanças ambientais</t>
  </si>
  <si>
    <t>Avaliar os aspectos positivos e os negativos da utilização da prática de clonagem na agricultura</t>
  </si>
  <si>
    <t>Analisar a relação entre o conjunto gênico de uma pessoa e sua resistência a determinadas doenças</t>
  </si>
  <si>
    <t>Especiação</t>
  </si>
  <si>
    <t>Ordenar espécies presentes em uma  filogenia, em função de suas semelhanças genéticas</t>
  </si>
  <si>
    <t>Levantar suposições a respeito do alto índice de mortalidade em tribos indígenas após entrar em contato pacífico com outras etnias</t>
  </si>
  <si>
    <t>Constatar em uma sequência de desenhos, que representam as mudanças na variabilidade de uma espécie em um ambiente ao longo do tempo, que  houve mudanças no conjunto fenotípico devido à ação da seleção natural</t>
  </si>
  <si>
    <t>Identificar o conceito de deriva genética, dentre algumas afirmações</t>
  </si>
  <si>
    <t>Calcular, baseando-se em dados de uma árvore filogenética, quantos anos se passaram  desde uma determinada espécie ancestral até o surgimento de uma espécie descendente</t>
  </si>
  <si>
    <t xml:space="preserve">Compor um gráfico que represente o tipo de seleção (direcional, disruptiva ou estabilizadora) que uma espécie sofreu em um ambiente </t>
  </si>
  <si>
    <t>Indicar em um gráfico referente ao número de espécies ao longo do tempo da vida na Terra, os período em que ocorreu a maior extinção das espécies</t>
  </si>
  <si>
    <t>Identificar, dentre algumas afirmações, a definição de espécie</t>
  </si>
  <si>
    <t>Identificar a definição de estruturas homólogas</t>
  </si>
  <si>
    <t>Descrever o processo de formação de estruturas análogas em um determinado ambiente</t>
  </si>
  <si>
    <t>Fazer prognóstico do que pode ocorrer ao longo do tempo com uma espécie que passou a habitar um novo ambiente, como, por exemplo, grilos de floresta que passaram a vivem em cavernas</t>
  </si>
  <si>
    <t>Constatar semelhanças entre diferentes espécies que vivem em um mesmo ambiente, a partir de ilustrações das mesmas</t>
  </si>
  <si>
    <t>Reconhecer, dentre alguns exemplos, casos de evolução divergente e evolução convergente</t>
  </si>
  <si>
    <t>Ordenar os eventos que ocorrem no processo de especiação alopátrica</t>
  </si>
  <si>
    <t>Julgar a importância da ocorrência das mutações e recombinações gênicas que ocorrem em uma população ao longo do tempo no processo de especiação</t>
  </si>
  <si>
    <t>Constatar semelhanças entre o conceito de espécie e o de subespécie</t>
  </si>
  <si>
    <t>Reconhecer em uma lista de exemplos, mecanismos de isolamento pré e pós-zigóticos</t>
  </si>
  <si>
    <t xml:space="preserve">Apresentar conclusões a respeito da importância dos corredores ecológicos para a manutenção do fluxo gênico entre espécies </t>
  </si>
  <si>
    <t xml:space="preserve">A  </t>
  </si>
  <si>
    <t>Julgar a importância do movimento das placas tectônicas para o surgimento de diferentes espécies a partir de ancestral comum da Pangea</t>
  </si>
  <si>
    <t>Julgar a confiabilidade dos processos de datação de fósseis, a partir de informações de textos explicativos referentes a estes processos</t>
  </si>
  <si>
    <t>Concluir, a partir das informações de um texto, se o processo de seleção natural de uma espécie em um ambiente foi direcional, disruptiva ou estabilizadora</t>
  </si>
  <si>
    <t>Discriminar dentre alguns casos citados, estruturas corporais semelhantes originadas por irradiação adaptativa de convergência adaptativa</t>
  </si>
  <si>
    <t>Discriminar mecanismos de isolamento reprodutivo pré-zigóticos de pós-zigóticos</t>
  </si>
  <si>
    <t>Classificar estruturas de seres vivos presentes em ilustrações, como sendo homólogas ou análogas</t>
  </si>
  <si>
    <t>Reconhecer dentre algumas frases, uma que apresente somente fatores abióticos</t>
  </si>
  <si>
    <t>Classificar espécies descritas em textos, em função das definições de espécie ameaçada e espécie extinta</t>
  </si>
  <si>
    <t>Justificar a partir da análise de gráficos com informações sobre os índices de pluviosidade ao longo do ano e as variações de temperatura, porque ecossistemas em diferentes localizações na Terra apresentam plantas com características morfológicas semelhantes</t>
  </si>
  <si>
    <t xml:space="preserve">Avaliar a importância da existência de corredores ecológicos para a biodiversidade </t>
  </si>
  <si>
    <t xml:space="preserve">Fazer prognóstico a respeito do que ocorre com a biodiversidade de um ecossistema após a introdução de uma espécie exótica parasita </t>
  </si>
  <si>
    <t>Analisar as curvas de variações populacionais de algumas espécies em um gráfico e, a partir destas informações, concluir qual cadeia alimentar pode representar as relações entre as espécies envolvidas</t>
  </si>
  <si>
    <t xml:space="preserve"> Avaliar afirmação:  a maior parte dos átomos de qualquer nível de consumidor esteve presente nos produtores de suas cadeias alimentares</t>
  </si>
  <si>
    <t>Explicar porque os produtores e decompositores apresentam funções antagônicas nos ecossistemas</t>
  </si>
  <si>
    <t>Avaliar afirmação: a energia contida nos combustíveis fósseis tem sua origem na energia solar</t>
  </si>
  <si>
    <t>Julgar qual cadeia alimentar pode sustentar o maior número de pessoas, sendo uma com pés de milho e pessoas e, a outra, com pés de milho, frangos e pessoas.</t>
  </si>
  <si>
    <t>Representar a pirâmide de números para a cadeia alimentar com pés de capim, grilos e sapos</t>
  </si>
  <si>
    <t xml:space="preserve">Explicar porque uma pirâmide de números pode ser invertida, mas uma de energia nunca pode </t>
  </si>
  <si>
    <t>Apresentar conclusão a respeito da formação de chuvas devido à presença de florestas, baseando-se em um texto que relaciona estes fatores</t>
  </si>
  <si>
    <t xml:space="preserve">Fazer suposições sobre as consequências do desmatamento  para a riqueza de nutrientes do solo </t>
  </si>
  <si>
    <t>Localizar em um esquema, setas que representam a transferência de matéria orgânica ou  de matéria inorgânica entre os seres vivos e o ambiente</t>
  </si>
  <si>
    <t>Calcular a variação percentual da elevação da concentração de gás carbônico na atmosfera terrestre nos últimos 100 anos que passou de 0.020% para 0,040%</t>
  </si>
  <si>
    <t>Levantar suposição a respeito do que acontece com a taxa de liberação de gás carbônico em uma  floresta após a derrubada das árvores</t>
  </si>
  <si>
    <t>Levantar suposições sobre ou aumento ou diminuição da distribuição geográfica de espécies das regiões polares e de biomas terrestres próximos, em consequência do aquecimento global</t>
  </si>
  <si>
    <t>Explicar as causas do aumento da concentração de nitratos na água drenada do solo, durante as chuvas em área desmatada.</t>
  </si>
  <si>
    <t>Ordenar a sequencia dos eventos que ocorrem no processo de adubação verde</t>
  </si>
  <si>
    <t>Levantar suposições  a respeito das causas da impossibilidade de uma população crescer acima da capacidade de suporte (capacidade limite) de um ambiente</t>
  </si>
  <si>
    <t>Levantar suposições a respeito das causas da impossibilidade de uma população não conseguir crescer de acordo com seu potencial biótico</t>
  </si>
  <si>
    <t>Representar graficamente as variações do número de indivíduos de uma população ao longo do tempo, em função de dados numéricos fornecidos em tabela</t>
  </si>
  <si>
    <t>Identificar em um gráfico, qual é a curva referente ao predador e qual se refere à presa</t>
  </si>
  <si>
    <t>Julgar, a partir de informações em um texto, os benefícios para a saúde das pessoas e para os ambientes que a utilização de controle biológico de pragas pode proporcionar</t>
  </si>
  <si>
    <t>Constatar semelhanças entre as vantagens apresentadas pelo mimetismo e pela camuflagem, para os seres envolvidos</t>
  </si>
  <si>
    <t>Indicar a vantagem de uma espécie animal apresentar coloração de advertência (aposemática)</t>
  </si>
  <si>
    <t>Justificar a opinião de que é importante a troca do uso de fogões a lenha  nas residências localizadas em área de caatinga por fogões a gás, baseando-se em informações de um texto no qual é mencionado o uso de madeira nativa deste bioma como combustível nas residências</t>
  </si>
  <si>
    <t>Fazer prognóstico a respeito das consequências do assoreamento dos rios do Pantanal relacionadas à redução de hábitat para as espécies de seres vivos aquáticos</t>
  </si>
  <si>
    <t>Identificar, dentre algumas opões em uma tabela, quais as que estão relacionadas com a redução (mitigação) do avanço do aquecimento global</t>
  </si>
  <si>
    <t>Fazer prognóstico com relação à atividade fotossintética e influências nas populações de cadeias alimentares de meios aquáticos recebedores de esgoto  com coloração muito escura (alta turbidez)</t>
  </si>
  <si>
    <t>Identificar, dentre algumas alternativas, aquela que se refere  às atividades humanas que são fontes de mercúrio para os ambientes, como a queima de carvão mineral e garimpo</t>
  </si>
  <si>
    <t>Apresentar conclusão a respeito de qual é o nível trófico de uma espécie pertencente uma cadeia alimentar, baseando-se nas informações de uma tabela referente às diferentes concentrações de inseticida (DDT) presentes nos tecidos dos seres vivos</t>
  </si>
  <si>
    <t>Fazer prognóstico das consequências relacionadas ao efeito cumulativo de metais presentes em pilhas e baterias, liberadas em chorume de lixões nos rios</t>
  </si>
  <si>
    <t>Indicar dentre eventos, como a formação da crosta terrestre, big bang, formação da via Láctea, formação do Sol, qual é o mais antigo</t>
  </si>
  <si>
    <t>Reconhecer a importância da amônia na produção de substâncias orgânicas necessárias à vida</t>
  </si>
  <si>
    <t>Interpretar o esquema feito por Darwin "(árvore da vida") a respeito da origem das espécies</t>
  </si>
  <si>
    <t>Ordenar a sequência de eventos desde a geração de variabilidade em uma espécie, até a maior adaptação de uma espécie ao seu ambiente</t>
  </si>
  <si>
    <t>Julgar  se a seleção natural pode ser considerada como uma lei científica</t>
  </si>
  <si>
    <t>Apresentar conclusão de que os comportamentos de uma espécie também estão submetidos à seleção natural, baseando-se em textos que abordam este tema</t>
  </si>
  <si>
    <t>Levantar suposições a respeito das razões do vírus da herpes estar presente em quase todas as pessoas até os 40 anos de idade e não oferecer grandes riscos a elas</t>
  </si>
  <si>
    <t>Evidências da evolução biológica</t>
  </si>
  <si>
    <t xml:space="preserve">Reconhecer dentre alguns esquemas de áreas de preservação, aquele que representa maior fluxo gênico entre espécies </t>
  </si>
  <si>
    <t xml:space="preserve">Avaliar a influência das perturbações ambientais proporcionadas por atividades humanas, como as mudanças climáticas, para as espécies atuais </t>
  </si>
  <si>
    <t>Fisiologia animal e humana</t>
  </si>
  <si>
    <t>Trocas gasosas</t>
  </si>
  <si>
    <t>Reconhecer as características das superfícies de trocas gasosas</t>
  </si>
  <si>
    <t>Identificar o processo (difusão) pelo qual ocorre trocas gasosas em todos os seres vivos</t>
  </si>
  <si>
    <t>Constatar relação entre a respiração celular e as trocas gasosas dos animais</t>
  </si>
  <si>
    <t>Classificar os tipos de respiração (cutânea, branquial, traqueal, pulmonar) representados por esquemas</t>
  </si>
  <si>
    <t>Ordenar grupos animais em relação aos tipos de respiração que possuem</t>
  </si>
  <si>
    <t>Discriminar sangue venoso de sangue arterial</t>
  </si>
  <si>
    <t>Identificar a presença e o tipo de proteína transportadora de gases respiratórios em grupos de animais citados em lista ou texto</t>
  </si>
  <si>
    <t>Indicar em uma ilustração as partes do sistema respiratório humano</t>
  </si>
  <si>
    <t xml:space="preserve">Apresentar hipóteses sobre os prejuízos causados pela baixa umidade relativa do ar ao sistema respiratório humano </t>
  </si>
  <si>
    <t>Discriminar a composição gasosa do ar que entra do ar que sai dos pulmões</t>
  </si>
  <si>
    <t>Discriminar a concentração de gás carbônico e oxigênio da água que entra pela boca de um peixe da água que sai das brânquias</t>
  </si>
  <si>
    <t>Avaliar a relação entre os peixes pulmonados e os ambientes em que vivem</t>
  </si>
  <si>
    <t>Indicar em uma ilustração do sistema respiratório humano a localização de células com cílios</t>
  </si>
  <si>
    <t>Levantar suposições sobre os prejuízos à saúde humana em consequência da destruição das células com cílios pelo alcatrão da fumaça do cigarro</t>
  </si>
  <si>
    <t>Levantar suposições sobre os prejuízos à saúde humana em consequência da fumaça liberada nas residências por fogões a lenha</t>
  </si>
  <si>
    <t>Julgar o sistema de classificação da qualidade do ar em centros urbanos, a partir de informações fornecidas em texto</t>
  </si>
  <si>
    <t>Representar em um gráfico a curva de crescimento logístico com as três etapas de crescimento populacional, para uma espécie recém chegada em uma ilha</t>
  </si>
  <si>
    <t>Seriar as regiões de um rio que sofra eutrofização,  em função da DBO, considerando três zonas, sendo uma com poluentes orgânicos e grande quantidade de algas realizando fotossíntese, , outra sem algas e a última novamente com algas.</t>
  </si>
  <si>
    <t>Identificar, dentre algum casos, qual se refere a uma especiação simpátrica</t>
  </si>
  <si>
    <t>Constatar a relação entre as mudanças de pressão interna na caixa torácica com o trajeto do ar nos pulmões</t>
  </si>
  <si>
    <t>Apresentar conclusões a respeito das consequências da inalação de pó de amianto e de sílica para o sistema respiratório</t>
  </si>
  <si>
    <t>Descrever como as chuvas com raios promovem a fertilização do solo com nitrato</t>
  </si>
  <si>
    <t>Discriminar grupos monofiléticos de parafiléticos</t>
  </si>
  <si>
    <t>Compor esquema que represente as reações químicas em uma hemácia que chega ao pulmão humano para realizar as trocas gasosas</t>
  </si>
  <si>
    <t>Fazer suposições a respeito das consequências para o transporte de gases respiratórios pelas hemácias após intensa exposição ao monóxido de carbono, tendo como referência um texto que mencione a ligação mais estável deste gás com a hemoglobina</t>
  </si>
  <si>
    <t>Constatar relação entre a altitude de uma cidade e a quantidade de glóbulos vermelhos por volume de sangue</t>
  </si>
  <si>
    <t>Transporte de gases</t>
  </si>
  <si>
    <t>Constatar relação entre o aumento da frequência respiratória em função da redução do pH sanguíneo a partir de dados contidos em gráficos</t>
  </si>
  <si>
    <t>Reconhecer, dentre alguns exemplos, qual é a principal forma de transporte de gás carbônico pelo sangue humano</t>
  </si>
  <si>
    <t>Constatar relação entre a incidência de enfisema  e o ato de fumar, baseando-se em dados quantitativos de uma tabela</t>
  </si>
  <si>
    <t>Identificar em uma ilustração a parte do sistema nervoso central (bulbo) responsável pelo controle dos movimentos respiratórios</t>
  </si>
  <si>
    <t>Levantar suposições a respeito da ocorrência de relaxamento ou contração dos músculos intercostais e diafragma em função da elevação ou redução do pH sanguíneo</t>
  </si>
  <si>
    <t>Levantar suposições sobre as vantagens da hemoglobina do feto ter maior afinidade ao oxigênio do que a hemoglobina materna</t>
  </si>
  <si>
    <t>Constatar relação entre a queda do pH sanguíneo e a redução da afinidade da hemoglobina por oxigênio a partir de informações em gráficos</t>
  </si>
  <si>
    <t>Julgar a afirmação de que as trocas gasosas são mais intensas entre pessoas e ambientes localizados em baixas altitudes</t>
  </si>
  <si>
    <t>Explicar como a planária transporta nutrientes da digestão pelo corpo se não apresenta sistema circulatório</t>
  </si>
  <si>
    <t>Identificar a  função do coração</t>
  </si>
  <si>
    <t>Constatar semelhança fisiológica do pseudoceloma com o sistema circulatório</t>
  </si>
  <si>
    <t>Identificar, dentre alguns exemplos, os seres vivos que apresentam sistema circulatório para transporte de substâncias no corpo</t>
  </si>
  <si>
    <t>Identificar, dentre exemplos de animais invertebrados, um grupo cujo sistema circulatório não transporta oxigênio aos tecidos</t>
  </si>
  <si>
    <t>Discriminar sistema circulatório aberto de fechado</t>
  </si>
  <si>
    <t xml:space="preserve">Indicar em um esquema de circulação de peixe o tipo de sangue (arterial ou venoso) em pontos indicados </t>
  </si>
  <si>
    <t>Discriminar circulação simples de circulação dupla</t>
  </si>
  <si>
    <t>Constatar relação entre o tipo de circulação, aberta ou fechada, com a pressão e a velocidade do sangue na circulação</t>
  </si>
  <si>
    <t>Discriminar veias de artérias</t>
  </si>
  <si>
    <t>Descrever como os vasos sanguíneos podem aumentar ou diminuir a pressão sanguínea</t>
  </si>
  <si>
    <t>Descrever como o sistema circulatório participa do controle da temperatura corporal</t>
  </si>
  <si>
    <t>Ordenar as estruturas envolvidas no transporte do sangue desde as veias cavas até a artéria aorta</t>
  </si>
  <si>
    <t>Discriminar o tipo de sangue transportado pelas veias pulmonares do que é transportado pela artéria pulmonar</t>
  </si>
  <si>
    <t>Justificar o aumento da concentração de oxigênio do sangue que circula na pele dos anfíbios e a redução desta concentração no que circula na pele dos mamíferos</t>
  </si>
  <si>
    <t>Identificar qual estrutura dos vertebrados pode ter originado os pulmões deste grupo</t>
  </si>
  <si>
    <t>Identificar, dentre alguns exemplos,  quais são peixes pulmonados encontrados no Brasil</t>
  </si>
  <si>
    <t>Reconhecer, dentre alguns esquemas, aquele que se refere à circulação de uma ave</t>
  </si>
  <si>
    <t>Explicar porque nas veias o sangue segue somente por um sentido</t>
  </si>
  <si>
    <t>Discriminar cavidade gastrovascular dos cnidários de átrio dos poríferos</t>
  </si>
  <si>
    <t>Classificar alguns seres vivos de uma lista como sendo possuidores de sistema circulatório aberto ou de sistema fechado</t>
  </si>
  <si>
    <t>Indicar qual grupo de vertebrados apresenta coração com quatro cavidades e circulação incompleta</t>
  </si>
  <si>
    <t>Descrever o papel das válvulas cardíacas</t>
  </si>
  <si>
    <t>Julgar a importância do tipo de circulação de aves e mamíferos com a homeoterma</t>
  </si>
  <si>
    <t>Justificar, baseando-se em texto, porque os fumantes passivos estão agrupados entre as principais mortes evitáveis segundo a OMS</t>
  </si>
  <si>
    <t xml:space="preserve">Levantar suposições sobre como uma perfuração no tórax pode interferir na fisiologia da respiração e matar por asfixia </t>
  </si>
  <si>
    <t>Trocas gasosas/saúde</t>
  </si>
  <si>
    <t>Transporte de substâncias/saúde</t>
  </si>
  <si>
    <t>Identificar em um texto as razões das mulheres serem mais suscetíveis aos malefícios proporcionados pela ingestão de bebidas alcoólicas</t>
  </si>
  <si>
    <t>Classificar os malefícios proporcionados pela ingestão de bebidas alcoólicas, presentes em um texto, nos seguintes grupos: cânceres, distúrbios emocionais, prejuízos ao sistema circulatório, prejuízos ao sistema esquelético</t>
  </si>
  <si>
    <t>Constatar a relação entre problemas pulmonares, como brônquios estreitos, em crianças geradas por mães fumantes</t>
  </si>
  <si>
    <t>Sistemas circulatórios</t>
  </si>
  <si>
    <t xml:space="preserve">Transportes nos grupos animais </t>
  </si>
  <si>
    <t>Justificar a afirmação de que os peixes possuem circulação completa</t>
  </si>
  <si>
    <t>Seriar em ordem crescente de complexidade os tipos de coração que ocorrem no grupo dos vertebrados</t>
  </si>
  <si>
    <t>Ordenar a sequência de estruturas do sistema respiratório humano por onde o ar passa, desde as narinas, até os alvéolos</t>
  </si>
  <si>
    <t>Fisiologia da circulação humana</t>
  </si>
  <si>
    <t>Seriar a sequência do trajeto do sangue em um coração desde as veias cavas, até a artéria aorta</t>
  </si>
  <si>
    <t>Indicar em um desenho de coração, qual é a cavidade com a musculatura mais desenvolvida</t>
  </si>
  <si>
    <t>Interpretar a relação entre a espessura do miocárdio no ventrículo esquerdo com o seu papel na circulação sanguínea</t>
  </si>
  <si>
    <t>Explicar porque a pressão gerada pelo ventrículo direito não pode ser tão alta quanto a gerada pelo ventrículo esquerdo</t>
  </si>
  <si>
    <t>Constatar a relação entre a distância da artéria em relação ao coração e a sua pressão sanguínea, a partir de dados em tabela</t>
  </si>
  <si>
    <t>Justificar a redução da queda de pressão sanguínea nas artérias ao longo do organismo humano</t>
  </si>
  <si>
    <t>Explicar a importância da pressão sanguínea nos capilares para que os tecidos recebam oxigênio e nutrientes</t>
  </si>
  <si>
    <t>Fazer suposições sobre porque uma pessoa desmaia quando sua pressão sanguínea diminui</t>
  </si>
  <si>
    <t>Discriminar sístole de diástole</t>
  </si>
  <si>
    <t>Avaliar porque os átrios têm que se contrair antes dos ventrículos</t>
  </si>
  <si>
    <t>Indicar em um desenho de coração o local de origem do estímulo para a contração do miocárdio e o trajeto deste</t>
  </si>
  <si>
    <t>Justificar a ocorrência de batimentos cardíacos em um coração de sapo extraído do corpo</t>
  </si>
  <si>
    <t>Indicar em um desenho do coração humano, qual o tipo sanguíneo em cada vaso e cavidade</t>
  </si>
  <si>
    <t>Explicar a relação do aumento da atividade física com a frequência cardíaca, intensidade de contração do miocárdio e frequência respiratória</t>
  </si>
  <si>
    <t>Identificar em um esquema de coração humano, quais são os vasos que conduzem oxigênio e nutrientes para as células do miocárdio</t>
  </si>
  <si>
    <t>Justificar a afirmação de que os sons das batidas do coração não são resultantes da contração do miocárdio</t>
  </si>
  <si>
    <t>Ordenar a sequência de eventos que ocorrem no processo de coagulação sanguínea</t>
  </si>
  <si>
    <t>Identificar em uma lista a vitamina importante para a coagulação sanguínea</t>
  </si>
  <si>
    <t>Indicar em um esquema do corpo humano onde os glóbulos vermelhos são produzidos e onde são destruídos em uma pessoa adulta</t>
  </si>
  <si>
    <t xml:space="preserve">Indicar em um esquema do corpo humano onde os leucócitos e plaquetas são produzidos </t>
  </si>
  <si>
    <t>Sistema circulatório/saúde</t>
  </si>
  <si>
    <t>Levantar suposições a respeito das causas das pessoas que passam muito tempo sentadas ou em pé apresentarem inchaços nas pernas</t>
  </si>
  <si>
    <t>Explicar os motivos da gravidez proporcionar inchaços nas pernas</t>
  </si>
  <si>
    <t>Indicar a pessoa que pode estar com problemas para coagular sangue, comparando-se o hemograma de algumas pessoas com o de uma pessoa que esteja bem de saúde</t>
  </si>
  <si>
    <t>Identificar  em um desenho com estruturas do sangue, qual é responsável pela defesa do organismo</t>
  </si>
  <si>
    <t>Fazer prognóstico da possibilidade de rejeição de órgão transplantado entre irmãos gêmeos idênticos</t>
  </si>
  <si>
    <t>Fazer prognóstico da possibilidade de uma pessoa desenvolver novamente leucemia, após receber célula tronco de seu próprio cordão umbilical que foi congelado desde o parto</t>
  </si>
  <si>
    <t>Julgar se a LDL (lipoproteína de baixa densidade) tem somente papel desfavorável à saúde humana</t>
  </si>
  <si>
    <t>Reconhecer as consequências da aterosclerose</t>
  </si>
  <si>
    <t>Ordenar a sequência dos caminhos que uma bactéria ou vírus segue desde a invasão do corpo humano por uma fissura na pele, até um gânglio linfático</t>
  </si>
  <si>
    <t>Descrever o processo de formação de pus</t>
  </si>
  <si>
    <t>Constatar relação entre obesidade e aumento de riscos de doenças cardiovasculares e diabetes, a partir de dados fornecidos em tabelas</t>
  </si>
  <si>
    <t>Constatar semelhanças e diferenças entre o processo de pasteurização de leite, o processo UHT (ultrapasteurização ou, em inglês, ultra-high temperature) e os experimentos de Luís Pasteur, baseando-se em um texto que descreva estes processos</t>
  </si>
  <si>
    <t>Constatar relação entre a maior absorção de íons de ferro, íon importante para a produção de hemoglobina, e a ingestão de sucos com vitamina C em uma refeição, baseando-se em dados de tabela</t>
  </si>
  <si>
    <t>Descrever como as substâncias provenientes da digestão dos alimentos são transportadas em poríferos</t>
  </si>
  <si>
    <t>Constatar, baseando-se em texto, quais são os danos à saúde proporcionados pelo consumo excessivo de álcool, que são de maior risco para a mulher do que para o homem</t>
  </si>
  <si>
    <t>Ordenar a sequência de eventos que ocorrem em capilares sanguíneos relacionando o que ocorre com a pressão sanguínea, volume sanguíneo expressão coloidosmótica</t>
  </si>
  <si>
    <t>Constatar alterações no sistema circulatório (número de hemácias, de capilares sanguíneos, frequência cardíaca) proporcionados pela atividade física regular</t>
  </si>
  <si>
    <t>Reconhecer o esquema que represente as reações químicas em uma hemácia que chega a um músculo em alta atividade fisiológica</t>
  </si>
  <si>
    <t>Descrever como o feto recebe álcool e substâncias do fumo de sua mãe</t>
  </si>
  <si>
    <t>Reconhecer o sistema circulatório de peixe</t>
  </si>
  <si>
    <t>Indicar em um esquema do coração humano as suas cavidades, válvulas e os vasos que chegam e os que saem deste órgão</t>
  </si>
  <si>
    <t>Descrever o trajeto do plasma sanguíneo desde a saída dos capilares, até seu retorno a estes e seu trajeto ao sistema linfático</t>
  </si>
  <si>
    <t>Digestão/ hidrólise dos alimentos</t>
  </si>
  <si>
    <t>Identificar a classe de macromoléculas a que pertencem o amido, celulose, proteína, DNA, RNA</t>
  </si>
  <si>
    <t>Reconhecer o esquema que representa uma reação de hidrólise</t>
  </si>
  <si>
    <t>Reconhecer as funções da digestão</t>
  </si>
  <si>
    <t>Relacionar as substâncias orgânicas de uma tabela com as enzimas que catalisam sua hidrólise</t>
  </si>
  <si>
    <t>Tipos de digestão</t>
  </si>
  <si>
    <t>Identificar substâncias intermediárias do processo de digestão</t>
  </si>
  <si>
    <t>Discriminar vacúolo alimentar de vacúolo digestivo</t>
  </si>
  <si>
    <t>Identificar filos que apresentam somente digestão intracelular</t>
  </si>
  <si>
    <t>Identificar os animais que apresentam tubo digestório completo</t>
  </si>
  <si>
    <t>Identificar os animais que  apresentam cavidade gastrovascular</t>
  </si>
  <si>
    <t>Identificar organismos que absorvem alimentos digeridos por outros seres vivos</t>
  </si>
  <si>
    <t>Identificar substâncias que não sofrem digestão</t>
  </si>
  <si>
    <t>Digestão humana</t>
  </si>
  <si>
    <t>Identificar os tipos de digestão (mecânica e química) que ocorrem na boca</t>
  </si>
  <si>
    <t>Fazer suposições a respeito das vantagens proporcionadas pela presença de tubo digestório completo nos animais, em relação aos que possuem o incompleto</t>
  </si>
  <si>
    <t>Fazer suposições a respeito das vantagens dos animais apresentarem estômago</t>
  </si>
  <si>
    <t>Identificar a enzima que atua na boca, seu pH  ótimo de atuação, a substância a ser digerida e o produto da digestão</t>
  </si>
  <si>
    <t>Apresentar conclusão de qual será a cor de uma mistura de água, saliva e lugol em um tubo de ensaio a 36 ° C em pH 7 após vinte minutos</t>
  </si>
  <si>
    <t>Apresentar conclusão de qual será a cor de uma mistura de água, saliva e lugol em um tubo de ensaio a 60 ° C em pH 7 após vinte minutos</t>
  </si>
  <si>
    <t>Apresentar conclusão de qual será a cor de uma mistura de água, saliva e lugol em um tubo de ensaio a 36 ° C em pH 2 após vinte minutos</t>
  </si>
  <si>
    <t>Descrever o papel da epiglote na deglutição</t>
  </si>
  <si>
    <t>Justificar porque normalmente o estômago não é lesado durante a digestão</t>
  </si>
  <si>
    <t>Reconhecer a razão pela qual as células glandulares do estômago secretam enzimas inativas</t>
  </si>
  <si>
    <t>Indicar, dentre algumas opções, qual gráfico representa a atividade da pepsina em função da variação do pH</t>
  </si>
  <si>
    <t>Indicar, dentre opções, o processo de conversão de pepsinogênio em pepsina na presença de HCl</t>
  </si>
  <si>
    <t>Indicar os produtos da digestão no estômago</t>
  </si>
  <si>
    <t>Indicar em um esquema de coração humano, onde estão os quimiorreceptores sensíveis às alterações da pressão parcial de oxigênio, íons hidrogênio e pressão parcial de gás carbônico do sangue</t>
  </si>
  <si>
    <t xml:space="preserve">Realizar </t>
  </si>
  <si>
    <t xml:space="preserve">Ordenar os eventos causadores da mudança de pH, que ocorrem no duodeno assim que o quimo chega nesta região do tubo digestório </t>
  </si>
  <si>
    <t>Identificar as enzimas digestivas que atuam no duodeno</t>
  </si>
  <si>
    <t>Identificar as substâncias que participam da produção de sais biliares</t>
  </si>
  <si>
    <t>Identificar qual gráfico representa a atividade das enzimas pancreáticas no duodeno em função da variação do pH</t>
  </si>
  <si>
    <t>Justificar o fato do pâncreas não ser digerido pelas substâncias que secreta</t>
  </si>
  <si>
    <t>Identificar as enzimas do suco entérico</t>
  </si>
  <si>
    <t>Indicar em quais segmentos do tubo digestório humano ocorre a absorção de monossacarídeos, aminoácidos, ácidos graxos  glicerol</t>
  </si>
  <si>
    <t>Indicar no tubo digestório humano onde ocorre a maior absorção de água e sais minerais</t>
  </si>
  <si>
    <t>Discriminar vilosidades intestinais de microvilosidades intestinais</t>
  </si>
  <si>
    <t>Digestão humana/saúde</t>
  </si>
  <si>
    <t>Explicar o sufocamento causado pelo desvio de alimento deglutido do esôfago para a traqueia</t>
  </si>
  <si>
    <t>Calcular a quantidade em gramas de açúcar que os refrigerantes adoçados apresentam, assim como os sorvetes</t>
  </si>
  <si>
    <t>Identificar organismos que realizam digestão extracorpórea</t>
  </si>
  <si>
    <t>Ordenar a sequência de estruturas por onde os alimentos tão transportados, ao longo do sistema digestório das aves</t>
  </si>
  <si>
    <t>Explicar porque o ser humano não digere celulose</t>
  </si>
  <si>
    <t>Excreção</t>
  </si>
  <si>
    <t>Discriminar excreção de secreção</t>
  </si>
  <si>
    <t>Justificar o fato dos processos de excreção serem considerados como participantes  da homeostase dos organismos</t>
  </si>
  <si>
    <t>Ordenar corretamente a sequência de eventos de osmorregulação em um protozoário de água doce</t>
  </si>
  <si>
    <t>Fazer antecipação a respeito do que aconteceria com o trabalho do vacúolo pulsátil de uma ameba de água doce, caso fosse transferida para uma solução isotônica</t>
  </si>
  <si>
    <t>Reconhecer, dentre algumas possibilidades apresentadas, o que ocorre com o excesso de água absorvida por peixe ósseo de água doce</t>
  </si>
  <si>
    <t>Reconhecer, dentre alguns mecanismos apresentados, como os peixes ósseos marinhos recuperam a água perdida para o meio externo</t>
  </si>
  <si>
    <t>Identificar, dentre opções, a substância presente em alta concentração nos líquidos corporais dos peixes cartilaginosos, que os mantêm ligeiramente hipertônicos em relação à água do mar</t>
  </si>
  <si>
    <t>Identificar, dentre opções, a glândula responsável pela eliminação de sais para o ambiente, presente nos tubarões</t>
  </si>
  <si>
    <t>Identificar, dentre opções, a estrutura responsável pela osmorregulação em platelmintos</t>
  </si>
  <si>
    <t>Identificar, dentre opções, a estrutura responsável pela excreção de excretas nitrogenados em Insetos</t>
  </si>
  <si>
    <t>Identificar, dentre opções, a estrutura responsável pela excreção de excretas nitrogenados em anelídeos</t>
  </si>
  <si>
    <t>Identificar, dentre opções, a estrutura responsável pela excreção de excretas nitrogenados em crustáceos</t>
  </si>
  <si>
    <t>Identificar, dentre opções, a estrutura responsável pela excreção de excretas nitrogenados em aracnídeos</t>
  </si>
  <si>
    <t>Identificar, dentre opções, as substâncias orgânicas que são fonte de nitrogênio para a produção de excretas nitrogenados</t>
  </si>
  <si>
    <t>Identificar, dentre opões, as substâncias conhecidas como excretas nitrogenados</t>
  </si>
  <si>
    <t>Ordenar os excretas nitrogenados (ureia, ácido úrico e amônio) em ordem crescente de toxidez para os animais</t>
  </si>
  <si>
    <t>Justificar o fato dos animais que excretam amônia apresentarem grande perda de água para o ambiente</t>
  </si>
  <si>
    <t>Justificar o fato dos animais que excretam ácido úrico apresentarem pequena perda de água para o ambiente</t>
  </si>
  <si>
    <t>Reconhecer em uma lista de animais, quais são amoniotélicos</t>
  </si>
  <si>
    <t>Reconhecer em uma lista de animais, quais são ureotélicos</t>
  </si>
  <si>
    <t>Reconhecer em uma lista de animais, quais são uricotélicos</t>
  </si>
  <si>
    <t>Interpretar o fato de que os vertebrados produtores de ovos com casca, apresentam excreção de ácido úrico</t>
  </si>
  <si>
    <t>Avaliar a vantagem adaptativa ao ambiente terrestre que proporciona a excreção de ácido úrico</t>
  </si>
  <si>
    <t>Explicar as causas dos sapos excretarem amônia na fase larval e ureia na fase adulta</t>
  </si>
  <si>
    <t>Explicar como aves marinhas e tartarugas eliminam o excesso de sais de seus organismos</t>
  </si>
  <si>
    <t>Excreção humana</t>
  </si>
  <si>
    <t>Reconhecer, dentre algumas afirmações, aquela que se refere corretamente ao que significa a homeostase nos seres vivos</t>
  </si>
  <si>
    <t>Indicar em uma ilustração de paramécio e outra de ameba, ambos de água doce, qual é a estrutura correspondente ao vacúolo pulsátil</t>
  </si>
  <si>
    <t>Reconhecer, dentre algumas possibilidades apresentadas, como os peixes ósseos de água doce recuperam os sais perdidos por sua urina abundante</t>
  </si>
  <si>
    <t>Justificar porque os peixes ósseos marinhos perdem água para o meio externo</t>
  </si>
  <si>
    <t>Indicar a alternativa que associe corretamente  as principais maneiras como os peixes ósseos ganham grande quantidade de sais do ambiente e como eles os devolvem para este</t>
  </si>
  <si>
    <t>Ordenar a sequência de eventos desde a origem da amônia nas células, até a produção de ureia no fígado</t>
  </si>
  <si>
    <t>Identificar em uma lista os invertebrados que excretam ácido úrico</t>
  </si>
  <si>
    <t>Identificar em uma ilustração as partes que constituem o sistema urinário humano</t>
  </si>
  <si>
    <t>Apresentar conclusão de qual substância proporciona paladar adocicado na boca, após a ingestão de alimento rico em amido, como o pão ou bolacha de água e sal</t>
  </si>
  <si>
    <t>Justificar porque não se pode afirmar que a bile tenha ação enzimática na digestão dos lipídios</t>
  </si>
  <si>
    <t>Justificar o fato das enzimas no duodeno não digerirem esta região do intestino delgado</t>
  </si>
  <si>
    <t>Descrever relação do hormônios colecistoquinina com a atividade gástrica, pancreática e da vesícula biliar</t>
  </si>
  <si>
    <t>Identificar a classe de carboidratos a que pertencem maltose, sacarose, lactose, glicose, frutose e galactose</t>
  </si>
  <si>
    <t>Identificar a classe de moléculas orgânicas a que pertencem as cera, gorduras e óleos</t>
  </si>
  <si>
    <t>Reconhecer em um esquema com substrato, enzima e produtos da reação,  qual substância é a enzima</t>
  </si>
  <si>
    <t>Identificar filos que apresentam digestão extracelular e intracelular</t>
  </si>
  <si>
    <t>Constatar, baseando-se em texto, os prejuízos ao sistema respiratório gerados pela fumaça dos automóveis, ônibus e caminhões</t>
  </si>
  <si>
    <t>Identificar em um esquema de néfron a cápsula,  o túbulo contorcido proximal, a alça de Henle, o túbulo contorcido distal e o túbulo coletor</t>
  </si>
  <si>
    <t xml:space="preserve">Identificar em um esquema de néfron a cápsula, o glomérulo renal, a arteríola aferente e a arteríola eferente </t>
  </si>
  <si>
    <t>Identificar em um esquema de néfron onde ocorre o fenômeno de filtração</t>
  </si>
  <si>
    <t>Descrever a relação entre a pressão sanguínea no glomérulo e a passagem do filtrado para a cápsula glomerular</t>
  </si>
  <si>
    <t>Identificar em um esquema de néfron, onde ocorre o fenômeno de reabsorção</t>
  </si>
  <si>
    <t>Descrever o processo de reabsorção nos túbulos renais</t>
  </si>
  <si>
    <t>Descrever o processo de secreção nos túbulos renais</t>
  </si>
  <si>
    <t>Indicar, dentre algumas opções, uma substância que pode ser secretada pelos túbulos renais</t>
  </si>
  <si>
    <t>Discriminar animais estenoalinos de eurialinos</t>
  </si>
  <si>
    <t>Descrever as consequências para o volume de urina produzida no rim, após a secreção de ADH pela hipófise</t>
  </si>
  <si>
    <t>Reconhecer, dentre algumas afirmações, aquela que relaciona corretamente o que ocorre com pressão osmótica do sangue durante o processo de reabsorção de sais, aminoácidos e glicose  nos túbulos renais</t>
  </si>
  <si>
    <t>Indicar em esquema de néfron, onde atua o hormônio antidiurético (ADH, vasopressina)</t>
  </si>
  <si>
    <t>Reconhecer em um esquema de célula de túbulo contorcido proximal, qual é a organela celular relacionada com a atividade de transporte ativo que esta parte do néfron realiza</t>
  </si>
  <si>
    <t>Elaborar consequências a respeito do que ocorre com a diurese, após uma pessoa ingerir substância alcoólica, que é inibidora da secreção de ADH</t>
  </si>
  <si>
    <t xml:space="preserve">B </t>
  </si>
  <si>
    <t>Explicar como uma infecção bacteriana na uretra pode se alastrar até os rins</t>
  </si>
  <si>
    <t>Excreção humana/saúde</t>
  </si>
  <si>
    <t>Sistema nervoso</t>
  </si>
  <si>
    <t>Identificar, dentre alternativas, o tipo de sistema nervoso dos cnidários</t>
  </si>
  <si>
    <t>Identificar, dentre alternativas, o tipo de sistema nervoso dos  platelmintos</t>
  </si>
  <si>
    <t>Identificar, dentre alternativas, o tipo de sistema nervoso dos anelídeos e dos artrópodas</t>
  </si>
  <si>
    <t>Identificar, dentre alternativas, as célula do sistema nervoso</t>
  </si>
  <si>
    <t>Identificar, dentre alternativas, as funções das células da glia</t>
  </si>
  <si>
    <t>Indicar em um desenho de corte cerebral humano ampliado um neurônio, célula da glia e vaso sanguíneo</t>
  </si>
  <si>
    <t>Identificar em um desenho de neurônio os dendritos, o corpo celular e o axônio</t>
  </si>
  <si>
    <t>Identificar, dentre opções em alternativas, a definição de limiar de excitação</t>
  </si>
  <si>
    <t>Justificar porque um estímulo mais intenso não altera a fisiologia do impulso nervoso</t>
  </si>
  <si>
    <t>Discriminar membrana de neurônio polarizada de despolarizada</t>
  </si>
  <si>
    <t>Identificar quais íons ocorrem em maior abundância dentro e fora de um neurônio no potencial de repouso</t>
  </si>
  <si>
    <t>Discriminar potencial de repouso de potencial de ação</t>
  </si>
  <si>
    <t>Reconhecer em um gráfico de variação de voltagem na membrana do neurônio em função do tempo, em que segmento da curva ocorre a despolarização e a repolarização</t>
  </si>
  <si>
    <t>Discriminar polarização de despolarização</t>
  </si>
  <si>
    <t>Explicar o trabalho da bomba sódio/potássio repolarização do neurônio</t>
  </si>
  <si>
    <t>Identificar em uma ilustração o neurônio sensitivo, o associativo e o motor</t>
  </si>
  <si>
    <t>Descrever a constituição dos gânglios nervosos</t>
  </si>
  <si>
    <t>Fazer prognóstico das consequências para uma pessoa, caso ocorra um rompimento da via sensitiva</t>
  </si>
  <si>
    <t>Fazer prognóstico das consequências para uma pessoa, caso ocorra um rompimento da via motora</t>
  </si>
  <si>
    <t>Fazer prognóstico das consequências para uma pessoa, caso ocorra um rompimento da via sensitiva e da via motora</t>
  </si>
  <si>
    <t>Descrever como os cérebro recebe as mensagens provenientes das vias sensitivas</t>
  </si>
  <si>
    <t xml:space="preserve">Justificar porque uma grave lesão na medula espinhal pode provocar a perda da capacidade de comando de alguns órgãos pelo cérebro </t>
  </si>
  <si>
    <t>Sistema nervoso humano</t>
  </si>
  <si>
    <t>Discriminar a divisão anatômica da divisão funcional do sistema nervoso</t>
  </si>
  <si>
    <t>Discriminar o sistema nervoso central do sistema nervoso periférico</t>
  </si>
  <si>
    <t>Identificar, dentre opções, as funções do cérebro</t>
  </si>
  <si>
    <t>Identificar, dentre opções, as funções do cerebelo</t>
  </si>
  <si>
    <t>Identificar, dentre opções, as funções do bulbo</t>
  </si>
  <si>
    <t>Identificar, dentre opções, as funções hipotálamo</t>
  </si>
  <si>
    <t xml:space="preserve">Justificar porque ações reflexas que envolvam a medula espinhal, continuam a ocorrer mesmo com a ruptura da medula espinhal  </t>
  </si>
  <si>
    <t>Levantar suposições de como uma infecção na uretra pode atingir os rins</t>
  </si>
  <si>
    <t>Levantar suposições sobre as consequências para o sistema excretor, caso uma pessoa parasse de produzir hormônio antidiurético</t>
  </si>
  <si>
    <t>Levantar suposições  para as consequências da queda de pressão sanguínea relacionadas com a capacidade de filtração do sangue</t>
  </si>
  <si>
    <t>Levantar suposições  a respeito da relação da cirurgia para encurtamento do estômago com a redução de peso de pessoas com obesidade mórbida</t>
  </si>
  <si>
    <t>Levantar suposições  a respeito da relação da cirurgia para encurtamento do intestino delgado com a redução de peso de pessoas com obesidade mórbida</t>
  </si>
  <si>
    <t>Levantar suposições  para explicar porque embora a digestão humana utilize de 10 a 12 litros de água, somente menos de 0,1 litro saia com as fezes</t>
  </si>
  <si>
    <t>Indicar, dentre opções,  qual região do encéfalo foi danificada em mamífero que tenha sofrido lesão no cerebelo</t>
  </si>
  <si>
    <t>Sistema nervoso/saúde</t>
  </si>
  <si>
    <t>Discriminar nervo sensitivo de nervo motor e de nervo misto</t>
  </si>
  <si>
    <t>Discriminar nervos cranianos de raquidianos (medulares)</t>
  </si>
  <si>
    <t>Indicar, dentre opções, quantos são os nervos cranianos e quantos são os nervos raquidianos</t>
  </si>
  <si>
    <t>Indicar, dentre opções, as funções do líquor (líquido cefalorraquidiano)</t>
  </si>
  <si>
    <t>Discriminar substância branca de substância cinzenta do sistema nervoso central humano</t>
  </si>
  <si>
    <t>Identificar, dentre opções, os neurotransmissores liberados nos órgãos humanos, a partir do sistema nervoso simpático e do parassimpático</t>
  </si>
  <si>
    <t>Justificar porque a ação do sistema nervoso simpático está relacionada com situações de perigo à segurança física de uma pessoa</t>
  </si>
  <si>
    <t>Sistema endócrino</t>
  </si>
  <si>
    <t>Identificar em esquema de corte de rim a artéria rena, a veia renal, o ureter, o córtex e o cálice renal</t>
  </si>
  <si>
    <t>Identificar em um esquema de corte de rim o néfron no córtex renal</t>
  </si>
  <si>
    <t>Ordenar a sequência de eventos que ocorrem na transmissão de um impulso nervoso de um neurônio para outro na região da sinapse</t>
  </si>
  <si>
    <t>Identificar em uma ilustração da região da sinapse, os receptores dos neurotransmissores</t>
  </si>
  <si>
    <t>Indicar em uma ilustração de arco reflexo simples, o caminho do impulso nervoso</t>
  </si>
  <si>
    <t>Reconhecer em uma ilustração de arco reflexo simples, os dendritos, corpos celulares e os axônios</t>
  </si>
  <si>
    <t>Discriminar o sistema nervoso somático do sistema nervoso autônomo</t>
  </si>
  <si>
    <t>Julgar, a partir de informações em um texto, o procedimento de retirada de parte do líquor (líquido cefalorraquidiano) da região lombar da coluna vertebral para constatação de infecção bacteriana</t>
  </si>
  <si>
    <t>Classificar situações como aumento da frequência cardíaca, inibição do peristaltismo, dilatação da pupila, inibição da insalivação, aumento da frequência respiratória e aumento da conversão de glicogênio em glicose como sendo resultantes da ação do sistema nervoso simpático ou do parassimpático</t>
  </si>
  <si>
    <t>Levantar suposições sobre os benefícios que as pesquisas com a implantação de células tronco (células com capacidade de gerar as células dos diferentes tecidos corporais) podem trazer para lesões na medula espinhal</t>
  </si>
  <si>
    <t>Discriminar glândula endócrina de glândula exócrina e de glândula mista</t>
  </si>
  <si>
    <t>Indicar, dentre desenhos, qual é a glândula exócrina, a endócrina e a mista</t>
  </si>
  <si>
    <t>Indicar, dentre alternativas, as funções da ocitocina no corpo feminino</t>
  </si>
  <si>
    <t>Constatar, por meio de análise de dados referentes à concentração de ADH no sangue e o volume urinário produzido, a relação entre a concentração de ADH no sangue e a diurese humana</t>
  </si>
  <si>
    <t>Constatar relação entre a taxa de GH no sangue e a produção de proteínas nos músculos</t>
  </si>
  <si>
    <t>Constatar relação entre a variação da concentração de tiroxina no sangue com a variação de TSH (hormônio estimulante da tireoide)</t>
  </si>
  <si>
    <t>Constatar, em função de dados em gráficos, a relação entre a elevação dos níveis de TSH, LH, FSH e ACTH com a alteração de concentrações de tiroxina, progesterona, estrógeno e adrenalina no sangue</t>
  </si>
  <si>
    <t>Indicar em desenho com rim e adrenal (com córtex e medula evidentes) onde são produzidas a adrenalina e o cortisol</t>
  </si>
  <si>
    <t>Identificar, dentre opções, os hormônios secretados pelo córtex e pela medula da glândula adrenal (suprarrenal)</t>
  </si>
  <si>
    <t>Discriminar a atuação da testosterona da atuação do estrógeno e progesterona no organismo humano</t>
  </si>
  <si>
    <t>Reconhecer em um desenho do corpo humano, quais são as glândulas endócrinas (hipófise, adrenal, testículo, ovário e tireoide) e qual é mista (pâncreas)</t>
  </si>
  <si>
    <t>Identificar, dentre opções, as consequências do hipotireoidismo e do hipertireoidismo</t>
  </si>
  <si>
    <t>Identificar, dentre opções, o que deve ocorrer com a taxa de cálcio no sangue, quando ocorre elevação da secreção de paratormônio (hormônio paratireoidiano)</t>
  </si>
  <si>
    <t>Identificar, dentre opções, os hormônios secretados pelo pâncreas</t>
  </si>
  <si>
    <t>Elaborar hipótese sobre porque uma pessoa  pode apresentar emagrecimento em consequência da diabete melito</t>
  </si>
  <si>
    <t>Justificar porque a ingestão de amido tem como consequência uma elevação mais lenta da glicemia do que a ingestão de sacarose</t>
  </si>
  <si>
    <t>Explicar porque mesmo com o trabalho de reabsorção dos néfrons, uma pessoa com diabete melito apresenta glicose na urina (glicosúria)</t>
  </si>
  <si>
    <t>Identificar qual pessoa tem diabete melito e qual é normal, a partir de dados em gráficos com variação de glicemia ao longo das horas após uma refeição rica em carboidratos</t>
  </si>
  <si>
    <t>Constatar, a partir de informações em texto, a relação entre diabete tipo 2 e a gordura abdominal</t>
  </si>
  <si>
    <t>Identificar, dentre opções, o hormônio que estimula a maturação de células germinativas para a produção de espermatozoides e de óvulo</t>
  </si>
  <si>
    <t>Avaliar a afirmação de que o sistema excretor é também responsável pela regulação do pH sanguíneo</t>
  </si>
  <si>
    <t>Sistema genital masculino</t>
  </si>
  <si>
    <t>Indicar, dentre opções, as funções do testículo</t>
  </si>
  <si>
    <t>Levantar suposições para explicar a presença de frutose no fluído seminal</t>
  </si>
  <si>
    <t>Levantar suposições para explicar a vantagem do pH do fluído seminal ser alcalino</t>
  </si>
  <si>
    <t>Discriminar a secreção das células de Sertoli das células de Leydig</t>
  </si>
  <si>
    <t>Identificar, dentre opções, as funções do líquido secretado pelas glândulas bulbouretrais ( de Cowper) antes da ejaculação</t>
  </si>
  <si>
    <t>Constatar, por meio de informações em gráficos, a relação entre a elevação da incidência do câncer de próstata com o aumento da idade do homem</t>
  </si>
  <si>
    <t>Levantar suposições para explicar porque a presença de menos de 20 milhões de espermatozoides/ml de sêmen reduz muito a fertilidade masculina</t>
  </si>
  <si>
    <t>Explicar porque a vasectomia (deferentectomia) é um eficiente método contraceptivo</t>
  </si>
  <si>
    <t>Sistema genital feminino</t>
  </si>
  <si>
    <t xml:space="preserve">Identificar, dentre opções, a função do endométrio </t>
  </si>
  <si>
    <t>Identificar, dentre opções, o hormônio que estimula a maturação de células germinativas para a produção de espermatozoides</t>
  </si>
  <si>
    <t>Identificar, dentre opções, o hormônio que estimula a secreção de testosterona</t>
  </si>
  <si>
    <t xml:space="preserve">A </t>
  </si>
  <si>
    <t xml:space="preserve">Identificar, dentre opções, as respostas fisiológicas dos ovários em função da atuação do FSH </t>
  </si>
  <si>
    <t>Identificar, dentre opções, as respostas fisiológicas dos ovários em função da atuação do LH</t>
  </si>
  <si>
    <t>Identificar, dentre opções, qual gráfico representa a variação dos níveis de progesterona ao longo do ciclo menstrual</t>
  </si>
  <si>
    <t>Constatar a relação entre a elevação dos níveis de FSH e LH no sangue e a fertilidade feminina, baseando-se em gráficos com curvas das variações hormonais do ciclo menstrual e desenhos da atividade do folículo de Graaf e corpo lúteo correspondentes</t>
  </si>
  <si>
    <t>Justificar porque a concentração de gonadotrofinas (FSH e LH) no sangue são reduzidas com o aumento da concentração de estrógeno e progesterona</t>
  </si>
  <si>
    <t>Levantar suposição do que deve ocorrer com a secreção de FSH e LH, quando uma mulher faz uso regular da pílula anticoncepcional com estrógeno e progesterona</t>
  </si>
  <si>
    <t>Levantar suposição do que deve ocorrer com a atividade ovariana, quando uma mulher faz uso regular da pílula anticoncepcional com estrógeno e progesterona</t>
  </si>
  <si>
    <t>Justificar porque uma mulher que faz uso regular de pílula anticoncepcional com estrógeno e progesterona interrompe a ingestão dos comprimidos para menstruar</t>
  </si>
  <si>
    <t>Justificar porque uma mulher deve continuar tomando pílulas contraceptivas sem interrupção ao longo dos dias, para não menstruar</t>
  </si>
  <si>
    <t>Constatar em texto a composição da pílula do dia seguinte e sua atuação como anticonceptivo</t>
  </si>
  <si>
    <t>Contracepção</t>
  </si>
  <si>
    <t>Constatar semelhanças entre vasectomia e laqueadura</t>
  </si>
  <si>
    <t>Classificar métodos contraceptivos em muito eficiente, mediamente eficientes e pouco eficientes, em função de dados em tabela informando a porcentagem de mulheres que engravidam, utilizando cada um desses métodos individualmente</t>
  </si>
  <si>
    <t>Concepção</t>
  </si>
  <si>
    <t>Justificar porque a fecundação ocorre na tuba uterina, considerando o tempo de viabilidade do ovócito secundário</t>
  </si>
  <si>
    <t>Identificar, dentre opções, as funções do endométrio após a nidação</t>
  </si>
  <si>
    <t>Fazer prognóstico do que deve ocorrer com as concentrações de FSH e LH na menopausa, considerando que os ovários diminuíram sua atividade</t>
  </si>
  <si>
    <t>Identificar quais estruturas celulares movimentam o embrião até o útero: microvilosidades, interdigitações, flagelos, cílios, pseudópodes</t>
  </si>
  <si>
    <t>Identificar, dentre opções, qual é único hormônio presente no sangue feminino, que pode confirmar gravidez</t>
  </si>
  <si>
    <t>Identificar, dentre opções, qual é hormônio responsável pelas contrações durante o parto</t>
  </si>
  <si>
    <t>Sistema muscular</t>
  </si>
  <si>
    <t>Justificar o aumento da irrigação sanguínea nos músculos estriados esqueléticos e no cardíaco durante atividade física intensa</t>
  </si>
  <si>
    <t>Constatar relação entre aumento da atividade muscular e elevação nos níveis de insulina no sangue</t>
  </si>
  <si>
    <t>Constatar em um texto a relação entre atividade física, secreção de GH, lipólise (quebra de lipídios), redução de massa corporal</t>
  </si>
  <si>
    <t>Indicar em um esquema de sarcômero as fibras de actina e as de miosina</t>
  </si>
  <si>
    <t>Constatar em uma sequência de desenhos, que as zona H e a banda I desaparecem na contração muscular intensa</t>
  </si>
  <si>
    <t>Identificar em uma ilustração o terminal do axônio do nervo motor, a fenda sináptica e placa motora terminal</t>
  </si>
  <si>
    <t>Indicar a função do fosfato de creatina</t>
  </si>
  <si>
    <t>Indicar, dentre fatores citados, quais podem gerar fadiga muscular</t>
  </si>
  <si>
    <t>Discriminar fibras vermelhas de brancas</t>
  </si>
  <si>
    <t>Discriminar contração isométrica de contração isotônica</t>
  </si>
  <si>
    <t>Identificar o efeito sobre as fibras musculares dos vasos da pele,  quando recebem noradrenalina e quando recebem acetilcolina do sistema nervoso autônomo</t>
  </si>
  <si>
    <t>Indicar em um desenho de coração o nó sinoatrial, o nó atrioventricular, o feixe de His (fascículo atrioventricular) e as fibras de Purkinje (ramos subendocárdicos do fascículo atrioventricular</t>
  </si>
  <si>
    <t>Levantar suposições para justificar porque os átrios devem se contrair antes dos ventrículos</t>
  </si>
  <si>
    <t>Descrever como a aterosclerose está relacionada ao infarto do miocárdio</t>
  </si>
  <si>
    <t>Levantar suposições a respeito das consequências para a atividade muscular esquelética, quando ocorre a presença de toxina botulínica, uma sustância que inibe a secreção de acetilcolina na placa motora</t>
  </si>
  <si>
    <t>Avaliar a recomendação da secretaria de saúde pública de que os alimentos conservados como enlatados e salsichas sejam cozidos, antes de serem consumidos para evitar o botulismo</t>
  </si>
  <si>
    <t>Sentidos somáticos</t>
  </si>
  <si>
    <t>Discriminar sensibilidade de sensação</t>
  </si>
  <si>
    <t>Indicar em qual parte do encéfalo ocorrem as sensações conscientes</t>
  </si>
  <si>
    <t xml:space="preserve">Explicar, baseando-se no fenômeno da adaptação, porque a percepção de um ruído ou um cheiro em um ambiente diminui depois de algum tempo </t>
  </si>
  <si>
    <t>Indicar em um esquema de via olfatória o receptor olfatório de substâncias químicas, o neurônio do bulbo olfatório (via sensitiva)</t>
  </si>
  <si>
    <t>Indicar, dentre opções, a ordem correta  o caminho da lágrima (glândula lacrimal, ducto excretor, canalículo lacrimal, saco lacrimal, ducto lacrimonasal e cavidade nasal)</t>
  </si>
  <si>
    <t>Indicar, dentre opções, qual estrutura do olho atua como lente</t>
  </si>
  <si>
    <t>Indicar, dentre opções, qual estrutura do olho aumenta ou diminui a passagem de luz para a retina</t>
  </si>
  <si>
    <t>Indicar, dentre opções, qual estrutura do olho é estimulada pela luz para gerar imagens no cérebro</t>
  </si>
  <si>
    <t>Discriminar cones de bastonetes</t>
  </si>
  <si>
    <t>Discriminar fóvea de ponto cego (disco do nervo óptico)</t>
  </si>
  <si>
    <t>Indicar em uma ilustração de olho a córnea, íris, pupila, cristalino, retina, disco do nervo óptico (ponto cego) e fóvea</t>
  </si>
  <si>
    <t>Indicar, dentre opções, medidas preventivas (profiláticas) para se evitar catarata em função da exposição excessiva aos raio do tipo ultravioleta</t>
  </si>
  <si>
    <t>Identificar qual lente corrige a miopia</t>
  </si>
  <si>
    <t>Identificar qual lente corrige a hipermetropia</t>
  </si>
  <si>
    <t>Identificar, dentre opções, a função da trompa de Eustáquio (tuba auditiva)</t>
  </si>
  <si>
    <t>Levantar suposições para explicar porque ao subirmos uma montanha, sentimos uma sensação desagradável no tímpano</t>
  </si>
  <si>
    <t>Identificar, dentre opções, em que regiões do organismo humano estão as extremidades da tuba auditiva (trompa de Eustáquio)</t>
  </si>
  <si>
    <t>Descrever como a mastigação, bocejo e deglutição  podem regular a pressão entre a orelha externa e a média</t>
  </si>
  <si>
    <t>Ordenar a sequência de eventos que ocorrem nas orelhas: vibração da membrana timpânica (tímpano), vibração da janela oval, vibração do martelo, vibração da bigorna, vibração do estribo, estímulo da células sensoriais (células ciliadas), impulso nervoso pelo nervo auditivo</t>
  </si>
  <si>
    <t>Explicar porque a exposição a sons excessivamente altos podem causar perda de capacidade auditiva permanente</t>
  </si>
  <si>
    <t>Identificar, dentre opções, do que são formados os otólitos do aparelho vestibular</t>
  </si>
  <si>
    <t>Identificar, dentre opções, as funções relacionadas aos canais semicirculares do aparelho vestibular (órgão gravitoceptor)</t>
  </si>
  <si>
    <t>Descrever como a vibração da água atinge as células sensitivas dentro das linhas laterais</t>
  </si>
  <si>
    <t>Identificar, dentre opções, os animais que apresentam linha lateral</t>
  </si>
  <si>
    <t>Identificar, dentre opções, as funções da linha lateral</t>
  </si>
  <si>
    <t>Levantar suposições para explicar como um peixe de região profunda e escura do mar é capaz de perceber os movimentos dos animais à sua volta</t>
  </si>
  <si>
    <t>Identificar, em um desenho de serpente, a fosseta loreal</t>
  </si>
  <si>
    <t>Identificar, dentre opções, a função da fosseta loreal</t>
  </si>
  <si>
    <t>Identificar, dentre opções, a estrutura na qual as serpentes passam as extremidades de sua língua bífida para percepção de substâncias químicas</t>
  </si>
  <si>
    <t>Identificar, dentre opções, a estrutura na qual tubarões e raias percebem correntes elétricas geradas pelos músculos dos animais aquáticos</t>
  </si>
  <si>
    <t>Identificar, dentre opções, as principais funções das antenas dos insetos</t>
  </si>
  <si>
    <t>Ambientes aquáticos</t>
  </si>
  <si>
    <t>Identificar, dentre opções, quais são os seres fotossintetizantes do zooplâncton</t>
  </si>
  <si>
    <t>Discriminar animais sésseis (fixos) de móveis (errantes)</t>
  </si>
  <si>
    <t>Explicar porque é possível ter cadeias alimentares com seres produtores em regiões profundas no mar</t>
  </si>
  <si>
    <t>Justificar o aumento das populações de peixes no mar, após o fenômeno da ressurgência</t>
  </si>
  <si>
    <t>Justificar a abundância de oxigênio nas regiões iniciais dos rios</t>
  </si>
  <si>
    <t>Discriminar águas lênticas de águas lóticas</t>
  </si>
  <si>
    <t>Justificar porque as algas habitam somente a zona fótica nos ambientes aquáticos</t>
  </si>
  <si>
    <t>Justificar a ausência de organismos autótrofos fotossintetizantes nas zonas profundas dos lagos</t>
  </si>
  <si>
    <t>Identificar, dentre opções, a função do pavilhão da orelha (orelha)</t>
  </si>
  <si>
    <t>Justificar o fato da maior parte das infecções da orelha média ser causada por bactérias da região da nasofaringe</t>
  </si>
  <si>
    <t>Levantar suposições para explicar como uma serpente percebe a presença de um rato em sua toca, uma vez que lá ocorre ausência total de luz</t>
  </si>
  <si>
    <t xml:space="preserve">Discriminar diabete melito de diabete insípido </t>
  </si>
  <si>
    <t>Levantar suposições para explicar porque, embora os testículos produzam milhões de espermatozoides por dia, eles mantém seus tamanhos e atividade por décadas</t>
  </si>
  <si>
    <t>Discriminar a função dos túbulos seminíferos das células de Leydig</t>
  </si>
  <si>
    <t>Levantar suposição a respeito de quais dias são favoráveis à fecundação, baseando-se em gráfico com informações sobre a variação da temperatura corporal da mulher ao longo do ciclo menstrual e texto que informe quantos dias o ovócito é viável na tuba uterina</t>
  </si>
  <si>
    <t>Justificar porque mesmo com a interrupção do trabalho do corpo lúteo, os níveis de progesterona no sangue materno se mantém altos durante a gravidez</t>
  </si>
  <si>
    <t>Justificar a elevação dos níveis de glucagon no sangue, durante atividade física intensa</t>
  </si>
  <si>
    <t>Indicar em um esquema de dois sarcômeros interligados a zona H, a banda I e a banda A</t>
  </si>
  <si>
    <t>Classificar o tipo de sensação (tátil, térmica, dor, proprioceptiva, olfato, visão, audição e equilíbrio) diferentes tipos de exemplo como: tocar em um objeto, perceber o grau de contração dos músculos em uma dança, aproximar-se de um forno aceso,  furar a pele com uma agulha, observar um carro, sentir um perfume, ouvir um trovão)</t>
  </si>
  <si>
    <t>Indicar em um esquema de língua humana o receptor gustatório de substâncias químicas, o neurônio sensitivo de primeira ordem</t>
  </si>
  <si>
    <t>Identificar, dentre ilustrações, o olho míope e o hipermetrope</t>
  </si>
  <si>
    <t>Justificar a denominação de infrassom e ultrassom</t>
  </si>
  <si>
    <t>Levantar suposições a respeito dos aspectos negativos de se utilizar equipamentos que emitam ultrassom onde estejam presentes animais</t>
  </si>
  <si>
    <t>Sistema digestório /adaptações dos animais</t>
  </si>
  <si>
    <t>Indicar em ilustração o a medula óssea vermelha e a amarela</t>
  </si>
  <si>
    <t>Discriminar as funções da medula óssea vermelha de medula amarela</t>
  </si>
  <si>
    <t>Sistema esquelético</t>
  </si>
  <si>
    <t>Indicar, dentre opções, as funções dos ossos</t>
  </si>
  <si>
    <t>Explicar porque os ossos humanos se regeneram após uma fratura</t>
  </si>
  <si>
    <t>Discriminar as ações de osteoblastos, osteócitos e osteoclastos</t>
  </si>
  <si>
    <t>Indicar em uma tabela os alimentos de origem animal e vegetal mais ricos em cálcio</t>
  </si>
  <si>
    <t>Justificar, baseando-se em informações de texto, a necessidade de atividade física para a calcificação dos ossos</t>
  </si>
  <si>
    <t>Explicar porque o banho de sol diário promove calcificação dos ossos e evita osteoporose</t>
  </si>
  <si>
    <t>Indicar em ilustração o músculo, tendões, ossos e ligamentos</t>
  </si>
  <si>
    <t>Constatar relação entre a idade da mulher, a produção de estrógeno e a ocorrência de osteoporose</t>
  </si>
  <si>
    <t>Levantar suposições de como a postura inadequada prolongada, assim como transportar mochilas pesadas constantemente, podem causar deformações ósseas</t>
  </si>
  <si>
    <t>Indicar, dentre opções,  qual é a vitamina que aumenta a absorção de cálcio no intestino delgado</t>
  </si>
  <si>
    <t>Indicar, dentre opões, o distúrbio causado pela deficiência de calcificação óssea na infância</t>
  </si>
  <si>
    <t>Indicar, dentre opções, as funções da cartilagem e do líquido sinovial (sinóvia) nas articulações</t>
  </si>
  <si>
    <t>Constatar em texto, a diferença entre torção e distensão</t>
  </si>
  <si>
    <t>Indicar, dentre opções, diferenças entre as características de cartilagem e osso</t>
  </si>
  <si>
    <t>Sistema esquelético/saúde</t>
  </si>
  <si>
    <t>Explicar como a lombriga mantém a forma do corpos sem apresentar esqueleto</t>
  </si>
  <si>
    <t>Discriminar endoesqueleto de exoesqueleto</t>
  </si>
  <si>
    <t>Indicar, dentre opções apresentadas, os invertebrados que apresentam endoesqueleto e os que apresentam exoesqueleto</t>
  </si>
  <si>
    <t>Indicar a estrutura rígida responsável pela sustentação das esponjas</t>
  </si>
  <si>
    <t>Sistema esquelético nos grupos animais</t>
  </si>
  <si>
    <t>Indicar o filo animal que apresenta endoesqueleto calcário</t>
  </si>
  <si>
    <t>Indicar, dentre opções, a substância encontrada no exoesqueleto dos artrópodas, que também está presente nos fungos</t>
  </si>
  <si>
    <t>Explicar porque o aquecimento global está relacionado com a destruição do exoesqueleto dos moluscos e corais</t>
  </si>
  <si>
    <t>Discriminar o esqueleto de aves que não voam do esqueleto das que não voam</t>
  </si>
  <si>
    <t>Descrever relação da eliminação de bile nas fezes, por estarem ligadas a fibras vegetais ingeridas na dieta, com a redução do índice de colesterol da corrente sanguínea, o qual é matéria prima para a produção de bile</t>
  </si>
  <si>
    <t>Explicar como as aves realizam digestão mecânica dos alimentos, uma vez que não apresentam dentes</t>
  </si>
  <si>
    <t>Justificar o fato da pele humana também ser considerada como participante das atividades excretoras</t>
  </si>
  <si>
    <t>Discriminar a ação da calcitonina da ação do paratormônio</t>
  </si>
  <si>
    <t>Indicar em uma ilustração de vértebra, onde está a medula espinhal</t>
  </si>
  <si>
    <t>Constatar em texto, as lesões no sistema esquelético e suas causas, relacionadas à atividade desportiva inadequada (exercícios mal executados, calçados impróprios, dieta inadequada</t>
  </si>
  <si>
    <t>Explicar porque o exoesqueleto articulado dos artrópodas representou vantagens adaptativas relacionadas à locomoção e à proteção do corpo</t>
  </si>
  <si>
    <t xml:space="preserve">Indicar, dentre opções, o primeiro grupo de vertebrados a apresentar crânio  </t>
  </si>
  <si>
    <t>Indicar, dentre opções, o primeiro grupo de vertebrados a apresentar mandíbula</t>
  </si>
  <si>
    <t>Discriminar características do esqueleto dos peixes ósseos das dos peixes cartilaginosos</t>
  </si>
  <si>
    <t>Indicar, dentre opções, as adaptações do esqueleto dos anfíbios ao ambiente terrestre</t>
  </si>
  <si>
    <t>Indicar, dentre opções, as adaptações do esqueleto das aves relacionadas ao voo</t>
  </si>
  <si>
    <t>Sentidos somáticos nos grupos animais</t>
  </si>
  <si>
    <t xml:space="preserve">Discriminar as relações que bromélias, cipó-chumbo e erva-de passarinho apresentam com  as árvores em que vivem </t>
  </si>
  <si>
    <t>Levantar suposições a respeito de como uma pedra renal (cálculo renal) pode reduzir a diurese</t>
  </si>
  <si>
    <t>Constatar em texto as funções do córtex pré-frontal</t>
  </si>
  <si>
    <t>Levantar suposições para explicar porque altas concentrações de etanol no sangue, uma substância inibidora do sistema nervoso central, pode levar à morte devido à parada respiratória</t>
  </si>
  <si>
    <t>Indicar em desenho a ligação entre a bexiga e a uretra e  entre o ducto deferente e a uretra</t>
  </si>
  <si>
    <t>Discriminar a função da vesícula seminal da função da próstata</t>
  </si>
  <si>
    <t>Constatar em texto os malefícios ao sistema nervoso proporcionados pela assimilação de metais pesados como chumbo e mercúrio</t>
  </si>
  <si>
    <t xml:space="preserve">Julgar a importância da interrupção do uso de lixões, em função dos riscos da contaminação das pessoas por metais pesados, devido à contaminação dos lençóis freáticos, rios e riachos </t>
  </si>
  <si>
    <t>Levantar suposições a respeito da relação entre a ingestão excessiva de sal de cozinha e a elevação da pressão sanguínea humana</t>
  </si>
  <si>
    <t>Justificar a recomendação para os viajantes realizarem exercícios musculares com as pernas durante voos prolongados, em função do risco de formação de coágulos (trombos) nas pernas</t>
  </si>
  <si>
    <t>Avaliar se uma mulher engravidou, analisando gráfico de variação hormonal em função do tempo, no qual a concentração de progesterona diminui bastante a partir do 21º dia após o início do ciclo menstrual</t>
  </si>
  <si>
    <t>Constatar em texto os prejuízos ao sistema circulatório causados pela anorexia nervosa, devido à redução de massa do músculo cardíaco</t>
  </si>
  <si>
    <t>Constatar em texto os principais prejuízos à saúde em função da gravidez na adolescência</t>
  </si>
  <si>
    <t>Genética</t>
  </si>
  <si>
    <t>Principios da transmissão das características hereditárias</t>
  </si>
  <si>
    <t>Identificar as explicações pre-mendelianas sobre a hereditariedade</t>
  </si>
  <si>
    <t>Constatar as semelhanças e diferenças entre as ideias pré-mendelianas e os conceitos de Mendel</t>
  </si>
  <si>
    <t>Avaliar a importância das explicações pré-mendelianas sobre a hereditariedade</t>
  </si>
  <si>
    <t>Primeira Lei de Mendel</t>
  </si>
  <si>
    <t>Descrever as experiências de Mendel em relação à herança de um par de genes</t>
  </si>
  <si>
    <t xml:space="preserve">C </t>
  </si>
  <si>
    <t>Relacionar os trabalhos de Mendel com o método científico</t>
  </si>
  <si>
    <t>Associar os resultados da 1ª Lei de Mendel com a meiose</t>
  </si>
  <si>
    <t>Justificar a ocorrência de eventos hereditários usando a 1ª Lei de Mendel</t>
  </si>
  <si>
    <t>Analisar situações da herança de um par de genes com base nos princípios da 1ª Lei de Mendel</t>
  </si>
  <si>
    <t>Explicar os dados obtidos pela análise da genealogia</t>
  </si>
  <si>
    <t>Fazer prognósticos a partir da análise de uma genealogia</t>
  </si>
  <si>
    <t>Reconhecer a herança sem dominância e a codominância</t>
  </si>
  <si>
    <t>Interpretar os resultados obtidos em cruzamentos sem dominância e com codominância</t>
  </si>
  <si>
    <t>Interpretar os resultados obtidos em cruzamentos envolvendo genes letais</t>
  </si>
  <si>
    <t>Avaliar a importância da herança de genes letais para uma espécie</t>
  </si>
  <si>
    <t>Cromossomos sexuais e a herança de seus genes</t>
  </si>
  <si>
    <t>Representar graficamente os cromossomos sexuais e autossômicos</t>
  </si>
  <si>
    <t>Classificar os cromossomos sexuais de acordo com sua ação</t>
  </si>
  <si>
    <t>Descrever o mecanismo de herança recessiva ligada ao sexo</t>
  </si>
  <si>
    <t>Descrever o mecanismo de herança dominante ligada ao sexo</t>
  </si>
  <si>
    <t>Identificar as doenças genéticas recessivas ligadas ao sexo - daltonismo</t>
  </si>
  <si>
    <t>Identificar as doenças genéticas recessivas ligadas ao sexo - hemofilia</t>
  </si>
  <si>
    <t>Reconhecer doenças genéticas dominantes ligadas ao sexo</t>
  </si>
  <si>
    <t>Interpretar os resultados de cruzamentos envolvendo a herança recessiva ligada ao sexo</t>
  </si>
  <si>
    <t>Interpretar os resultados de cruzamentos envolvendo a herança dominante ligada ao sexo</t>
  </si>
  <si>
    <t>A determinação genética dos grupos sanguineos humanos</t>
  </si>
  <si>
    <t>Identificar o mecanismo de polialelia ou alelos múltiplos</t>
  </si>
  <si>
    <t>Interpretar os resultados de cruzamentos envolvendo alelos múltiplos</t>
  </si>
  <si>
    <t xml:space="preserve">Identificar os grupos sanguíneos humanos do sistema ABO </t>
  </si>
  <si>
    <t>Explicar a compatibilidade de transfusões no sistema ABO de grupos sanguíneos</t>
  </si>
  <si>
    <t>Descrever o mecanismo de herança do sistema ABO de grupos sanguíneos</t>
  </si>
  <si>
    <t>Interpretar os resultados de cruzamentos envolvendo a herança do sistema ABO de grupos sanguíneos</t>
  </si>
  <si>
    <t>Interpretar os resultados de cruzamentos envolvendo a herança do grupo sanguíneo do fator Rh</t>
  </si>
  <si>
    <t>Explicar a relação entre o fator Rh e a doença hemolítica do recém-nascido</t>
  </si>
  <si>
    <t>A herança de segregação independente</t>
  </si>
  <si>
    <t>Descrever as experiências de Mendel em relação à herança de dois pares de genes</t>
  </si>
  <si>
    <t>Observar cuzamentos para determinar a ocorrência da segregação independenete (2ª Lei)</t>
  </si>
  <si>
    <t>Identificar  e obter gametas em casos da 2ª Lei de Mendel</t>
  </si>
  <si>
    <t>Associar os resultados da 2ª Lei de Mendel (Segregação Independente) com a meiose</t>
  </si>
  <si>
    <t>Explicar resultados de cruzamentos de 2ª Lei de Mendel usando probabilidades</t>
  </si>
  <si>
    <t>Analisar situações da herança de dois pares de genes com base nos princípios da 2ª Lei de Mendel</t>
  </si>
  <si>
    <t>A interação gênica</t>
  </si>
  <si>
    <t>Identificar o mecanismo de interação gênica e relacionar com a 2ª Lei de Mendel</t>
  </si>
  <si>
    <t>Interpretar os mecanismos celulares associados à interação gênica</t>
  </si>
  <si>
    <t>Interpretar o resultado de cruzamentos com interação gênica clássica</t>
  </si>
  <si>
    <t>Descrever as diferentes formas de interação gênica</t>
  </si>
  <si>
    <t>Identificar epistasia e seus tipos</t>
  </si>
  <si>
    <t>Interpretar o resultado de cruzamentos com epistasia</t>
  </si>
  <si>
    <t>Explicar a relação entre epistasia e diferenciação celular</t>
  </si>
  <si>
    <t>Identificar o mecanismo de herança quantitativa</t>
  </si>
  <si>
    <t>Interpretar o resultado de cruzamentos envolvendo herança quantitativa</t>
  </si>
  <si>
    <t>Explicar a distribuição binomial no resultado de cruzamentos de herança quantitativa</t>
  </si>
  <si>
    <t>Ligação gênica</t>
  </si>
  <si>
    <t>Identificar o mecanismo de ligação gênica e relacionar com a 2ª Lei de Mendel</t>
  </si>
  <si>
    <t>Descrever as experiências de Morgan em relação à ligação gênica</t>
  </si>
  <si>
    <t>Interpretar o resultado de cruzamentos envolvendo ligação gênica</t>
  </si>
  <si>
    <t>Associar os eventos da ligação gênica com a meiose</t>
  </si>
  <si>
    <t>Aplicar os conceitos de ligação gênica na construção de mapas gênicos</t>
  </si>
  <si>
    <t>Interpretar a ocorrência de ligação gênica envolvendo três pares de genes</t>
  </si>
  <si>
    <t>Mutações gênicas e cromossômicas</t>
  </si>
  <si>
    <t xml:space="preserve">Identificar mutações e seus tipos </t>
  </si>
  <si>
    <t>Identificar os fatores mutagênicos e seu mecanismo de ação</t>
  </si>
  <si>
    <t>Associar mutações com o processo evolutivo</t>
  </si>
  <si>
    <t xml:space="preserve">Descrever os efeitos das principais mutações gênicas </t>
  </si>
  <si>
    <t xml:space="preserve">Descrever  as principais mutações cromossômicas </t>
  </si>
  <si>
    <t>Identificar e descrever as principais aneuploidias humanas</t>
  </si>
  <si>
    <t>Explicar o papel da não disjunção na origem de aneuploidias</t>
  </si>
  <si>
    <t xml:space="preserve">Explicar a importância do aconselhamento genético na prevenção de alterações hereditárias </t>
  </si>
  <si>
    <t>Genética Molecular de Eucariontes</t>
  </si>
  <si>
    <t>Descrever a estrutura do material genético dos eucariontes - nucleossomos e histonas</t>
  </si>
  <si>
    <t>Interpretar o papel das histonas nos cromossomos</t>
  </si>
  <si>
    <t>Identificar as particularidades do material genético dos eucariontes - introns e exons</t>
  </si>
  <si>
    <t>Descrever o processo de transcrição dos eucariontes - RNA-splicing</t>
  </si>
  <si>
    <t>Descrever o processamento alternativo do RNA mensageiro em eucariontes - um gene, múltiplos RNAs</t>
  </si>
  <si>
    <t>Interpretar o significado evolutivo do processo de transcrição nos eucariontes</t>
  </si>
  <si>
    <t xml:space="preserve">Identificar a relação entre efeitos ambientais e a expressão dos genes </t>
  </si>
  <si>
    <t>Analisar o significado evolutivo da epigenética</t>
  </si>
  <si>
    <t>Fundamentos genéticos da evolução</t>
  </si>
  <si>
    <t>Identificar os fatores evolutivos associados com a genética</t>
  </si>
  <si>
    <t>Descrever as condições necessárias para o equilíbrio de Hardy-Weinberg</t>
  </si>
  <si>
    <t>Interpretar o papel da deriva genética no processo evolutivo</t>
  </si>
  <si>
    <t>Interpretar as variações da frequência de genes em uma população</t>
  </si>
  <si>
    <t>Identificar a relação entre os fatores genéticos e a diversidade biológica</t>
  </si>
  <si>
    <t>Analisar os aspectos genéticos da formação e manutenção da diversidade biológica</t>
  </si>
  <si>
    <t>Biotecnologia</t>
  </si>
  <si>
    <t>Noções de biotecnologia</t>
  </si>
  <si>
    <t>Descrever as principais características da biotecnologia</t>
  </si>
  <si>
    <t>Tecnologia do DNA recombinante</t>
  </si>
  <si>
    <t>Descrever a origem e função  das enzimas de restrição</t>
  </si>
  <si>
    <t>Identificar as principais bactérias utilizadas na tecnologia do DNA recombinante</t>
  </si>
  <si>
    <t>Identificar o papel dos plasmídeos na tecnologia do DNA recombinante</t>
  </si>
  <si>
    <t>Descrever o processo de formação do DNA recombinante</t>
  </si>
  <si>
    <t>Interpretar o papel das enzimas de restrição para as bactérias e para a tecnologia do DNA recombinante</t>
  </si>
  <si>
    <t>Interpretar o significado da tecnologia do DNA recombinante para a biotecnologia</t>
  </si>
  <si>
    <t>Explicar o funcionamento da tecnologia do DNA recombinante</t>
  </si>
  <si>
    <t>Analisar as consequências da tecnologia do DNA recombinante para a atividade humana</t>
  </si>
  <si>
    <t>Organismos geneticamente modificados</t>
  </si>
  <si>
    <t>Descrever e caracterizar organismos geneticamente modificados (OGM) ou transgênicos</t>
  </si>
  <si>
    <t>Descrever a formação de bactérias transgênicas</t>
  </si>
  <si>
    <t>Descrever a formação de animais transgênicos</t>
  </si>
  <si>
    <t>Descrever a formação de plantas transgênicas</t>
  </si>
  <si>
    <t>Interpretar as técnicas de produção de plantas transgênicas</t>
  </si>
  <si>
    <t>Explicar as utilidades dos organismos geneticamente modificados</t>
  </si>
  <si>
    <t>Analisar os riscos humanos da utilização dos organismos geneticamente modificados</t>
  </si>
  <si>
    <t>Analisar os riscos ambientais  da utilização dos organismos geneticamente modificados</t>
  </si>
  <si>
    <t>Analisar as implicações éticas da utilização de organismos geneticamente modificados</t>
  </si>
  <si>
    <t xml:space="preserve">Aplicações da tecnologia do DNA </t>
  </si>
  <si>
    <t>Descrever o processo de produção de C-DNA a partir do RNA mensageiro</t>
  </si>
  <si>
    <t>Descrever o processo de clonagem bacteriana</t>
  </si>
  <si>
    <t xml:space="preserve">Descrever o processo de reação em cadeia da polimerase - PCR </t>
  </si>
  <si>
    <t>Interpretar o papel da clonagem bacteriana no estudo dos genes</t>
  </si>
  <si>
    <t>Interpretar a importância do processo de PCR para a engenharia genética</t>
  </si>
  <si>
    <t>Explicar o processo de identificação pelo DNA - DNA fingerprint</t>
  </si>
  <si>
    <t>Interpretar os benefícios e riscos relacionados com a terapia gênica</t>
  </si>
  <si>
    <t>Analisar as implicações evolutivas da técnica de terapia gênica</t>
  </si>
  <si>
    <t>Analisar as implicações éticas da técnica de terapia gênica</t>
  </si>
  <si>
    <t>Diferenciação celular</t>
  </si>
  <si>
    <t>Identificar o mecanismo de diferenciação celular e suas implicações</t>
  </si>
  <si>
    <t>Identificar clones e processos naturais de clonagem</t>
  </si>
  <si>
    <t>Interpretar o significado dos processos naturais de clonagem na reprodução</t>
  </si>
  <si>
    <t>Explicar a importância dos processos naturais de clonagem para a agricultura</t>
  </si>
  <si>
    <t>Descrever as características das células tronco</t>
  </si>
  <si>
    <t>Diferenciar células tronco embrionárias de células tronco adultas</t>
  </si>
  <si>
    <t>Interpretar o papel das células tronco embrionárias no desenvolvimento do organismo</t>
  </si>
  <si>
    <t>Analisar a importância da utilização das células tronco embrionárias na pesquisa genética</t>
  </si>
  <si>
    <t>Descrever o papel das células tronco adultas no organismo</t>
  </si>
  <si>
    <t>Identificar células tronco pluripotentes induzidas (ips) e sua utilização</t>
  </si>
  <si>
    <t>Descrever o processo de clonagem reprodutora</t>
  </si>
  <si>
    <t>Interpretar a aplicação da clonagem reprodutora na biotecnologia</t>
  </si>
  <si>
    <t>Analisar as implicações éticas da clonagem reprodutora em humanos</t>
  </si>
  <si>
    <t>Descrever o processo da clonagem terapêutica</t>
  </si>
  <si>
    <t>Interpretar a importância da clonagem terapêutica em animais e em humanos</t>
  </si>
  <si>
    <t>Analisar as implicações éticas da clonagem terapêutica em humanos</t>
  </si>
  <si>
    <t>Genomas e identificação dos genes</t>
  </si>
  <si>
    <t>Identificar genomas e sua diversidade</t>
  </si>
  <si>
    <t>Identificar as aplicações do estudo dos genomas  na agricultura e pecuária</t>
  </si>
  <si>
    <t>Identificar as aplicações do estudo dos genomas na medicina e na saúde pública</t>
  </si>
  <si>
    <t>Identificar as aplicações do estudo dos genomas na análise do processo evolutivo</t>
  </si>
  <si>
    <t>Analisar as implicações éticas dos estudos do genoma humano</t>
  </si>
  <si>
    <t>Analisar a Declaração Universal  sobre o Genoma Humano e os Direitos Humanos</t>
  </si>
  <si>
    <t>Novas abordagens em biotecnologia</t>
  </si>
  <si>
    <t>Identificar o conceito de biologia sintética</t>
  </si>
  <si>
    <t>Diferenciar a biologia sintética da engenharia genética</t>
  </si>
  <si>
    <t>Descrever o processo de produção de microrganismos sintéticos</t>
  </si>
  <si>
    <t>Identificar as aplicações dos processos de biologia sintética</t>
  </si>
  <si>
    <t>Analisar as implicações éticas  da utilização dos processos de biologia sintética</t>
  </si>
  <si>
    <t>Identificar a tecnologia de engenharia de proteínas</t>
  </si>
  <si>
    <t>Identificar os processos de bioinformática</t>
  </si>
  <si>
    <t>Saúde Humana</t>
  </si>
  <si>
    <t>Saúde humana e bem estar</t>
  </si>
  <si>
    <t>Compreender a saúde humana como bem estar físico, social e psicologico</t>
  </si>
  <si>
    <t>Identificar procedimentos coletivos na preservação da saúde indivídual e coletiva</t>
  </si>
  <si>
    <t>Identificar procedimentos institucionais na preservação da saúde indivídual e coletiva</t>
  </si>
  <si>
    <t>Doenças e população</t>
  </si>
  <si>
    <t>Identificar doenças emergentes e doenças negligenciadas e sua ocorrência no Brasil</t>
  </si>
  <si>
    <t>Analisar as causas associadas à existência de doenças negligenciadas</t>
  </si>
  <si>
    <t xml:space="preserve">Identificar os principais fatores associados à ocorrência de endemias no Brasil </t>
  </si>
  <si>
    <t>Analisar a relação entre doenças emergentes e a interferência humana no ambiente</t>
  </si>
  <si>
    <t>Principais doenças que afetam a população brasileira</t>
  </si>
  <si>
    <t xml:space="preserve">Descrever as principais viroses que afetam a população </t>
  </si>
  <si>
    <t>Explicar os principios da utilização de antibióticos contra bactérias</t>
  </si>
  <si>
    <t>Analisar as causas associadas à ocorrência de doenças carenciais</t>
  </si>
  <si>
    <t>Identificar as principais doenças cardio-vasculares que afetam a população e seus fatores predisponentes.</t>
  </si>
  <si>
    <t>Identificar as principais doenças respiratórias que afetam a população</t>
  </si>
  <si>
    <t>Analisar a prevalência e a prevenção das principais doenças respiratórias</t>
  </si>
  <si>
    <t>Identificar o conceito de neoplasia e seu significado para o organismo</t>
  </si>
  <si>
    <t>Identificar as formas  de câncer mais frequentes na população e seus fatores predisponentes.</t>
  </si>
  <si>
    <t>Identificar as principais doenças degenerativas que afetam a população</t>
  </si>
  <si>
    <t>Identificar as principais doenças genéticas que afetam a população</t>
  </si>
  <si>
    <t>Relacionar os fatores associados a um envelhecimento saudável</t>
  </si>
  <si>
    <t>Identificar as principais doenças associadas ao envelhecimento</t>
  </si>
  <si>
    <t>Doenças sexualmente transmissiveis (DST)</t>
  </si>
  <si>
    <t>Identificar as principais DST na população brasileira</t>
  </si>
  <si>
    <t>Relacionar a incidência de DST com infertilidade e malformações congênitas</t>
  </si>
  <si>
    <t>Explicar a transmissão e o mecanismo de ação da AIDS no organismo</t>
  </si>
  <si>
    <t>Analisar os fatores de risco relacionados com a transmissão da AIDS</t>
  </si>
  <si>
    <t>Explicar a transmissão e os efeitos da sífilis no organismo</t>
  </si>
  <si>
    <t>Saúde pública</t>
  </si>
  <si>
    <t xml:space="preserve"> Compreender</t>
  </si>
  <si>
    <t>Entender o efeito de adição (dependência) de drogas psicotrópicas</t>
  </si>
  <si>
    <t>Analisar as consequências sociais e economicas do alcoolismo no Brasil</t>
  </si>
  <si>
    <t>Identificar os efeitos e consequências do consumo de tabaco</t>
  </si>
  <si>
    <t>Identificar os efeitos e consequências do uso de maconha (THC)</t>
  </si>
  <si>
    <t>Constatar a utilização médica de derivados da maconha (canabiol)</t>
  </si>
  <si>
    <t>Identificar os efeitos e consequências da utilização de opiáceos (ópio, heroína, morfina, metadona)</t>
  </si>
  <si>
    <t>Identificar os efeitos e consequências da utilização de cocaina e crack</t>
  </si>
  <si>
    <t>Identificar os efeitos e consequências da utilização de anfetaminas (ectasy e metanfetaminas)</t>
  </si>
  <si>
    <t>Analisar os fatores que facilitam ou induzem a utilização de drogas legais e ilícitas</t>
  </si>
  <si>
    <t>Analisar as consequências sociais e econômicas do uso de drogas ilícitas no Brasil</t>
  </si>
  <si>
    <t>Identificar riscos e consequencias de gravidez  tardia (acima dos 35 anos)</t>
  </si>
  <si>
    <t>Descrever os principais métodos anticoncepcionais permanentes e temporários</t>
  </si>
  <si>
    <t>Analisar as consequências da obesidade na saúde da população</t>
  </si>
  <si>
    <t>Identificar os principais fatores associados a uma dieta saudável</t>
  </si>
  <si>
    <t>Profilaxia e terapêutica de doenças humanas</t>
  </si>
  <si>
    <t>Identificar a importância dos processos de prevenção de doenças na saúde pública</t>
  </si>
  <si>
    <t>Identificar a importância da vacinação na prevenção de doenças</t>
  </si>
  <si>
    <t>Constatar as semelhanças e diferenças entre alotransplante (heterólogo) e autotransplante (autólogo)</t>
  </si>
  <si>
    <t>Aspectos biológicos do desenvolvimento sustentável</t>
  </si>
  <si>
    <t xml:space="preserve">Características gerais dos vírus </t>
  </si>
  <si>
    <t xml:space="preserve">Reconhecer os vírus como seres vivos ou não, utilizando argumentações favoráveis ou contrárias, tendo como base as características gerais desses agentes causadores de doenças   </t>
  </si>
  <si>
    <t xml:space="preserve">Observar </t>
  </si>
  <si>
    <t>Descrever a estrutura e a composição do vírus bacteriófago T4</t>
  </si>
  <si>
    <t>Descrever a estrutura e a composição do vírus HIV, comparando-as com a do bacteriófago T4</t>
  </si>
  <si>
    <t xml:space="preserve">Descrever a estrutura e a composição genética do vírus H1N1, causador de gripe, comparando-as com a do HIV e a do bacteriófago T4 </t>
  </si>
  <si>
    <t xml:space="preserve">Reprodução dos vírus </t>
  </si>
  <si>
    <t xml:space="preserve">Compreender </t>
  </si>
  <si>
    <t xml:space="preserve">Analisar o ciclo reprodutivo do vírus bacteriófago T4, destacando as fases mais significativas do seu processo de reprodução, desde seu ingresso na célula bacteriana até a liberação de novos vírus </t>
  </si>
  <si>
    <t>Avaliar o significado dos termos ciclo lítico e ciclo lisogênico, relativamente à reprodução do vírus bacteriófago T4</t>
  </si>
  <si>
    <t xml:space="preserve">Descrever o ciclo reprodutivo do vírus HIV, desde o seu ingresso na célula linfócito CD4 até a liberação de novos vírus </t>
  </si>
  <si>
    <t>Avaliar a importância da ação da enzima transcriptase reversa, no processo de produção de uma molécula de DNA a partir da molécula de RNA do vírus HIV</t>
  </si>
  <si>
    <t>Avaliar o papel da proteína de contato gp120, no ingresso do vírus HIV e seu material genético, na célula linfócito CD4</t>
  </si>
  <si>
    <t>Avaliar o significado do termo retrovírus, aplicado ao vírus HIV</t>
  </si>
  <si>
    <t>Avaliar a ação das substâncias antirretrovirais, no tratamento de infecções causadas pelo vírus HIV</t>
  </si>
  <si>
    <t>Descrever os mecanismos preventivos mais valorizados no controle de novas infecções pelo vírus HIV</t>
  </si>
  <si>
    <t xml:space="preserve">Reconhecer a atual situação da pandemia de AIDS no mundo e as medidas propostas para seu controle e prevenção </t>
  </si>
  <si>
    <t xml:space="preserve">Descrever os papéis das proteínas hemaglutinina e neuraminidase, durante o ciclo de reprodução do vírus H1N1, causador de gripe no homem, bem como reconhecer os principais mecanismos preventivos indispensáveis no sentido de evitar a proliferação do vírus em populações humanas </t>
  </si>
  <si>
    <t xml:space="preserve">Doenças causadas por vírus </t>
  </si>
  <si>
    <t xml:space="preserve">Reconhecer as principais doenças causadas por vírus nos seres humanos e suas possíveis vias de transmissão  e medidas preventivas </t>
  </si>
  <si>
    <t>Reconhecer a dengue e a febre amarela como duas importantes viroses humanas em território brasileiro, bem como os sintomas típicos, agentes transmissores e principais mecanismos preventivos</t>
  </si>
  <si>
    <t>Identificar as principais epidemias causadas por vírus em seres humanos, ao longo da História, notadamente a gripe espanhola de 1918</t>
  </si>
  <si>
    <t xml:space="preserve">Indicar as doenças causadas por vírus nos seres humanos, para as quais existe vacina preventiva </t>
  </si>
  <si>
    <t xml:space="preserve">Analisar o papel do homem na invasão de meios naturais, propiciando a disseminação de viroses anteriormente restritas a outras espécies de seres vivos </t>
  </si>
  <si>
    <t xml:space="preserve">Vírus e biotecnologia </t>
  </si>
  <si>
    <t xml:space="preserve">Explicar a utilização de vírus em vários processos biotecnológicos, sobretudo em terapia gênica, com vírus vetores de material genético de interesse médico </t>
  </si>
  <si>
    <t>Características gerais do reino Monera</t>
  </si>
  <si>
    <t xml:space="preserve">Identificar as principais características dos seres vivos componentes do reino Monera: bactérias e cianobactérias </t>
  </si>
  <si>
    <t xml:space="preserve">Características gerais do reino Monera </t>
  </si>
  <si>
    <t xml:space="preserve">Identificar os componentes típicos de uma célula bacteriana, comparando-os aos encontrados em células de seres eucariontes </t>
  </si>
  <si>
    <t>Reconhecer a composição quimica da parede celular bacteriana</t>
  </si>
  <si>
    <t xml:space="preserve">Reprodução das bactérias </t>
  </si>
  <si>
    <t xml:space="preserve">Reconhecer a divisão binária da célula bacteriana como mecanismo que conduz à reprodução assexuada das bactérias </t>
  </si>
  <si>
    <t xml:space="preserve">Constatar que o mesossomo é estrutura derivada da membrana plasmática relacionada à divisão celular e local de ocorrência da respiração aeróbia </t>
  </si>
  <si>
    <t xml:space="preserve">Fisiologia bacteriana </t>
  </si>
  <si>
    <t xml:space="preserve">Reconhecer a existência de bactérias autótrofas e heterótrofas e os seus mecanismos metabólicos </t>
  </si>
  <si>
    <t xml:space="preserve">Reconhecer a fotossíntese e a quimiossíntese como processos metabólicos em bactérias autótrofas </t>
  </si>
  <si>
    <t>Reconhecer os mecanismos de metabolismo heterotrófico em bactérias</t>
  </si>
  <si>
    <t xml:space="preserve">Identificar os mecanismos de recombinação gênica em bactérias: conjugação, transformação e transdução </t>
  </si>
  <si>
    <t xml:space="preserve">Importância industrial das bactérias </t>
  </si>
  <si>
    <t xml:space="preserve">Constatar a utilização de bactérias fermentadoras na indústria de alimentos, sobretudo os lácteos </t>
  </si>
  <si>
    <t xml:space="preserve">Importância ecológica das bactérias </t>
  </si>
  <si>
    <t xml:space="preserve">Reconhecer a importância das cianobactérias como fixadoras de nitrogênio atmosférico </t>
  </si>
  <si>
    <t xml:space="preserve">Reconhecer a importância das bactérias na decomposição de matéria orgânica e na reciclagem de nutrientes minerais </t>
  </si>
  <si>
    <t xml:space="preserve">Doenças causadas por bactérias </t>
  </si>
  <si>
    <t xml:space="preserve">Identificar as principais doenças humanas causadas por bactérias, mecanismos de contágio, de transmissão, de tratamento e de prevenção </t>
  </si>
  <si>
    <t xml:space="preserve">Diferenciar o tratamento de doenças causadas por bactérias com as causadas por vírus, notadamente com a utilização de antibóticos para o tratamento de bacterioses </t>
  </si>
  <si>
    <t xml:space="preserve">Interpretar, por meio de resultados de experimentos e dados de tabelas, gráficos, figuras, desenhos, mapas, textos e o outros recursos, a ocorrência e o reconhecimento da doença bacteriana em questão, valorizando, sempre, os mecanismos de transmissão e de prevenção </t>
  </si>
  <si>
    <t xml:space="preserve">Características gerais dos componentes do reino Protista </t>
  </si>
  <si>
    <t xml:space="preserve">Classificar os componentes do reino Protista em protozoários e algas, de acordo com suas características distintivas, notadamente a ocorrência de autotrofismo e heterotrofismo, e ausência de tecidos organizados </t>
  </si>
  <si>
    <t xml:space="preserve">Características gerais dos protozoários </t>
  </si>
  <si>
    <t xml:space="preserve">Reconhecer as características gerais dos componentes do grupo dos protozoários, notadamente sua unicelularidade </t>
  </si>
  <si>
    <t xml:space="preserve">Classificar os componentes do grupo dos protozoários, de acordo com o mecanismo de locomoção desses organismos unicelulares </t>
  </si>
  <si>
    <t xml:space="preserve">Identificar o hábitat dos organismos pertencentes ao grupo dos protozoários, seja os de vida livre, seja os de vida parasitária ou os que vivem em associação com outros seres vivos </t>
  </si>
  <si>
    <t xml:space="preserve">Reconhecer a importância de certas espécies de protozoários que vivem em interação com animais como cupins e ruminantes </t>
  </si>
  <si>
    <t xml:space="preserve">Doenças causadas por protozoários </t>
  </si>
  <si>
    <t>Reconhecer as principais protozoonoses endêmicas de ocorrência comum no território brasileiro, indicando o agente causador, vias de transmissão e a denominação dada à doença</t>
  </si>
  <si>
    <t xml:space="preserve">Ordenar as doenças causadas por protozoários (protozoonoses) em duas categorias: ciclo fecal/oral e ciclo sanguíneo, reconhecendo seus causadores e a denominação dada à doença </t>
  </si>
  <si>
    <t>Descrever o ciclo oral/fecal do protozoário causador da amebíase, citando vias de transmissão, principais sintomas, tratamento  e mecanismos preventivos</t>
  </si>
  <si>
    <t xml:space="preserve">Descrever o ciclo oral/fecal do protozoário causador da giardíase, citando vias de transmissão, principais sintomas, tratamento e mecanismos preventivos </t>
  </si>
  <si>
    <t xml:space="preserve">Classificar as leihsmanioses, protozoonosoes de ciclo sanguíneo, em suas duas categorias </t>
  </si>
  <si>
    <t xml:space="preserve">Classificar os tipos de malária, de acordo com suas denominações e respectivos agentes etiológicos </t>
  </si>
  <si>
    <t xml:space="preserve">Reconhecer o hospedeiro intermediário e o hospedeiro definitivo no ciclo reprodutivo do agente causador da malária </t>
  </si>
  <si>
    <t xml:space="preserve">Caracteriísticas gerais dos componentes do grupo das algas </t>
  </si>
  <si>
    <t>Descrever as características gerais do grupo das algas, tendo como base formas unicelulares, coloniais ou multicelulares (sem tecidos organizados) e o mecanismo de nutrição (autotrófica ou heterotrófica)</t>
  </si>
  <si>
    <t xml:space="preserve">Características gerais dos componentes do grupo das algas </t>
  </si>
  <si>
    <t xml:space="preserve">Classificar os grupos de algas mais significativos, com base em características morfológicas (unicelulares, coloniais ou multicelulares), da constituição celular e da pigmentação predominante </t>
  </si>
  <si>
    <t xml:space="preserve">Reconhecer os hábitats em que as algas podem ser encontradas, em ambientes notadamente aquáticos </t>
  </si>
  <si>
    <t xml:space="preserve">Reprodução das algas </t>
  </si>
  <si>
    <t xml:space="preserve">Reconhecer os principais ciclos reprodutivos, dentre os mais conhecidos: haplonte, diplonte e haplontediplonte, que ocorrem nos grupos de algas </t>
  </si>
  <si>
    <t xml:space="preserve">Importância alimentar das algas </t>
  </si>
  <si>
    <t xml:space="preserve">Avaliar o papel de diferentes espécies de algas como fonte de alimento para o homem e outras espécies de animais </t>
  </si>
  <si>
    <t xml:space="preserve">Importância médica e industrial das algas </t>
  </si>
  <si>
    <t xml:space="preserve">Avaliar a utilização de derivados de algas na indústria farmacéutica, bem como sua utilização como componentes de meios de cultivo de microrganismos, notadamente fungos e bactérias </t>
  </si>
  <si>
    <t xml:space="preserve">Importância ecológica das algas </t>
  </si>
  <si>
    <t>Analisar o relevante papel ecológico desempenhado pelas algas, tendo em vista a realização de fotossíntese por esses seres</t>
  </si>
  <si>
    <t xml:space="preserve">Explicar o significado do termo fitoplâncton e fitobêntos e sua extraordinária contribuição na atenuação do aquecimento global decorrente do excesso de emissão de gases causadores do efeito estufa </t>
  </si>
  <si>
    <t>Identificar o fenômeno ecológico da Maré Vermelha, reconhecendo seus causadores e causas desencadeantes</t>
  </si>
  <si>
    <t xml:space="preserve">Reconhecer o relevante papel das algas zooxantelas na constituição e manutenção da saúde dos recifes de coral </t>
  </si>
  <si>
    <t xml:space="preserve">Características gerais do grupo dos fungos  </t>
  </si>
  <si>
    <t>Identificar as características gerais dos componentes do grupo dos fungos, tendo como base a existência de células eucarióticas e o heterotrofismo</t>
  </si>
  <si>
    <t xml:space="preserve">Classificar os fungos em unicelulares e multicelulares, estes sem tecidos organizados </t>
  </si>
  <si>
    <t xml:space="preserve">Descrever a célula de um fungo unicelular, destacando os seus componentes mais significativos </t>
  </si>
  <si>
    <t xml:space="preserve">Descrever os componentes do organismo de um fungo multicelular, destacando as hifas e o micélio </t>
  </si>
  <si>
    <t>Reconhecer o glicogênio como o material de reserva energética dos fungos</t>
  </si>
  <si>
    <t xml:space="preserve">Mecanismo de nutrição dos fungos </t>
  </si>
  <si>
    <t xml:space="preserve">Identificar o papel das hifas e do micélio na digestão extracorpórea e na absorção dos nutrientes resultantes da digestão extracelular </t>
  </si>
  <si>
    <t xml:space="preserve">Reprodução dos fungos </t>
  </si>
  <si>
    <t xml:space="preserve">Analisar o mecanismo de reprodução dos fungos por meio da produção de esporos e compreender o mecanismo de dispesão desses seres pelos diversos ambientes de vida </t>
  </si>
  <si>
    <t xml:space="preserve">Importância médica e  veterinária dos fungos </t>
  </si>
  <si>
    <t xml:space="preserve">Reconhecer que algumas espécies de fungos são causadoras de doenças conhecidas como micoses, em seres humanos e em diversas espécies de animais </t>
  </si>
  <si>
    <t xml:space="preserve">Importância dos fungos na saúde humana </t>
  </si>
  <si>
    <t xml:space="preserve">Explicar o papel metabólico dos fungos na produção de substâncias de ação antibiótica contra várias espécies de bactérias causadoras de doenças em seres humanos </t>
  </si>
  <si>
    <t xml:space="preserve">Importância agronômica dos fungos </t>
  </si>
  <si>
    <t xml:space="preserve">Importância ecológica dos fungos </t>
  </si>
  <si>
    <t xml:space="preserve">Reconhecer o papel dos fungos como agentes de decomposição de matéria orgânica nos ecossistemas, atividade que possibilita a reciclagem de nutrientes orgânicos nos ambientes naturais </t>
  </si>
  <si>
    <t xml:space="preserve">Importância industrial do fungos </t>
  </si>
  <si>
    <t>Vírus e reino monera</t>
  </si>
  <si>
    <t>Protistas e fungos</t>
  </si>
  <si>
    <t>Caracterização geral dos grupos vegetais</t>
  </si>
  <si>
    <t>Reconhecer os componentes do Reino Vegetal, por meio de cladogramas</t>
  </si>
  <si>
    <t xml:space="preserve">BIO </t>
  </si>
  <si>
    <t>Identificar os componentes do Reino Vegetal, por meio de tabelas</t>
  </si>
  <si>
    <t xml:space="preserve">Identificar os componentes do Reino Vegetal, por meio de textos </t>
  </si>
  <si>
    <t xml:space="preserve">Identificar os componentes do Reino Vegetal, por meio de ilustrações </t>
  </si>
  <si>
    <t xml:space="preserve">Reconhecer os componentes do Reino Vegetal por meio do hábitat </t>
  </si>
  <si>
    <t xml:space="preserve">Indicar os componentes do Reino Vegetal que possuem vasos condutores </t>
  </si>
  <si>
    <t xml:space="preserve">Ciclos reprodutivos </t>
  </si>
  <si>
    <t>Reconhecer o tipo de ciclo reprodutivo representado</t>
  </si>
  <si>
    <t xml:space="preserve">Identificar o mecanismo de produção de esporos e gametas </t>
  </si>
  <si>
    <t>Identificar o tipo de meiose nos ciclos reprodutivos representados</t>
  </si>
  <si>
    <t>Descrever o destino de esporos e gametas no ciclo haplontediplonte</t>
  </si>
  <si>
    <t xml:space="preserve">Briófitas </t>
  </si>
  <si>
    <t xml:space="preserve">Descrever as características dos componentes do grupo das Briófitas </t>
  </si>
  <si>
    <t xml:space="preserve">Reconhecer o gametófito e o esporófito em um musgo </t>
  </si>
  <si>
    <t>Descrever os componentes do gametófito de um musgo</t>
  </si>
  <si>
    <t xml:space="preserve">Reconhecer o hábitat de musgos e hepáticas </t>
  </si>
  <si>
    <t>Identificar a importância das briófitas no ambiente</t>
  </si>
  <si>
    <t xml:space="preserve">Identificar a importância das Briófitas para o homem </t>
  </si>
  <si>
    <t xml:space="preserve">Constatar semelhanças entre Briófitas e Anfíbios na transição do meio aquático para o terrestre </t>
  </si>
  <si>
    <t>Explicar por que se pode dizer que as Briófitas podem ser denominadas "os anfíbios do reino Vegetal"</t>
  </si>
  <si>
    <t xml:space="preserve">Pteridófitas </t>
  </si>
  <si>
    <t>Descrever as características dos componentes do grupo das Pteridófitas</t>
  </si>
  <si>
    <t>Reconhecer o gametófito e o esporófito de uma samambaia</t>
  </si>
  <si>
    <t xml:space="preserve">Explicar o significado do termo isósporos </t>
  </si>
  <si>
    <t>Reconhecer diferenças entre a reprodução de musgo e samambaia</t>
  </si>
  <si>
    <t xml:space="preserve">Reconhecer a importância do rizoma na reprodução de samambaias </t>
  </si>
  <si>
    <t xml:space="preserve">Descrever o mecanismo de multiplicação de samambaia com rizomas </t>
  </si>
  <si>
    <t xml:space="preserve">Descrever a importância das samambaias nos ambientes naturais </t>
  </si>
  <si>
    <t xml:space="preserve">Constatar que o soro é estrutura exclusiva de samambaias </t>
  </si>
  <si>
    <t xml:space="preserve">Identificar a composição de um soro de samambaia </t>
  </si>
  <si>
    <t>Diferenciar folha e folíolo em samambaia</t>
  </si>
  <si>
    <t xml:space="preserve">Compreeder que a transição do meio aquático para o terrestre foi mais eficiente no grupo das Pteridófitas </t>
  </si>
  <si>
    <t xml:space="preserve">Descrever o ciclo haplontediplonte em samambaia </t>
  </si>
  <si>
    <t xml:space="preserve">Gimnospermas </t>
  </si>
  <si>
    <t>Reconhecer os principais representantes do grupo das Gimnospermas</t>
  </si>
  <si>
    <t>Descrever as características de representantes das Gimnospermas coníferas</t>
  </si>
  <si>
    <t>Discriminar as diferenças entre gimnospermas coníferas e pteridófitas</t>
  </si>
  <si>
    <t xml:space="preserve">Explicar o significado do termo heterósporos </t>
  </si>
  <si>
    <t xml:space="preserve">Reconhecer os estróbilos como estruturas produtoras de esporos nas Gimnospemas coníferas </t>
  </si>
  <si>
    <t xml:space="preserve">Compreender que o grão de pólen é derivado do micrósporo e corresponde ao gametófito masculino nas Gimnospermas coníferas </t>
  </si>
  <si>
    <t>Compreender que o megásporo originará o gametófito feminino, localizado no interior do óvulo, nas Gimnospermas coníferas</t>
  </si>
  <si>
    <t xml:space="preserve">Compreender que o termo óvulo corresponde a um esporângio produtor de megásporos  e não corresponde a um gameta feminino, nas Gimnospermas coníferas </t>
  </si>
  <si>
    <t>Compreender que o processo de reprodução nas Gimnospermas coníferas é mediado pela ocorrência prévia de polinização</t>
  </si>
  <si>
    <t xml:space="preserve">Compreender o processo de polinização anemófila durante o ciclo reprodutivo das Gimnospermas coníferas </t>
  </si>
  <si>
    <t xml:space="preserve">Compreender o papel do tubo polínico como veiculador de núcleos gaméticos, no ciclo reprodutivo das Gimnospermas coníferas </t>
  </si>
  <si>
    <t xml:space="preserve">Constatar que o gametófito feminino, existente no interior do óvulo, é dotado de um arquegônio, dentro do qual se encontra uma oosfera, nas Gimnospermas coníferas </t>
  </si>
  <si>
    <t xml:space="preserve">Compreender que apenas um dos núcleos gaméticos, existente no interior do tubo polínico, participa da fecundação, nas Gimnospermas coníferas </t>
  </si>
  <si>
    <t xml:space="preserve">Constatar que, após a fecundação,  o zigoto originará o zigoto e o gametófito originará o material de reserva embrionária, nas Gimnospermas coníferas </t>
  </si>
  <si>
    <t xml:space="preserve">Reconhecer que o óvulo originará a semente, contendo envoltório, embrião e material de reserva embrionária, nas Gimnospermas coníferas </t>
  </si>
  <si>
    <t xml:space="preserve">Compreender o mecanismo de dispersão de sementes pelo vento ou por animais, nas Gimnospermas coníferas </t>
  </si>
  <si>
    <t>Constatar a importância alimentar das sementes de araucária para o homem</t>
  </si>
  <si>
    <t>Reconhecer a importância do vento e dos animais na dispersão das sementes de Gimnospermas coníferas</t>
  </si>
  <si>
    <t>Identificar a distribuição geográfica das atuais Gimnospermas coníferas, sobretudo em território brasileiro</t>
  </si>
  <si>
    <t xml:space="preserve">Angiospermas </t>
  </si>
  <si>
    <t xml:space="preserve">Reconhecer as características gerais de representantes do grupo das Angiospermas </t>
  </si>
  <si>
    <t xml:space="preserve">Reconhecer que flores e frutos são estruturas típicas de exclusivas de Angiospermas </t>
  </si>
  <si>
    <t>Descrever uma flor padrão completa, indicando seus componentes</t>
  </si>
  <si>
    <t>Indicar os quatro verticilos de uma flor completa</t>
  </si>
  <si>
    <t xml:space="preserve">Reconhecer o papel do cálice na flor </t>
  </si>
  <si>
    <t xml:space="preserve">Reconhecer o papel da corola na flor </t>
  </si>
  <si>
    <t xml:space="preserve">Reconhecer o androceu e seus componentes na flor </t>
  </si>
  <si>
    <t xml:space="preserve">Reconhecer o gineceu e seus componentes na flor </t>
  </si>
  <si>
    <t xml:space="preserve">Descrever a produção de micrósporos por meiose e sua diferenciação em grãos de pólen </t>
  </si>
  <si>
    <t xml:space="preserve">Constatar que o grão de pólen é o gametófito masculino jovem das Angiospermas </t>
  </si>
  <si>
    <t>Constatar que o grão de pólen das Angiospermas é constituído de apenas duas células</t>
  </si>
  <si>
    <t xml:space="preserve">Identificar o papel da célula do tubo e da célula generativa no grãos de pólen das Angiospermas </t>
  </si>
  <si>
    <t>Reconhecer o óvulo, na flor das Angiospermas, como esporângio no qual serão produzidos megásporos por meiose</t>
  </si>
  <si>
    <t xml:space="preserve">Descrever o mecanismo mitótico e de distribuição celular que conduz à formação do gametófito feminino (saco embrionário) nas Angiospermas </t>
  </si>
  <si>
    <t xml:space="preserve">Identificar os componentes do saco embrionário, dando ênfase à oosfera e às células (ou, núcleos) polares </t>
  </si>
  <si>
    <t>Explicar o o mecanismo de formação do do tubo polínico e o seu papel no transporte de núcleos gaméticos em direção ao óvulo</t>
  </si>
  <si>
    <t xml:space="preserve">Reconhecer e descrever o fenômeno da dupla fecundação como sendo um processo de ocorrência exclusiva de Angiospermas </t>
  </si>
  <si>
    <t>Descrever o destino final do zigoto e da célula primária do endosperma, após a ocorrência da dupla fecundação</t>
  </si>
  <si>
    <t xml:space="preserve">Reconhecer que o óvulo fecundado originará a semente e que o ovário originará o fruto verdadeiro </t>
  </si>
  <si>
    <t xml:space="preserve">Identificar os três componentes normalmente existentes na semente de uma Angiosperma: envoltório (casca, integumento), endosperma triplóide e embrião </t>
  </si>
  <si>
    <t xml:space="preserve">Compreender e explicar o significado de polinização nas Angiospermas, diferenciando-a do mesmo processo que ocorre em Gimnospermas </t>
  </si>
  <si>
    <t>Identificar os mecanismos de polinização em Angiospermas e os respectivos agentes polinizadores</t>
  </si>
  <si>
    <t>Julgar a seguinte frase, aplicada à reprodução em Angiospermas: primeiro, a polinização e, depois, a dupla fecundação</t>
  </si>
  <si>
    <t xml:space="preserve">Apontar a diferença fundamental entre autopolinização e polinização cruzada </t>
  </si>
  <si>
    <t xml:space="preserve">Reconhecer os mecanismos que impedem a autopolinização e favorecem a polinização cruzada em Angiospermas </t>
  </si>
  <si>
    <t xml:space="preserve">Discriminar e conceituar os seguintes termos, relativos aos agentes polinizadores em Angiospermas: anemofilia, entomofilia, quirópterofilia, zoofilia e ornitofilia </t>
  </si>
  <si>
    <t>Explicar os danos decorrentes da utilização indiscriminada de defensivos agrícolas para a produção de cultivos agrícolas</t>
  </si>
  <si>
    <t xml:space="preserve">Diferenciar fruto verdadeiro, fruto partenocárpico, pseudofruto, inflorescência e infrutescência </t>
  </si>
  <si>
    <t>Reconhecer a diferença entre fruto seco deiscente e indeiscente</t>
  </si>
  <si>
    <t>Reconhecer a diferença entre frutos carnosos dos tipos baga e drupa</t>
  </si>
  <si>
    <t>Reconhecer as características que diferenciam monocotiledôneas e eudicotiledõneas</t>
  </si>
  <si>
    <t xml:space="preserve">Descrever as diferenças entre raiz fasciculada e raiz pivotante, bem como de folha paralelinérvea e folha reticulinérvea, associando-os às categorias de Angiospermas monocotiledôneas e eudicotiledôneas </t>
  </si>
  <si>
    <t xml:space="preserve">Identificar a diferença entre flor trímera, flor pentâmera e flor tetrâmera, associando-as às categorias de Angiospermas monocotiledôneas e eudicotiledôneas </t>
  </si>
  <si>
    <t xml:space="preserve">Conceituar cotilédone e descrever sua importância na classificação das Angiospermas em monocotiledôneas e eudicotiledôneas </t>
  </si>
  <si>
    <t>Constatar a importância alimentar de representantes de duas famílias de angiospermas: gramíneas (poáceas) e leguminosas (fabáceas)</t>
  </si>
  <si>
    <t xml:space="preserve">Reconhecer o papel dos cotilédones como estrutura de reserva alimentar em plantas da família das leguminosas </t>
  </si>
  <si>
    <t>Reconhecer o papel do endosperma triplóide como estrutura de reserva alimentar em plantas da família das gramíneas/poáceas (milho, arroz, trigo)</t>
  </si>
  <si>
    <t xml:space="preserve">Avaliar a importância das Angiospermas para o homem </t>
  </si>
  <si>
    <t xml:space="preserve">Reconhecer a efetiva adaptação do grupo das Angiospermas aos diversos ambientes terrestres, relacionando-a às estruturas morfológicas e reprodutivas que favoreceram a ocorrência dessa efetiva adaptação </t>
  </si>
  <si>
    <t xml:space="preserve">Representar, por meio de gráficos, cladogramas ou filogenias, os quatro grupos componentes do reino Vegetal, comparando-os quanto às aquisições evolutivas que possibiltaram sua ocorrência e adaptação ao meio terrestre </t>
  </si>
  <si>
    <t xml:space="preserve">Meristemas </t>
  </si>
  <si>
    <t xml:space="preserve">Reconhecer as características do tecido meristemático e sua localização em um vegetal </t>
  </si>
  <si>
    <t xml:space="preserve">Descrever as características típicas de uma célula meristemática </t>
  </si>
  <si>
    <t xml:space="preserve">Reconhecer o papel do tecido meristemático na geração das células dos demais tecidos vegetais </t>
  </si>
  <si>
    <t xml:space="preserve">Descrever o papel dos meristemas no crescimento em comprimento e em espessura em uma angiosperma eudicotiledônea </t>
  </si>
  <si>
    <t xml:space="preserve">Reconhecer a mitose como a divisão celular de ocorrência típica nas células meristemáticas </t>
  </si>
  <si>
    <t xml:space="preserve">Constatar a ocorrência do processo de diferenciação celular na geração dos tecidos permanentes de um vegetal, por meio de células meristemáticas </t>
  </si>
  <si>
    <t>Reconhecer o processo de desdiferenciação celular, de ocorrência comum em vegetais</t>
  </si>
  <si>
    <t>Morfologia externa da raiz</t>
  </si>
  <si>
    <t xml:space="preserve">Identificar os dois tipos de sistema radicular em Angiospermas </t>
  </si>
  <si>
    <t xml:space="preserve">Identificar as regiões típicas de uma raiz, notadamente as que são exclusivas desse órgão </t>
  </si>
  <si>
    <t xml:space="preserve">Reconhecer os tipos secundários de raiz: haustório (em plantas parasitas), pneumatóforo (em árvores de manguezal), tuberosa (armazenadora de reservas) e velame (raízes aéreas em orquídeas) </t>
  </si>
  <si>
    <t xml:space="preserve">Reconhecer as principais funções de uma raiz em uma angiosperma </t>
  </si>
  <si>
    <t xml:space="preserve">Morfologia externa do caule </t>
  </si>
  <si>
    <t xml:space="preserve">Apontar a principal diferença entre o caule e a raiz de uma angiosperma, quanto à localização no ambiente de vida </t>
  </si>
  <si>
    <t xml:space="preserve">Reconhecer a gema lateral como região exclusiva do caule </t>
  </si>
  <si>
    <t>Avaliar o papel do caule em um vegetal angiosperma, comparando-o com o executado pela raiz</t>
  </si>
  <si>
    <t xml:space="preserve">Identificar os tipos de caule, de acordo com sua localização no meio de vida, ou seja, aéreos ou subterrâneos </t>
  </si>
  <si>
    <t xml:space="preserve">Reconhecer os principais tipos de caules aéreos que podem ocorrer em plantas angiospermas monocotiledôneas e eudicotiledôneas </t>
  </si>
  <si>
    <t>Reconhecer os principais tipos de caules subterrâneos que podem ser encontrados nas angiospermas</t>
  </si>
  <si>
    <t xml:space="preserve">Morfologia externa da folha </t>
  </si>
  <si>
    <t>Reconhecer os dois tipos mais comuns de folhas, quanto à nervação, existência de pecíolo ou bainha foliar, relacionando-as a plantas  monocotiledôneas ou eudicotiledôneas</t>
  </si>
  <si>
    <t>Determinar a origem da folha, a partir de estruturas normalmente presentes no caule</t>
  </si>
  <si>
    <t>Identificar o papel da folha em um vegetal</t>
  </si>
  <si>
    <t xml:space="preserve">Identificar tipos modificados de folhas, presentes em algumas espécies de plantas angiospermas, relacionando-os com as funções que desempenham </t>
  </si>
  <si>
    <t xml:space="preserve">Raiz, caule e folha </t>
  </si>
  <si>
    <t xml:space="preserve">Reconhecer o papel alimentar de raízes, caules e folhas na dieta humana </t>
  </si>
  <si>
    <t>Raiz, caule e folha</t>
  </si>
  <si>
    <t>Histologia vegetal</t>
  </si>
  <si>
    <t xml:space="preserve">Reconhecer, por meio de ilustrações e esquemas, as características, a constituição celular, os anexos  e as funções da epiderme e do súber, em um vegetal </t>
  </si>
  <si>
    <t xml:space="preserve">Reconhecer, por meio de ilustrações e esquemas, as características, a constituição celular e as funções do colênquima e do esclerênquima, em um vegetal </t>
  </si>
  <si>
    <t xml:space="preserve">Reconhecer, por meio de ilustrações e esquemas, as características, a constituição celular e as funções do tecido parênquimático, em um vegetal </t>
  </si>
  <si>
    <t xml:space="preserve">Reconhecer, por meio de ilustrações e esquemas, as características, a constituição celular e as funções relacionadas ao xilema (lenho) em um vegetal </t>
  </si>
  <si>
    <t xml:space="preserve">Reconhecer, por meio de ilustrações e esquemas, as características, a constituição celular e as funções relacionadas ao floema (líber), em um vegetal </t>
  </si>
  <si>
    <t xml:space="preserve">Histologia vegetal </t>
  </si>
  <si>
    <t xml:space="preserve">Identificar, por meio de frases e associações, os tecidos vegetais a serem reconhecidos em esquemas, tabelas ou outras modalidades de informação </t>
  </si>
  <si>
    <t xml:space="preserve">Folha, trocas gasosas e estômatos </t>
  </si>
  <si>
    <t xml:space="preserve">Identificar, por meio de esquemas representativos de cortes histológicos, os componentes de uma folha, destacando-se os revestimentos epidérmicos com seus anexos cuticulares e o mesófilo. </t>
  </si>
  <si>
    <t>Reconhecer a localização e as funções dos principais anexos epidérmicos de uma folha completa de eudicotiledônea</t>
  </si>
  <si>
    <t xml:space="preserve">Reconhecer o papel dos estômatos na regulação das trocas gasosas e da transpiração em um vegetal </t>
  </si>
  <si>
    <t xml:space="preserve">Descrever os fatores ambientais que possibilitam a ocorrência da abertura e do fechamento dos estômatos  </t>
  </si>
  <si>
    <t xml:space="preserve">Descrever o mecanismo de abertura e de fechamento dos estõmatos com a participação de ions potássio </t>
  </si>
  <si>
    <t xml:space="preserve">Avaliar, por meio de gráficos, a ocorrência de transpiração e absorção de água em um vegetal </t>
  </si>
  <si>
    <t xml:space="preserve">Considerar o efeito do desmatamento, com a consequente diminuição da transpiração foliar das árvores, na ausência de chuvas e nas alterações climáticas </t>
  </si>
  <si>
    <t xml:space="preserve">Folha e nutrição orgânica </t>
  </si>
  <si>
    <t xml:space="preserve">Reconhecer os parênquimas paliçádico e lacunoso como os tecidos nos quais ocorre produção de matéria orgânica por fotossíntese </t>
  </si>
  <si>
    <t>Fisiologia da fotossíntese</t>
  </si>
  <si>
    <t xml:space="preserve">Reconhecer o gás carbônico, a água, a temperatura ambiente e a luz, dentre outros, como importantes  fatores limitantes da fotossíntese na meio natural </t>
  </si>
  <si>
    <t xml:space="preserve">Representar, por meio de gráficos, o processo de fotossíntese, considerando a concentração de gás carbônico e a intensidade luminosa </t>
  </si>
  <si>
    <t>Constatar a importância do experimento de Theodor Wilhelm Engelmann (1882), no estabelecimento dos comprimentos de onda da luz branca mais eficientes para a realização da fotossíntese</t>
  </si>
  <si>
    <t>Avaliar e compreender o conceito de ponto de compensação fótico (ou, ponto de compensação da fotossíntese)</t>
  </si>
  <si>
    <t>Representar graficamente as curvas da respiração aeróbia e da fotossíntese, em função da intensidade luminosa, na compreensão do significado de ponto de compensação da fotossíntese</t>
  </si>
  <si>
    <t>Discriminar, por meio do conceito de ponto de compensação da fotossíntese, os conceitos de planta heliófila (planta de Sol) e planta umbrófila (planta de sombra)</t>
  </si>
  <si>
    <t>Condução de seiva bruta</t>
  </si>
  <si>
    <t xml:space="preserve">Reconhecer o significado de seiva bruta (ou, inorgânica, lenhosa) e identificar a sua composição e trajeto ao longo do vegetal </t>
  </si>
  <si>
    <t>Reconhecer a raiz como o órgão em que é originada a seiva bruta</t>
  </si>
  <si>
    <t>Identificar o xilema (lenho) como o tecido condutor de seiva bruta</t>
  </si>
  <si>
    <t>Reconhecer traqueídeos e elementos de vaso como as células lenhosas condutoras de seiva bruta</t>
  </si>
  <si>
    <t>Descrever o principal mecanismo - sucção da copa - hoje aceito como responsável pela condução de seiva bruta ao longo dos vasos do xilema</t>
  </si>
  <si>
    <t xml:space="preserve">Reconhecer a coesão entre moléculas de água, a adesão dessas moléculas às paredes dos vasos lenhosos e a transpiração como fatores preponderantes para a ascenção da seiva bruta ao longo dos vasos lenhosos existentes no organismo de uma árvore, contra o efeito da pressão atmosférica </t>
  </si>
  <si>
    <t xml:space="preserve">Reconhecer a exsudação (saída de seiva lenhosa em caules cortados rente ao solo) e a gutação como fenômenos nos quais se evidencia a ocorrência de pressão de raiz, outro fator que contribui para a condução de seiva bruta ao longo do xilema </t>
  </si>
  <si>
    <t xml:space="preserve">Constatar que o fenômeno da capilaridade pode ser um mecanismo auxiliar na condução de seiva bruta ao longo de vasos do xilema </t>
  </si>
  <si>
    <t xml:space="preserve">Condução de seiva elaborada </t>
  </si>
  <si>
    <t>Reconhecer o significado de seiva elaborada (orgânica, liberiana) e identificar a sua composição e trajeto ao longo do vegetal</t>
  </si>
  <si>
    <t xml:space="preserve">Reconhecer que,normalmente, a folha, e, em muitos vegetais também o caule, são os órgãos em que é originada a seiva elaborada  </t>
  </si>
  <si>
    <t xml:space="preserve">Identificar o floema (líber) como o tecido condutor de seiva elaborada </t>
  </si>
  <si>
    <t xml:space="preserve">Reconhecer os elementos crivados (suportados pelas células companheiras) como as células pelas quais ocorre a condução de seiva elaborada </t>
  </si>
  <si>
    <t>Reconhecer o mecanismo de condução de seiva elaborada, tendo como base a diferença de concentração de açúcares entre os centros produtores e os de consumo ou de reserva</t>
  </si>
  <si>
    <t>Analisar a hipótese do fluxo de massa da solução e a proposta de Ernst Münch (1930) para a condução de seiva elaborada</t>
  </si>
  <si>
    <t xml:space="preserve">Adaptações morfológicas </t>
  </si>
  <si>
    <t>Justificar as adaptações morfológicas das folhas, caule e raízes de plantas típicas do Cerrado brasileiro</t>
  </si>
  <si>
    <t>Justificar as adaptações morfológicas das folhas, caule e raízes de plantas típicas da Caatinga brasileira</t>
  </si>
  <si>
    <t xml:space="preserve">Justificar as adaptações morfológicas das folhas, caule e raízeds de plantas típicas das matas úmidas brasileiras (Floresta Amazônica e Floresta Atlântica) </t>
  </si>
  <si>
    <t xml:space="preserve">Hormônios vegetais/Auxinas </t>
  </si>
  <si>
    <t>Reconhecerr a importância de Frits Went e seus trabalhos, na descoberta da auxina ácido indolacético (AIA)</t>
  </si>
  <si>
    <t xml:space="preserve">Reconhecer as principais ações das auxinas: na dominância apical, no plantio de fragmentos de caule (estacas), no desenvolvimento do ovário em fruto, no desenvolvimento de receptáculos florais em pseudofrutos, e na abscisão foliar (esta, em ação conjunta com o etileno) </t>
  </si>
  <si>
    <t xml:space="preserve">Tropismos </t>
  </si>
  <si>
    <t>Descrever o envolvimento das auxinas na execução de tropismos: fototropismo, geotropismo (gravitropismo), tigmotropismo e quimiotropismo</t>
  </si>
  <si>
    <t>Nastismos</t>
  </si>
  <si>
    <t>Outros reguladores/hormônios vegetais</t>
  </si>
  <si>
    <t>Avaliar as características e ações principais de alguns reguladores vegetais: giberelina, citocinina, etileno e ácido abscísico</t>
  </si>
  <si>
    <t>Fotoperiodismo</t>
  </si>
  <si>
    <t xml:space="preserve">Compreeender e explicar o significado de Fotoperiodismo, aplicado a animais e vegetais </t>
  </si>
  <si>
    <t xml:space="preserve">Compreender e explicar o significado de Plantas de Dia Curto, Plantas de Dia Longo e Fotoperíodo Crítico </t>
  </si>
  <si>
    <t>Reino vegetal</t>
  </si>
  <si>
    <t>Fisiologia vegetal</t>
  </si>
  <si>
    <t>História da Ciência e Método Científico</t>
  </si>
  <si>
    <t>História da Ciência</t>
  </si>
  <si>
    <t>Analisar o conceito de vida e/ou de ser vivo</t>
  </si>
  <si>
    <t>Analisar a Biologia como ciência: história, métodos, técnicas e experimentação</t>
  </si>
  <si>
    <t>Ordenar cronologicamente as contribuições científicas, culturais e tecnológicas resultantes do pensamento humano no campo da Biologia</t>
  </si>
  <si>
    <t>Reconhecer as implicações da atividade científica, particularmente no campo das ciências biológicas, sobre a sociedade humana</t>
  </si>
  <si>
    <t>Identificar as ciências naturais e as tecnologias a elas associadas como construções evolutivas da atividade humana</t>
  </si>
  <si>
    <t>O método científico</t>
  </si>
  <si>
    <t>Reconhecer a aplicação do método científico em diferentes situações relacionadas às ciências naturais</t>
  </si>
  <si>
    <t>Reconhecer as etapas do método científico: caracterização do problema (observações, quantificações, medidas), formulação de hipóteses, previsões, experimentação, interpretação dos resultados e conclusões</t>
  </si>
  <si>
    <t>Explicar as etapas do método científico</t>
  </si>
  <si>
    <t>Interpretar o significado dos conceitos de hipótese, tese, teoria, modelo científico e lei científica</t>
  </si>
  <si>
    <t>Reconhecer as implicações morais, éticas, sociais, médicas, religiosas, políticas, econômicas ou ambientais resultantes da atividade científica</t>
  </si>
  <si>
    <t>Identificar os principais métodos de trabalho dos cientistas na área das ciências biológicas</t>
  </si>
  <si>
    <t>Histologia e Embriologia Animal</t>
  </si>
  <si>
    <t xml:space="preserve">Microscopia e noções de histologia animal </t>
  </si>
  <si>
    <t>Apontar as partes componentes de um microscópio de luz tradicional</t>
  </si>
  <si>
    <t>Explicar, em linhas gerais, o funcionamento de um microscópio de luz convencional</t>
  </si>
  <si>
    <t>Calcular o aumento final de uma imagem vista ao microscópio, conhecendo os valores da ocular e da objetiva</t>
  </si>
  <si>
    <t>Reconhecer as partes componentes de um microscópio eletrônico de transmissão</t>
  </si>
  <si>
    <t>Explicar, em linhas gerais, o funcionamento dos microscópios eletrônicos de transmissão e de varredura</t>
  </si>
  <si>
    <t>Interpretar os procedimentos necessários (fixação, inclusão, corte, coloração, montagem) ao preparo de um material biológico para observação ao microscópio de luz</t>
  </si>
  <si>
    <t>Analisar os princípios fundamentais envolvidos na coloração de materiais biológicos por hematoxilina-eosina</t>
  </si>
  <si>
    <t>Discriminar, a partir de imagens ou descrições, os quatro tipos fundamentais de tecidos animais: epitelial, conjuntivo, muscular e nervoso</t>
  </si>
  <si>
    <t xml:space="preserve">Tecido epitelial </t>
  </si>
  <si>
    <t>Reconhecer as características gerais de um epitélio</t>
  </si>
  <si>
    <t>Discriminar, a partir de imagens ou descrições, os epitélios de revestimento e os epitélios de secreção</t>
  </si>
  <si>
    <t>Discriminar, a partir de imagens ou descrições, os vários tipos de epitélios de revestimento, em relação à morfologia de suas células, ao número de camadas celulares e à sua função</t>
  </si>
  <si>
    <t>Analisar os diferentes tipos de especializações da membrana plasmática das células epiteliais</t>
  </si>
  <si>
    <t>Discriminar, a partir de imagens ou descrições, os vários tipos de glândulas, em relação à sua morfologia (tubulosa, acinosa ou outra), ao seu modo de secreção (apócrina, holócrina ou merócrina) e ao seu tipo de secreção (exócrina ou endócrina)</t>
  </si>
  <si>
    <t>Tecido conjuntivo</t>
  </si>
  <si>
    <t>Reconhecer as características gerais de um tecido conjuntivo</t>
  </si>
  <si>
    <t>Discriminar, a partir de imagens ou descrições, o tecido conjuntivo propriamente dito, o tecido adiposo, o tecido cartilaginoso, o tecido ósseo, o tecido hematopoiético e o sangue</t>
  </si>
  <si>
    <t>Reconhecer a estrutura geral do tecido adiposo e descrever as suas funções</t>
  </si>
  <si>
    <t>Identificar o tipo celular característico do tecido adiposo e reconhecer as suas funções</t>
  </si>
  <si>
    <t>Reconhecer a estrutura geral do tecido cartilaginoso e descrever as suas funções</t>
  </si>
  <si>
    <t>Identificar os tipos celulares característicos do tecido cartilaginoso e reconhecer as suas funções</t>
  </si>
  <si>
    <t>Reconhecer a estrutura geral do tecido ósseo e descrever as suas funções</t>
  </si>
  <si>
    <t>Identificar os tipos celulares característicos do tecido ósseo e reconhecer as suas funções</t>
  </si>
  <si>
    <t>Reconhecer a estrutura geral do tecido hematopoiético e descrever as suas funções</t>
  </si>
  <si>
    <t>Identificar os tipos celulares característicos do tecido hematopoiético e reconhecer as suas funções</t>
  </si>
  <si>
    <t>Reconhecer a estrutura geral do tecido sanguíneo e descrever as suas funções</t>
  </si>
  <si>
    <t>Identificar os elementos figurados do sangue e reconhecer as suas funções</t>
  </si>
  <si>
    <t>Descrever, em linhas gerais, a composição do plasma sanguíneo e suas funções</t>
  </si>
  <si>
    <t>Tecido muscular</t>
  </si>
  <si>
    <t>Reconhecer as características gerais do tecido muscular</t>
  </si>
  <si>
    <t>Discriminar, a partir de imagens ou descrições, os três tipos de tecido muscular: liso, estriado esquelético e estriado cardíaco, diferenciando-os quanto a: estrutura da fibra muscular, velocidade de contração, controle voluntário da contração, localização no corpo humano</t>
  </si>
  <si>
    <t>Analisar a estrutura da fibra muscular estriada ao microscópio eletrônico, identificando as diferentes miofibrilas e reconhecendo os diversos componentes do sarcômero</t>
  </si>
  <si>
    <t>Tecido nervoso</t>
  </si>
  <si>
    <t>Reconhecer as características gerais do tecido nervoso</t>
  </si>
  <si>
    <t>Discriminar, a partir de imagens ou descrições, os principais tipos celulares que compõem o tecido nervoso: neurônios e células da glia</t>
  </si>
  <si>
    <t>Analisar a estrutura de uma célula nervosa (neurônio), identificando suas partes e explicando como se dá a transmissão do impulso nervoso</t>
  </si>
  <si>
    <t>Noções gerais de embriologia animal</t>
  </si>
  <si>
    <t>Reconhecer os diferentes tipos de óvulos dos animais, quanto à quantidade e distribuição do vitelo</t>
  </si>
  <si>
    <t>Analisar os fenômenos relacionados à fecundação do óvulo pelo espermatozoide e a resultante formação de uma célula-ovo (ou zigoto)</t>
  </si>
  <si>
    <t>Analisar os diferentes tipos de segmentação (ou clivagem) do ovo: total (holoblástica) igual, total desigual, parcial (meroblástica) superficial, parcial discoidal</t>
  </si>
  <si>
    <t>Ordenar as sucessivas fases embrionárias durante o processo de clivagem: zigoto, mórula, blástula (ou blastocisto, nos mamíferos placentários), gástrula, nêurula</t>
  </si>
  <si>
    <t>Identificar as partes de uma blástula de anfioxo: blastoderme, blastocele</t>
  </si>
  <si>
    <t>Identificar as partes de um blastocisto: trofoblasto, embrioblasto (ou massa celular interna), blastocele</t>
  </si>
  <si>
    <t>Identificar, num blastocisto humano implantado, as seguintes estruturas: trofoblasto, disco embrionário, blastocele, cavidade amniótica</t>
  </si>
  <si>
    <t>Reconhecer o processo de gastrulação e a consequente formação de um tubo digestório primordial (arquênteron)</t>
  </si>
  <si>
    <t>Discriminar, a partir de imagens ou descrições, os processos de gastrulação por embolia e por epibolia</t>
  </si>
  <si>
    <t>Identificar as partes de uma gástrula de anfioxo: ectoderme, endoderme, blastóporo, arquênteron</t>
  </si>
  <si>
    <t>Analisar o processo de neurulação no anfioxo e a consequente formação das seguintes estruturas: placa neural, sulco neural, tubo neural, mesoderme, somitos, celoma, intestino</t>
  </si>
  <si>
    <t>Reconhecer, numa imagem representativa de um corte transversal de um embrião de vertebrado, uma ou mais das seguintes estruturas: ectoderme, tubo neural, notocorda, miômeros, cavidade celomática, somatopleura, esplancnopleura, intestino</t>
  </si>
  <si>
    <t>Analisar o processo de organogênese num vertebrado, associando as estruturas embrionárias às respectivas estruturas por elas formadas no organismo adulto</t>
  </si>
  <si>
    <t>Anexos embrionários</t>
  </si>
  <si>
    <t>Analisar a formação dos anexos embrionários de um vertebrado, a partir dos três folhetos embrionários</t>
  </si>
  <si>
    <t>Explicar as funções de cada um dos anexos embrionários dos vertebrados</t>
  </si>
  <si>
    <t>Reconhecer, numa imagem representativa de um corte transversal de um embrião de vertebrado, um ou mais dos seguintes anexos embrionários: saco vitelino, alantoide, âmnion e córion</t>
  </si>
  <si>
    <t>Associar, a cada classe de vertebrados, a ocorrência ou não de cada um dos anexos embrionários: saco vitelino, alantoide, âmnion e córion</t>
  </si>
  <si>
    <t>Aplicar, a cada classe de vertebrados, a classificação de amniota (conforme apresente um âmnion durante o seu desenvolvimento embrionário) ou anamniota (caso não o apresente)</t>
  </si>
  <si>
    <t>Reconhecer, numa imagem representativa de um corte transversal de um ovo de ave ou réptil, uma ou mais das seguintes estruturas: embrião; âmnion; cavidade amniótica; saco vitelino; alantoide; córion; alantocórion</t>
  </si>
  <si>
    <t>Reconhecer, numa imagem representativa de um corte transversal de um embrião de mamífero, uma ou mais das seguintes estruturas: embrião; âmnion; cavidade amniótica; cordão umbilical; placenta; córion; vilosidades coriônicas</t>
  </si>
  <si>
    <t>Classificar os mamíferos de acordo com a ausência de uma placenta (monotremados), presença de uma placenta rudimentar (marsupiais) ou presença de uma placenta verdadeira (eutérios)</t>
  </si>
  <si>
    <t>Descrever as funções da placenta</t>
  </si>
  <si>
    <t>Reconhecer, nas placentas verdadeiras (corioalantoidianas), a existência de quatro tipos fundamentais: difusa, cotiledonar, zonária e discoide</t>
  </si>
  <si>
    <t>Classificação e nomenclatura biológica</t>
  </si>
  <si>
    <t>Interpretar os propósitos da classificação biológica (taxionomia, sistemática ou cladística)</t>
  </si>
  <si>
    <t>Reconhecer a existência de variados sistemas de classificação dos seres vivos, em diferentes épocas e contextos culturais</t>
  </si>
  <si>
    <t>Aplicar as regras da nomenclatura binomial proposta por Lineu</t>
  </si>
  <si>
    <t>Explicar o conceito de táxon</t>
  </si>
  <si>
    <t>Analisar o conceito de espécie</t>
  </si>
  <si>
    <t>Reconhecer a espécie como unidade de classificação taxonômica</t>
  </si>
  <si>
    <t>Ordenar os táxons mais importantes (classe, espécie, família, filo, gênero, ordem, reino) em sua sequência hierárquica</t>
  </si>
  <si>
    <t>Constatar a existência de táxons intermediários (sub, super, infra) aos táxons mais importantes</t>
  </si>
  <si>
    <t>Classificar um organismo em um ou mais táxons, de acordo com as regras estabelecidas por Lineu</t>
  </si>
  <si>
    <t>Analisar, de forma comparativa, as diferenças de classificação botânica e zoológica</t>
  </si>
  <si>
    <t>Classificar os seres vivos em cinco reinos (Monera, Proctotista, Fungi, Plantae e Animalia) de acordo com: nível de organização, modo de obtenção de energia, estruturas corporais significativas</t>
  </si>
  <si>
    <t>Avaliar a classificação dos seres vivos em três domínios: Bacteria, Archaea e Eukarya. com base na análise comparativa do RNA ribossômico de diferentes espécies</t>
  </si>
  <si>
    <t>Reconhecer que nenhum dos sistemas atualmente em uso inclui as formas de vida não celulares, como os vírus.</t>
  </si>
  <si>
    <t>Interpretar a classificação dos seres vivos de acordo com a cladística (classificação filogenética)</t>
  </si>
  <si>
    <t>Analisar as relações de parentesco entre diversos seres vivos por meio da análise de árvores filogenéticas (cladogramas)</t>
  </si>
  <si>
    <t>Reconhecer, num cladograma, o fenômeno da separação de um grupo ancestral em dois grupos dele derivados (cladogênese)</t>
  </si>
  <si>
    <t>Reconhecer, num cladograma, um ou mais dos seguintes elementos: ancestral comum hipotético, nó, ramos (clados), grupos derivados, características primitivas, características derivadas</t>
  </si>
  <si>
    <t>Interpretar a classificação de um ser vivo por meio de uma chave de identificação (chave dicotômica)</t>
  </si>
  <si>
    <t>Classificar um organismo utilizando uma chave de identificação (chave dicotômica)</t>
  </si>
  <si>
    <t>Reino Animal</t>
  </si>
  <si>
    <t>Características gerais dos animais</t>
  </si>
  <si>
    <t>Reconhecer as características gerais de um organismo pertencente ao reino animal (metazoário)</t>
  </si>
  <si>
    <t>Reconhecer o ambiente de vida (marinho, de água doce, terrestre úmido, terrestre seco, aéreo) de uma espécie animal</t>
  </si>
  <si>
    <t>Reconhecer o modo de obtenção de alimento (herbívoro, carnívoro, onívoro, detritívoro, parasita) de uma espécie animal</t>
  </si>
  <si>
    <t>Reconhecer a simetria corporal (assimétrico, de simetria radial, de simetria bilateral) de um animal</t>
  </si>
  <si>
    <t>A classificação animal</t>
  </si>
  <si>
    <t>Identificar os principais critérios utilizados na classificação de um organismo como pertencente ao reino animal</t>
  </si>
  <si>
    <t>Classificar um organismo animal dentro dos sub-reinos Parazoários ou Eumetazoários</t>
  </si>
  <si>
    <t>Classificar um animal como pertencente a um dos dois grandes grupos de animais, quanto à presença ou ausência de uma coluna vertebral (vertebrado ou invertebrado)</t>
  </si>
  <si>
    <t>Classificar um organismo animal dentro dos táxons mais significativos abaixo da categoria reino (filo, classe, ordem, família, gênero, espécie)</t>
  </si>
  <si>
    <t>Aplicar critérios embriológicos, tais como: tipo de segmentação ou clivagem; número de folhetos embrionários; destino do blastóporo; e presença ou ausência de uma cavidade corporal celomática, na classificação dos organismos animais</t>
  </si>
  <si>
    <t>Analisar os caminhos evolutivos que conduziram à diversificação dos organismos pertencentes ao reino animal</t>
  </si>
  <si>
    <t>O filo Poríferos</t>
  </si>
  <si>
    <t>Identificar os principais critérios utilizados na classificação de um organismo como pertencente ao filo Poríferos</t>
  </si>
  <si>
    <t>Reconhecer as principais partes componentes do corpo de um porífero: parede corporal, poros, espongiocele ou átrio, ósculo</t>
  </si>
  <si>
    <t>Reconhecer o coanócito como célula típica e exclusiva dos poríferos</t>
  </si>
  <si>
    <t>Discriminar alguns tipos celulares encontrados nos poríferos (pinacócitos, porócitos, amebócitos) e reconhecer as suas funções</t>
  </si>
  <si>
    <t>Discriminar os tipos de esqueletos encontrados nas esponjas</t>
  </si>
  <si>
    <t>Classificar os diferentes tipos de poríferos quanto à complexidade de seu arranjo estrutural (áscon, sícon, lêucon)</t>
  </si>
  <si>
    <t>O filo Cnidários</t>
  </si>
  <si>
    <t>Identificar os principais critérios utilizados na classificação de um organismo como pertencente ao filo Cnidários</t>
  </si>
  <si>
    <t>Reconhecer a simetria radial no corpo de um cnidário</t>
  </si>
  <si>
    <t>Identificar os dois tipos corporais básicos dos cnidários (pólipos e medusas)</t>
  </si>
  <si>
    <t>Classificar um cnidário dentre as classes dos antozoários, dos cifozoários, dos cubozoários ou dos hidrozoários, com base em seus caracteres distintivos</t>
  </si>
  <si>
    <t>Reconhecer as principais partes componentes do corpo de um cnidário: parede corporal, boca, tentáculos, cavidade gastrovascular, epiderme, gastroderme, mesogléia</t>
  </si>
  <si>
    <t>Reconhecer o cnidócito como célula típica e exclusiva dos cnidários</t>
  </si>
  <si>
    <t>Reconhecer a existência de espécies coloniais entre os cnidários</t>
  </si>
  <si>
    <t>O filo Platelmintos</t>
  </si>
  <si>
    <t>Identificar os principais critérios utilizados na classificação de um organismo como pertencente ao filo Platelmintos</t>
  </si>
  <si>
    <t>Classificar um platelminto dentre as classes dos turbelários, dos céstodes ou dos tremátodos, com base em seus caracteres distintivos</t>
  </si>
  <si>
    <t>Reconhecer, no corpo de um turbelário, a simetria bilateral e a existência de uma região anterior diferenciada</t>
  </si>
  <si>
    <t>Identificar, no corpo de um turbelário visto em corte, o sistema excretor</t>
  </si>
  <si>
    <t>Identificar, no corpo de um turbelário visto em corte, o sistema nervoso</t>
  </si>
  <si>
    <t>Reconhecer, no corpo de um céstode, as regiões corporais correspondentes ao escólex e às proglotes</t>
  </si>
  <si>
    <t>Interpretar o ciclo de vida das espécies de platelmintos parasitas do organismo humano, reconhecendo maneiras de combate e profilaxia das doenças por eles causadas</t>
  </si>
  <si>
    <t>O filo Nemátodos</t>
  </si>
  <si>
    <t>Identificar os principais critérios utilizados na classificação de um organismo como pertencente ao filo Nemátodos</t>
  </si>
  <si>
    <t>Reconhecer, no corpo de um nemátodo, a ocorrência de um tubo digestório completo, com boca e ânus</t>
  </si>
  <si>
    <t>Reconhecer, no corpo de um nemátodo, a ocorrência de uma cavidade corporal do tipo pseudoceloma</t>
  </si>
  <si>
    <t>Interpretar o ciclo de vida das espécies de nemátodos parasitas do organismo humano, reconhecendo maneiras de combate e profilaxia das doenças por eles causadas</t>
  </si>
  <si>
    <t>O filo Anelídeos</t>
  </si>
  <si>
    <t>Identificar os principais critérios utilizados na classificação de um organismo como pertencente ao filo Anelídeos</t>
  </si>
  <si>
    <t>Classificar um anelídeo dentre as classes dos oligoquetas, dos poliquetas ou dos hirudíneos, com base em seus caracteres distintivos</t>
  </si>
  <si>
    <t>Reconhecer, no corpo de um oligoqueto, a ocorrência de um tubo digestório completo com regiões especializadas</t>
  </si>
  <si>
    <t>Reconhecer, no corpo de um anelídeo, a ocorrência de um sistema circulatório fechado</t>
  </si>
  <si>
    <t>Reconhecer, no corpo de um anelídeo, a ocorrência de uma cavidade corporal do tipo celoma</t>
  </si>
  <si>
    <t>O filo Moluscos</t>
  </si>
  <si>
    <t>Reconhecer as diferentes partes do corpo de um molusco: cabeça, pé e massa visceral; rádula; concha, manto, pena; brânquias; tentáculos; sifões</t>
  </si>
  <si>
    <t>Classificar um molusco dentre as classes dos gastrópodes, dos bivalves ou dos cefalópodes, com base em seus caracteres distintivos</t>
  </si>
  <si>
    <t>Analisar as principais funções fisiológicas de um molusco</t>
  </si>
  <si>
    <t>O filo Artrópodes</t>
  </si>
  <si>
    <t>Identificar os principais critérios utilizados na classificação de um organismo como pertencente ao filo Artrópodes</t>
  </si>
  <si>
    <t>Classificar um artrópode dentre as classes dos crustáceos, dos insetos, dos aracnídeos, dos quilópodos e dos diplópodos, com base em seus caracteres distintivos</t>
  </si>
  <si>
    <t>Reconhecer a existência de sistemas alternativos na classificação dos artrópodes</t>
  </si>
  <si>
    <t>Reconhecer as várias partes do corpo de um artrópode: cabeça, tórax (ou cefalotórax), abdômen, extremidades articuladas (antenas, patas etc)</t>
  </si>
  <si>
    <t>Reconhecer, no corpo de um artrópode, o exoesqueleto quitinoso</t>
  </si>
  <si>
    <t>Reconhecer, no corpo de um artrópode, as estruturas relacionadas ao processo de trocas gasosas</t>
  </si>
  <si>
    <t>Reconhecer, no corpo de um artrópode, as estruturas relacionadas ao processo de excreção</t>
  </si>
  <si>
    <t>Reconhecer, no corpo de um artrópode, as estruturas relacionadas à visão: olhos simples, ocelos, olhos compostos, omatídeos</t>
  </si>
  <si>
    <t>Reconhecer, no corpo de um inseto, as estruturas relacionadas ao vôo: élitros, asas</t>
  </si>
  <si>
    <t>Reconhecer, no corpo de alguns insetos, a existência de ovipositor e de ferrão</t>
  </si>
  <si>
    <t>Reconhecer, dentre os insetos, a existência de aparelhos bucais com variada composição e função (triturador, sugador, lambedor)</t>
  </si>
  <si>
    <t>Reconhecer, no caso dos insetos com desenvolvimento indireto, as fases de ninfa, larva e pupa, diferenciando-as</t>
  </si>
  <si>
    <t>Classificar um inseto dentre as principais ordens (coleópteros, dípteros, ortópteros, himenópteros, lepidópteros, isópteros) dessa classe, com base em seus caracteres distintivos</t>
  </si>
  <si>
    <t>Reconhecer, no corpo de um quilópodo, a existência de forcípulas e de um par de patas por segmento corporal</t>
  </si>
  <si>
    <t>Reconhecer, no corpo de um diplópodo, a existência de dois pares de patas por segmento corporal</t>
  </si>
  <si>
    <t>Reconhecer, no corpo de um crustáceo, a existência de extremidades birremes</t>
  </si>
  <si>
    <t>Reconhecer, no corpo de um aracnídeo, uma ou mais das seguintes estruturas: pedipalpos, quelíceras, télson, aguilhão, fiandeiras</t>
  </si>
  <si>
    <t>Classificar um aracnídeo dentre os principais grupos (araneídeos, escorpionídeos, ácaros) dessa classe, com base em seus caracteres distintivos</t>
  </si>
  <si>
    <t>O filo Equinodermos</t>
  </si>
  <si>
    <t>Identificar os principais critérios utilizados na classificação de um organismo como pertencente ao filo Equinodermos</t>
  </si>
  <si>
    <t>Classificar um equinodermo dentre as classes dos asteroides, dos equinoides, dos ofiuroides, dos holoturoides ou dos crinoides, com base em seus caracteres distintivos</t>
  </si>
  <si>
    <t>Reconhecer, no corpo de um equinodermo, a ocorrência de um sistema hidrovascular ou ambulacrário e suas partes componentes (placa madrepórica, canal circular, canais radiais, ampolas e pés ambulacrários)</t>
  </si>
  <si>
    <t>Reconhecer, no corpo de um equinodermo, a ocorrência de um endoesqueleto calcário</t>
  </si>
  <si>
    <t>Reconhecer, no corpo de um equinodermo, a ocorrência de pápulas e pedicelárias</t>
  </si>
  <si>
    <t>Reconhecer, no corpo de um equinodermo, a ocorrência de uma estrutura mastigatória (lanterna de Aristóteles)</t>
  </si>
  <si>
    <t>O filo Cordados</t>
  </si>
  <si>
    <t>Identificar os principais critérios utilizados na classificação de um organismo como pertencente ao filo Cordados</t>
  </si>
  <si>
    <t>Reconhecer, no corpo de um cordado, a ocorrência de um tubo nervoso em posição dorsal, de uma notocorda e de fendas faringeas, ou de seus derivados</t>
  </si>
  <si>
    <t>Reconhecer a existência de dois grupos distintos dentro do filo Cordados (protocordados e vertebrados), conforme o destino da notocorda</t>
  </si>
  <si>
    <t>Reconhecer a existência de dois grupos distintos dentro do grupo dos protocordados: cefalocordados e urocordados</t>
  </si>
  <si>
    <t>Reconhecer as principais partes componentes do corpo de um cefalocordado</t>
  </si>
  <si>
    <t>Classificar um cordado dentre as classes dos ciclostomados, dos peixes ósseos, dos peixes cartilaginosos, dos anfíbios, dos répteis, das aves ou dos mamíferos, com base em seus caracteres distintivos</t>
  </si>
  <si>
    <t>Avaliar a importância da regulação da temperatura corporal na fisiologia de um vertebrado</t>
  </si>
  <si>
    <t>Classificar um vertebrado quanto à capacidade de regulação da sua temperatura corporal (pecilotermo, homeotermo, ectotérmico, endotérmico)</t>
  </si>
  <si>
    <t>Analisar os caminhos evolutivos que conduziram à diversificação dos vertebrados</t>
  </si>
  <si>
    <t>Os ciclóstomos e os peixes</t>
  </si>
  <si>
    <t>Identificar os principais critérios utilizados na classificação de um vertebrado como pertencente às classes dos ciclostomados, dos peixes cartilaginosos ou dos peixes ósseos</t>
  </si>
  <si>
    <t>Reconhecer, no corpo de um ciclostomado, o funil bucal</t>
  </si>
  <si>
    <t>Reconhecer a existência de dois grupos distintos dentro do grupo dos peixes (peixes cartilaginosos e peixes ósseos), apontando suas principais diferenças corporais</t>
  </si>
  <si>
    <t>Reconhecer a existência, nos peixes, de diferentes tipos de escamas (placoides, cicloides e ctenoides), conforme sua estrutura e origem embriológica</t>
  </si>
  <si>
    <t>Avaliar a importância da linha lateral na percepção sensorial de um peixe</t>
  </si>
  <si>
    <t>Reconhecer, no corpo de um peixe cartilaginoso, as estruturas que lhe são características: fendas branquiais, nadadeiras pares, nadadeira caudal heterocerca, clásper, prega espiral no intestino</t>
  </si>
  <si>
    <t>Reconhecer, no corpo de um peixe ósseo, as estruturas que lhe são características: arcos branquiais recobertos por opérculos, nadadeiras pares, nadadeira caudal homocerca</t>
  </si>
  <si>
    <t>Avaliar a importância da vesícula gasosa no posicionamento corporal de um peixe ósseo e na respiração dos dipnoicos</t>
  </si>
  <si>
    <t>Os anfíbios</t>
  </si>
  <si>
    <t>Identificar os principais critérios utilizados na classificação de um vertebrado como pertencente à classe dos anfíbios</t>
  </si>
  <si>
    <t>Identificar os principais critérios utilizados na classificação de um anfíbio como pertencente às ordens dos urodelos, dos anuros ou dos gimnofionos</t>
  </si>
  <si>
    <t>Os répteis</t>
  </si>
  <si>
    <t>Identificar os principais critérios utilizados na classificação de um vertebrado como pertencente à classe dos répteis</t>
  </si>
  <si>
    <t>Identificar os principais critérios utilizados na classificação de um réptil como pertencente às ordens dos crocodilianos, dos lacertílios, dos quelônios ou dos ofídios</t>
  </si>
  <si>
    <t>Explicar quais são as adaptações dos répteis que lhes permitem viver em ambiente terrestre seco</t>
  </si>
  <si>
    <t>Explicar quais são as características anatômicas e funcionais dos répteis que fazem com que independam da existência de água líquida no ambiente em que vivem</t>
  </si>
  <si>
    <t>Apontar as partes componentes do ovo dos répteis</t>
  </si>
  <si>
    <t>Reconhecer, no corpo de um ofídio, uma ou mais das seguintes estruturas: órgão de Jacobson; fossetas loreais; cloaca; hemipênis</t>
  </si>
  <si>
    <t>Avaliar as razões para o sucesso evolutivo dos répteis durante os períodos geológicos conhecidos em seu conjunto como “Era dos répteis”</t>
  </si>
  <si>
    <t>Avaliar as razões que possam ter levado à extinção dos dinossauros</t>
  </si>
  <si>
    <t>As aves</t>
  </si>
  <si>
    <t>Identificar os principais critérios utilizados na classificação de um vertebrado como pertencente à classe das aves</t>
  </si>
  <si>
    <t>Identificar os principais critérios utilizados na classificação de uma ave como pertencente ao grupo das ratitas (aves que não voam) ou das carinatas (que voam bem)</t>
  </si>
  <si>
    <t>Reconhecer, no corpo de uma ave, a ocorrência de um tubo digestório completo com regiões especializadas</t>
  </si>
  <si>
    <t>Os mamíferos</t>
  </si>
  <si>
    <t>Identificar os principais critérios utilizados na classificação de um vertebrado como pertencente à classe dos mamíferos</t>
  </si>
  <si>
    <t>Identificar os principais critérios utilizados na classificação de um mamífero como pertencente ao grupo dos prototérios (monotremados), dos metatérios (marsupiais) ou dos eutérios (placentários)</t>
  </si>
  <si>
    <t>Discriminar as principais ordens de mamíferos (roedores, primatas, carnívoros, perissodáctilos, artiodáctilos, quirópteros, cetáceos, sirênios) e seus representantes</t>
  </si>
  <si>
    <t>Reconhecer os derivados córneos presentes no corpo dos mamíferos: pelos, unhas, garras, cascos, cornos, espinhos, escamas e placas córneas</t>
  </si>
  <si>
    <t>Reconhecer, no corpo de um mamífero ruminante, a ocorrência de um tubo digestório completo com regiões especializadas</t>
  </si>
  <si>
    <t>Biologia Molecular e Celular</t>
  </si>
  <si>
    <t>Composição química da célula</t>
  </si>
  <si>
    <t>Reconhecer a composição química geral de uma célula, discriminando as substâncias orgânicas e inorgânicas</t>
  </si>
  <si>
    <t>Reconhecer que uma composição química comum à maioria dos seres vivos reflete uma origem comum</t>
  </si>
  <si>
    <t>Água e sais minerais</t>
  </si>
  <si>
    <t>Fazer generalizações entre a necessidade de água líquida e a existênica de vida</t>
  </si>
  <si>
    <t>Apresentar conclusão sobre a relação entre a taxa de água de diferentes tecidos com sua atividades metabólicas</t>
  </si>
  <si>
    <t>Reconhecer a função dos diversos sais minerais nos seres vivos</t>
  </si>
  <si>
    <t>Indicar a relação entre sais minerais e suas funções (relacionar listas de função x tipo de sal mineral)</t>
  </si>
  <si>
    <t>Proteínas</t>
  </si>
  <si>
    <t>Reconhecer as proteínas como macromoléculas orgânicas</t>
  </si>
  <si>
    <t>Reconhecer as proteínas como substâncias com função estrutural.</t>
  </si>
  <si>
    <t>Reconhecer as proteínas como substâncias com função catalisadora.</t>
  </si>
  <si>
    <t>Reconhecer as proteínas como substâncias com função de defesa.</t>
  </si>
  <si>
    <t>Reconhecer que as proteínas são macromeléculas compostas por aminoácidos</t>
  </si>
  <si>
    <t>Discriminar os aminoácidos entre naturais e essenciais</t>
  </si>
  <si>
    <t>Interpretar situações nas quais ocorre variação do desempenho enzimático</t>
  </si>
  <si>
    <t>Reconhecer as características e funções de uma enzima</t>
  </si>
  <si>
    <t>Interpretar, em um esquema metabólico, as consequências geradas pela falta de enzimas</t>
  </si>
  <si>
    <t>Reconhecer as características e funções de um anticorpo</t>
  </si>
  <si>
    <t>Carboidratos, lipídios e vitaminas</t>
  </si>
  <si>
    <t>Reconhecer os principais monossacarídeos, suas fontes e funções</t>
  </si>
  <si>
    <t>Reconhecer a função energética dos carboidratos</t>
  </si>
  <si>
    <t>Reconhecer a função estrutural dos carboidratos</t>
  </si>
  <si>
    <t>Reconhecer as funções dos lipídios</t>
  </si>
  <si>
    <t>Reconhecer as funções do colesterol no organismo e os problemas de saúde que pode causar quando em excesso</t>
  </si>
  <si>
    <t>Discriminar o colesterol de alta densidade (HDL) do de baixa densidade (LDL), compreendendo suas funções no organismo</t>
  </si>
  <si>
    <t>Reconhecer as funções das vitaminas como substâncias reguladoras do metabolismo</t>
  </si>
  <si>
    <t>Discriminar as vitaminas hidrossolúveis das lipossolúveis</t>
  </si>
  <si>
    <t>Reconhecer a importância da vitamina C, suas fontes e os problemas causados por sua avitaminose</t>
  </si>
  <si>
    <t>Reconhecer a importância da vitamina A, suas fontes e os problemas causados por sua avitaminose</t>
  </si>
  <si>
    <t>Reconhecer a importância da vitamina K, suas fontes e os problemas causados por sua avitaminose</t>
  </si>
  <si>
    <t>Reconhecer a importância da vitamina D, suas fontes e os problemas causados por sua avitaminose</t>
  </si>
  <si>
    <t>Reconhecer a importância da vitamina B1, suas fontes e os problemas causados por sua avitaminose</t>
  </si>
  <si>
    <t>Reconhecer a importância da vitamina B2, suas fontes e os problemas causados por sua avitaminose</t>
  </si>
  <si>
    <t>Reconhecer a importância da vitamina B3, suas fontes e os problemas causados por sua avitaminose</t>
  </si>
  <si>
    <t>Reconhecer a importância da vitamina B6, suas fontes e os problemas causados por sua avitaminose</t>
  </si>
  <si>
    <t>Reconhecer a importância da vitamina B12, suas fontes e os problemas causados por sua avitaminose</t>
  </si>
  <si>
    <t>Reconhecer a importância do ácido fólico, suas fontes e os problemas causados por sua avitaminose</t>
  </si>
  <si>
    <t>Ácidos nucleicos</t>
  </si>
  <si>
    <t>Reconhecer os ácidos nucleicos como macromoléculas formadas por nucleotídeos</t>
  </si>
  <si>
    <t>Identificar a composição química de um nucleotídeo</t>
  </si>
  <si>
    <t>Discriminar nucleotídeos de DNA e de RNA</t>
  </si>
  <si>
    <t>Reconhecer a importância do DNA para a célula</t>
  </si>
  <si>
    <t>Reconhecer a importância do DNA para a vida</t>
  </si>
  <si>
    <t>Reconhecer a importância do RNA para a célula</t>
  </si>
  <si>
    <t>Reconhecer a importância do RNA para a vida</t>
  </si>
  <si>
    <t>Localizar o DNA em uma célula</t>
  </si>
  <si>
    <t>Localizar o RNA em uma célula</t>
  </si>
  <si>
    <t>Reconhecer a composição química e a estrutura de dupla-hélice do DNA (tipos de ligações químicas, pareamento das bases etc)</t>
  </si>
  <si>
    <t>Reconhecer a composição química e a estrutura de hélice simples do RNA</t>
  </si>
  <si>
    <t>Apresentar conclusões a respeito das proporções de C e G, sendo capaz de determinar se a molécula em questão é de DNA ou de RNA</t>
  </si>
  <si>
    <t>Reconhecer a capacidade de replicação do DNA</t>
  </si>
  <si>
    <t>Reconhecer a duplicação semi-conservativa da molécula de DNA</t>
  </si>
  <si>
    <t>Constatar que a duplicação do DNA pode ocorrer com falhas (troca de bases), levando às mutações gênicas</t>
  </si>
  <si>
    <t>Avaliar as consequências das mutações gênicas</t>
  </si>
  <si>
    <t>Reconhecer o fenômeno de transcrição e o local onde ocorre nas células</t>
  </si>
  <si>
    <t>Reconhecer que a transcrição ocorre sempre no sentido 5' para 3'</t>
  </si>
  <si>
    <t>Constatar que um códon é formado por três nucleotídeos</t>
  </si>
  <si>
    <t>Discriminar as funções dos RNAm, RNAt e RNAr</t>
  </si>
  <si>
    <t>Discriminar a função da DNA polimerase e da RNA polimerase</t>
  </si>
  <si>
    <t>Aplicar os conhecimentos de código genético e tradução para determinar o peptídeo formado a partir de um RNAm, com o auxílio de uma tabela de códons</t>
  </si>
  <si>
    <t>Aplicar os conhecimentos de código genético e tradução para determinar o peptídeo formado a partir de um DNA, com o auxílio de uma tabela de códons</t>
  </si>
  <si>
    <t>Aplicar os conhecimentos sobre o código genético para explicar porque a mutação em uma base de um DNA não muda, necessariamente, o peptídeo formado</t>
  </si>
  <si>
    <t>Reconhecer que a universalidade do código genético sugere uma origem comum dos seres vivos</t>
  </si>
  <si>
    <t>Modelo celular e fisiologia celular</t>
  </si>
  <si>
    <t>Identificar uma célula procariótica de acordo com sua estrutura celular por meio de imagens, esquemas, descrições etc</t>
  </si>
  <si>
    <t>Identificar uma célula eucariótica de acordo com sua estrutura celular por meio de imagens, esquemas, descrições etc</t>
  </si>
  <si>
    <t>Discriminar uma célula procariótica de uma célula eucariótica por meio de imagens, esquemas, descrições etc</t>
  </si>
  <si>
    <t>Discriminar uma célula animal de uma célula vegetal por meio de imagens, esquemas, descrições etc</t>
  </si>
  <si>
    <t>Reconhecer a estrutura lipoproteica da membrana plasmática (modelo do mosaico-fluido)</t>
  </si>
  <si>
    <t>Reconhecer a função principal da membrana plasmática - permeabilidade seletiva</t>
  </si>
  <si>
    <t>Reconhecer as especializações da membrana plasmática e suas funções por meio de desenho, esquema, descrição etc</t>
  </si>
  <si>
    <t>Reconhecer a composição química e a função do hialoplasma</t>
  </si>
  <si>
    <t>Reconhecer a composição química e a função do citoesqueleto</t>
  </si>
  <si>
    <t>Reconhecer a composição química e a função do retículo endoplasmático</t>
  </si>
  <si>
    <t>Reconhecer a função específica do retículo endoplasmático não granular</t>
  </si>
  <si>
    <t>Reconhecer a estrutura e a função específica do retículo endoplasmático granular</t>
  </si>
  <si>
    <t>Discriminar o retículo endoplasmático granular do não granular através de esquemas, imagens, descrições etc.</t>
  </si>
  <si>
    <t>Reconhecer a composição química e a estrutura do Complexo golgiense, diferenciando-o dos retículos endoplasmáticos por meio de esquemas, imagens etc</t>
  </si>
  <si>
    <t>Reconhecer as funções do complexo golgiense</t>
  </si>
  <si>
    <t>Constatar a relação existente entre a produção de proteínas pelo retículo endoplasmático granular e o sistema golgiense na formação dos lisossomos</t>
  </si>
  <si>
    <t>Constatar a relação existente entre a produção de proteínas pelo retículo endoplasmático granular e o sistema golgiense na formação do acrossomo dos espermatozoides</t>
  </si>
  <si>
    <t>Reconhecer a função do acrossomo dos espermatozoides</t>
  </si>
  <si>
    <t>Reconhecer a composição química e a função dos lisossomos</t>
  </si>
  <si>
    <t>Discriminar a fagocitose da pinocitose através de esquemas, imagens, descrições etc</t>
  </si>
  <si>
    <t>Discriminar a fagocitose da pinocitose de acordo com o tipo de célula que as realiza e suas funções</t>
  </si>
  <si>
    <t>Reconhecer a composição química e as funções dos peroxissomos</t>
  </si>
  <si>
    <t>Reconhecer a composição química e as funções dos vacúolos (armazenamento, transporte, digestão)</t>
  </si>
  <si>
    <t>Reconhecer a composição química e a função dos ribossomos</t>
  </si>
  <si>
    <t>Reconhecer a composição química e a função das mitocôndrias</t>
  </si>
  <si>
    <t>Reconhecer a composição química e a função dos plastos</t>
  </si>
  <si>
    <t>Discriminar plastos armazenadores de cromoplastos</t>
  </si>
  <si>
    <t>Reconhecer a função dos cloroplastos</t>
  </si>
  <si>
    <t>Discriminar anabolismo de catabolismo</t>
  </si>
  <si>
    <t>Bioenergética</t>
  </si>
  <si>
    <t>Reconhecer a reação química da fermentação alcoólica</t>
  </si>
  <si>
    <t>Reconhecer a reação química da fermentação láctica</t>
  </si>
  <si>
    <t>Discriminar a fermentação alcoólica da láctica em função da liberação ou não de gases</t>
  </si>
  <si>
    <t>Constatar que tanto a fermentação alcoólica quanto a láctica utilizam o mesmo combustível celular e geram a mesma quantidade de energia para a célula</t>
  </si>
  <si>
    <t>Reconhecer as reações de fermentação como processos anaeróbicos</t>
  </si>
  <si>
    <t>Constatar que o gás carbônico liberado pela fermentação alcoólica pode ser utilizado no crescimento de massas</t>
  </si>
  <si>
    <t>Constatar que o álcool etílico liberado pela fermentação alcoólica pode ser utilizado na produção de bebidas alcoólicas</t>
  </si>
  <si>
    <t>Reconhecer as células capazes de obter energia por fermentação alcoólica</t>
  </si>
  <si>
    <t>Reconhecer as células capazes de obter energia por fermentação láctica</t>
  </si>
  <si>
    <t>Discriminar células/organismos anaeróbios facultativos de anaeróbios estritos e de aeróbios estritos.</t>
  </si>
  <si>
    <t>Identificar o ATP como molécula trasportadora de energia na célula</t>
  </si>
  <si>
    <t>Constatar que a quebra do ATP em ADP + P libera energia química utilizada no trabalho celular</t>
  </si>
  <si>
    <t>Identificar a respiração celular como um processo liberador de energia para a célula</t>
  </si>
  <si>
    <t>Reconhecer que a respiração celular é uma reação aeróbica</t>
  </si>
  <si>
    <t>Reconhecer que a respiração celular libera maior quantidade de energia (ATP) do que a fermentação alcoólica ou a fermentação láctica</t>
  </si>
  <si>
    <t>Reconhecer que os resíduos da fermentação alcoólica são maiores e mais energéticos que os da respiração celular</t>
  </si>
  <si>
    <t>Identificar as fases da fermentação alcoólica, desde a utilização da glicose até a formação de gás carbônico e etanol, passando pelo ácido pirúvico</t>
  </si>
  <si>
    <t>Identificar as três principais fases da respiração celular</t>
  </si>
  <si>
    <t>Ordenar as três principais fases da respiração celular</t>
  </si>
  <si>
    <t>Identificar os aceptores intermediários de hidrogênio que participam da respiração celular</t>
  </si>
  <si>
    <t>Identificar o aceptor final de hidrogênio da respiração celular aeróbica</t>
  </si>
  <si>
    <t>Discriminar a respiração aeróbica da anaeróbica quanto aos aceptores finais de hidrogênio</t>
  </si>
  <si>
    <t>Reconhecer a cadeia respiratória como a fase da respiração que gera a maior quantidade de ATPs</t>
  </si>
  <si>
    <t>Discriminar a fermentação da respiração quanto à quantidade de energia liberada</t>
  </si>
  <si>
    <t>Discriminar a fermentação da respiração quanto à reação química simplificada de cada uma delas</t>
  </si>
  <si>
    <t>Reconhecer a reação simplificada da fotossíntese.</t>
  </si>
  <si>
    <t>Discriminar a reação simplificada da fotossíntese da reação que demonstra a origem do oxigênio</t>
  </si>
  <si>
    <t>Identificar a fotossíntese como um processo de produção de matéria orgânica</t>
  </si>
  <si>
    <t>Reconhecer os tipos de células/organismos que realizam a fotossíntese</t>
  </si>
  <si>
    <t>Discriminar organismos autótrofos de heterótrofos</t>
  </si>
  <si>
    <t>Identificar as fases da fotossíntese</t>
  </si>
  <si>
    <t>Identificar os principais fenômenos que ocorrem na fase de claro e na fase de escuro da fotossíntese</t>
  </si>
  <si>
    <t>Discriminar os locais do cloroplasto onde ocorrem as fases de claro e de escuro da fotossíntese</t>
  </si>
  <si>
    <t>Reconhecer a fotossíntese como o processo principal de produção de matéria orgânica na natureza</t>
  </si>
  <si>
    <t>Apresentar conclusões a respeito dos carbonos que formam as moléculas orgânicas de um animal terem sido obtidos do gás carbônico absorvido pela fotossíntese</t>
  </si>
  <si>
    <t>Analisar gráficos que apresentem os fatores limitantes da fotossíntese</t>
  </si>
  <si>
    <t>Interpretar em um gráfico ou esquema se um vegetal está acima, abaixo ou no seu ponto de compensação fótico</t>
  </si>
  <si>
    <t>Observar que a respiração aeróbica e a fotossíntese são processos que mantêm o equilíbrio de gases na atmosfera.</t>
  </si>
  <si>
    <t>Divisão celular</t>
  </si>
  <si>
    <t>Identificar as partes de um núcleo interfásico</t>
  </si>
  <si>
    <t>Identificar uma célula em intérfase através de desenho/esquema/imagem/descrição</t>
  </si>
  <si>
    <t>Discriminar os períodos da intérfase, identificando as características de cada um</t>
  </si>
  <si>
    <t>Identificar o período S da intérfase como o momento do ciclo celular no qual ocorre a duplicação do material genético</t>
  </si>
  <si>
    <t>Identificar as funções da cromatina</t>
  </si>
  <si>
    <t>Identificar as funções do nucléolo</t>
  </si>
  <si>
    <t>Constatar a composição química da cromatina e dos cromossomos</t>
  </si>
  <si>
    <t>Discriminar cromatina e cromossomos</t>
  </si>
  <si>
    <t>Reconhecer cromossomos homólogos</t>
  </si>
  <si>
    <t>Reconhecer cromátides irmãs</t>
  </si>
  <si>
    <t>Reconhecer genes alelos</t>
  </si>
  <si>
    <t>Discriminar célula haploide e célula diploide</t>
  </si>
  <si>
    <t>Discriminar a interfase da divisão celular no ciclo celular através de esquemas, desenhos...</t>
  </si>
  <si>
    <t>Apontar as características da mitose</t>
  </si>
  <si>
    <t>Apontar as funções da mitose na natureza</t>
  </si>
  <si>
    <t>Ordenar as fases da mitose</t>
  </si>
  <si>
    <t>Reconhecer em um esquema/desenho/imagem/descrição a prófase da mitose</t>
  </si>
  <si>
    <t>Reconhecer em um esquema/desenho/imagem/descrição a metáfase da mitose</t>
  </si>
  <si>
    <t>Reconhecer em um esquema/desenho/imagem/descrição a anáfase da mitose</t>
  </si>
  <si>
    <t>Reconhecer em um esquema/desenho/imagem/descrição a telófase da mitose</t>
  </si>
  <si>
    <t>Apontar as características da meiose</t>
  </si>
  <si>
    <t>Apontar as funções da meiose na natureza</t>
  </si>
  <si>
    <t>Ordenar as fases da meiose</t>
  </si>
  <si>
    <t>Reconhecer em um esquema/desenho/imagem/descrição a prófase I da meiose</t>
  </si>
  <si>
    <t>Reconhecer em um esquema/desenho/imagem/descrição a metáfase I da meiose</t>
  </si>
  <si>
    <t>Reconhecer em um esquema/desenho/imagem/descrição a anáfase I da meiose</t>
  </si>
  <si>
    <t>Reconhecer em um esquema/desenho/imagem/descrição a telófase I da meiose</t>
  </si>
  <si>
    <t>Reconhecer em um esquema/desenho/imagem/descrição a prófase II da meiose</t>
  </si>
  <si>
    <t>Reconhecer em um esquema/desenho/imagem/descrição a metáfase II da meiose</t>
  </si>
  <si>
    <t>Reconhecer em um esquema/desenho/imagem/descrição a anáfase II da meiose</t>
  </si>
  <si>
    <t>Reconhecer em um esquema/desenho/imagem/descrição a telófase II da meiose</t>
  </si>
  <si>
    <t>Discriminar uma fase da mitose de uma fase da meiose de células de um mesmo organismo</t>
  </si>
  <si>
    <t>Apresentar conclusões a respeito da fase de divisão que a célula se encontra a partir das informações de um gráfico da mitose</t>
  </si>
  <si>
    <t>Calcular o número de cromossomos presentes em determinada fase de determinada divisão celular, baseado em um esquema/desenho/imagem/descrição de uma outra fase</t>
  </si>
  <si>
    <t>Calcular o número de cromátide irmãs presentes em determinada fase de determinada divisão celular, baseado em um esquema/desenho/imagem/descrição de uma outra fase</t>
  </si>
  <si>
    <t>Calcular o número de nucléolos presentes em determinada fase de determinada divisão celular, baseado em um esquema/desenho/imagem/descrição de uma outra fase</t>
  </si>
  <si>
    <t>Calcular o número de cromossomos presentes em determinada fase de determinada divisão celular, baseado em um número de cromossomos inicial</t>
  </si>
  <si>
    <t>Calcular o número de cromátides irmãs presentes em determinada fase de determinada divisão celular, baseado em um número de cromossomos inicial</t>
  </si>
  <si>
    <t>Calcular o número de nucléolos presentes em determinada fase de determinada divisão celular, baseado em um número de cromossomos inicial</t>
  </si>
  <si>
    <t xml:space="preserve">Reconhecer as etapas da gametogênese feminina </t>
  </si>
  <si>
    <t>Discriminar ovogônia, ovócito I, ovócito II e óvulo</t>
  </si>
  <si>
    <t>Reconhecer as etapas da gametogênese masculina</t>
  </si>
  <si>
    <t>Discriminar espermatogônia, espermatócito I, espermatócito II, espermátides e espermatozoides</t>
  </si>
  <si>
    <t>Discriminar ovogênese de espermatogênese a partir do número de gametas formados</t>
  </si>
  <si>
    <t>Discriminar ovogênese de espermatogênese a partir de esquemas/desenhos/imagens</t>
  </si>
  <si>
    <t>Aplicar o conceito de célula haploide e diploide para concluir o número de cromossomos inicial de uma célula, a partir de um esquema/desenho/imagem</t>
  </si>
  <si>
    <t>Identificar a ocorrência da recombinação gênica na prófase I da meiose</t>
  </si>
  <si>
    <t>Reconhecer a importância da recombinação gênica para a geração de variabilidade genética nas espécies</t>
  </si>
  <si>
    <t>Reconhecer que a segregação independente de cromossomos homólogos ma anáfase I da meiose gera variabilidade</t>
  </si>
  <si>
    <t>Transportes entre a célula e o ambiente</t>
  </si>
  <si>
    <t>Reconhecer a membrana plasmática como uma barreira que separa o meio intracelular do meio extracelular</t>
  </si>
  <si>
    <t xml:space="preserve">Identificar a partir de desenhos/esquemas/imagens as especializações da membrana (desmossomos, interdigitações, microvilosidades) </t>
  </si>
  <si>
    <t>Constatar que o transporte passivo ocorre a favor do equilíbrio e sem consumo de energia</t>
  </si>
  <si>
    <t>Constatar que o transporte ativo ocorre contra o equilíbrio e consome energia</t>
  </si>
  <si>
    <t>Discriminar transporte passivo de transporte ativo</t>
  </si>
  <si>
    <t>Reconhecer os tipos de difusão; simples e facilitada e suas características</t>
  </si>
  <si>
    <t>Reconhecer a osmose como transporte passivo</t>
  </si>
  <si>
    <t>Reconhecer a osmose como a passagem de solvente para o meio mais concentrado.</t>
  </si>
  <si>
    <t>Discriminar solução isotônica, hipotônica e hipertônica</t>
  </si>
  <si>
    <t>Fazer prognósticos a respeito da passagem de uma substância através de uma membrana, a partir de uma situação de diferença de concentrações inicial</t>
  </si>
  <si>
    <t>Fazer prognósticos a respeito do resultado de um transporte ativo no qual é inibida a produção de ATP</t>
  </si>
  <si>
    <t>Reconhecer que a quanto maior é pressão osmótica de uma solução, maior é sua capacidade de ganhar água</t>
  </si>
  <si>
    <t>OK</t>
  </si>
  <si>
    <t>Reconhecer a importância da membrana lipídica para a manutenção, no citoplasma,  de condições necessárias à ocorrência de metabolismo</t>
  </si>
  <si>
    <t xml:space="preserve">Ordenar a sequência do surgimento dos seres heterótrofos anaeróbios, autótrofos e heterótrofos anaeróbios, baseando-se em linha do tempo desde a formação da Terra até o surgimento de grupos biológicos, incluindo a formação de moléculas orgânicas e o surgimento das primeiras bactérias, cianobactérias, protozoários, animais e plantas. </t>
  </si>
  <si>
    <t xml:space="preserve"> Avaliar a importância da descoberta de que os meteoros apresentam matéria orgânica para as ideias de Oparin.</t>
  </si>
  <si>
    <t>Discriminar a teoria da panspermia cósmica da hipótese de transporte de matéria orgânica feito por meteoros para a Terra</t>
  </si>
  <si>
    <t>Selecionar argumentos que permitam corroborar e/ou refutar a ideia de que a teoria da abiogênese é um conhecimento cientifico.</t>
  </si>
  <si>
    <t>Reconhecer a influência dos resultados do experimento de Redi em 1668, sobre as concepções da época a respeito da origem dos seres vivos.</t>
  </si>
  <si>
    <t>Selecionar, entre outros, o argumento apresentado contra o experimento de Spallanzani em 1768</t>
  </si>
  <si>
    <t xml:space="preserve"> Identificar a razão pela qual o uso do microscópio , a partir  de Leeuwenhoek, motivou a retomada das ideias favoráveis à abiogênese</t>
  </si>
  <si>
    <t>Apresentar conclusão a respeito da influência dos experimentos de Luís Pasteur e a drástica redução, , no século XIX, da transmissão de doenças por meio de instrumentos cirúrgicos</t>
  </si>
  <si>
    <t xml:space="preserve">Discriminar, nas teorias de Lamarck e Darwin, o  papel do ambiente no processo de adaptação das espécies. </t>
  </si>
  <si>
    <t>Avaliar a influência do trabalho de Thomas Malthus na teoria da evolução, com o apoio de texto.</t>
  </si>
  <si>
    <t xml:space="preserve">Identificar os fatores que integram a teoria de Darwin e a teoria sintética da evolução, representados em dois conjuntos </t>
  </si>
  <si>
    <t>Classificar  afirmações a respeito da origem das espéciesde acordo com as seguintes categorias: dogmáticas e científicas.</t>
  </si>
  <si>
    <t>Justificar a afirmação de que a seleção artificial nas fazendas tem como consequência a baixa capacidade de adaptação das populações em situações de mudanças ambientais, como no caso de surgimento de novas doenças</t>
  </si>
  <si>
    <t xml:space="preserve">Analisar o impacto da aplicação de um defensivo agricola em uma população de insetos herbivoros, com base na curva das  variações que a população sofre ao longo do tempo, desde a redução drástica da população até o retorno aos padrões numéricos iniciais. </t>
  </si>
  <si>
    <t>Levantar suposições a respeito da influência da medicina para as futuras gerações humanas, com base nas frequências de genes humanos para distúrbios fisiológicos, como a diabete melito</t>
  </si>
  <si>
    <t>Concluir que a teoria da Eva mitocondrial - que considera o parentesco das pessoas com ancestral africano- pode ser corroborada pelo estudo do DNA das mitocôndrias, devido à transferência desta organela de mãe para filhos e filhas</t>
  </si>
  <si>
    <t>Identificar evidências da evolução biológica que não poderiam ter sido reconhecidas no século XIX, baseando-se em uma linha do tempo das descobertas científicas relacionadas à biologia</t>
  </si>
  <si>
    <t>Levantar suposições quanto às razões de as baleias apresentarem pequenos ossos de cintura pélvica,  uma vez que não possuem patas traseiras</t>
  </si>
  <si>
    <t>Analisar a Biologia como ciência, tendo como referência sua história, métodos, técnicas e experimentação</t>
  </si>
  <si>
    <t xml:space="preserve">Identificar variaveis associadas à distribuição das DST na população, com base em gráficos e tabelas com a distribuição por gênero, faixa etária e nível sócio-econômico. </t>
  </si>
  <si>
    <t xml:space="preserve">Explicar a ação e/ou a utilidade de soros terapêuticos </t>
  </si>
  <si>
    <t xml:space="preserve">Descrever o que ocorre na resposta imunitária, com base em gráficos e tabelas sobre a quantidade de anticorpos ao longo do processo. </t>
  </si>
  <si>
    <t>Associar o  saneamento básico e a higiene pessoal à  prevenção de doenças, por meio da análise de indicadores de morbimortalidade e de cobertura por saneamento básico.</t>
  </si>
  <si>
    <t xml:space="preserve">Relacionar gravidez na adolescência com exclusão social, com base na análise de dados como, por exemplo, o nível de escolaridade e a faixa de renda das mães adolescentes. </t>
  </si>
  <si>
    <t>Identificar as complicações associadas à gravidez na adolescência no Brasil</t>
  </si>
  <si>
    <t>Relacionar as reações de rejeição que ocorrem em transplantes com a resposta imunitária</t>
  </si>
  <si>
    <t xml:space="preserve">Analisar a relação entre indice de desenvolvimento humano (IDH), saúde humana, renda e  nivel educacional. </t>
  </si>
  <si>
    <t>Descrever como o cruzamento de espécie nativa com exótica pode levar à descaracterização genética da espécie nativa</t>
  </si>
  <si>
    <t xml:space="preserve">Julgar a proibição da venda de indivíduos férteis  de espécies exóticas, como o furão, no Brasil, tendo como referência a necessidade de preservação do patrimônio genético das espécies nativas. </t>
  </si>
  <si>
    <t>Constatar a ocorrência de mudanças anatômicas graduais entre espécies de períodos distintos, com base em esquema que apresente sua distribuição em diferentes camadas geológicas .</t>
  </si>
  <si>
    <t>Reconhecer a distribuição geográfica de uma espécie, com base no registro de sua ocorrência em mapas geográficos.</t>
  </si>
  <si>
    <t>Levantar suposições a respeito da relação entre a ampla distribuição geográfica de uma espécie e suas características biológicas.</t>
  </si>
  <si>
    <t xml:space="preserve">Julgar a importância das áreas de preservação permanente para a preservação de espécies nativas, a partir de informações sobre os resultados dessas iniciativas. </t>
  </si>
  <si>
    <t>Classificar espécies segundo as definições de espécie nativa, exótica, endêmica e invasora</t>
  </si>
  <si>
    <t xml:space="preserve">Identificar, entre outros, o conceito  de população e  de comunidade. </t>
  </si>
  <si>
    <t>Identificar, entre outros, o conceito de ecossistema</t>
  </si>
  <si>
    <t>Identificar, entre outros, o conceito de biodiversidade</t>
  </si>
  <si>
    <t>Levantar suposições a respeito dos efeitos negativos para a biodiversidade, causados pela redução de áreas naturais</t>
  </si>
  <si>
    <t>Avaliar eventuais consequências para a biodiversidade caso aumente a recuperação de áreas naturais</t>
  </si>
  <si>
    <t xml:space="preserve">Levantar suposições a respeito das causas que fazem com que a biodiversidade da região temperada seja menor do que a da região tropical </t>
  </si>
  <si>
    <t>Identificar o nível trófico de cada espécie de uma teia alimentar descrita em texto verbal ou não verbal.</t>
  </si>
  <si>
    <t>Fazer prognóstico a respeito do que ocorre com o tamanho populacional das espécies de uma teia alimentar, após a introdução, no ecossistema, de um predadorde uma dessas espécies</t>
  </si>
  <si>
    <t xml:space="preserve">Reconhecer representação de teia alimentar elaborada com base em texto que discrimina das relações alimentares entre as espécies envolvidas. </t>
  </si>
  <si>
    <t xml:space="preserve">Identificar os níveis tróficos de uma espécie que participa da teia alimentar de um ecossistema aquático,  descrita em texto. </t>
  </si>
  <si>
    <t>Identificar, entre outros, esquemas que representam o ciclo da matéria e o fluxo de energia na cadeia alimentar</t>
  </si>
  <si>
    <t>Elaborar gráfico que representa os valores de energia armazenados nos quatro niveis tróficos de uma cadeia alimentar, considerando a quantidade de energia armazenada pelos produtores e o fato que, a cada nivel, ocorre perda em torno de 90% da energia recebida do nivel anterior.</t>
  </si>
  <si>
    <t>Localizar , em um esquema, as etapas do ciclo do carbono das quais os seres vivos participam</t>
  </si>
  <si>
    <t>Localizar , em um esquema, as etapas do ciclo da água das quais os seres vivos participam</t>
  </si>
  <si>
    <t>Identificar entre conceitos, os que se referem à quantidade de água absorvida pelas plantas, à quantidade de água incorporada e  à quantidade de água perdida para o ambiente</t>
  </si>
  <si>
    <t>Localizar, em um esquema do ciclo do nitrogênio, as  etapas das quais as bactérias  participam</t>
  </si>
  <si>
    <t xml:space="preserve">Localizar, em um esquema do ciclo do nitrogênio, as  etapas nas quais são produzidas as moléculas de amônia. </t>
  </si>
  <si>
    <t xml:space="preserve">Localizar, em um esquema do ciclo do nitrogênio, as  etapas nas quais são produzidas as moléculas de nitrato. </t>
  </si>
  <si>
    <t xml:space="preserve">Localizar, em um esquema do ciclo do nitrogênio, a  etapa em que participam as bactérias do gênero Rhizobium </t>
  </si>
  <si>
    <t>Selecionar argumentos favoráveis à ideia, expressa em texto, de que a vida como a conhecemos não seria possível na Terra sem a presença do gás nitrogênio</t>
  </si>
  <si>
    <t xml:space="preserve">Apresentar conclusão a partir da observação de gráficos, que a relação apresentada é  comensalismo </t>
  </si>
  <si>
    <t xml:space="preserve">Compor um gráfico que represente uma relação interespecífica entre duas espécies, a partir de dados sobre a variação do número de indivíduos dessas duas espécies </t>
  </si>
  <si>
    <t xml:space="preserve">Identificar o tipo de interação que ocorre entre seres de um ecosssistema, com base em texto que descreve como esses seres se relacionam. </t>
  </si>
  <si>
    <t>Analisar a prevalência e/ou as formas de prevenção dos tipos mais frequentes de câncer</t>
  </si>
  <si>
    <t>Reconhecer as diferenças entre endemias e epidemias</t>
  </si>
  <si>
    <t xml:space="preserve"> Identificar curvas que representam as endemias e as epidemias.</t>
  </si>
  <si>
    <t>Identificar procedimentos indivíduais que concorrem para a preservação da saúde indivídual e coletiva</t>
  </si>
  <si>
    <t>Fazer prognóstico a respeito das consequências para o índice de chuvas no sudeste brasileiro em razão do desmatamento da Amazônia</t>
  </si>
  <si>
    <t>Explicar a influência da preservação de mata ciliar sobre o assoreamento dos rios</t>
  </si>
  <si>
    <t>Identificar, entre outros, os processos biológicos  realizados por seres decompositores que contribuem para o retorno de carbono para a atmosfera terrestre</t>
  </si>
  <si>
    <t>Reconhecer o que é um códon e que cada um deles codifica um aminoácido do peptídeo</t>
  </si>
  <si>
    <t>Reconhecer as características do código genético  (universal e degenerado)</t>
  </si>
  <si>
    <t>Classificar os fatores que interferem na taxa de natalidade em dois grupos: os que a aumentam e os que podem reduzi-la</t>
  </si>
  <si>
    <t>Classificar os fatores que interferem na taxa de emigração em dois grupos: os que a aumentam e os que podem reduzi-la</t>
  </si>
  <si>
    <t xml:space="preserve">Selecionar, entre situações de crescimento de espécies descritas em um texto, as que podem ser representadas por uma curva em J. </t>
  </si>
  <si>
    <t>Reconhecer, em uma lista, as moléculas orgânicas que apresentam nitrogênio</t>
  </si>
  <si>
    <t xml:space="preserve">Reconhecer, em uma lista, as moléculas orgânicas que apresentam fósforo </t>
  </si>
  <si>
    <t>Fazer suposições a respeito da importância da reciclagem de resíduos biológicos para as reservas naturais de fósforo na Terra</t>
  </si>
  <si>
    <t>Compreender as consequências do aquecimento global para os ecossistemas aquáticos , considerando a  diminuição da solubilidade de gases em soluções aquosas em função da elevação da temperatura.</t>
  </si>
  <si>
    <t>Avaliar a relação entre  as variações da concentração de gás carbônico na atmosfera terrestre ao longo do tempo e as alterações da temperatura média global nos mesmos períodos, com o apoio de gráficos relativos aos dois eventos</t>
  </si>
  <si>
    <t>Avaliar a relação entre  as variações do consumo de combustiveis fósseis  ao longo do tempo e as alterações da temperatura média global nos mesmos períodos, com o apoio de gráficos relativos aos dois eventos</t>
  </si>
  <si>
    <t>Selecionar argumentos favoráveis à adoção da prática de rotação de culturas</t>
  </si>
  <si>
    <t>Reconhecer as relações entre  plantas carnívoras, o solo em que vivem e seus hábitos alimentares, com base em um texto</t>
  </si>
  <si>
    <t xml:space="preserve">Identificar o tipo de interação que se estabelece entre animais e os vegetais e algas dos quais se elimentam. </t>
  </si>
  <si>
    <t xml:space="preserve">Analisar, considerando a definição de parasitismo, porque as relações  pulgões e plantas e  verme Ancylostoma duodenale e ser humano são assim classificadas. </t>
  </si>
  <si>
    <t>Concluir que, em uma espécie, a ausência de competição entre individuos na fase larval e indivíduos na  fase adulta, ocorre porque, nessas fases, os indivíduos  utilizam alimentos diferentes do ambiente</t>
  </si>
  <si>
    <t>Apresentar conclusão a respeito das interações que podem ocorrer entre espécies nativas e espécies invasoras, causando a redução das populações nativas</t>
  </si>
  <si>
    <t xml:space="preserve">Selecionar argumentos que explicam porque certas espécies invasoras apresentam grande crescimento populacional </t>
  </si>
  <si>
    <t>Discriminar gráficos que representam o comensalismo dos que representam a  relação de protocooperação</t>
  </si>
  <si>
    <t>Reconhecer as vantagens da polinização para as espécies polinizadoras e para as espécies polinizadas</t>
  </si>
  <si>
    <t>Calcular a variação porcentual de  duas espécies que competem entre si por um certo período, a partir das informações de um gráfico sobre as suas variações populacionais neste período.</t>
  </si>
  <si>
    <t>Levantar suposições quanto às causas que favorecem o sucesso de algumas espécies invasoras como os caracóis africanos na Mata Atlântica e os coelhos na Austrália</t>
  </si>
  <si>
    <t>Reconhecer condições associadas à ocorrência das doenças reemergentes</t>
  </si>
  <si>
    <t>Reconhecer o papel do cromossomo Y na determinação do sexo</t>
  </si>
  <si>
    <t>Reconhecer o papel da cromatina sexual na determinação do sexo genético</t>
  </si>
  <si>
    <t>Reconhecer se um transporte de substância é ativo ou passivo, com base em gráficos desses dois tipos de transporte.</t>
  </si>
  <si>
    <t>Identificar os principais tipos celulares presentes no tecido conjuntivo e suas respectivas funções</t>
  </si>
  <si>
    <t>Reconhecer a localização, no corpo de um animal,  dos principais tipos de glândulas, bem como suas respectivas  funções</t>
  </si>
  <si>
    <t>Identificar os diferentes tipos de fibras presentes no tecido conjuntivo e suas respectivas  funções</t>
  </si>
  <si>
    <t>Reconhecer, a partir de imagens ou descrições, os vários tipos de tecido conjuntivo propriamente dito (frouxo, denso modelado, denso não-modelado) , bem como suas respectivas funções</t>
  </si>
  <si>
    <t>Reconhecer,  no corpo de um animal, exemplos dos vários tipos de tecidos conjuntivos, bem como suas respectivas funções</t>
  </si>
  <si>
    <t>Selecionar argumentos favoráveis à afirmação  de que as sucessões ecológicas têm papel destacado na mitigação (atenuação) do avanço do aquecimento global</t>
  </si>
  <si>
    <t>Avaliar a possibilidade de que se estabeleça novamente uma comunidade clímax ,  semelhante à que foi parcialmente destruída por queimada, a partir de informação de um texto ou tabela sobre a quantidade de nutrientes perdidos ou mantidos no ambiente após a perturbação ambiental</t>
  </si>
  <si>
    <t xml:space="preserve">Analisar  a possibilidade de desertificação de áreas com graves perturbações ambientais a partir das informações de um texto </t>
  </si>
  <si>
    <t xml:space="preserve">Reconhecer os biomas brasileiros representados em um mapa </t>
  </si>
  <si>
    <t xml:space="preserve">Identificar biomas correspondentes aos indices de precipitação anual apresentados em tabela. </t>
  </si>
  <si>
    <t xml:space="preserve">Apresentar conclusões a respeito da relação entre a velocidade de decomposição da matéria orgânica no solo de florestas tropicais e sua  capacidade de manter sua comunidade e produzir anualmente flores, frutos  e folhas. </t>
  </si>
  <si>
    <t>Fazer prognóstico quanto às consequências da monocultura de eucalipto nos Campos Sulinos, a partir de informações de um texto</t>
  </si>
  <si>
    <t>Levantar suposições a respeito da influência da fragmentação dos biomas para sua  biodiversidade</t>
  </si>
  <si>
    <t>Justificar a dependência de certos biomas em relação a outros, a partir de um texto que apresenta, por exemplo, informações a respeito das nuvens formadas na Amazônia causando chuvas no centro-oeste e sudeste brasileiro</t>
  </si>
  <si>
    <t>Constatar  que a ocorrência das quatro bases no DNA obedece às relações A = T e C = G.</t>
  </si>
  <si>
    <t xml:space="preserve">Constatar que no RNA a relação A = U e C = G não é obrigatória </t>
  </si>
  <si>
    <t>Relacionar a presença de raízes aéreas em plantas de mangue às características do solo deste bioma</t>
  </si>
  <si>
    <t>Explicar como os seres de regiões profundas marinhas se alimentam de seres de regiões pouco profundas</t>
  </si>
  <si>
    <t xml:space="preserve">Constatar a relação entre a ocorrência de maré vermelha no litoral de Santa Catarina e o transporte de nutrientes dos ecossistemas terrestres para os rios, por ocasião das chuvas, por meio de informações de um texto. </t>
  </si>
  <si>
    <t>Indicar as  diferentes regiões de um rio (inicial, média ou final) em que ocorre a maior biodiversidade, a maior riqueza de sedimentos e onde os seres são portadores de mecanismos de fixação ou de preensão</t>
  </si>
  <si>
    <t>Identificar organelas citoplasmáticas em imagens ou esquemas</t>
  </si>
  <si>
    <t xml:space="preserve">Constatar que a transformação do ADP+P em ATP necessita da energia proveniente da respiração celular ou da fermentação. </t>
  </si>
  <si>
    <t xml:space="preserve">Fazer prognósticos sobre o ponto de compensação fótico de um vegetal a partir das informações  de um gráfico sobre a intensidade luminosa e as taxas da fotossintese e da respiração durante um determinado período. </t>
  </si>
  <si>
    <t>Levantar suposições a respeito das consequências para o desenvolvimento de uma pessoa com secreção de GH (hormônio de crescimento) abaixo e/ou acima do normal desde a infância</t>
  </si>
  <si>
    <t xml:space="preserve">Classificar fenômenos mencionados segundo liberem para a atmosfera terrestre  gás carbônico ou metano. </t>
  </si>
  <si>
    <t>Interpretar gráfico do desempenho de uma enzima em função da temperatura</t>
  </si>
  <si>
    <t>Interpretar gráfico do desempenho de uma enzima em função do pH</t>
  </si>
  <si>
    <t xml:space="preserve">Relacionar o funcionamento das enzimas ao modelo "chave-fechadura" </t>
  </si>
  <si>
    <t xml:space="preserve">Interpretar os efeitos da imunização primária e secundária sobre a produção de anticorpos, com base nas informações de um gráfico </t>
  </si>
  <si>
    <t>Diferenciar soros e vacinas  quanto às suas características e formas de ação</t>
  </si>
  <si>
    <t xml:space="preserve">Fazer prognóstico das consequências das leis anti-fumo para a saúde dos brasileiros relacionadas com as leis anti-fumo, com base nos resultados já alcançados com a aplicação dessas leis. </t>
  </si>
  <si>
    <t xml:space="preserve">Relacionar verminoses com processos de desnutrição, com base nos indices relativos a indicadores de prevalência e da taxa de desnutrição nas grandes regiões brasileiras. </t>
  </si>
  <si>
    <t>Julgar a importância, para o desenvolvimento saudável das crianças, da realização do teste do pezinho no primeiro mês após o nascimento.</t>
  </si>
  <si>
    <t>Reconhecer as razões pelas quais uma pessoa pode ouvir sons, caso lhe seja dado um estímulo elétrico em determinada região do cérebro</t>
  </si>
  <si>
    <t>Reconhecer a relação entre a intensidade do estímulo, a frequência de impulsos nervosos e  a intensidade da sensação dos estímulos dolorosos, por meio de informações em gráficos.</t>
  </si>
  <si>
    <t xml:space="preserve">Ordenar os seres vivos de uma cadeia alimentar segundo as concentrações de mercúrio em seus organismos, tendo como referência os niveis tróficos ocupados por eles. </t>
  </si>
  <si>
    <t>Indicar a localização do líquido sinovial (sinóvia) em ilustração de articulação entre ossos articulantes</t>
  </si>
  <si>
    <t xml:space="preserve">Indicar a necessidade diária de ingestão de cálcio para pessoas com 6, 15, 30, 50 e 70 anos, mediante a consulta a tabela sobre estes dados. </t>
  </si>
  <si>
    <t>Discriminar a causa e  a consequência do aumento da concentração do óxido de enxofre (SO2) na atmosfera terrestre</t>
  </si>
  <si>
    <t>Apresentar conclusão a respeito da influência da chuva ácida no tamanho populacional de algumas espécies em função de um texto relacionado a estes fenômenos</t>
  </si>
  <si>
    <t>Identificar o vaso sanguíneo com a maior concentração de ureia em uma pessoa saudável, o vaso que chega ao rim, a artéria renal ou o vaso sanguíneo que sai deste órgão, e a veia renal</t>
  </si>
  <si>
    <t>Discriminar a origem dos hormônio da hipófise anterior da hipófise posterior</t>
  </si>
  <si>
    <t>Ordenar a sequência de eventos que ocorrem após a contaminação do solo com estrôncio 90 ou rádio, os quais podem ocupar o lugar do cálcio nos seres vivos, com base em informações sobre esse processe,  desde a contaminação, seguindo pela absorção das plantas, depois pelos consumidores e danos aos ossos e dentes</t>
  </si>
  <si>
    <t>Identificar  a composição genética dos gametas formados a partir de uma célula na qual ocorreu  recombinação gênica</t>
  </si>
  <si>
    <t>Ordenar  sequência de eventos no processo de recepção e de resposta de estimulos: uma região do encéfalo recebe e integra os impulsos nervosos em uma sensação, um receptor sensorial converte estímulo e gera impulso nervoso em uma via sensitiva, impulso nervoso é conduzido em um nervo ao encéfalo, um estímulo ativa um receptor sensorial</t>
  </si>
  <si>
    <t xml:space="preserve">Reconhecer,  baseando-se em dados de tabelas alimentares sobre a necessidade de ingestão diária de cálcio, a quantidade de leite que adolescentes e adultos precisam ingerir diariamente (2 copos) </t>
  </si>
  <si>
    <t xml:space="preserve">Avaliar os hábitos de vida de uma pessoa, apresentados em um texto, tendo como referência os  fatores de riscos para a ocorrência de osteoporose apresentados em texto. </t>
  </si>
  <si>
    <t>Selecionar argumentos que justifiquem a  afirmação de que os ossos são estruturas dinâmicas em constante transformação ao longo da vida</t>
  </si>
  <si>
    <t>Competência de observar. Reconhecer os motivos pelos quais a falta de vitamina C dificulta a regeneração de ossos fraturados</t>
  </si>
  <si>
    <t>Identificar o efeito sobre o ritmo cardíaco da noradrenalina e da cetilcolina, liberadas  pelo  sistema nervoso autônomo</t>
  </si>
  <si>
    <t xml:space="preserve">Indicar , em ilustração, a localização do marca-passo,  responsável pela geração do estímulo para a contração cardíaca </t>
  </si>
  <si>
    <t>Constatar relação entre atividade física intensa, formação de coágulos, idade do praticante de esporte, estilo de vida e nfarto durante exercícios (morte cardíaca súbita), com base nas informações de um texto.</t>
  </si>
  <si>
    <t>Discriminar a ação da insulina da ação do glucagon, relacionando-ascom a elevação ou redução da glicemia</t>
  </si>
  <si>
    <t>Constatar a relação da variação da concentração da insulina com a variação da glicemia, baseando-se em gráficos sobre essa relação</t>
  </si>
  <si>
    <t xml:space="preserve">Ordenar os principais eventos que ocorrem na puberdade, entre os quais os seguintes: os seguintes eventos, aumento da produção de proteínas  e expressão das características sexuais secundárias masculinas, elevação dos níveis de LH no sangue, aumento da secreção de testosterona, estimulação a atividade das células de Leydig </t>
  </si>
  <si>
    <t>Constatar os benefícios e os malefícios à saúde humana associados à utilização de anabolizantes, com base nas informações de um texto</t>
  </si>
  <si>
    <t>Classificar métodos de contracepção em fisicos ou quimicos, segundo a maneira como atuam (ex: camisinha, diafragma, pílula anticoncepcional, pílula do dia seguinte, implante subcutâneo, laqueadura e vasectomia)</t>
  </si>
  <si>
    <t>Reconhecer o tipo de tecido muscular presente no coração, bíceps, intestino, estômago, bexiga urinária, artéria e útero, com base em ilustrações</t>
  </si>
  <si>
    <t>Classificar o tremor muscular, o peristaltismo e o ato de levantar-se da cadeira, de acordo com as seguintes funções do sistema muscular: produzir movimentos do corpo, estabilizar as posições do corpo, regular  o volume de órgãos, mover as substâncias no interior do corpo e produzir calor</t>
  </si>
  <si>
    <t xml:space="preserve">Levantar suposições para explicar porque as alucinações de  pessoas com esquizofrenia  podem ser reduzidas com substâncias inibidoras dos receptores do neurotransmissor dopamina </t>
  </si>
  <si>
    <t>Identificar o vaso sanguíneo com a maior concentração de glicose em uma pessoa saudável, o vaso que chega ao rim, a artéria renal, ou o vaso sanguíneo que sai deste órgão, a veia renal</t>
  </si>
  <si>
    <t>Ordenar os eventos que ocorrem no porcesso de constação da gravidez pelo teste de gravidez (  liberação do hormônio gonadotrofina coriônica pelo embrião no ventre materno, sua passagem pelo néfron, filtração glomerular, eliminação na urina e sua constatação pelo teste de gravide)</t>
  </si>
  <si>
    <t>Explicar porque as pessoas eliminam maiores quantidades de antibióticos na urina humana, após ingerir bebida alcoólica,sabendo-se que o álcool  inibe a secreção de ADH</t>
  </si>
  <si>
    <t>Constatar a  relação entre diabete melito e capacidade de reabsorção nos néfrons, com base em informações de texto</t>
  </si>
  <si>
    <t>Elaborar hipótese sobre as consequências, para a pressão sanguínea , da ingestão de uma substância diurética</t>
  </si>
  <si>
    <t>Classificar grupos animais de acordo com os tipos de respiração que possuem</t>
  </si>
  <si>
    <t>Explicar como, nos insetos, a ausência de relação do sistema circulatório de insetos com seu sistema respiratório é superada</t>
  </si>
  <si>
    <t>Reconhecer as diferenças entre a concentração de gás carbônico e oxigênio na água que entra pela boca de um peixe e a concentração desses mesmos gases na água que sai das brânquias</t>
  </si>
  <si>
    <t>Fazer suposições a respeito da capacidade de transporte de gases respiratórios em pessoas com malária</t>
  </si>
  <si>
    <t>Associar esquemas de pulmões às diferentes classes de vertebrados</t>
  </si>
  <si>
    <t>Levantar hipóteses para explicaro ocorrência de  morte de golfinhos presos em redes de pescadores, com base em texto</t>
  </si>
  <si>
    <t>Levantar suposições a respeito das consequências da elevada compressão de um membro aos seus tecidos.</t>
  </si>
  <si>
    <t xml:space="preserve">Fazer antecipações a respeito das consequências esperadas em relação aos inchaços corporais e à pressão sanguinea, após a ingestão de substância diurética. </t>
  </si>
  <si>
    <t>Reconhecer os locais em que são  formados o quimo e o quilo</t>
  </si>
  <si>
    <t>Apresentar conclusão a respeito das consequências para o processo da digestãoda retira da vesícula biliar</t>
  </si>
  <si>
    <t>Levantar suposições a respeito da região do tubo digestório humana habitado por  uma espécie de bactéria, adaptada a viver e se reproduzir em pH 6</t>
  </si>
  <si>
    <t>Localizar no tubo digestório humano a região em que se inicia a digestão dos ácidos nucleicos</t>
  </si>
  <si>
    <t xml:space="preserve">Associar  enzimas do suco entérico às substâncias qie elas digerem </t>
  </si>
  <si>
    <t>Iidentificar o motivo pelo qual os  polissacarídeos são mais lentamente digeridos do que os dissacarídeos</t>
  </si>
  <si>
    <t>Levantar suposições  sobre as consequências para o processo digestivo de ingestão de substância bloqueadora de lipase</t>
  </si>
  <si>
    <t>Identificar benefícios proporcionados às pessoas,  pelas bactérias do intestino grosso (cólon)</t>
  </si>
  <si>
    <t>Levantar hipótese do porque o contato da carne com cascas de mamão por alguns minutos facilita a sua posterior digestão no  organismo  humano</t>
  </si>
  <si>
    <t xml:space="preserve">Apresentar conclusão a respeito das consequências para a atividade digestiva no estômago,  da liberação de noradrenalina pelo sistema nervoso parassimpático, o que estimula a secreção do hormônio secretina </t>
  </si>
  <si>
    <t xml:space="preserve">Apresentar conclusões para o que ocorre com a eficiência da digestão e absorção de alimentos em pessoas com intolerância ao glúten, baseando-se em texto com informações a respeito das alterações no intestino provocadas por esta  substância </t>
  </si>
  <si>
    <t>Identificar o vaso sanguíneo que, em uma pessoa saudável,  tem a maior concentração de ureia,  o vaso que chega ao fígado ou o vaso que sai deste órgão</t>
  </si>
  <si>
    <t>Calcular a quantidade em gramas de açúcar em 200 ml de  sucos do tipo néctar e os sem adição de açúcar, a partir de dados nas embalagens</t>
  </si>
  <si>
    <t>Constatar, comparando desenhos, as semelhanças  entre o sistema digestório das minhocas e o das aves, em relação às seguintes estruturas:papo, moela, tubo digestório completo)</t>
  </si>
  <si>
    <t>Indicar adaptações (tiflossole, cecos pilóricos) que aumentam a superfície de absorção de nutrientes nos animais</t>
  </si>
  <si>
    <t>Indicar a  função do papo</t>
  </si>
  <si>
    <t>Indicar a  estrutura do sistema digestório dos ruminantes onde as bactérias se proliferam e digerem celulose</t>
  </si>
  <si>
    <t>Relacionar o tamanho dos intestinos dos mamíferos carnívoros e dos herbívoros não ruminantes, a seus hábitos alimentares</t>
  </si>
  <si>
    <t xml:space="preserve">Representar graficamente, em ilustração,  o sentido do trajeto da água e dos sais nas brânquias de peixe ósseo marinho e de peixe de água doce, </t>
  </si>
  <si>
    <t xml:space="preserve">Reconhecer os fatores limitantes da fotossíntese, com base nas informações de um gráfico sobre as taxas de fotossintese associadas a variáveis como % de CO2, temperatura e intensidade luminosa. </t>
  </si>
  <si>
    <t>Fazer prognósticos do que ocorre com uma célula animal colocada em solução isotônica em relação à ela, por meio de imagens ou descrições</t>
  </si>
  <si>
    <t>Fazer prognósticos do que ocorre com uma célula animal colocada em solução hipotônica em relação à ela, por meio de imagens ou descrições</t>
  </si>
  <si>
    <t>Fazer prognósticos do que ocorre com uma célula animal colocada em solução hipertônica em relação à ela, por meio de imagens ou descrições</t>
  </si>
  <si>
    <t>Fazer prognósticos do que ocorre com uma célula vegetal colocada em solução isotônica em relação à ela,  por meio de imagens ou descrições</t>
  </si>
  <si>
    <t>Fazer prognósticos do que ocorre com uma célula vegetal colocada em solução hipotônica em relação à ela, por meio de imagens ou descrições</t>
  </si>
  <si>
    <t>Fazer prognósticos do que ocorre com uma célula vegetal colocada em solução hipertônica em relação à ela, por meio de imagens ou descrições</t>
  </si>
  <si>
    <t xml:space="preserve">Reconhecer uma célula vegetal flácida, representada em ilustração. </t>
  </si>
  <si>
    <t xml:space="preserve">Reconhecer uma célula vegetal túrgida, representada em ilustração. </t>
  </si>
  <si>
    <t xml:space="preserve">Reconhecer uma célula vegetal plasmolisada, representada em ilustração. </t>
  </si>
  <si>
    <t>Fazer prognóstico a respeito do que ocorre com uma célula plasmolisada colocada em solução hipotônica em relação à ela, por meio de imagens ou descrições</t>
  </si>
  <si>
    <t>Fazer prognóstico a respeito do que ocorre com uma célula túrgida colocada em solução hipertônica em relação à ela, por meio de imagens ou descrições</t>
  </si>
  <si>
    <t>Reconhecer o funcionamento da bomba de sódio/potássio</t>
  </si>
  <si>
    <t>Aplicar o conhecimento de transporte passivo a partir de uma imagem, esquema, descrição, para deduzir qual o sentido de migração de uma substância</t>
  </si>
  <si>
    <t>Aplicar o conhecimento de transporte ativo a partir de uma imagem, esquema, descrição, para deduzir qual o sentido de migração de uma substância</t>
  </si>
  <si>
    <t>Reconhecer a fase de divisãoem  que uma célula se encontra a partir das informações de um gráfico da meiose</t>
  </si>
  <si>
    <t>Identificar a fase e a divisão na qual uma célula se encontra, a partir de um desenho/esquema/imagem</t>
  </si>
  <si>
    <t>Reconhecer a fase da mitose que antecede ou sucede à fase apresentada em esquema/desenho/imagem/descrição de uma fase da mitose</t>
  </si>
  <si>
    <t xml:space="preserve">Identificar o número de cromosomos nas células formadas ao final de uma divisão mitótica de uma célula, definido inicialmente o seu número de cromossomos </t>
  </si>
  <si>
    <t xml:space="preserve">Reconhecer, entre vegetais de diferentes idades, os que mais contribuem para o sequestro do carbono, a  partir dos dados de um gráfico ou tabela sobre essas variáveis. </t>
  </si>
  <si>
    <t>Relacionar a intensidade da fotossíntese ao comprimento de onda que ilumina o vegetal, segundo informações de gráfico dessas variáveis</t>
  </si>
  <si>
    <t>Localizar as três principais fases da respiração celular (glicólise, ciclo de Krebs e cadeia respiratória) na célula</t>
  </si>
  <si>
    <t xml:space="preserve">Reconhecer mudanças na intensidade da fermentação em função da temperatura, com base em tabelas, gráficos, dados e desenhos. </t>
  </si>
  <si>
    <t>Constatar que o ácido láctico liberado pela fermentação láctica pode ser utilizado na produção de coalho e, consequentemente, na de queijos, iogurte, coalhadas e outros</t>
  </si>
  <si>
    <t>Identificar diferentes substratos que podem ser usados como combustível para a fermentação alcoólica</t>
  </si>
  <si>
    <t>Ordenar as organelas de uma lista com suas respectivas funções em outra lista</t>
  </si>
  <si>
    <t>Reconhecer um espermatozoide e discriminar suas estruturas e respectivas funções</t>
  </si>
  <si>
    <t>Identificar as estruturas mínimas de uma célula</t>
  </si>
  <si>
    <t>Apresentar conclusões a respeito dos inibidores enzimáticos a partir de informações em gráficos ou esquemas</t>
  </si>
  <si>
    <t>Identificar as diferenças ou semelhança entre  duas ou mais proteínas formadas pelos mesmos tipos e quantidades de aminoácidos</t>
  </si>
  <si>
    <t xml:space="preserve">Discriminar a taxa de água de um indivíduo compativel com sua idade, com base nas informações de uma tabela ou texto. </t>
  </si>
  <si>
    <t>Identificar as causas de tecidos com maior idade apresentarem menor taxa de água que os tecidos mais jovens</t>
  </si>
  <si>
    <t>Reconhecer o fenômeno de tradução proteica, bem como os elementos que participam desse fenômeno (ribossomos, RNAt, RNAm)</t>
  </si>
  <si>
    <t>Entender a relação entre cromossomos, genes e a 1ª Lei de Mendel</t>
  </si>
  <si>
    <t xml:space="preserve">Identificar  e estabelecer a diferença entre genótipo, fenótipo e fenocópia. </t>
  </si>
  <si>
    <t>Identificar e estabelecer a diferença entre genes dominantes e genes recessivos</t>
  </si>
  <si>
    <t>Avaliar a importância da herança sem dominância e a codominância  na adaptação e no processo evolutivo</t>
  </si>
  <si>
    <t>Interpretar a estrutura de uma genealogia, para determinar o padrão de herança</t>
  </si>
  <si>
    <t>Identificar  genes letais e seu padrão de herança</t>
  </si>
  <si>
    <t>Descrever os cromossomos sexuais e estabelecer suas diferenças</t>
  </si>
  <si>
    <t>Explicar o processo de determinação do sexo</t>
  </si>
  <si>
    <t>Explicar o mecanismo da herança influenciada pelo sexo, relacionada com a calvície e a expressão dos caracteres sexuais secundários</t>
  </si>
  <si>
    <t>Identificar o mecanismo de herança pseudoautossômica</t>
  </si>
  <si>
    <t>Reconhecer como se dá a  herança sexual em aves</t>
  </si>
  <si>
    <t>Reconhecer como se dá a  herança sexual em insetos</t>
  </si>
  <si>
    <t>Reconhecer como se dá a  herança sexual em répteis</t>
  </si>
  <si>
    <t>Observar o uso de probabilidades na determinação da ocorrência de eventos simultâneos e de eventos mutuamente exclusivos em cruzamentos genéticos</t>
  </si>
  <si>
    <t>Descrever o mecanismo de herança dos grupo sanguíneo Rh</t>
  </si>
  <si>
    <t>Identificar e caracterizar outros grupos sanguíneos humanos, englobando sistema MN e sistema S</t>
  </si>
  <si>
    <t>Reconhecer a biotecnologia como um processo de integração entre  a química e a biologia</t>
  </si>
  <si>
    <t>Identificar os principais tipos de plantas transgênicas usadas no Brasil e suas aplicações</t>
  </si>
  <si>
    <t>Interpretar figuras que mostrem a utilização da identificação pelo DNA em criminalística</t>
  </si>
  <si>
    <t>Interpretar figuras que mostrem a utilização da identificação pelo DNA em testes de paternidade</t>
  </si>
  <si>
    <t>Identificar como o DNA mitocondrial é utilizado em estudos forenses e evolutivos.</t>
  </si>
  <si>
    <t>Interpretar a utilização da identificação pelo DNA em estudos evolutivos, para estabelecer relações entre espécies</t>
  </si>
  <si>
    <t>Reconhecer o processo de sequenciamento dos nucleotídeos na caracterização dos genomas</t>
  </si>
  <si>
    <t xml:space="preserve">Interpretar o significado do estudo dos genomas para a manutenção da biodiversidade </t>
  </si>
  <si>
    <t xml:space="preserve">Identificar a relação entre saúde humana e  pobreza , com base na análise de indicadores de saúde (mortalidade infantil) e renda. </t>
  </si>
  <si>
    <t>Identificar os grupos de animais presentes na Terra quando viveram os primeiros Homo sapiens, a partir de informações sobre as eras geológicas e os grupos de seres vivos nelas encontrados</t>
  </si>
  <si>
    <t xml:space="preserve"> Identificar as causas que explicam o  fato de duas espécies que vivem em um mesmo ambiente apresentarem muitas semelhanças corporais, embora sejam filogeneticamente distantes. </t>
  </si>
  <si>
    <t>Discriminar ecosssistemas que apresentam produtores dos que não os apresentam.</t>
  </si>
  <si>
    <t xml:space="preserve"> Identificar pirâmides de número, de biomassa e de energia, referentes a uma cadeia alimentar</t>
  </si>
  <si>
    <t xml:space="preserve"> Indicar, entre exemplos, os seres vivos que podem assimilar gás carbônico do ambiente e aqueles que podem liberá-lo</t>
  </si>
  <si>
    <t>Selecionar propostas que concorrem para diminuir o avanço do aquecimento global</t>
  </si>
  <si>
    <t>Analisar, em relação ao aquecimento global, as vantagens ambientais da queima do metano de aterros sanitários e estações de tratamento de esgoto,  a partir de informações em um texto</t>
  </si>
  <si>
    <t>Compor um esquema que apresente a sequência de eventos provocados em meio aquático  pela morte de algas e animais, desde a ressurgência, até o aumento da quantidade de carbono que vai para regiões profundas</t>
  </si>
  <si>
    <t xml:space="preserve"> Identificar  a relação correta entre a soma da taxa de natalidade com a taxa de imigração e a soma da taxa de mortalidade com a taxa de emigração, com base em informações sobre essas taxas entre ursos polares, ao longo de determinado tempo. </t>
  </si>
  <si>
    <t xml:space="preserve"> Reconhecer causas da redução das populações de ursos polares nas últimas décadas, a partir de texto sobre o assunto.</t>
  </si>
  <si>
    <t xml:space="preserve"> Indicar, em curva de crescimento de uma população, o segmento em que se observa a maior tendência de crescimento </t>
  </si>
  <si>
    <t>Indicar, em curva de crescimento de uma população, as variações populacionais entre alguns pontos</t>
  </si>
  <si>
    <t>Reconhecer diferenças entre interações intraespecíficas de interespecíficas</t>
  </si>
  <si>
    <t>Reconhecer diferenças entre interações positivas e negativas</t>
  </si>
  <si>
    <t>Identificar o tipo de interação que ocorrem nos liquens, nas micorrizas, nas bacteriorrizas (Rhizobium sp) e entre zooxantelas e corais</t>
  </si>
  <si>
    <t xml:space="preserve">Identificar a relação que se estabelece entre os protozoários no intestino de cupins e entre os cupins  e as árvores das quais se alimentam, a partir das informações de um texto </t>
  </si>
  <si>
    <t xml:space="preserve"> Identificar as interações ecológicas que se estabelecem entre três espécies, com base em gráfico com três curvas, que representam as variações populacionais dessas mesmas espécies. </t>
  </si>
  <si>
    <t>Selecionar, entre diversas relações, as que referem a controle biológico de pragasde pragas</t>
  </si>
  <si>
    <t>Reconhecer o tipo de  relação que se estabelece entre formigas saúvas e fungos das quais se alimentam, cultivados por elas em seus formigueiros</t>
  </si>
  <si>
    <t>Constatar diferenças entre características de folhas  pertencentes a biomas diferentes,  como espessura da epiderme e cutícula</t>
  </si>
  <si>
    <t>Justificar as razões de áreas de  Caatinga apresentarem heterogeneidade de vegetação, a partir de informações em um texto que se refere a localidades mais úmidas, por ter veios d'água</t>
  </si>
  <si>
    <t>Identificar em uma ilustração de ambiente marinho os seres bentônicos, planctônicos e nectônicos</t>
  </si>
  <si>
    <t>Fazer prognóstico, com base nas informações de um texto,  quanto à liberação de metano em áreas de instalação de usinas hidrelétricas, que, apesar de alagadas ainda mantém árvores</t>
  </si>
  <si>
    <t>Selecionar espécies que conseguirão sobreviver em um ambiente onde ocorre mudança de pH, devido à chuva ácida, considerando uma tabela com espécies de seres vivos e as faixas de pH em que conseguem sobreviver e se reproduzir</t>
  </si>
  <si>
    <t xml:space="preserve"> Identificar as consequências para a saúde humana associadas à exposição à poluição radioativa. </t>
  </si>
  <si>
    <t xml:space="preserve">Identificar consequências do derramento de petróleo para os ecossistemas marinhos em que isto ocorre. </t>
  </si>
  <si>
    <t xml:space="preserve"> Identificar consequências a respeito da poluição sonora para a saúde humana            </t>
  </si>
  <si>
    <t xml:space="preserve"> Indicar, em uma pirâmide de números, as posições ocupadas pelos produtores, consumidores de primeira ordem, consumidores de segunda ordem e consumidores de terceira ordem</t>
  </si>
  <si>
    <t>Reconhecer o impacto da substituição dos diferentes  tipos de óleo diesel utilizados em ônibus e caminhões para os niveis de enxofre na atmosfera, baseando-se em informações de texto e tabela</t>
  </si>
  <si>
    <t xml:space="preserve">  Identificar os benefícios do uso de protetores auriculares em locais de com poluição sonora, baseando-se em texto com informações a respeito da capacidade de redução de decibéis destes equipamentos</t>
  </si>
  <si>
    <t>Seriar os eventos que ocorrem após a eutrofização de um ambiente aquático</t>
  </si>
  <si>
    <t>Identificar riscos ambientais resultantes de piscicultura e/ou carcinicultura, devido à liberação de água com excretas dos animais nos rios</t>
  </si>
  <si>
    <t xml:space="preserve"> Identificar os resultados da preservação de mata ciliar em fazendas para reduzir a eutrofização gerada pelo adubo levado pelas chuvas</t>
  </si>
  <si>
    <t xml:space="preserve"> Identificar, entre diversas atividades, as que integram o saneamento básico.  </t>
  </si>
  <si>
    <t xml:space="preserve"> Identificar em um texto, quais horas do dia podem oferecer mais riscos à saúde, baseando-se em texto que relaciona inversão térmica, horas mais iluminadas do dia, ozônio e males à saúde</t>
  </si>
  <si>
    <t>Reconhecer a relação entre os peixes pulmonados e os ambientes em que vivem</t>
  </si>
  <si>
    <t>Constatar relação entre a incidência de alguns tipos de câncer e o ato de fumar, baseando-se em dados estatíscos referentes a fumantes, fumantes passivos e não fumantes e a incidência de cânceres nestas pessoas</t>
  </si>
  <si>
    <t>Apresentar conclusão a respeito de qual hemoglobina tem maior afinidade por oxigênio, a materna ou a do filho no útero, a partir da análise de gráficos que abordem este tema</t>
  </si>
  <si>
    <t xml:space="preserve"> Reconhecer os sintomas que uma pessoa com anemia pode apresentar. </t>
  </si>
  <si>
    <t>Analisar o conteúdo de sódio de alguns alimentos industrializados (dados de embalagens) em função de estarem adequados à saúde humana, comparando esta quantidade com a quantidade ideal de consumo diário permitido</t>
  </si>
  <si>
    <t xml:space="preserve"> Identificar os  fenômenos envolvidos em um enfarto do miocárdio</t>
  </si>
  <si>
    <t>Discriminar digestão intracelular de digestão extracelular</t>
  </si>
  <si>
    <t>indicar a sequência de eventos que ocorrem em uma digestão intracelular</t>
  </si>
  <si>
    <t>Localizar em uma ilustração do sistema digestório humano, onde ocorre a digestão do amido, de proteínas e de lipídios</t>
  </si>
  <si>
    <t>Apresentar conclusão a respeito das consequências, para a atividade digestiva no estômago,  da liberação de acetilcooona pelo sistema nervoso parassimpático, o que estimula a secreção do hormônio gastrina</t>
  </si>
  <si>
    <t>Indicar as ilustrações que correspondem à dentição de répteis, mamíferos herbívoros e mamíferos carnívoros</t>
  </si>
  <si>
    <t xml:space="preserve">Justificar porque a  ingestão de substâncias proibidas pelos atletas pode ser identificada por meio de exame de urina </t>
  </si>
  <si>
    <t>Reconhecer em uma ilustração com sistema nervoso central e periférico, quais órgãos estão recebendo comandos do sistema nervoso simpático ou do parassimpático, sendo que, no desenho, fique evidente a cadeia ganglionar do sistema simpático fará esta identificação</t>
  </si>
  <si>
    <t>Identificar em ilustração de espermatozoide onde se encontram as enzimas necessárias para a abrir caminho no óvulo para que ocorra a fecundação</t>
  </si>
  <si>
    <t>Identificar em uma ilustração do sistema genital feminino os ovários, o útero, o miométrio, o endométrio, as tubas uterinas, o colo do útero e a vagina</t>
  </si>
  <si>
    <t>Identificar em iustração a bexiga, o útero, o canal vaginal e o reto</t>
  </si>
  <si>
    <t>Constatar a presença de hormônios androgênicos na corrente sanguínea das mulheres, sua origem e funções, com base em informações de um texto.</t>
  </si>
  <si>
    <t xml:space="preserve">Justificar o fato da água sair por osmose dos corpos dos peixes ósseso marinhos         </t>
  </si>
  <si>
    <t xml:space="preserve"> Justificar a interrupção da eliminação de água pelo vacúolo pulsátil de uma ameba devido à falta de ATP em sua célula</t>
  </si>
  <si>
    <t>Justificar  porque os principais locais de entrada de água por osmose na superfície de um peixe ósseo são suas brânquias</t>
  </si>
  <si>
    <t>Identificar em ilustrações os neurônios com os neurônios sem bainha de mielina</t>
  </si>
  <si>
    <t>Reconhecer o caminho percorrido por um impulso nervoso em um neurônio</t>
  </si>
  <si>
    <t xml:space="preserve"> justificar aretirada de parte do líquor (líquido cefalorraquidiano) da região lombar da coluna vertebral para constatação de infecção bacteriana</t>
  </si>
  <si>
    <t>Identificar como a idade da pessoa e o desenvolvimento do córtex pré-frontal intereferem na capacidade plena de julgamento de atos e em outras funçõescognitivas, com base em leitura de texto.</t>
  </si>
  <si>
    <t>Identificar como são formadas as bainhas de mielina</t>
  </si>
  <si>
    <t>Julgar a adição de iodo no sal de cozinha no Brasil para reduzir os casos de bócio endêmico</t>
  </si>
  <si>
    <t>Identificar em ilustração dos órgão do sistema reprodutor feninino onde é produzido o ovócito II e onde ocorre a fecundação</t>
  </si>
  <si>
    <t>Indicar o dia do mês em que ocorrerá ovulação de uma mulher  que começa a menstruar no dia 7 de janeiro, considerando um ciclo de 28 dias e o fato que o primeiro dia de menstruação deve ser considerado como o primeiro dia do ciclo.</t>
  </si>
  <si>
    <t>Selecionar argumentos que expliquem por que o uso da pílula do dia seguinte não é considerado um processo abortivo, baseando-se em textos explicativos</t>
  </si>
  <si>
    <t>Reconhecer atividades humanas que podem gerar tendinite, com base em texto sobre lesões por uso excessivo</t>
  </si>
  <si>
    <t xml:space="preserve">Reconhecer diferenças entre as dentições de répteis e mamíferos, representadas em ilustração. </t>
  </si>
  <si>
    <t xml:space="preserve">Reconhecer diferenças entre as dentições de  mamíferos carnívoros e herbívoros, representadas em ilustração. </t>
  </si>
  <si>
    <t xml:space="preserve"> Identificar a  sensação de uma pessoa caso uma via sensitiva da visão for estimulada artificialmente por eletrodo em laboratório</t>
  </si>
  <si>
    <t>Identificar a  sensação de uma pessoa caso a área olfatória primária no lobo temporal do córtex cerebral for estimulado por um eletrodo</t>
  </si>
  <si>
    <t>Reconhecer a relação entre a atividade do músculo ciliar e as alterações na forma do cristalino, a partir de leitura de texto</t>
  </si>
  <si>
    <t>Identificar em uma ilustração o tímpano, o martelo, bigorna, estribo e janela oval e cóclea</t>
  </si>
  <si>
    <t>Indicar em ilustração de peixe a linha lateral</t>
  </si>
  <si>
    <t>Reconhecer a localização, no corpo de um animal, dos principais tipos de epitélio de revestimento</t>
  </si>
  <si>
    <t>Identificar as relações de homologia entre duas estruturas biológicas</t>
  </si>
  <si>
    <t>Identificar as relações de analogia entre duas estruturas biológicas</t>
  </si>
  <si>
    <t xml:space="preserve">Identificar a evolução dos conceitos que orientam a divisão dos seres vivos em reinos, a partir de texto sobre o assunto. </t>
  </si>
  <si>
    <t>Identificar os critérios (fisiológicos, embriológicos, bioquímicos, genéticos, ecológicos, entre outros) utilizados na classificação de um ser vivo</t>
  </si>
  <si>
    <t>Justificar a classificação de um organismo animal levando em conta suas relações de parentesco evolutivo com outros organismos do mesmo reino</t>
  </si>
  <si>
    <t xml:space="preserve"> Identificar o  papel e a importância dos coanócitos na circulação da água e na obtenção de alimento pelas esponjas</t>
  </si>
  <si>
    <t>Caracterizar as principais funções fisiológicas de um porífero</t>
  </si>
  <si>
    <t xml:space="preserve"> Caracterizar as principais funções fisiológicas de um cnidário</t>
  </si>
  <si>
    <t>Reconhecer as várias etapas do ciclo de vida de uma espécie de cnidário que apresente alternância de gerações (metagênese)</t>
  </si>
  <si>
    <t>Reconhecer  o papel e a importância dos cnidócitos na defesa e na captura de alimento pelos cnidários</t>
  </si>
  <si>
    <t>Caracterizar o processo de formação dos recifes de corais por certas espécies de cnidários</t>
  </si>
  <si>
    <t>Caracterizar as principais funções fisiológicas de um platelminto</t>
  </si>
  <si>
    <t>Analisar o ciclo de vida das espécies de céstodes parasitas do organismo humano, reconhecendo os seus diversos estágios</t>
  </si>
  <si>
    <t>Analisar o ciclo de vida das espécies de tremátodos parasitas do organismo humano, , reconhecendo os seus diversos estágios</t>
  </si>
  <si>
    <t>Caracterizar as principais funções fisiológicas de um  nemátodo</t>
  </si>
  <si>
    <t xml:space="preserve"> Reconhecer as diferentes etapas do ciclo de vida das espécies de nemátodos parasitas do organismo humano</t>
  </si>
  <si>
    <t>Caracterizar as principais funções fisiológicas de um  anelídeo</t>
  </si>
  <si>
    <t>Reconhecer a importância das minhocas na aeração e adubação do solo</t>
  </si>
  <si>
    <t>Caracterizar as principais funções fisiológicas de um  molusco</t>
  </si>
  <si>
    <t>Caracterizar o processo e as etapas no processo de crescimento de um artrópode, por meio da análise da curva que representa esse crescimento.</t>
  </si>
  <si>
    <t>Caracterizar as principais funções fisiológicas de um artrópode</t>
  </si>
  <si>
    <t>Reconhecer a importância dos artrópodes para o ser humano em termos ecológicos, econômicos, alimentares e de saúde humana</t>
  </si>
  <si>
    <t>Associar a ausência de pigmentos respiratórios no sangue dos insetos à estrutura e funcionamento de seu sistema respiratório</t>
  </si>
  <si>
    <t>Caracterizar o desenvolvimento de um inseto por partenogênese</t>
  </si>
  <si>
    <t>Caracterizar as principais funções fisiológicas de um  vertebrado</t>
  </si>
  <si>
    <t>Caracterizar as principais funções fisiológicas de um   anfíbio</t>
  </si>
  <si>
    <t>Caracterizar as as adaptações dos anfíbios que lhes permitem viver em ambiente terrestre úmido</t>
  </si>
  <si>
    <t>Identificar as características anatômicas e funcionais dos anfíbios que fazem com que dependam da existência de água líquida no ambiente em que vivem</t>
  </si>
  <si>
    <t>Reconhecer cada uma das etapas do ciclo de vida com metamorfose de um anfíbio anuro</t>
  </si>
  <si>
    <t>Identificar fatores que concorrrem para as altas taxas de extinção de muitas espécies de anfíbios nos dias atuais</t>
  </si>
  <si>
    <t>Caracterizar as principais funções fisiológicas de um   réptil</t>
  </si>
  <si>
    <t>Caracterizar as principais funções fisiológicas de uma ave</t>
  </si>
  <si>
    <t>Caracterizar as adaptações anatômicas e fisiológicas das aves que lhes permitem voar</t>
  </si>
  <si>
    <t>Caracterizar as adaptações anatômicas e fisiológicas das aves que lhes permitem  manter uma temperatura corporal relativamente constante (homeotermia)</t>
  </si>
  <si>
    <t>Relacionar  a diversidade morfológica do bico das aves, aos diferentes tipos de alimentos consumidos por esses animais</t>
  </si>
  <si>
    <t>Caracterizar as principais funções fisiológicas de um   mamífero</t>
  </si>
  <si>
    <t>Caracterizar as principais funções fisiológicas de um   peixe</t>
  </si>
  <si>
    <t>Caracterizar as principais funções fisiológicas de um   equinodermo</t>
  </si>
  <si>
    <t>Identificar as razões da necessidade de os artrópodes  realizarem mudas periódicas de seu exoesqueleto para crescer em tamanho</t>
  </si>
  <si>
    <t>Identificar as características gerais de um animal, comparando-as às características dos organismos pertencentes a outros reinos</t>
  </si>
  <si>
    <t>Reconhecer a importância, em termos de eficiência e resultados, de procedimentos indivíduais na preservação da saúde individual e coletiva</t>
  </si>
  <si>
    <t>Reconhecer a importância de procedimentos coletivos, em termos de eficiência e resultados, na preservação da saúde individual e coletiva</t>
  </si>
  <si>
    <t>Reconhecer a importância de procedimentos institucionais, em termos dce eficiência e resultados, na preservação da saude individual e coletiva</t>
  </si>
  <si>
    <t>Analisar as principais formas de prevenção das DST em relaçõa à sua eficácia e aplicabilidade</t>
  </si>
  <si>
    <t>Identificar os efeitos e consequências do consumo de alcool</t>
  </si>
  <si>
    <t>Reconhecer  a estrutura e a composição de outros vírus complexos (por exemplo, Ebola e Dengue) comparando-as com a de outros vírus, como o HIV e o H1N1</t>
  </si>
  <si>
    <t>Reconhecer a participação de bactérias no ciclo biogeoquímico do nitrogênio, com a atividade de bactérias nitrificantes, desnitrificantes e amonificantes</t>
  </si>
  <si>
    <t xml:space="preserve">Reconhecer a ação das bactérias fixadoras de nitrogênio atmosférico na transformação do nitrogênio molecular em amônia, tanto em bactérias de vida livre quanto em associação com raízes de plantas leguminosas </t>
  </si>
  <si>
    <t xml:space="preserve">Reconhecer as principais epidemias (pestes) causadas por bactérias em seres humanos ao longo da História e seus mecanismos de transmissão </t>
  </si>
  <si>
    <t xml:space="preserve">Observar  </t>
  </si>
  <si>
    <t>Identificar  o mecanismo de transmissão dos protozoários causadores da doença de Chagas pelo inseto barbeiro, reconhecendo, sobretudo, a via de contaminação</t>
  </si>
  <si>
    <t xml:space="preserve">Identificar  o ciclo reprodutivo de um agente causador de malária, destacando o mecanismo de transmissão com participação de insetos vetores  fêmeas do gênero Anopheles, principais sintomas, a ocorrência de febre e seu tipo, tratamento e mecanismos preventivos mais adequados </t>
  </si>
  <si>
    <t xml:space="preserve">Reconhecer a importância histórica da descoberta da penicilina por Alexander Fleming para a cura de doenças humanas causadas por bactérias </t>
  </si>
  <si>
    <t xml:space="preserve">Identificar  o papel de muitas espécies de fungos na origem de doenças micóticas em diversas espécies de plantas cultivadas na agricultura, de interesse alimentar para a espécie humana </t>
  </si>
  <si>
    <t xml:space="preserve">Diacriminar o uso dos termos talófitas e traqueófitas </t>
  </si>
  <si>
    <t xml:space="preserve">Discriminar  o uso dos termos fanerógamas e espermatófitas </t>
  </si>
  <si>
    <t xml:space="preserve">Discriminar o uso do termo embriófitas </t>
  </si>
  <si>
    <t>Identificarr a diferença entre rizóides e raízes</t>
  </si>
  <si>
    <t xml:space="preserve">Identificar a diferença entre filóides e folhas </t>
  </si>
  <si>
    <t xml:space="preserve">Identificar a diferença entre caulóide e caule </t>
  </si>
  <si>
    <t xml:space="preserve">Reconhecer a diversidade de componentes do grupo das Pteridófitas, por meio de suas características distintivas, tais como, por exemplo,  presença de sementes, flores e frutos, entre outras. </t>
  </si>
  <si>
    <t xml:space="preserve">Identificar a produção de heterósporos como uma característica que surgiu em um grupo primitivo de Pteridófitas  </t>
  </si>
  <si>
    <t xml:space="preserve">Identificar  a produção de heterósporos como uma característica típica de representantes do grupo Gimnospermas </t>
  </si>
  <si>
    <t xml:space="preserve">Identificar o significado dos termos megásporo e micrósporo </t>
  </si>
  <si>
    <t xml:space="preserve">Avaliar o mecanismo de produção de micrósporos e megásporos por meiose, nas Gimnospermas coníferas , por meio da realização de meiose em sacos polínicos e no óvulo. </t>
  </si>
  <si>
    <t>interpretar a representação gráfica do espectro de ação da fotossíntese, em função do comprimento de onda da luz</t>
  </si>
  <si>
    <r>
      <t>Identificar a presença de água líquida como condição básica para a existência de</t>
    </r>
    <r>
      <rPr>
        <sz val="10"/>
        <rFont val="Calibri"/>
        <family val="2"/>
        <scheme val="minor"/>
      </rPr>
      <t xml:space="preserve"> vida como a </t>
    </r>
    <r>
      <rPr>
        <sz val="10"/>
        <color theme="1"/>
        <rFont val="Calibri"/>
        <family val="2"/>
        <scheme val="minor"/>
      </rPr>
      <t>conhecemos, dentre alguns itens em uma tabela</t>
    </r>
  </si>
  <si>
    <r>
      <t>Indicar características dos vírus, c</t>
    </r>
    <r>
      <rPr>
        <sz val="10"/>
        <rFont val="Calibri"/>
        <family val="2"/>
        <scheme val="minor"/>
      </rPr>
      <t xml:space="preserve">omuns a </t>
    </r>
    <r>
      <rPr>
        <sz val="10"/>
        <color theme="1"/>
        <rFont val="Calibri"/>
        <family val="2"/>
        <scheme val="minor"/>
      </rPr>
      <t>todos os seres vivos conhecidos</t>
    </r>
  </si>
  <si>
    <r>
      <t>Constatar a pres</t>
    </r>
    <r>
      <rPr>
        <sz val="10"/>
        <rFont val="Calibri"/>
        <family val="2"/>
        <scheme val="minor"/>
      </rPr>
      <t>ença de</t>
    </r>
    <r>
      <rPr>
        <sz val="10"/>
        <color theme="1"/>
        <rFont val="Calibri"/>
        <family val="2"/>
        <scheme val="minor"/>
      </rPr>
      <t xml:space="preserve"> substâncias orgânicas comuns aos vírus e bactérias, a partir da observação de desenhos de vírus envelopado como o HIV e uma bactéria</t>
    </r>
  </si>
  <si>
    <r>
      <t>Identificar os gases da atmosfera primit</t>
    </r>
    <r>
      <rPr>
        <sz val="10"/>
        <rFont val="Calibri"/>
        <family val="2"/>
        <scheme val="minor"/>
      </rPr>
      <t xml:space="preserve">iva segundo a hipótese de </t>
    </r>
    <r>
      <rPr>
        <sz val="10"/>
        <color theme="1"/>
        <rFont val="Calibri"/>
        <family val="2"/>
        <scheme val="minor"/>
      </rPr>
      <t>Oparin</t>
    </r>
  </si>
  <si>
    <r>
      <t>Discrimi</t>
    </r>
    <r>
      <rPr>
        <sz val="10"/>
        <rFont val="Calibri"/>
        <family val="2"/>
        <scheme val="minor"/>
      </rPr>
      <t>nar a teoria da</t>
    </r>
    <r>
      <rPr>
        <sz val="10"/>
        <color theme="1"/>
        <rFont val="Calibri"/>
        <family val="2"/>
        <scheme val="minor"/>
      </rPr>
      <t xml:space="preserve"> abiogênese da hipótese de Oparin</t>
    </r>
  </si>
  <si>
    <r>
      <rPr>
        <sz val="10"/>
        <rFont val="Calibri"/>
        <family val="2"/>
        <scheme val="minor"/>
      </rPr>
      <t>Discriminar a teoria da abiogênese da teoria da  bi</t>
    </r>
    <r>
      <rPr>
        <sz val="10"/>
        <color theme="1"/>
        <rFont val="Calibri"/>
        <family val="2"/>
        <scheme val="minor"/>
      </rPr>
      <t>ogênese</t>
    </r>
  </si>
  <si>
    <r>
      <t xml:space="preserve">Indicar em uma árvore filogenética da evolução humana, qual é o ancestral com o genoma  mais parecido com o do </t>
    </r>
    <r>
      <rPr>
        <i/>
        <sz val="10"/>
        <color theme="1"/>
        <rFont val="Calibri"/>
        <family val="2"/>
        <scheme val="minor"/>
      </rPr>
      <t>Homo sapiens</t>
    </r>
  </si>
  <si>
    <r>
      <t xml:space="preserve">Reconhecer </t>
    </r>
    <r>
      <rPr>
        <sz val="10"/>
        <color rgb="FFFF0000"/>
        <rFont val="Calibri"/>
        <family val="2"/>
        <scheme val="minor"/>
      </rPr>
      <t xml:space="preserve">, </t>
    </r>
    <r>
      <rPr>
        <sz val="10"/>
        <color theme="1"/>
        <rFont val="Calibri"/>
        <family val="2"/>
        <scheme val="minor"/>
      </rPr>
      <t>entre os itens de uma lista</t>
    </r>
    <r>
      <rPr>
        <sz val="10"/>
        <rFont val="Calibri"/>
        <family val="2"/>
        <scheme val="minor"/>
      </rPr>
      <t>, quais são</t>
    </r>
    <r>
      <rPr>
        <sz val="10"/>
        <color theme="1"/>
        <rFont val="Calibri"/>
        <family val="2"/>
        <scheme val="minor"/>
      </rPr>
      <t xml:space="preserve"> os fatores que geram variabilidade em uma espécie ao longo do tempo</t>
    </r>
  </si>
  <si>
    <r>
      <t>Concluir, após a leitura de um texto, que o  aumento da frequência de uma determinada caracter</t>
    </r>
    <r>
      <rPr>
        <sz val="10"/>
        <rFont val="Calibri"/>
        <family val="2"/>
        <scheme val="minor"/>
      </rPr>
      <t>ística resultou à oc</t>
    </r>
    <r>
      <rPr>
        <sz val="10"/>
        <color theme="1"/>
        <rFont val="Calibri"/>
        <family val="2"/>
        <scheme val="minor"/>
      </rPr>
      <t>orrência de deriva genética</t>
    </r>
  </si>
  <si>
    <r>
      <t>Constatar, a partir da observação de algumas ilustrações sobre sequencias de aminoácidos em um único tipo</t>
    </r>
    <r>
      <rPr>
        <sz val="10"/>
        <rFont val="Calibri"/>
        <family val="2"/>
        <scheme val="minor"/>
      </rPr>
      <t xml:space="preserve"> proteína, que </t>
    </r>
    <r>
      <rPr>
        <sz val="10"/>
        <color theme="1"/>
        <rFont val="Calibri"/>
        <family val="2"/>
        <scheme val="minor"/>
      </rPr>
      <t>quanto maior o grau de parentesco evolutivo, maior é a semelhança entre elas</t>
    </r>
  </si>
  <si>
    <r>
      <rPr>
        <sz val="10"/>
        <rFont val="Calibri"/>
        <family val="2"/>
        <scheme val="minor"/>
      </rPr>
      <t>Criticar a afirmação  de qu</t>
    </r>
    <r>
      <rPr>
        <sz val="10"/>
        <color theme="1"/>
        <rFont val="Calibri"/>
        <family val="2"/>
        <scheme val="minor"/>
      </rPr>
      <t xml:space="preserve">e o homem veio do macaco, fundamentando a resposta com as informações de árvore filogenética </t>
    </r>
  </si>
  <si>
    <r>
      <t>Classificar o ato da retira</t>
    </r>
    <r>
      <rPr>
        <sz val="10"/>
        <rFont val="Calibri"/>
        <family val="2"/>
        <scheme val="minor"/>
      </rPr>
      <t xml:space="preserve">da de ninhos de andorinhas, uma espécie migratória,  de telhados no Brasil, sem comunicação de autoridades legais, como sendo ou não passível de </t>
    </r>
    <r>
      <rPr>
        <sz val="10"/>
        <color theme="1"/>
        <rFont val="Calibri"/>
        <family val="2"/>
        <scheme val="minor"/>
      </rPr>
      <t xml:space="preserve"> levar </t>
    </r>
    <r>
      <rPr>
        <sz val="10"/>
        <rFont val="Calibri"/>
        <family val="2"/>
        <scheme val="minor"/>
      </rPr>
      <t>ao autor</t>
    </r>
    <r>
      <rPr>
        <sz val="10"/>
        <color theme="1"/>
        <rFont val="Calibri"/>
        <family val="2"/>
        <scheme val="minor"/>
      </rPr>
      <t xml:space="preserve"> do ato a uma sanção judicial, baseando-se na lei de crimes ambientais apresentada em texto</t>
    </r>
  </si>
  <si>
    <r>
      <t>Explicar porque um ecossistema com uma teia alimentar com maior número de níveis tróficos interligados tem maior probabilidade de se recuperar após uma perturbação ambiental</t>
    </r>
    <r>
      <rPr>
        <sz val="10"/>
        <color rgb="FFFF0000"/>
        <rFont val="Calibri"/>
        <family val="2"/>
        <scheme val="minor"/>
      </rPr>
      <t xml:space="preserve">, </t>
    </r>
    <r>
      <rPr>
        <sz val="10"/>
        <color theme="1"/>
        <rFont val="Calibri"/>
        <family val="2"/>
        <scheme val="minor"/>
      </rPr>
      <t>que elimine uma ou mais espécies desta teia.</t>
    </r>
  </si>
  <si>
    <r>
      <t>Justificar que as cadeias alimentares apresentam poucos níveis tróficos e</t>
    </r>
    <r>
      <rPr>
        <sz val="10"/>
        <rFont val="Calibri"/>
        <family val="2"/>
        <scheme val="minor"/>
      </rPr>
      <t xml:space="preserve">m função do fluxo de energia ao longo das cadeias. </t>
    </r>
  </si>
  <si>
    <r>
      <t>Discriminar a interaç</t>
    </r>
    <r>
      <rPr>
        <sz val="10"/>
        <rFont val="Calibri"/>
        <family val="2"/>
        <scheme val="minor"/>
      </rPr>
      <t xml:space="preserve">ão sociedade da interação </t>
    </r>
    <r>
      <rPr>
        <sz val="10"/>
        <color theme="1"/>
        <rFont val="Calibri"/>
        <family val="2"/>
        <scheme val="minor"/>
      </rPr>
      <t>colônia</t>
    </r>
  </si>
  <si>
    <r>
      <t>Levanta</t>
    </r>
    <r>
      <rPr>
        <sz val="10"/>
        <rFont val="Calibri"/>
        <family val="2"/>
        <scheme val="minor"/>
      </rPr>
      <t xml:space="preserve">r suposição sobre a </t>
    </r>
    <r>
      <rPr>
        <sz val="10"/>
        <color theme="1"/>
        <rFont val="Calibri"/>
        <family val="2"/>
        <scheme val="minor"/>
      </rPr>
      <t xml:space="preserve"> vantagem de fêmeas apresentarem canibalismo após a cópula</t>
    </r>
  </si>
  <si>
    <r>
      <t>Discriminar os efeitos que a utilização de inseticida e a de controle biológ</t>
    </r>
    <r>
      <rPr>
        <sz val="10"/>
        <rFont val="Calibri"/>
        <family val="2"/>
        <scheme val="minor"/>
      </rPr>
      <t>ico proporcionam</t>
    </r>
    <r>
      <rPr>
        <sz val="10"/>
        <color theme="1"/>
        <rFont val="Calibri"/>
        <family val="2"/>
        <scheme val="minor"/>
      </rPr>
      <t xml:space="preserve"> em uma lavoura, a partir da comparação das curvas de variações populacionais de pragas apresentadas em um gráfico</t>
    </r>
  </si>
  <si>
    <r>
      <t>Identificar os riscos ao ambiente e à saúde d</t>
    </r>
    <r>
      <rPr>
        <sz val="10"/>
        <rFont val="Calibri"/>
        <family val="2"/>
        <scheme val="minor"/>
      </rPr>
      <t xml:space="preserve">as pessoas que estão </t>
    </r>
    <r>
      <rPr>
        <sz val="10"/>
        <color theme="1"/>
        <rFont val="Calibri"/>
        <family val="2"/>
        <scheme val="minor"/>
      </rPr>
      <t>relacionados com a liberação de chorume e gases dos lixões</t>
    </r>
  </si>
  <si>
    <r>
      <t>Identificar o fenômeno resultante da excessiva emissão de gás carbônico na atmos</t>
    </r>
    <r>
      <rPr>
        <sz val="10"/>
        <rFont val="Calibri"/>
        <family val="2"/>
        <scheme val="minor"/>
      </rPr>
      <t>fera terrestre desd</t>
    </r>
    <r>
      <rPr>
        <sz val="10"/>
        <color theme="1"/>
        <rFont val="Calibri"/>
        <family val="2"/>
        <scheme val="minor"/>
      </rPr>
      <t>e a revolução industrial</t>
    </r>
  </si>
  <si>
    <r>
      <t>Identificar em um esquema do ciclo d</t>
    </r>
    <r>
      <rPr>
        <sz val="10"/>
        <rFont val="Calibri"/>
        <family val="2"/>
        <scheme val="minor"/>
      </rPr>
      <t xml:space="preserve">o nitrogênio, a etapa em que </t>
    </r>
    <r>
      <rPr>
        <sz val="10"/>
        <color theme="1"/>
        <rFont val="Calibri"/>
        <family val="2"/>
        <scheme val="minor"/>
      </rPr>
      <t xml:space="preserve">o óxido nitroso </t>
    </r>
    <r>
      <rPr>
        <sz val="10"/>
        <rFont val="Calibri"/>
        <family val="2"/>
        <scheme val="minor"/>
      </rPr>
      <t>é liberado para a atmosf</t>
    </r>
    <r>
      <rPr>
        <sz val="10"/>
        <color theme="1"/>
        <rFont val="Calibri"/>
        <family val="2"/>
        <scheme val="minor"/>
      </rPr>
      <t>era</t>
    </r>
  </si>
  <si>
    <r>
      <rPr>
        <sz val="10"/>
        <rFont val="Calibri"/>
        <family val="2"/>
        <scheme val="minor"/>
      </rPr>
      <t xml:space="preserve">Identificar qual é o </t>
    </r>
    <r>
      <rPr>
        <sz val="10"/>
        <color theme="1"/>
        <rFont val="Calibri"/>
        <family val="2"/>
        <scheme val="minor"/>
      </rPr>
      <t>poluente que se liga à hemoglobina e reduz a capacidade do sangue transportar oxigênio</t>
    </r>
  </si>
  <si>
    <r>
      <t>Apresentar conclusão a respeito da relação da inversão térmic</t>
    </r>
    <r>
      <rPr>
        <sz val="10"/>
        <rFont val="Calibri"/>
        <family val="2"/>
        <scheme val="minor"/>
      </rPr>
      <t>a como</t>
    </r>
    <r>
      <rPr>
        <sz val="10"/>
        <color theme="1"/>
        <rFont val="Calibri"/>
        <family val="2"/>
        <scheme val="minor"/>
      </rPr>
      <t xml:space="preserve"> o aumento da taxa de mortalidade em cidades, a partir de informações de um texto que aborda situações reais</t>
    </r>
  </si>
  <si>
    <r>
      <t>Comparar o funcionamento normal de uma enzima com o que ocorre sob a ação de inibidores da ação enzimática,  a partir das informações de um gráfico sobre essas duas situações.</t>
    </r>
    <r>
      <rPr>
        <sz val="10"/>
        <color rgb="FFFF0000"/>
        <rFont val="Calibri"/>
        <family val="2"/>
        <scheme val="minor"/>
      </rPr>
      <t xml:space="preserve"> </t>
    </r>
  </si>
  <si>
    <r>
      <t>Identificar situações nas quais a elevação da temperatura influencia a atividade das enzimas, inclusive levando</t>
    </r>
    <r>
      <rPr>
        <sz val="10"/>
        <color rgb="FFFF0000"/>
        <rFont val="Calibri"/>
        <family val="2"/>
        <scheme val="minor"/>
      </rPr>
      <t>-as</t>
    </r>
    <r>
      <rPr>
        <sz val="10"/>
        <color theme="1"/>
        <rFont val="Calibri"/>
        <family val="2"/>
        <scheme val="minor"/>
      </rPr>
      <t xml:space="preserve"> à desnaturação</t>
    </r>
  </si>
  <si>
    <r>
      <t>Discrimina</t>
    </r>
    <r>
      <rPr>
        <sz val="10"/>
        <rFont val="Calibri"/>
        <family val="2"/>
        <scheme val="minor"/>
      </rPr>
      <t>r as características d</t>
    </r>
    <r>
      <rPr>
        <sz val="10"/>
        <color theme="1"/>
        <rFont val="Calibri"/>
        <family val="2"/>
        <scheme val="minor"/>
      </rPr>
      <t>a imunização ativa da imunização passiva</t>
    </r>
  </si>
  <si>
    <r>
      <rPr>
        <sz val="10"/>
        <color theme="1" tint="4.9989318521683403E-2"/>
        <rFont val="Calibri"/>
        <family val="2"/>
        <scheme val="minor"/>
      </rPr>
      <t>Reconhecer os principais dissacarídeos, suas font</t>
    </r>
    <r>
      <rPr>
        <sz val="10"/>
        <color theme="1"/>
        <rFont val="Calibri"/>
        <family val="2"/>
        <scheme val="minor"/>
      </rPr>
      <t>es e funções</t>
    </r>
  </si>
  <si>
    <r>
      <t>Reconhecer os principais polissa</t>
    </r>
    <r>
      <rPr>
        <sz val="10"/>
        <color theme="1" tint="4.9989318521683403E-2"/>
        <rFont val="Calibri"/>
        <family val="2"/>
        <scheme val="minor"/>
      </rPr>
      <t>carídeos,</t>
    </r>
    <r>
      <rPr>
        <sz val="10"/>
        <color theme="1"/>
        <rFont val="Calibri"/>
        <family val="2"/>
        <scheme val="minor"/>
      </rPr>
      <t xml:space="preserve"> suas fontes e funções</t>
    </r>
  </si>
  <si>
    <r>
      <t>Reconhecer que a duplicação de uma cadei</t>
    </r>
    <r>
      <rPr>
        <sz val="10"/>
        <color rgb="FFFF0000"/>
        <rFont val="Calibri"/>
        <family val="2"/>
        <scheme val="minor"/>
      </rPr>
      <t>a</t>
    </r>
    <r>
      <rPr>
        <sz val="10"/>
        <color theme="1"/>
        <rFont val="Calibri"/>
        <family val="2"/>
        <scheme val="minor"/>
      </rPr>
      <t xml:space="preserve"> de DNA ocorre sempre no sentido 5' para 3'</t>
    </r>
  </si>
  <si>
    <r>
      <t>Constatar a relação existente entre a produção e liberação de substâncias pelo retículo endoplasmático granular ou não granular e o sistema golgiense</t>
    </r>
    <r>
      <rPr>
        <sz val="10"/>
        <color rgb="FFFF0000"/>
        <rFont val="Calibri"/>
        <family val="2"/>
        <scheme val="minor"/>
      </rPr>
      <t xml:space="preserve"> </t>
    </r>
    <r>
      <rPr>
        <sz val="10"/>
        <rFont val="Calibri"/>
        <family val="2"/>
        <scheme val="minor"/>
      </rPr>
      <t xml:space="preserve">em uma célula </t>
    </r>
  </si>
  <si>
    <r>
      <t xml:space="preserve">Discriminar entre vários equemas/desenhos/imagens, aqueles que pertencem à mitose </t>
    </r>
    <r>
      <rPr>
        <sz val="10"/>
        <rFont val="Calibri"/>
        <family val="2"/>
        <scheme val="minor"/>
      </rPr>
      <t>d</t>
    </r>
    <r>
      <rPr>
        <sz val="10"/>
        <color theme="1"/>
        <rFont val="Calibri"/>
        <family val="2"/>
        <scheme val="minor"/>
      </rPr>
      <t>aqueles que pertencem à meiose, a partir de um número de cromossomos conhecido</t>
    </r>
  </si>
  <si>
    <r>
      <t xml:space="preserve">Interpretar os resultados dos trabalhos de Mendel </t>
    </r>
    <r>
      <rPr>
        <sz val="10"/>
        <rFont val="Calibri"/>
        <family val="2"/>
        <scheme val="minor"/>
      </rPr>
      <t>relativos à</t>
    </r>
    <r>
      <rPr>
        <sz val="10"/>
        <color rgb="FFFF0000"/>
        <rFont val="Calibri"/>
        <family val="2"/>
        <scheme val="minor"/>
      </rPr>
      <t xml:space="preserve"> </t>
    </r>
    <r>
      <rPr>
        <sz val="10"/>
        <color theme="1"/>
        <rFont val="Calibri"/>
        <family val="2"/>
        <scheme val="minor"/>
      </rPr>
      <t>herança de um par de genes</t>
    </r>
  </si>
  <si>
    <r>
      <t xml:space="preserve">Fazer antecipações sobre o resultado de cruzamentos </t>
    </r>
    <r>
      <rPr>
        <sz val="10"/>
        <rFont val="Calibri"/>
        <family val="2"/>
        <scheme val="minor"/>
      </rPr>
      <t>relativos à 1º Lei de Mendel</t>
    </r>
    <r>
      <rPr>
        <sz val="10"/>
        <color theme="1"/>
        <rFont val="Calibri"/>
        <family val="2"/>
        <scheme val="minor"/>
      </rPr>
      <t>, usando conceitos de probabilidade</t>
    </r>
  </si>
  <si>
    <r>
      <t>Representar graficamente uma genealogia</t>
    </r>
    <r>
      <rPr>
        <sz val="10"/>
        <rFont val="Calibri"/>
        <family val="2"/>
        <scheme val="minor"/>
      </rPr>
      <t>, descrita em texto.</t>
    </r>
  </si>
  <si>
    <r>
      <t>Identificar a  herança  ligada ao sexo</t>
    </r>
    <r>
      <rPr>
        <sz val="10"/>
        <color rgb="FFFF0000"/>
        <rFont val="Calibri"/>
        <family val="2"/>
        <scheme val="minor"/>
      </rPr>
      <t xml:space="preserve"> </t>
    </r>
    <r>
      <rPr>
        <sz val="10"/>
        <rFont val="Calibri"/>
        <family val="2"/>
        <scheme val="minor"/>
      </rPr>
      <t>a partir da análise de heredograma</t>
    </r>
  </si>
  <si>
    <r>
      <t>Identificar outras doenças genéticas recessivas ligadas ao sexo</t>
    </r>
    <r>
      <rPr>
        <sz val="10"/>
        <color rgb="FFFF0000"/>
        <rFont val="Calibri"/>
        <family val="2"/>
        <scheme val="minor"/>
      </rPr>
      <t>,</t>
    </r>
    <r>
      <rPr>
        <sz val="10"/>
        <rFont val="Calibri"/>
        <family val="2"/>
        <scheme val="minor"/>
      </rPr>
      <t xml:space="preserve"> além do daltonismo e da hemofilia</t>
    </r>
    <r>
      <rPr>
        <sz val="10"/>
        <color rgb="FFFF0000"/>
        <rFont val="Calibri"/>
        <family val="2"/>
        <scheme val="minor"/>
      </rPr>
      <t xml:space="preserve">. </t>
    </r>
    <r>
      <rPr>
        <sz val="10"/>
        <color theme="1"/>
        <rFont val="Calibri"/>
        <family val="2"/>
        <scheme val="minor"/>
      </rPr>
      <t xml:space="preserve"> </t>
    </r>
  </si>
  <si>
    <r>
      <t>Interpretar os resultados dos trabalhos de Mendel</t>
    </r>
    <r>
      <rPr>
        <sz val="10"/>
        <rFont val="Calibri"/>
        <family val="2"/>
        <scheme val="minor"/>
      </rPr>
      <t xml:space="preserve"> relativos à</t>
    </r>
    <r>
      <rPr>
        <sz val="10"/>
        <color rgb="FFFF0000"/>
        <rFont val="Calibri"/>
        <family val="2"/>
        <scheme val="minor"/>
      </rPr>
      <t xml:space="preserve"> </t>
    </r>
    <r>
      <rPr>
        <sz val="10"/>
        <color theme="1"/>
        <rFont val="Calibri"/>
        <family val="2"/>
        <scheme val="minor"/>
      </rPr>
      <t>herança de dois pares de genes</t>
    </r>
  </si>
  <si>
    <r>
      <t>Explicar a relação</t>
    </r>
    <r>
      <rPr>
        <sz val="10"/>
        <rFont val="Calibri"/>
        <family val="2"/>
        <scheme val="minor"/>
      </rPr>
      <t xml:space="preserve"> entre</t>
    </r>
    <r>
      <rPr>
        <sz val="10"/>
        <color rgb="FFFF0000"/>
        <rFont val="Calibri"/>
        <family val="2"/>
        <scheme val="minor"/>
      </rPr>
      <t xml:space="preserve"> </t>
    </r>
    <r>
      <rPr>
        <sz val="10"/>
        <color theme="1"/>
        <rFont val="Calibri"/>
        <family val="2"/>
        <scheme val="minor"/>
      </rPr>
      <t>a ocorrência de ligação gênica e a variabilidade</t>
    </r>
  </si>
  <si>
    <r>
      <t>Analisar os fatores predispo</t>
    </r>
    <r>
      <rPr>
        <sz val="10"/>
        <rFont val="Calibri"/>
        <family val="2"/>
        <scheme val="minor"/>
      </rPr>
      <t xml:space="preserve">nentes à ocorrência </t>
    </r>
    <r>
      <rPr>
        <sz val="10"/>
        <color theme="1"/>
        <rFont val="Calibri"/>
        <family val="2"/>
        <scheme val="minor"/>
      </rPr>
      <t>de aneuploidias humanas</t>
    </r>
  </si>
  <si>
    <r>
      <t xml:space="preserve">Identificar as principais aplicações da biotecnologia </t>
    </r>
    <r>
      <rPr>
        <sz val="10"/>
        <rFont val="Calibri"/>
        <family val="2"/>
        <scheme val="minor"/>
      </rPr>
      <t>antes da</t>
    </r>
    <r>
      <rPr>
        <sz val="10"/>
        <color rgb="FFFF0000"/>
        <rFont val="Calibri"/>
        <family val="2"/>
        <scheme val="minor"/>
      </rPr>
      <t xml:space="preserve"> </t>
    </r>
    <r>
      <rPr>
        <sz val="10"/>
        <color theme="1"/>
        <rFont val="Calibri"/>
        <family val="2"/>
        <scheme val="minor"/>
      </rPr>
      <t>tecnologia do DNA</t>
    </r>
  </si>
  <si>
    <t>Relacionar engenharia genética com a tecnologia do DNA recombinante</t>
  </si>
  <si>
    <r>
      <t>Descrever os processo</t>
    </r>
    <r>
      <rPr>
        <sz val="10"/>
        <color rgb="FFFF0000"/>
        <rFont val="Calibri"/>
        <family val="2"/>
        <scheme val="minor"/>
      </rPr>
      <t>s</t>
    </r>
    <r>
      <rPr>
        <sz val="10"/>
        <color theme="1"/>
        <rFont val="Calibri"/>
        <family val="2"/>
        <scheme val="minor"/>
      </rPr>
      <t xml:space="preserve"> associados à técnica de terapia gênica</t>
    </r>
  </si>
  <si>
    <r>
      <t xml:space="preserve">Interpretar as aplicações da tecnologia de engenharia  de proteínas, </t>
    </r>
    <r>
      <rPr>
        <sz val="10"/>
        <rFont val="Calibri"/>
        <family val="2"/>
        <scheme val="minor"/>
      </rPr>
      <t>com o apoio de textos sobre o assunto</t>
    </r>
  </si>
  <si>
    <r>
      <t xml:space="preserve">Interpretar as aplicações dos processos de bioinformática, </t>
    </r>
    <r>
      <rPr>
        <sz val="10"/>
        <rFont val="Calibri"/>
        <family val="2"/>
        <scheme val="minor"/>
      </rPr>
      <t xml:space="preserve"> com o apoio de textos sobre o assunto</t>
    </r>
  </si>
  <si>
    <r>
      <rPr>
        <sz val="10"/>
        <rFont val="Calibri"/>
        <family val="2"/>
        <scheme val="minor"/>
      </rPr>
      <t>Reconhecer os princípios da cl</t>
    </r>
    <r>
      <rPr>
        <sz val="10"/>
        <color theme="1"/>
        <rFont val="Calibri"/>
        <family val="2"/>
        <scheme val="minor"/>
      </rPr>
      <t>assificação proposta por Lineu, baseada em categorias inclusivas cada vez mais abrangentes a partir da categoria espécie</t>
    </r>
  </si>
  <si>
    <r>
      <t xml:space="preserve">Reconhecer a epidemia causada pelo vírus Ebola como uma das recentes ameaças à saúde humana, </t>
    </r>
    <r>
      <rPr>
        <sz val="10"/>
        <color rgb="FFFF0000"/>
        <rFont val="Calibri"/>
        <family val="2"/>
        <scheme val="minor"/>
      </rPr>
      <t xml:space="preserve">as </t>
    </r>
    <r>
      <rPr>
        <sz val="10"/>
        <color theme="1"/>
        <rFont val="Calibri"/>
        <family val="2"/>
        <scheme val="minor"/>
      </rPr>
      <t xml:space="preserve">vias mais conhecidas de contaminação e </t>
    </r>
    <r>
      <rPr>
        <sz val="10"/>
        <color rgb="FFFF0000"/>
        <rFont val="Calibri"/>
        <family val="2"/>
        <scheme val="minor"/>
      </rPr>
      <t xml:space="preserve">os </t>
    </r>
    <r>
      <rPr>
        <sz val="10"/>
        <color theme="1"/>
        <rFont val="Calibri"/>
        <family val="2"/>
        <scheme val="minor"/>
      </rPr>
      <t xml:space="preserve">mecanismos de tratamento e preventivos </t>
    </r>
  </si>
  <si>
    <r>
      <t xml:space="preserve">Descrever o ciclo do protozoário causador da doença de Chagas, de ciclo sanguíneo, citando vias de transmissão (com relevância </t>
    </r>
    <r>
      <rPr>
        <sz val="10"/>
        <color rgb="FFFF0000"/>
        <rFont val="Calibri"/>
        <family val="2"/>
        <scheme val="minor"/>
      </rPr>
      <t>a</t>
    </r>
    <r>
      <rPr>
        <sz val="10"/>
        <color theme="1"/>
        <rFont val="Calibri"/>
        <family val="2"/>
        <scheme val="minor"/>
      </rPr>
      <t xml:space="preserve">o papel do inseto barbeiro como agente transmissor), principais sintomas, tratamento e mecanismos preventivos </t>
    </r>
  </si>
  <si>
    <r>
      <t xml:space="preserve">Descrever o ciclo reprodutivo das leishmanias - </t>
    </r>
    <r>
      <rPr>
        <i/>
        <sz val="10"/>
        <color theme="1"/>
        <rFont val="Calibri"/>
        <family val="2"/>
        <scheme val="minor"/>
      </rPr>
      <t>Leishmania donovani</t>
    </r>
    <r>
      <rPr>
        <sz val="10"/>
        <color theme="1"/>
        <rFont val="Calibri"/>
        <family val="2"/>
        <scheme val="minor"/>
      </rPr>
      <t xml:space="preserve"> e </t>
    </r>
    <r>
      <rPr>
        <i/>
        <sz val="10"/>
        <color theme="1"/>
        <rFont val="Calibri"/>
        <family val="2"/>
        <scheme val="minor"/>
      </rPr>
      <t>Leishmania brasiliensis</t>
    </r>
    <r>
      <rPr>
        <sz val="10"/>
        <color theme="1"/>
        <rFont val="Calibri"/>
        <family val="2"/>
        <scheme val="minor"/>
      </rPr>
      <t xml:space="preserve">, citando mecanismos de transmissão, principais sintomas, tratamento e mecanismos preventivos </t>
    </r>
  </si>
  <si>
    <r>
      <t>Avaliar o papel dos fungos da espécie</t>
    </r>
    <r>
      <rPr>
        <i/>
        <sz val="10"/>
        <color theme="1"/>
        <rFont val="Calibri"/>
        <family val="2"/>
        <scheme val="minor"/>
      </rPr>
      <t xml:space="preserve"> Saccharomyces cerevisiae </t>
    </r>
    <r>
      <rPr>
        <sz val="10"/>
        <color theme="1"/>
        <rFont val="Calibri"/>
        <family val="2"/>
        <scheme val="minor"/>
      </rPr>
      <t xml:space="preserve">na produção de álcool etílico, um importante biocombustível, a partir de açúcares produzidos por plantas de cana-de-açúcar e de milho, e seu papel na atenuação do efeito estufa </t>
    </r>
  </si>
  <si>
    <r>
      <rPr>
        <sz val="10"/>
        <rFont val="Calibri"/>
        <family val="2"/>
        <scheme val="minor"/>
      </rPr>
      <t xml:space="preserve">Julgar a eficiência do sistema respiratório das aves, relacionando-o com o dos </t>
    </r>
    <r>
      <rPr>
        <sz val="10"/>
        <color theme="1"/>
        <rFont val="Calibri"/>
        <family val="2"/>
        <scheme val="minor"/>
      </rPr>
      <t>mamíferos, a partir de esquema e texto que demonstrem como o ar se movimenta em cada um deles</t>
    </r>
  </si>
  <si>
    <r>
      <t>Avaliar a relação entre a e</t>
    </r>
    <r>
      <rPr>
        <sz val="10"/>
        <rFont val="Calibri"/>
        <family val="2"/>
        <scheme val="minor"/>
      </rPr>
      <t xml:space="preserve">spessura das paredes das artérias e das </t>
    </r>
    <r>
      <rPr>
        <sz val="10"/>
        <color theme="1"/>
        <rFont val="Calibri"/>
        <family val="2"/>
        <scheme val="minor"/>
      </rPr>
      <t xml:space="preserve">veias com as pressões sanguíneas que </t>
    </r>
    <r>
      <rPr>
        <sz val="10"/>
        <rFont val="Calibri"/>
        <family val="2"/>
        <scheme val="minor"/>
      </rPr>
      <t>esses vasos po</t>
    </r>
    <r>
      <rPr>
        <sz val="10"/>
        <color theme="1"/>
        <rFont val="Calibri"/>
        <family val="2"/>
        <scheme val="minor"/>
      </rPr>
      <t>dem suportar</t>
    </r>
  </si>
  <si>
    <r>
      <rPr>
        <sz val="10"/>
        <rFont val="Calibri"/>
        <family val="2"/>
        <scheme val="minor"/>
      </rPr>
      <t>Constatar, a partir de informações em um gráfico, a relação entre a massa corporal de um mamífero  e (com) sua frequ</t>
    </r>
    <r>
      <rPr>
        <sz val="10"/>
        <color theme="1"/>
        <rFont val="Calibri"/>
        <family val="2"/>
        <scheme val="minor"/>
      </rPr>
      <t>ência cardíaca</t>
    </r>
  </si>
  <si>
    <r>
      <t>Constatar em gráfico as variações da ve</t>
    </r>
    <r>
      <rPr>
        <sz val="10"/>
        <rFont val="Calibri"/>
        <family val="2"/>
        <scheme val="minor"/>
      </rPr>
      <t>locidade e da pressão sanguínea desd</t>
    </r>
    <r>
      <rPr>
        <sz val="10"/>
        <color theme="1"/>
        <rFont val="Calibri"/>
        <family val="2"/>
        <scheme val="minor"/>
      </rPr>
      <t>e artérias até veias</t>
    </r>
  </si>
  <si>
    <r>
      <rPr>
        <sz val="10"/>
        <rFont val="Calibri"/>
        <family val="2"/>
        <scheme val="minor"/>
      </rPr>
      <t xml:space="preserve">Descrever como as veias participam da circulação para que </t>
    </r>
    <r>
      <rPr>
        <sz val="10"/>
        <color theme="1"/>
        <rFont val="Calibri"/>
        <family val="2"/>
        <scheme val="minor"/>
      </rPr>
      <t>a velocidade do sangue seja quase tão alta quanto a verificada em artérias</t>
    </r>
  </si>
  <si>
    <r>
      <t>Identificar as substâncias orgânicas que podem ser absorvidas pelas</t>
    </r>
    <r>
      <rPr>
        <sz val="10"/>
        <rFont val="Calibri"/>
        <family val="2"/>
        <scheme val="minor"/>
      </rPr>
      <t xml:space="preserve"> células s</t>
    </r>
    <r>
      <rPr>
        <sz val="10"/>
        <color theme="1"/>
        <rFont val="Calibri"/>
        <family val="2"/>
        <scheme val="minor"/>
      </rPr>
      <t>em a ocorrência de digestão</t>
    </r>
  </si>
  <si>
    <r>
      <t>Discrimi</t>
    </r>
    <r>
      <rPr>
        <sz val="10"/>
        <rFont val="Calibri"/>
        <family val="2"/>
        <scheme val="minor"/>
      </rPr>
      <t>nar a</t>
    </r>
    <r>
      <rPr>
        <sz val="10"/>
        <color theme="1"/>
        <rFont val="Calibri"/>
        <family val="2"/>
        <scheme val="minor"/>
      </rPr>
      <t xml:space="preserve"> digestão extracelular d</t>
    </r>
    <r>
      <rPr>
        <sz val="10"/>
        <rFont val="Calibri"/>
        <family val="2"/>
        <scheme val="minor"/>
      </rPr>
      <t>a dugestão ext</t>
    </r>
    <r>
      <rPr>
        <sz val="10"/>
        <color theme="1"/>
        <rFont val="Calibri"/>
        <family val="2"/>
        <scheme val="minor"/>
      </rPr>
      <t>racorpórea</t>
    </r>
  </si>
  <si>
    <r>
      <t>Justificar porque uma pessoa consegue deglutir alimentos mesmo es</t>
    </r>
    <r>
      <rPr>
        <sz val="10"/>
        <rFont val="Calibri"/>
        <family val="2"/>
        <scheme val="minor"/>
      </rPr>
      <t xml:space="preserve">tando </t>
    </r>
    <r>
      <rPr>
        <sz val="10"/>
        <color theme="1"/>
        <rFont val="Calibri"/>
        <family val="2"/>
        <scheme val="minor"/>
      </rPr>
      <t xml:space="preserve"> de cabeça para baixo</t>
    </r>
  </si>
  <si>
    <r>
      <rPr>
        <sz val="10"/>
        <rFont val="Calibri"/>
        <family val="2"/>
        <scheme val="minor"/>
      </rPr>
      <t>Indicar a alternativa com as a</t>
    </r>
    <r>
      <rPr>
        <sz val="10"/>
        <color theme="1"/>
        <rFont val="Calibri"/>
        <family val="2"/>
        <scheme val="minor"/>
      </rPr>
      <t>ções promovidas pela secretina no pânc</t>
    </r>
    <r>
      <rPr>
        <sz val="10"/>
        <rFont val="Calibri"/>
        <family val="2"/>
        <scheme val="minor"/>
      </rPr>
      <t xml:space="preserve">reas e no </t>
    </r>
    <r>
      <rPr>
        <sz val="10"/>
        <color theme="1"/>
        <rFont val="Calibri"/>
        <family val="2"/>
        <scheme val="minor"/>
      </rPr>
      <t>fígado</t>
    </r>
  </si>
  <si>
    <r>
      <t>Levantar suposições sobre as consequências para o esôfago de uma pessoa que a</t>
    </r>
    <r>
      <rPr>
        <sz val="10"/>
        <rFont val="Calibri"/>
        <family val="2"/>
        <scheme val="minor"/>
      </rPr>
      <t>presenta do</t>
    </r>
    <r>
      <rPr>
        <sz val="10"/>
        <color theme="1"/>
        <rFont val="Calibri"/>
        <family val="2"/>
        <scheme val="minor"/>
      </rPr>
      <t xml:space="preserve"> refluxo de suco gástrico</t>
    </r>
  </si>
  <si>
    <r>
      <t>Identific</t>
    </r>
    <r>
      <rPr>
        <sz val="10"/>
        <rFont val="Calibri"/>
        <family val="2"/>
        <scheme val="minor"/>
      </rPr>
      <t xml:space="preserve">ar </t>
    </r>
    <r>
      <rPr>
        <sz val="10"/>
        <color theme="1"/>
        <rFont val="Calibri"/>
        <family val="2"/>
        <scheme val="minor"/>
      </rPr>
      <t xml:space="preserve"> os benefícios proporcionados pelo sal e pelo açúcar presentes no soro caseiro</t>
    </r>
  </si>
  <si>
    <r>
      <t>Levantar hipótese para explicar como o aumento da utilização de bicicletas, skates e de caminhadas para deslocamento nos centros urbano</t>
    </r>
    <r>
      <rPr>
        <sz val="10"/>
        <rFont val="Calibri"/>
        <family val="2"/>
        <scheme val="minor"/>
      </rPr>
      <t xml:space="preserve">s interfere </t>
    </r>
    <r>
      <rPr>
        <sz val="10"/>
        <color theme="1"/>
        <rFont val="Calibri"/>
        <family val="2"/>
        <scheme val="minor"/>
      </rPr>
      <t xml:space="preserve"> </t>
    </r>
    <r>
      <rPr>
        <sz val="10"/>
        <rFont val="Calibri"/>
        <family val="2"/>
        <scheme val="minor"/>
      </rPr>
      <t>na re</t>
    </r>
    <r>
      <rPr>
        <sz val="10"/>
        <color theme="1"/>
        <rFont val="Calibri"/>
        <family val="2"/>
        <scheme val="minor"/>
      </rPr>
      <t xml:space="preserve">dução dos males gerados pela obesidade, como diabetes e pressão alta </t>
    </r>
  </si>
  <si>
    <r>
      <t>I</t>
    </r>
    <r>
      <rPr>
        <sz val="10"/>
        <rFont val="Calibri"/>
        <family val="2"/>
        <scheme val="minor"/>
      </rPr>
      <t>ndicar , dentre algumas possibilidades,</t>
    </r>
    <r>
      <rPr>
        <sz val="10"/>
        <color theme="1"/>
        <rFont val="Calibri"/>
        <family val="2"/>
        <scheme val="minor"/>
      </rPr>
      <t xml:space="preserve"> as consequências do aumento do consumo de massas e batatas fritas nas refeições e a diminuição do consumo de feijão no Brasil</t>
    </r>
  </si>
  <si>
    <r>
      <t>Indicar, dentre algumas afir</t>
    </r>
    <r>
      <rPr>
        <sz val="10"/>
        <rFont val="Calibri"/>
        <family val="2"/>
        <scheme val="minor"/>
      </rPr>
      <t xml:space="preserve">mações, a importância da </t>
    </r>
    <r>
      <rPr>
        <sz val="10"/>
        <color theme="1"/>
        <rFont val="Calibri"/>
        <family val="2"/>
        <scheme val="minor"/>
      </rPr>
      <t>participação do colesterol no metabolismo humano</t>
    </r>
  </si>
  <si>
    <r>
      <t>Levantar suposições a respeito de como a restrição excessiva de c</t>
    </r>
    <r>
      <rPr>
        <sz val="10"/>
        <rFont val="Calibri"/>
        <family val="2"/>
        <scheme val="minor"/>
      </rPr>
      <t>olesterol pode</t>
    </r>
    <r>
      <rPr>
        <sz val="10"/>
        <color theme="1"/>
        <rFont val="Calibri"/>
        <family val="2"/>
        <scheme val="minor"/>
      </rPr>
      <t xml:space="preserve">  causar a queda nas taxas de testosterona no corpo humano</t>
    </r>
  </si>
  <si>
    <r>
      <t>Apresentar conclusão a respeito de onde começa a digestão química dos alimentos no tubo digestório dos mamíferos carnívoros, um</t>
    </r>
    <r>
      <rPr>
        <sz val="10"/>
        <rFont val="Calibri"/>
        <family val="2"/>
        <scheme val="minor"/>
      </rPr>
      <t xml:space="preserve">a vez que estes </t>
    </r>
    <r>
      <rPr>
        <sz val="10"/>
        <color theme="1"/>
        <rFont val="Calibri"/>
        <family val="2"/>
        <scheme val="minor"/>
      </rPr>
      <t>não apresentam ptialina (amilase salivar)</t>
    </r>
  </si>
  <si>
    <r>
      <rPr>
        <sz val="10"/>
        <rFont val="Calibri"/>
        <family val="2"/>
        <scheme val="minor"/>
      </rPr>
      <t xml:space="preserve">Reconhecer, dentre algumas citações,  </t>
    </r>
    <r>
      <rPr>
        <sz val="10"/>
        <color theme="1"/>
        <rFont val="Calibri"/>
        <family val="2"/>
        <scheme val="minor"/>
      </rPr>
      <t>benefícios proporcionados pela excreção realizada pelos animais</t>
    </r>
  </si>
  <si>
    <r>
      <t>Levantar suposições  a respeito das possíveis consequências para o organismo humano, caso o excesso de sais não f</t>
    </r>
    <r>
      <rPr>
        <sz val="10"/>
        <rFont val="Calibri"/>
        <family val="2"/>
        <scheme val="minor"/>
      </rPr>
      <t>ossem excretados</t>
    </r>
  </si>
  <si>
    <r>
      <t>Levantar suposições  a respeito das possíveis consequências para o organismo humano, caso o excesso de íons hidrogênio de substâncias ácidas ingeridas, como os refrigeran</t>
    </r>
    <r>
      <rPr>
        <sz val="10"/>
        <rFont val="Calibri"/>
        <family val="2"/>
        <scheme val="minor"/>
      </rPr>
      <t>tes, não fossem</t>
    </r>
    <r>
      <rPr>
        <sz val="10"/>
        <color theme="1"/>
        <rFont val="Calibri"/>
        <family val="2"/>
        <scheme val="minor"/>
      </rPr>
      <t xml:space="preserve"> excretado</t>
    </r>
    <r>
      <rPr>
        <sz val="10"/>
        <rFont val="Calibri"/>
        <family val="2"/>
        <scheme val="minor"/>
      </rPr>
      <t>as</t>
    </r>
  </si>
  <si>
    <r>
      <t>Justificar o fato do sistema respiratório também ser consider</t>
    </r>
    <r>
      <rPr>
        <sz val="10"/>
        <rFont val="Calibri"/>
        <family val="2"/>
        <scheme val="minor"/>
      </rPr>
      <t>ado como</t>
    </r>
    <r>
      <rPr>
        <sz val="10"/>
        <color theme="1"/>
        <rFont val="Calibri"/>
        <family val="2"/>
        <scheme val="minor"/>
      </rPr>
      <t xml:space="preserve"> participante dos processos de excreção dos animais</t>
    </r>
  </si>
  <si>
    <r>
      <t>Levantar suposições  a respeito das possíveis consequências para o organismo humano, caso não o excesso de água ingerida não fosse exc</t>
    </r>
    <r>
      <rPr>
        <sz val="10"/>
        <rFont val="Calibri"/>
        <family val="2"/>
        <scheme val="minor"/>
      </rPr>
      <t>retado</t>
    </r>
  </si>
  <si>
    <r>
      <t>Discriminar as concentrações da urina liberada por peixes ósseos de</t>
    </r>
    <r>
      <rPr>
        <sz val="10"/>
        <rFont val="Calibri"/>
        <family val="2"/>
        <scheme val="minor"/>
      </rPr>
      <t xml:space="preserve"> água doce da concentração da </t>
    </r>
    <r>
      <rPr>
        <sz val="10"/>
        <color theme="1"/>
        <rFont val="Calibri"/>
        <family val="2"/>
        <scheme val="minor"/>
      </rPr>
      <t>urina de peixes ósseos marinhos</t>
    </r>
  </si>
  <si>
    <r>
      <t>Identific</t>
    </r>
    <r>
      <rPr>
        <sz val="10"/>
        <rFont val="Calibri"/>
        <family val="2"/>
        <scheme val="minor"/>
      </rPr>
      <t>ar o excreta nitrogenado dos peixes ósseos marinhos, qual é o</t>
    </r>
    <r>
      <rPr>
        <sz val="10"/>
        <color theme="1"/>
        <rFont val="Calibri"/>
        <family val="2"/>
        <scheme val="minor"/>
      </rPr>
      <t xml:space="preserve"> pouco tóxico e </t>
    </r>
    <r>
      <rPr>
        <sz val="10"/>
        <rFont val="Calibri"/>
        <family val="2"/>
        <scheme val="minor"/>
      </rPr>
      <t xml:space="preserve">que, por isso, possibilita que tenham a </t>
    </r>
    <r>
      <rPr>
        <sz val="10"/>
        <color theme="1"/>
        <rFont val="Calibri"/>
        <family val="2"/>
        <scheme val="minor"/>
      </rPr>
      <t>eliminação de urina com pouca perda de água para o ambiente</t>
    </r>
  </si>
  <si>
    <r>
      <rPr>
        <sz val="10"/>
        <rFont val="Calibri"/>
        <family val="2"/>
        <scheme val="minor"/>
      </rPr>
      <t>Identificar, dentre opções, a descrição do conte</t>
    </r>
    <r>
      <rPr>
        <sz val="10"/>
        <color theme="1"/>
        <rFont val="Calibri"/>
        <family val="2"/>
        <scheme val="minor"/>
      </rPr>
      <t>údo do filtrado glomerular</t>
    </r>
  </si>
  <si>
    <r>
      <t xml:space="preserve">Constatar, por meio de dados fornecidos em texto ou tabela, a relação </t>
    </r>
    <r>
      <rPr>
        <sz val="10"/>
        <color rgb="FFFF0000"/>
        <rFont val="Calibri"/>
        <family val="2"/>
        <scheme val="minor"/>
      </rPr>
      <t>d</t>
    </r>
    <r>
      <rPr>
        <sz val="10"/>
        <color theme="1"/>
        <rFont val="Calibri"/>
        <family val="2"/>
        <scheme val="minor"/>
      </rPr>
      <t>a atividade mitocondrial com a repolarização do neurônio</t>
    </r>
  </si>
  <si>
    <r>
      <t>Justificar porque a velocidade do impulso nervoso é mais rápida em neurôni</t>
    </r>
    <r>
      <rPr>
        <sz val="10"/>
        <rFont val="Calibri"/>
        <family val="2"/>
        <scheme val="minor"/>
      </rPr>
      <t xml:space="preserve">o com bainha de mielina do que em neurônio </t>
    </r>
    <r>
      <rPr>
        <sz val="10"/>
        <color theme="1"/>
        <rFont val="Calibri"/>
        <family val="2"/>
        <scheme val="minor"/>
      </rPr>
      <t>sem bainha</t>
    </r>
  </si>
  <si>
    <r>
      <t>Reconhecer em uma ilustração de sinapse que os canais de sódio se ab</t>
    </r>
    <r>
      <rPr>
        <sz val="10"/>
        <color rgb="FFFF0000"/>
        <rFont val="Calibri"/>
        <family val="2"/>
        <scheme val="minor"/>
      </rPr>
      <t>r</t>
    </r>
    <r>
      <rPr>
        <sz val="10"/>
        <color theme="1"/>
        <rFont val="Calibri"/>
        <family val="2"/>
        <scheme val="minor"/>
      </rPr>
      <t>em após a ligação dos neurotransmissores nos receptores específicos, iniciando assim o impulso nervoso</t>
    </r>
  </si>
  <si>
    <r>
      <t>Justificar porque um lesão cerebral pode cau</t>
    </r>
    <r>
      <rPr>
        <sz val="10"/>
        <rFont val="Calibri"/>
        <family val="2"/>
        <scheme val="minor"/>
      </rPr>
      <t>sar cegueira, mesmo a</t>
    </r>
    <r>
      <rPr>
        <sz val="10"/>
        <color theme="1"/>
        <rFont val="Calibri"/>
        <family val="2"/>
        <scheme val="minor"/>
      </rPr>
      <t xml:space="preserve"> que os olhos e nervos óticos estejam intactos</t>
    </r>
  </si>
  <si>
    <r>
      <t>Indicar, dentre opções, as funções das</t>
    </r>
    <r>
      <rPr>
        <sz val="10"/>
        <rFont val="Calibri"/>
        <family val="2"/>
        <scheme val="minor"/>
      </rPr>
      <t xml:space="preserve"> meninges</t>
    </r>
  </si>
  <si>
    <r>
      <t>Justificar porque um lesão cerebral pode causar ceguei</t>
    </r>
    <r>
      <rPr>
        <sz val="10"/>
        <rFont val="Calibri"/>
        <family val="2"/>
        <scheme val="minor"/>
      </rPr>
      <t xml:space="preserve">ra, mesmo a </t>
    </r>
    <r>
      <rPr>
        <sz val="10"/>
        <color theme="1"/>
        <rFont val="Calibri"/>
        <family val="2"/>
        <scheme val="minor"/>
      </rPr>
      <t>que os olhos e nervos óticos estejam intactos</t>
    </r>
  </si>
  <si>
    <r>
      <t>Justificar porque um hormônio se liga à célula alv</t>
    </r>
    <r>
      <rPr>
        <sz val="10"/>
        <rFont val="Calibri"/>
        <family val="2"/>
        <scheme val="minor"/>
      </rPr>
      <t xml:space="preserve">o e não a </t>
    </r>
    <r>
      <rPr>
        <sz val="10"/>
        <color theme="1"/>
        <rFont val="Calibri"/>
        <family val="2"/>
        <scheme val="minor"/>
      </rPr>
      <t>todas as células corporais</t>
    </r>
  </si>
  <si>
    <r>
      <t>Discriminar a ação da</t>
    </r>
    <r>
      <rPr>
        <sz val="10"/>
        <rFont val="Calibri"/>
        <family val="2"/>
        <scheme val="minor"/>
      </rPr>
      <t xml:space="preserve"> prolactina e </t>
    </r>
    <r>
      <rPr>
        <sz val="10"/>
        <color theme="1"/>
        <rFont val="Calibri"/>
        <family val="2"/>
        <scheme val="minor"/>
      </rPr>
      <t>da ocitocina na glândula mamária</t>
    </r>
  </si>
  <si>
    <r>
      <t>Justificar, base</t>
    </r>
    <r>
      <rPr>
        <sz val="10"/>
        <rFont val="Calibri"/>
        <family val="2"/>
        <scheme val="minor"/>
      </rPr>
      <t xml:space="preserve">ando-se em </t>
    </r>
    <r>
      <rPr>
        <sz val="10"/>
        <color theme="1"/>
        <rFont val="Calibri"/>
        <family val="2"/>
        <scheme val="minor"/>
      </rPr>
      <t>texto, porque os altos níveis de cortisol e adrenalina encontrados em pessoas expostas a situações estressantes diariamente, estão relacionados com males à saúde</t>
    </r>
  </si>
  <si>
    <r>
      <t>Explicar porque a elevação dos níveis de aldosterona no sangue causa</t>
    </r>
    <r>
      <rPr>
        <sz val="10"/>
        <color rgb="FFFF0000"/>
        <rFont val="Calibri"/>
        <family val="2"/>
        <scheme val="minor"/>
      </rPr>
      <t>m</t>
    </r>
    <r>
      <rPr>
        <sz val="10"/>
        <color theme="1"/>
        <rFont val="Calibri"/>
        <family val="2"/>
        <scheme val="minor"/>
      </rPr>
      <t xml:space="preserve"> elevação da pressão sanguínea</t>
    </r>
  </si>
  <si>
    <r>
      <t>Ident</t>
    </r>
    <r>
      <rPr>
        <sz val="10"/>
        <rFont val="Calibri"/>
        <family val="2"/>
        <scheme val="minor"/>
      </rPr>
      <t>ificar, em ilustração</t>
    </r>
    <r>
      <rPr>
        <sz val="10"/>
        <color theme="1"/>
        <rFont val="Calibri"/>
        <family val="2"/>
        <scheme val="minor"/>
      </rPr>
      <t xml:space="preserve"> do sistema genital masculino</t>
    </r>
    <r>
      <rPr>
        <sz val="10"/>
        <color rgb="FFFF0000"/>
        <rFont val="Calibri"/>
        <family val="2"/>
        <scheme val="minor"/>
      </rPr>
      <t xml:space="preserve">, </t>
    </r>
    <r>
      <rPr>
        <sz val="10"/>
        <color theme="1"/>
        <rFont val="Calibri"/>
        <family val="2"/>
        <scheme val="minor"/>
      </rPr>
      <t xml:space="preserve"> a próstata, o testículo, o epidídimo e vesícula seminal</t>
    </r>
  </si>
  <si>
    <r>
      <t>Justificar p</t>
    </r>
    <r>
      <rPr>
        <sz val="10"/>
        <rFont val="Calibri"/>
        <family val="2"/>
        <scheme val="minor"/>
      </rPr>
      <t>orque, na base do flagelo  n</t>
    </r>
    <r>
      <rPr>
        <sz val="10"/>
        <color theme="1"/>
        <rFont val="Calibri"/>
        <family val="2"/>
        <scheme val="minor"/>
      </rPr>
      <t xml:space="preserve">os espermatozoides estão presentes muitas mitocôndrias </t>
    </r>
    <r>
      <rPr>
        <sz val="10"/>
        <rFont val="Calibri"/>
        <family val="2"/>
        <scheme val="minor"/>
      </rPr>
      <t>na base do flagelo</t>
    </r>
  </si>
  <si>
    <r>
      <rPr>
        <sz val="10"/>
        <rFont val="Calibri"/>
        <family val="2"/>
        <scheme val="minor"/>
      </rPr>
      <t>Identificar, dentre opções, a atuação do estrógeno e da progesterona no úter</t>
    </r>
    <r>
      <rPr>
        <sz val="10"/>
        <color theme="1"/>
        <rFont val="Calibri"/>
        <family val="2"/>
        <scheme val="minor"/>
      </rPr>
      <t>o</t>
    </r>
  </si>
  <si>
    <r>
      <rPr>
        <sz val="10"/>
        <rFont val="Calibri"/>
        <family val="2"/>
        <scheme val="minor"/>
      </rPr>
      <t xml:space="preserve">Justificar porque o DIU (dispositivo intrauterino) com hormônios femininos, o </t>
    </r>
    <r>
      <rPr>
        <sz val="10"/>
        <color theme="1"/>
        <rFont val="Calibri"/>
        <family val="2"/>
        <scheme val="minor"/>
      </rPr>
      <t xml:space="preserve">implante subdérmico de hormônios e </t>
    </r>
    <r>
      <rPr>
        <sz val="10"/>
        <rFont val="Calibri"/>
        <family val="2"/>
        <scheme val="minor"/>
      </rPr>
      <t xml:space="preserve">o </t>
    </r>
    <r>
      <rPr>
        <sz val="10"/>
        <color theme="1"/>
        <rFont val="Calibri"/>
        <family val="2"/>
        <scheme val="minor"/>
      </rPr>
      <t>anticoncepcional injetável interrompem a menstruação</t>
    </r>
  </si>
  <si>
    <r>
      <t>Constatar variação na eficiência do uso da pílula do dia seguinte em função do intervalo de tempo entre o a</t>
    </r>
    <r>
      <rPr>
        <sz val="10"/>
        <rFont val="Calibri"/>
        <family val="2"/>
        <scheme val="minor"/>
      </rPr>
      <t>to sexual e a ingestão dos</t>
    </r>
    <r>
      <rPr>
        <sz val="10"/>
        <color theme="1"/>
        <rFont val="Calibri"/>
        <family val="2"/>
        <scheme val="minor"/>
      </rPr>
      <t xml:space="preserve"> comprimido, baseando-se em dados fornecidos por tabela</t>
    </r>
  </si>
  <si>
    <r>
      <t>Identificar, dentre opções, qual é o hormônio secretado pelo embrião</t>
    </r>
    <r>
      <rPr>
        <sz val="10"/>
        <color rgb="FFFF0000"/>
        <rFont val="Calibri"/>
        <family val="2"/>
        <scheme val="minor"/>
      </rPr>
      <t>,</t>
    </r>
    <r>
      <rPr>
        <sz val="10"/>
        <color theme="1"/>
        <rFont val="Calibri"/>
        <family val="2"/>
        <scheme val="minor"/>
      </rPr>
      <t xml:space="preserve"> que estimula o corpo lúteo a secretar progesterona e estrógeno</t>
    </r>
  </si>
  <si>
    <r>
      <rPr>
        <sz val="10"/>
        <rFont val="Calibri"/>
        <family val="2"/>
        <scheme val="minor"/>
      </rPr>
      <t>Classificar o  bombeamento cardíaco, a vasodilatação, as contrações dos músculos esqueléticos ao redor de veias, o ato de caminhar e a manutenção ereta  da cabeça,  de acordo com as seguintes funções do sistema muscular: produzir movimentos do corpo, estabilizar as posições do corpo</t>
    </r>
    <r>
      <rPr>
        <sz val="10"/>
        <color theme="1"/>
        <rFont val="Calibri"/>
        <family val="2"/>
        <scheme val="minor"/>
      </rPr>
      <t>, regular  o volume de órgãos, mover as substâncias no interior do corpo e produzir calor</t>
    </r>
  </si>
  <si>
    <r>
      <t>Orde</t>
    </r>
    <r>
      <rPr>
        <sz val="10"/>
        <rFont val="Calibri"/>
        <family val="2"/>
        <scheme val="minor"/>
      </rPr>
      <t>nar os eventos que ocorrem d</t>
    </r>
    <r>
      <rPr>
        <sz val="10"/>
        <color theme="1"/>
        <rFont val="Calibri"/>
        <family val="2"/>
        <scheme val="minor"/>
      </rPr>
      <t>a contração muscular: liberação de cálcio do sarcoplasma, liberação de acetilcolina do terminal do axônio, ligação da acetilcolina ao receptor da célula muscular, deslizamento dos filamentos de actina e miosina, ligação entre os filamentos de actina e miosina, bombeamento ativo de cálcio para dentro do sarcoplasma, ATPase decompõe ATP e os filamentos de actina e miosina se soltam, acetilcolinesterase decompõe acetilcolina, relaxamento muscular</t>
    </r>
  </si>
  <si>
    <r>
      <t>Levantar suposiç</t>
    </r>
    <r>
      <rPr>
        <sz val="10"/>
        <rFont val="Calibri"/>
        <family val="2"/>
        <scheme val="minor"/>
      </rPr>
      <t>ões para explicar o fato dos maratonistas apresentarem mais fibras vermelhas do que brancas nos músculos estriados esqueléticos, ao contráriio do que ocorre entre  os velocistas</t>
    </r>
  </si>
  <si>
    <r>
      <t>Identificar o efeito sobre as fibras musculares d</t>
    </r>
    <r>
      <rPr>
        <sz val="10"/>
        <rFont val="Calibri"/>
        <family val="2"/>
        <scheme val="minor"/>
      </rPr>
      <t>a íris,  quando recebem</t>
    </r>
    <r>
      <rPr>
        <sz val="10"/>
        <color theme="1"/>
        <rFont val="Calibri"/>
        <family val="2"/>
        <scheme val="minor"/>
      </rPr>
      <t xml:space="preserve"> noradrenalina e </t>
    </r>
    <r>
      <rPr>
        <sz val="10"/>
        <rFont val="Calibri"/>
        <family val="2"/>
        <scheme val="minor"/>
      </rPr>
      <t>quando recebe acetilco</t>
    </r>
    <r>
      <rPr>
        <sz val="10"/>
        <color theme="1"/>
        <rFont val="Calibri"/>
        <family val="2"/>
        <scheme val="minor"/>
      </rPr>
      <t>lina do sistema nervoso autônomo</t>
    </r>
  </si>
  <si>
    <r>
      <t xml:space="preserve">Constatar, por </t>
    </r>
    <r>
      <rPr>
        <sz val="10"/>
        <rFont val="Calibri"/>
        <family val="2"/>
        <scheme val="minor"/>
      </rPr>
      <t xml:space="preserve">meio dos dados de tabelas, a relação entre a idade da pessoa e </t>
    </r>
    <r>
      <rPr>
        <sz val="10"/>
        <color theme="1"/>
        <rFont val="Calibri"/>
        <family val="2"/>
        <scheme val="minor"/>
      </rPr>
      <t>a frequência cardíaca</t>
    </r>
  </si>
  <si>
    <r>
      <t>Discriminar as funções d</t>
    </r>
    <r>
      <rPr>
        <sz val="10"/>
        <rFont val="Calibri"/>
        <family val="2"/>
        <scheme val="minor"/>
      </rPr>
      <t xml:space="preserve">e tendões das funções </t>
    </r>
    <r>
      <rPr>
        <sz val="10"/>
        <color theme="1"/>
        <rFont val="Calibri"/>
        <family val="2"/>
        <scheme val="minor"/>
      </rPr>
      <t>de ligamentos</t>
    </r>
  </si>
  <si>
    <r>
      <t>Indicar em ilustração a estrutura na fase embrionária d</t>
    </r>
    <r>
      <rPr>
        <sz val="10"/>
        <rFont val="Calibri"/>
        <family val="2"/>
        <scheme val="minor"/>
      </rPr>
      <t>os cordados que é</t>
    </r>
    <r>
      <rPr>
        <sz val="10"/>
        <color theme="1"/>
        <rFont val="Calibri"/>
        <family val="2"/>
        <scheme val="minor"/>
      </rPr>
      <t xml:space="preserve"> responsável pela sustentação do corpo</t>
    </r>
  </si>
  <si>
    <r>
      <t xml:space="preserve">Reconhecer  </t>
    </r>
    <r>
      <rPr>
        <sz val="10"/>
        <color rgb="FFFF0000"/>
        <rFont val="Calibri"/>
        <family val="2"/>
        <scheme val="minor"/>
      </rPr>
      <t xml:space="preserve">a </t>
    </r>
    <r>
      <rPr>
        <sz val="10"/>
        <color theme="1"/>
        <rFont val="Calibri"/>
        <family val="2"/>
        <scheme val="minor"/>
      </rPr>
      <t xml:space="preserve">importância das samambaias para o homem </t>
    </r>
  </si>
  <si>
    <r>
      <t xml:space="preserve">Reconhecer o papel alimentar de raízes, caules e folhas na dieta de inúmeras espécies animais </t>
    </r>
    <r>
      <rPr>
        <sz val="10"/>
        <color rgb="FFFF0000"/>
        <rFont val="Calibri"/>
        <family val="2"/>
        <scheme val="minor"/>
      </rPr>
      <t>(nos ecossistemas)</t>
    </r>
    <r>
      <rPr>
        <sz val="10"/>
        <color theme="1"/>
        <rFont val="Calibri"/>
        <family val="2"/>
        <scheme val="minor"/>
      </rPr>
      <t xml:space="preserve"> </t>
    </r>
  </si>
  <si>
    <r>
      <t xml:space="preserve">Interpretar r a representação gráfica do espectro de absorção das clorofilas </t>
    </r>
    <r>
      <rPr>
        <i/>
        <sz val="10"/>
        <color theme="1"/>
        <rFont val="Calibri"/>
        <family val="2"/>
        <scheme val="minor"/>
      </rPr>
      <t>a</t>
    </r>
    <r>
      <rPr>
        <sz val="10"/>
        <color theme="1"/>
        <rFont val="Calibri"/>
        <family val="2"/>
        <scheme val="minor"/>
      </rPr>
      <t xml:space="preserve"> e </t>
    </r>
    <r>
      <rPr>
        <i/>
        <sz val="10"/>
        <color theme="1"/>
        <rFont val="Calibri"/>
        <family val="2"/>
        <scheme val="minor"/>
      </rPr>
      <t>b</t>
    </r>
    <r>
      <rPr>
        <sz val="10"/>
        <color theme="1"/>
        <rFont val="Calibri"/>
        <family val="2"/>
        <scheme val="minor"/>
      </rPr>
      <t xml:space="preserve"> e de outros pigmentos, em função do comprimento de onda (nm) da luz</t>
    </r>
  </si>
  <si>
    <r>
      <t xml:space="preserve">Reconhecer a contribuição de Charles Darwin </t>
    </r>
    <r>
      <rPr>
        <sz val="10"/>
        <color rgb="FFFF0000"/>
        <rFont val="Calibri"/>
        <family val="2"/>
        <scheme val="minor"/>
      </rPr>
      <t>para o</t>
    </r>
    <r>
      <rPr>
        <sz val="10"/>
        <color theme="1"/>
        <rFont val="Calibri"/>
        <family val="2"/>
        <scheme val="minor"/>
      </rPr>
      <t xml:space="preserve"> estabelecimento da existência de substâncias reguladoras do crescimento vegetal</t>
    </r>
  </si>
  <si>
    <r>
      <t>Reconhecer</t>
    </r>
    <r>
      <rPr>
        <sz val="10"/>
        <color rgb="FFFF0000"/>
        <rFont val="Calibri"/>
        <family val="2"/>
        <scheme val="minor"/>
      </rPr>
      <t>r</t>
    </r>
    <r>
      <rPr>
        <sz val="10"/>
        <color theme="1"/>
        <rFont val="Calibri"/>
        <family val="2"/>
        <scheme val="minor"/>
      </rPr>
      <t xml:space="preserve"> os movimentos denominados de nastismos, diferenciando-os dos tropismos e tactismos </t>
    </r>
  </si>
  <si>
    <r>
      <t xml:space="preserve">Reconhecer o papel do Fitocromo nos fenômenos fotoperiódicos em vegetais, tais como </t>
    </r>
    <r>
      <rPr>
        <sz val="10"/>
        <color rgb="FFFF0000"/>
        <rFont val="Calibri"/>
        <family val="2"/>
        <scheme val="minor"/>
      </rPr>
      <t xml:space="preserve">na </t>
    </r>
    <r>
      <rPr>
        <sz val="10"/>
        <color theme="1"/>
        <rFont val="Calibri"/>
        <family val="2"/>
        <scheme val="minor"/>
      </rPr>
      <t xml:space="preserve">queda de folhas e </t>
    </r>
    <r>
      <rPr>
        <sz val="10"/>
        <color rgb="FFFF0000"/>
        <rFont val="Calibri"/>
        <family val="2"/>
        <scheme val="minor"/>
      </rPr>
      <t xml:space="preserve">na </t>
    </r>
    <r>
      <rPr>
        <sz val="10"/>
        <color theme="1"/>
        <rFont val="Calibri"/>
        <family val="2"/>
        <scheme val="minor"/>
      </rPr>
      <t xml:space="preserve">floração </t>
    </r>
  </si>
  <si>
    <r>
      <t xml:space="preserve">Relacionar alterações na ocorrência e distribuição de endemias </t>
    </r>
    <r>
      <rPr>
        <sz val="10"/>
        <rFont val="Calibri"/>
        <family val="2"/>
        <scheme val="minor"/>
      </rPr>
      <t>às</t>
    </r>
    <r>
      <rPr>
        <sz val="10"/>
        <color rgb="FFFF0000"/>
        <rFont val="Calibri"/>
        <family val="2"/>
        <scheme val="minor"/>
      </rPr>
      <t xml:space="preserve"> </t>
    </r>
    <r>
      <rPr>
        <sz val="10"/>
        <color theme="1"/>
        <rFont val="Calibri"/>
        <family val="2"/>
        <scheme val="minor"/>
      </rPr>
      <t xml:space="preserve"> intervenções humanas no ambiente</t>
    </r>
  </si>
  <si>
    <r>
      <t>Analisar a prevalência e</t>
    </r>
    <r>
      <rPr>
        <sz val="10"/>
        <color rgb="FFFF0000"/>
        <rFont val="Calibri"/>
        <family val="2"/>
        <scheme val="minor"/>
      </rPr>
      <t>/ou</t>
    </r>
    <r>
      <rPr>
        <sz val="10"/>
        <color theme="1"/>
        <rFont val="Calibri"/>
        <family val="2"/>
        <scheme val="minor"/>
      </rPr>
      <t xml:space="preserve"> a prevenção das principais viroses</t>
    </r>
  </si>
  <si>
    <r>
      <t>Descrever as principais doenças bacterianas que afetam a população</t>
    </r>
    <r>
      <rPr>
        <sz val="10"/>
        <rFont val="Calibri"/>
        <family val="2"/>
        <scheme val="minor"/>
      </rPr>
      <t xml:space="preserve"> brasileira </t>
    </r>
  </si>
  <si>
    <r>
      <t xml:space="preserve">Analisar a prevalência e a prevenção das principais doenças bacterianas </t>
    </r>
    <r>
      <rPr>
        <sz val="10"/>
        <rFont val="Calibri"/>
        <family val="2"/>
        <scheme val="minor"/>
      </rPr>
      <t>na população brasileira</t>
    </r>
  </si>
  <si>
    <r>
      <t>Descrever as principais protozooses que afetam a população</t>
    </r>
    <r>
      <rPr>
        <sz val="10"/>
        <rFont val="Calibri"/>
        <family val="2"/>
        <scheme val="minor"/>
      </rPr>
      <t xml:space="preserve"> brasileira</t>
    </r>
  </si>
  <si>
    <r>
      <t xml:space="preserve">Analisar a prevalência e a prevenção das principais protozooses </t>
    </r>
    <r>
      <rPr>
        <sz val="10"/>
        <rFont val="Calibri"/>
        <family val="2"/>
        <scheme val="minor"/>
      </rPr>
      <t>no Brasil</t>
    </r>
  </si>
  <si>
    <r>
      <t>Descrever as principais verminoses que afetam a população</t>
    </r>
    <r>
      <rPr>
        <sz val="10"/>
        <rFont val="Calibri"/>
        <family val="2"/>
        <scheme val="minor"/>
      </rPr>
      <t xml:space="preserve"> brasileira</t>
    </r>
  </si>
  <si>
    <r>
      <t>Analisar a prevalência e a</t>
    </r>
    <r>
      <rPr>
        <sz val="10"/>
        <color rgb="FFFF0000"/>
        <rFont val="Calibri"/>
        <family val="2"/>
        <scheme val="minor"/>
      </rPr>
      <t xml:space="preserve"> </t>
    </r>
    <r>
      <rPr>
        <sz val="10"/>
        <color theme="1"/>
        <rFont val="Calibri"/>
        <family val="2"/>
        <scheme val="minor"/>
      </rPr>
      <t xml:space="preserve"> prevenção das principais verminoses</t>
    </r>
    <r>
      <rPr>
        <sz val="10"/>
        <rFont val="Calibri"/>
        <family val="2"/>
        <scheme val="minor"/>
      </rPr>
      <t xml:space="preserve"> dos brasileiros</t>
    </r>
  </si>
  <si>
    <r>
      <t xml:space="preserve">Identificar as principais doenças carenciais que afetam a população </t>
    </r>
    <r>
      <rPr>
        <sz val="10"/>
        <color rgb="FFFF0000"/>
        <rFont val="Calibri"/>
        <family val="2"/>
        <scheme val="minor"/>
      </rPr>
      <t>brasileira</t>
    </r>
  </si>
  <si>
    <r>
      <t xml:space="preserve">Analisar a prevalência e </t>
    </r>
    <r>
      <rPr>
        <sz val="10"/>
        <color rgb="FFFF0000"/>
        <rFont val="Calibri"/>
        <family val="2"/>
        <scheme val="minor"/>
      </rPr>
      <t xml:space="preserve"> </t>
    </r>
    <r>
      <rPr>
        <sz val="10"/>
        <color theme="1"/>
        <rFont val="Calibri"/>
        <family val="2"/>
        <scheme val="minor"/>
      </rPr>
      <t>prevenção das doenças carenciais</t>
    </r>
  </si>
  <si>
    <r>
      <t xml:space="preserve">Analisar a prevalência e a prevenção das principais doenças cardio-vasculares </t>
    </r>
    <r>
      <rPr>
        <sz val="10"/>
        <rFont val="Calibri"/>
        <family val="2"/>
        <scheme val="minor"/>
      </rPr>
      <t>na população brasileira</t>
    </r>
  </si>
  <si>
    <r>
      <t xml:space="preserve">Constatar semelhanças e diferenças entre </t>
    </r>
    <r>
      <rPr>
        <sz val="10"/>
        <rFont val="Calibri"/>
        <family val="2"/>
        <scheme val="minor"/>
      </rPr>
      <t>as infecções</t>
    </r>
    <r>
      <rPr>
        <sz val="10"/>
        <color theme="1"/>
        <rFont val="Calibri"/>
        <family val="2"/>
        <scheme val="minor"/>
      </rPr>
      <t xml:space="preserve"> Clamídia e Gonorreia</t>
    </r>
  </si>
  <si>
    <r>
      <t xml:space="preserve">Identificar o mecanismo de transmissão e </t>
    </r>
    <r>
      <rPr>
        <sz val="10"/>
        <rFont val="Calibri"/>
        <family val="2"/>
        <scheme val="minor"/>
      </rPr>
      <t>de</t>
    </r>
    <r>
      <rPr>
        <sz val="10"/>
        <color rgb="FFFF0000"/>
        <rFont val="Calibri"/>
        <family val="2"/>
        <scheme val="minor"/>
      </rPr>
      <t xml:space="preserve"> </t>
    </r>
    <r>
      <rPr>
        <sz val="10"/>
        <color theme="1"/>
        <rFont val="Calibri"/>
        <family val="2"/>
        <scheme val="minor"/>
      </rPr>
      <t>ação do vírus do papiloma humano (HPV)</t>
    </r>
  </si>
  <si>
    <r>
      <t xml:space="preserve">Analisar a relação entre </t>
    </r>
    <r>
      <rPr>
        <sz val="10"/>
        <rFont val="Calibri"/>
        <family val="2"/>
        <scheme val="minor"/>
      </rPr>
      <t>a infecção por</t>
    </r>
    <r>
      <rPr>
        <sz val="10"/>
        <color rgb="FFFF0000"/>
        <rFont val="Calibri"/>
        <family val="2"/>
        <scheme val="minor"/>
      </rPr>
      <t xml:space="preserve"> </t>
    </r>
    <r>
      <rPr>
        <sz val="10"/>
        <color theme="1"/>
        <rFont val="Calibri"/>
        <family val="2"/>
        <scheme val="minor"/>
      </rPr>
      <t xml:space="preserve">HPV e </t>
    </r>
    <r>
      <rPr>
        <sz val="10"/>
        <color rgb="FFFF0000"/>
        <rFont val="Calibri"/>
        <family val="2"/>
        <scheme val="minor"/>
      </rPr>
      <t xml:space="preserve">o </t>
    </r>
    <r>
      <rPr>
        <sz val="10"/>
        <color theme="1"/>
        <rFont val="Calibri"/>
        <family val="2"/>
        <scheme val="minor"/>
      </rPr>
      <t>cancer de colo de útero</t>
    </r>
  </si>
  <si>
    <r>
      <t>Descrever o processo de produção de soros terapêuticos e sua relação co</t>
    </r>
    <r>
      <rPr>
        <sz val="10"/>
        <color rgb="FFFF0000"/>
        <rFont val="Calibri"/>
        <family val="2"/>
        <scheme val="minor"/>
      </rPr>
      <t>m</t>
    </r>
    <r>
      <rPr>
        <sz val="10"/>
        <color theme="1"/>
        <rFont val="Calibri"/>
        <family val="2"/>
        <scheme val="minor"/>
      </rPr>
      <t xml:space="preserve"> a resposta imunitária</t>
    </r>
  </si>
  <si>
    <t>Cod_Comp</t>
  </si>
  <si>
    <t>Verificar</t>
  </si>
  <si>
    <t>Competência</t>
  </si>
  <si>
    <t>Duplicidade</t>
  </si>
  <si>
    <t>Relacionar entre seleção natural e a variabilidade de uma espécie, baseando-se em uma ilustração com alguns lobos e outra com raças de cães</t>
  </si>
  <si>
    <t>Apresentar conclusões favoráveis e/ou desfavoráveis à afirmação de que a espécie humana não apresenta raças (subespécies)</t>
  </si>
  <si>
    <t xml:space="preserve">Apontar as taxas de água nos diferentes tecidos humanos, a partir dos dados de uma tabela sobre essas mesmas taxas. </t>
  </si>
  <si>
    <t>Descrever  a reprodução e o desenvolvimento dos insetos ametábolos, hemimetábolos e holometábolos</t>
  </si>
  <si>
    <t>Código</t>
  </si>
  <si>
    <t>DIF</t>
  </si>
  <si>
    <t>Código Correto</t>
  </si>
  <si>
    <t>Linha</t>
  </si>
  <si>
    <t>Cód Habilidade</t>
  </si>
  <si>
    <t>BIO_G1_O1_A1</t>
  </si>
  <si>
    <t>BIO_G1_O1_A2</t>
  </si>
  <si>
    <t>BIO_G1_O1_A3</t>
  </si>
  <si>
    <t>BIO_G1_O1_A4</t>
  </si>
  <si>
    <t>BIO_G1_O1_A5</t>
  </si>
  <si>
    <t>BIO_G1_O1_C1</t>
  </si>
  <si>
    <t>BIO_G1_O1_C2</t>
  </si>
  <si>
    <t>BIO_G1_O1_C3</t>
  </si>
  <si>
    <t>BIO_G1_O2_A1</t>
  </si>
  <si>
    <t>BIO_G1_O2_A2</t>
  </si>
  <si>
    <t>BIO_G1_O2_A3</t>
  </si>
  <si>
    <t>BIO_G1_O2_A4</t>
  </si>
  <si>
    <t>BIO_G1_O2_A5</t>
  </si>
  <si>
    <t>BIO_G1_O2_B1</t>
  </si>
  <si>
    <t>BIO_G1_O2_B2</t>
  </si>
  <si>
    <t>BIO_G1_O2_C1</t>
  </si>
  <si>
    <t>BIO_G1_O2_C2</t>
  </si>
  <si>
    <t>BIO_G1_O2_C3</t>
  </si>
  <si>
    <t>BIO_G1_O3_A1</t>
  </si>
  <si>
    <t>BIO_G1_O3_A2</t>
  </si>
  <si>
    <t>BIO_G1_O3_A3</t>
  </si>
  <si>
    <t>BIO_G1_O3_A4</t>
  </si>
  <si>
    <t>BIO_G1_O3_A5</t>
  </si>
  <si>
    <t>BIO_G1_O3_B1</t>
  </si>
  <si>
    <t>BIO_G1_O3_C1</t>
  </si>
  <si>
    <t>BIO_G1_O3_C2</t>
  </si>
  <si>
    <t>BIO_G1_O3_C3</t>
  </si>
  <si>
    <t>BIO_G1_O3_C4</t>
  </si>
  <si>
    <t>BIO_G1_O4_A1</t>
  </si>
  <si>
    <t>BIO_G1_O4_A10</t>
  </si>
  <si>
    <t>BIO_G1_O4_A11</t>
  </si>
  <si>
    <t>BIO_G1_O4_A12</t>
  </si>
  <si>
    <t>BIO_G1_O4_A13</t>
  </si>
  <si>
    <t>BIO_G1_O4_A14</t>
  </si>
  <si>
    <t>BIO_G1_O4_A2</t>
  </si>
  <si>
    <t>BIO_G1_O4_A3</t>
  </si>
  <si>
    <t>BIO_G1_O4_A4</t>
  </si>
  <si>
    <t>BIO_G1_O4_A5</t>
  </si>
  <si>
    <t>BIO_G1_O4_A6</t>
  </si>
  <si>
    <t>BIO_G1_O4_A7</t>
  </si>
  <si>
    <t>BIO_G1_O4_A8</t>
  </si>
  <si>
    <t>BIO_G1_O4_A9</t>
  </si>
  <si>
    <t>BIO_G1_O4_B1</t>
  </si>
  <si>
    <t>BIO_G1_O4_B2</t>
  </si>
  <si>
    <t>BIO_G1_O4_B3</t>
  </si>
  <si>
    <t>BIO_G1_O4_B4</t>
  </si>
  <si>
    <t>BIO_G1_O4_B5</t>
  </si>
  <si>
    <t>BIO_G1_O4_C1</t>
  </si>
  <si>
    <t>BIO_G1_O4_C10</t>
  </si>
  <si>
    <t>BIO_G1_O4_C11</t>
  </si>
  <si>
    <t>BIO_G1_O4_C12</t>
  </si>
  <si>
    <t>BIO_G1_O4_C13</t>
  </si>
  <si>
    <t>BIO_G1_O4_C14</t>
  </si>
  <si>
    <t>BIO_G1_O4_C15</t>
  </si>
  <si>
    <t>BIO_G1_O4_C16</t>
  </si>
  <si>
    <t>BIO_G1_O4_C17</t>
  </si>
  <si>
    <t>BIO_G1_O4_C2</t>
  </si>
  <si>
    <t>BIO_G1_O4_C3</t>
  </si>
  <si>
    <t>BIO_G1_O4_C4</t>
  </si>
  <si>
    <t>BIO_G1_O4_C5</t>
  </si>
  <si>
    <t>BIO_G1_O4_C6</t>
  </si>
  <si>
    <t>BIO_G1_O4_C7</t>
  </si>
  <si>
    <t>BIO_G1_O4_C8</t>
  </si>
  <si>
    <t>BIO_G1_O4_C9</t>
  </si>
  <si>
    <t>BIO_G1_O5_A1</t>
  </si>
  <si>
    <t>BIO_G1_O5_A2</t>
  </si>
  <si>
    <t>BIO_G1_O5_A3</t>
  </si>
  <si>
    <t>BIO_G1_O5_A4</t>
  </si>
  <si>
    <t>BIO_G1_O5_A5</t>
  </si>
  <si>
    <t>BIO_G1_O5_A6</t>
  </si>
  <si>
    <t>BIO_G1_O5_A7</t>
  </si>
  <si>
    <t>BIO_G1_O5_B1</t>
  </si>
  <si>
    <t>BIO_G1_O5_B2</t>
  </si>
  <si>
    <t>BIO_G1_O5_B3</t>
  </si>
  <si>
    <t>BIO_G1_O5_B4</t>
  </si>
  <si>
    <t>BIO_G1_O5_C1</t>
  </si>
  <si>
    <t>BIO_G1_O5_C2</t>
  </si>
  <si>
    <t>BIO_G1_O5_C3</t>
  </si>
  <si>
    <t>BIO_G1_O6_A1</t>
  </si>
  <si>
    <t>BIO_G1_O6_A2</t>
  </si>
  <si>
    <t>BIO_G1_O6_A3</t>
  </si>
  <si>
    <t>BIO_G1_O6_A4</t>
  </si>
  <si>
    <t>BIO_G1_O6_A5</t>
  </si>
  <si>
    <t>BIO_G1_O6_A6</t>
  </si>
  <si>
    <t>BIO_G1_O6_A7</t>
  </si>
  <si>
    <t>BIO_G1_O6_A8</t>
  </si>
  <si>
    <t>BIO_G1_O6_A9</t>
  </si>
  <si>
    <t>BIO_G1_O6_B1</t>
  </si>
  <si>
    <t>BIO_G1_O6_B2</t>
  </si>
  <si>
    <t>BIO_G1_O6_C1</t>
  </si>
  <si>
    <t>BIO_G1_O6_C2</t>
  </si>
  <si>
    <t>BIO_G1_O6_C3</t>
  </si>
  <si>
    <t>BIO_G1_O6_C4</t>
  </si>
  <si>
    <t>BIO_G1_O6_C5</t>
  </si>
  <si>
    <t>BIO_G1_O6_C6</t>
  </si>
  <si>
    <t>BIO_G1_O6_C7</t>
  </si>
  <si>
    <t>BIO_G10_O82_A1</t>
  </si>
  <si>
    <t>BIO_G10_O82_A2</t>
  </si>
  <si>
    <t>BIO_G10_O82_A3</t>
  </si>
  <si>
    <t>BIO_G10_O82_A4</t>
  </si>
  <si>
    <t>BIO_G10_O82_B1</t>
  </si>
  <si>
    <t>BIO_G10_O83_A1</t>
  </si>
  <si>
    <t>BIO_G10_O83_B1</t>
  </si>
  <si>
    <t>BIO_G10_O83_B2</t>
  </si>
  <si>
    <t>BIO_G10_O83_B3</t>
  </si>
  <si>
    <t>BIO_G10_O83_B4</t>
  </si>
  <si>
    <t>BIO_G10_O83_C1</t>
  </si>
  <si>
    <t>BIO_G10_O83_C2</t>
  </si>
  <si>
    <t>BIO_G10_O84_A1</t>
  </si>
  <si>
    <t>BIO_G10_O84_A2</t>
  </si>
  <si>
    <t>BIO_G10_O84_A3</t>
  </si>
  <si>
    <t>BIO_G10_O84_A4</t>
  </si>
  <si>
    <t>BIO_G10_O84_A5</t>
  </si>
  <si>
    <t>BIO_G10_O84_A6</t>
  </si>
  <si>
    <t>BIO_G10_O84_A7</t>
  </si>
  <si>
    <t>BIO_G10_O84_B1</t>
  </si>
  <si>
    <t>BIO_G10_O85_A1</t>
  </si>
  <si>
    <t>BIO_G10_O85_A11</t>
  </si>
  <si>
    <t>BIO_G10_O85_A12</t>
  </si>
  <si>
    <t>BIO_G10_O85_A2</t>
  </si>
  <si>
    <t>BIO_G10_O85_A3</t>
  </si>
  <si>
    <t>BIO_G10_O85_A4</t>
  </si>
  <si>
    <t>BIO_G10_O85_A5</t>
  </si>
  <si>
    <t>BIO_G10_O85_A6</t>
  </si>
  <si>
    <t>BIO_G10_O85_A7</t>
  </si>
  <si>
    <t>BIO_G10_O85_A8</t>
  </si>
  <si>
    <t>BIO_G10_O85_A9</t>
  </si>
  <si>
    <t>BIO_G10_O85_B1</t>
  </si>
  <si>
    <t>BIO_G10_O86_A1</t>
  </si>
  <si>
    <t>BIO_G10_O86_A2</t>
  </si>
  <si>
    <t>BIO_G10_O86_A3</t>
  </si>
  <si>
    <t>BIO_G10_O86_A4</t>
  </si>
  <si>
    <t>BIO_G10_O86_A5</t>
  </si>
  <si>
    <t>BIO_G10_O86_B1</t>
  </si>
  <si>
    <t>BIO_G10_O86_B2</t>
  </si>
  <si>
    <t>BIO_G10_O86_C1</t>
  </si>
  <si>
    <t>BIO_G10_O86_C2</t>
  </si>
  <si>
    <t>BIO_G10_O87_A1</t>
  </si>
  <si>
    <t>BIO_G10_O87_A2</t>
  </si>
  <si>
    <t>BIO_G10_O87_A3</t>
  </si>
  <si>
    <t>BIO_G10_O87_A4</t>
  </si>
  <si>
    <t>BIO_G10_O87_A5</t>
  </si>
  <si>
    <t>BIO_G10_O87_A6</t>
  </si>
  <si>
    <t>BIO_G10_O88_A1</t>
  </si>
  <si>
    <t>BIO_G10_O88_A2</t>
  </si>
  <si>
    <t>BIO_G10_O88_A3</t>
  </si>
  <si>
    <t>BIO_G10_O88_A4</t>
  </si>
  <si>
    <t>BIO_G10_O88_A5</t>
  </si>
  <si>
    <t>BIO_G10_O88_A6</t>
  </si>
  <si>
    <t>BIO_G10_O88_B1</t>
  </si>
  <si>
    <t>BIO_G10_O89_A1</t>
  </si>
  <si>
    <t>BIO_G10_O89_A7</t>
  </si>
  <si>
    <t>BIO_G10_O89_B1</t>
  </si>
  <si>
    <t>BIO_G10_O89_B2</t>
  </si>
  <si>
    <t>BIO_G10_O90_A1</t>
  </si>
  <si>
    <t>BIO_G10_O90_A10</t>
  </si>
  <si>
    <t>BIO_G10_O90_A11</t>
  </si>
  <si>
    <t>BIO_G10_O90_A12</t>
  </si>
  <si>
    <t>BIO_G10_O90_A13</t>
  </si>
  <si>
    <t>BIO_G10_O90_A14</t>
  </si>
  <si>
    <t>BIO_G10_O90_A15</t>
  </si>
  <si>
    <t>BIO_G10_O90_A16</t>
  </si>
  <si>
    <t>BIO_G10_O90_A17</t>
  </si>
  <si>
    <t>BIO_G10_O90_A18</t>
  </si>
  <si>
    <t>BIO_G10_O90_A19</t>
  </si>
  <si>
    <t>BIO_G10_O90_A2</t>
  </si>
  <si>
    <t>BIO_G10_O90_A20</t>
  </si>
  <si>
    <t>BIO_G10_O90_A3</t>
  </si>
  <si>
    <t>BIO_G10_O90_A4</t>
  </si>
  <si>
    <t>BIO_G10_O90_A5</t>
  </si>
  <si>
    <t>BIO_G10_O90_A6</t>
  </si>
  <si>
    <t>BIO_G10_O90_A7</t>
  </si>
  <si>
    <t>BIO_G10_O90_A8</t>
  </si>
  <si>
    <t>BIO_G10_O90_A9</t>
  </si>
  <si>
    <t>BIO_G10_O90_B1</t>
  </si>
  <si>
    <t>BIO_G10_O90_B2</t>
  </si>
  <si>
    <t>BIO_G10_O90_B3</t>
  </si>
  <si>
    <t>BIO_G10_O90_B4</t>
  </si>
  <si>
    <t>BIO_G10_O90_B5</t>
  </si>
  <si>
    <t>BIO_G10_O91_A1</t>
  </si>
  <si>
    <t>BIO_G10_O91_A2</t>
  </si>
  <si>
    <t>BIO_G10_O91_A3</t>
  </si>
  <si>
    <t>BIO_G10_O91_A4</t>
  </si>
  <si>
    <t>BIO_G10_O91_A5</t>
  </si>
  <si>
    <t>BIO_G10_O91_A6</t>
  </si>
  <si>
    <t>BIO_G10_O91_B1</t>
  </si>
  <si>
    <t>BIO_G10_O92_A1</t>
  </si>
  <si>
    <t>BIO_G10_O92_A2</t>
  </si>
  <si>
    <t>BIO_G10_O92_A3</t>
  </si>
  <si>
    <t>BIO_G10_O92_A4</t>
  </si>
  <si>
    <t>BIO_G10_O92_A5</t>
  </si>
  <si>
    <t>BIO_G10_O92_A6</t>
  </si>
  <si>
    <t>BIO_G10_O92_B1</t>
  </si>
  <si>
    <t>BIO_G10_O92_B2</t>
  </si>
  <si>
    <t>BIO_G10_O92_C1</t>
  </si>
  <si>
    <t>BIO_G10_O92_C2</t>
  </si>
  <si>
    <t>BIO_G10_O93_A1</t>
  </si>
  <si>
    <t>BIO_G10_O93_A2</t>
  </si>
  <si>
    <t>BIO_G10_O93_A3</t>
  </si>
  <si>
    <t>BIO_G10_O93_A4</t>
  </si>
  <si>
    <t>BIO_G10_O93_A5</t>
  </si>
  <si>
    <t>BIO_G10_O93_A6</t>
  </si>
  <si>
    <t>BIO_G10_O93_A7</t>
  </si>
  <si>
    <t>BIO_G10_O93_C1</t>
  </si>
  <si>
    <t>BIO_G10_O93_C2</t>
  </si>
  <si>
    <t>BIO_G10_O94_A1</t>
  </si>
  <si>
    <t>BIO_G10_O94_A2</t>
  </si>
  <si>
    <t>BIO_G10_O94_A3</t>
  </si>
  <si>
    <t>BIO_G10_O94_A4</t>
  </si>
  <si>
    <t>BIO_G10_O94_A5</t>
  </si>
  <si>
    <t>BIO_G10_O94_A6</t>
  </si>
  <si>
    <t>BIO_G10_O94_B1</t>
  </si>
  <si>
    <t>BIO_G10_O95_A1</t>
  </si>
  <si>
    <t>BIO_G10_O95_A2</t>
  </si>
  <si>
    <t>BIO_G10_O95_A3</t>
  </si>
  <si>
    <t>BIO_G10_O95_A4</t>
  </si>
  <si>
    <t>BIO_G10_O95_A5</t>
  </si>
  <si>
    <t>BIO_G10_O95_C1</t>
  </si>
  <si>
    <t>BIO_G10_O95_C2</t>
  </si>
  <si>
    <t>BIO_G10_O95_C3</t>
  </si>
  <si>
    <t>BIO_G10_O95_C4</t>
  </si>
  <si>
    <t>BIO_G10_O96_A1</t>
  </si>
  <si>
    <t>BIO_G10_O96_A2</t>
  </si>
  <si>
    <t>BIO_G10_O96_A3</t>
  </si>
  <si>
    <t>BIO_G10_O96_A4</t>
  </si>
  <si>
    <t>BIO_G10_O96_A5</t>
  </si>
  <si>
    <t>BIO_G10_O96_A6</t>
  </si>
  <si>
    <t>BIO_G10_O96_B1</t>
  </si>
  <si>
    <t>BIO_G10_O97_A1</t>
  </si>
  <si>
    <t>BIO_G10_O97_A2</t>
  </si>
  <si>
    <t>BIO_G10_O97_A3</t>
  </si>
  <si>
    <t>BIO_G10_O97_A4</t>
  </si>
  <si>
    <t>BIO_G10_O97_A5</t>
  </si>
  <si>
    <t>BIO_G10_O97_A6</t>
  </si>
  <si>
    <t>BIO_G11_O100_A1</t>
  </si>
  <si>
    <t>BIO_G11_O100_A2</t>
  </si>
  <si>
    <t>BIO_G11_O100_A3</t>
  </si>
  <si>
    <t>BIO_G11_O100_A4</t>
  </si>
  <si>
    <t>BIO_G11_O100_A5</t>
  </si>
  <si>
    <t>BIO_G11_O100_A6</t>
  </si>
  <si>
    <t>BIO_G11_O100_A7</t>
  </si>
  <si>
    <t>BIO_G11_O100_A8</t>
  </si>
  <si>
    <t>BIO_G11_O100_B1</t>
  </si>
  <si>
    <t>BIO_G11_O100_C1</t>
  </si>
  <si>
    <t>BIO_G11_O100_C2</t>
  </si>
  <si>
    <t>BIO_G11_O100_C3</t>
  </si>
  <si>
    <t>BIO_G11_O100_C4</t>
  </si>
  <si>
    <t>BIO_G11_O100_C5</t>
  </si>
  <si>
    <t>BIO_G11_O100_C6</t>
  </si>
  <si>
    <t>BIO_G11_O100_C7</t>
  </si>
  <si>
    <t>BIO_G11_O101_A1</t>
  </si>
  <si>
    <t>BIO_G11_O101_A2</t>
  </si>
  <si>
    <t>BIO_G11_O101_A3</t>
  </si>
  <si>
    <t>BIO_G11_O101_A4</t>
  </si>
  <si>
    <t>BIO_G11_O101_A5</t>
  </si>
  <si>
    <t>BIO_G11_O101_A6</t>
  </si>
  <si>
    <t>BIO_G11_O101_C1</t>
  </si>
  <si>
    <t>BIO_G11_O102_A1</t>
  </si>
  <si>
    <t>BIO_G11_O102_A2</t>
  </si>
  <si>
    <t>BIO_G11_O102_A3</t>
  </si>
  <si>
    <t>BIO_G11_O102_A4</t>
  </si>
  <si>
    <t>BIO_G11_O102_B1</t>
  </si>
  <si>
    <t>BIO_G11_O102_C1</t>
  </si>
  <si>
    <t>BIO_G11_O103_A1</t>
  </si>
  <si>
    <t>BIO_G11_O103_A10</t>
  </si>
  <si>
    <t>BIO_G11_O103_A11</t>
  </si>
  <si>
    <t>BIO_G11_O103_A12</t>
  </si>
  <si>
    <t>BIO_G11_O103_A13</t>
  </si>
  <si>
    <t>BIO_G11_O103_A2</t>
  </si>
  <si>
    <t>BIO_G11_O103_A3</t>
  </si>
  <si>
    <t>BIO_G11_O103_A4</t>
  </si>
  <si>
    <t>BIO_G11_O103_A5</t>
  </si>
  <si>
    <t>BIO_G11_O103_A6</t>
  </si>
  <si>
    <t>BIO_G11_O103_A7</t>
  </si>
  <si>
    <t>BIO_G11_O103_A8</t>
  </si>
  <si>
    <t>BIO_G11_O103_A9</t>
  </si>
  <si>
    <t>BIO_G11_O103_B1</t>
  </si>
  <si>
    <t>BIO_G11_O103_B2</t>
  </si>
  <si>
    <t>BIO_G11_O103_B3</t>
  </si>
  <si>
    <t>BIO_G11_O103_C1</t>
  </si>
  <si>
    <t>BIO_G11_O103_C2</t>
  </si>
  <si>
    <t>BIO_G11_O103_C3</t>
  </si>
  <si>
    <t>BIO_G11_O103_C4</t>
  </si>
  <si>
    <t>BIO_G11_O103_C5</t>
  </si>
  <si>
    <t>BIO_G11_O103_C6</t>
  </si>
  <si>
    <t>BIO_G11_O104_A1</t>
  </si>
  <si>
    <t>BIO_G11_O104_A10</t>
  </si>
  <si>
    <t>BIO_G11_O104_A11</t>
  </si>
  <si>
    <t>BIO_G11_O104_A12</t>
  </si>
  <si>
    <t>BIO_G11_O104_A13</t>
  </si>
  <si>
    <t>BIO_G11_O104_A14</t>
  </si>
  <si>
    <t>BIO_G11_O104_A2</t>
  </si>
  <si>
    <t>BIO_G11_O104_A3</t>
  </si>
  <si>
    <t>BIO_G11_O104_A4</t>
  </si>
  <si>
    <t>BIO_G11_O104_A5</t>
  </si>
  <si>
    <t>BIO_G11_O104_A6</t>
  </si>
  <si>
    <t>BIO_G11_O104_A7</t>
  </si>
  <si>
    <t>BIO_G11_O104_A8</t>
  </si>
  <si>
    <t>BIO_G11_O104_A9</t>
  </si>
  <si>
    <t>BIO_G11_O104_B1</t>
  </si>
  <si>
    <t>BIO_G11_O104_B2</t>
  </si>
  <si>
    <t>BIO_G11_O104_B3</t>
  </si>
  <si>
    <t>BIO_G11_O104_B4</t>
  </si>
  <si>
    <t>BIO_G11_O104_C1</t>
  </si>
  <si>
    <t>BIO_G11_O104_C10</t>
  </si>
  <si>
    <t>BIO_G11_O104_C2</t>
  </si>
  <si>
    <t>BIO_G11_O104_C3</t>
  </si>
  <si>
    <t>BIO_G11_O104_C4</t>
  </si>
  <si>
    <t>BIO_G11_O104_C5</t>
  </si>
  <si>
    <t>BIO_G11_O104_C6</t>
  </si>
  <si>
    <t>BIO_G11_O104_C7</t>
  </si>
  <si>
    <t>BIO_G11_O104_C8</t>
  </si>
  <si>
    <t>BIO_G11_O104_C9</t>
  </si>
  <si>
    <t>BIO_G11_O105_A1</t>
  </si>
  <si>
    <t>BIO_G11_O105_A2</t>
  </si>
  <si>
    <t>BIO_G11_O105_A3</t>
  </si>
  <si>
    <t>BIO_G11_O105_A4</t>
  </si>
  <si>
    <t>BIO_G11_O105_A5</t>
  </si>
  <si>
    <t>BIO_G11_O105_A6</t>
  </si>
  <si>
    <t>BIO_G11_O105_A7</t>
  </si>
  <si>
    <t>BIO_G11_O105_A8</t>
  </si>
  <si>
    <t>BIO_G11_O105_B1</t>
  </si>
  <si>
    <t>BIO_G11_O105_B2</t>
  </si>
  <si>
    <t>BIO_G11_O105_C1</t>
  </si>
  <si>
    <t>BIO_G11_O105_C2</t>
  </si>
  <si>
    <t>BIO_G11_O105_C3</t>
  </si>
  <si>
    <t>BIO_G11_O105_C4</t>
  </si>
  <si>
    <t>BIO_G11_O105_C5</t>
  </si>
  <si>
    <t>BIO_G11_O105_C6</t>
  </si>
  <si>
    <t>BIO_G11_O106_A1</t>
  </si>
  <si>
    <t>BIO_G11_O106_A10</t>
  </si>
  <si>
    <t>BIO_G11_O106_A2</t>
  </si>
  <si>
    <t>BIO_G11_O106_A3</t>
  </si>
  <si>
    <t>BIO_G11_O106_A4</t>
  </si>
  <si>
    <t>BIO_G11_O106_A5</t>
  </si>
  <si>
    <t>BIO_G11_O106_A6</t>
  </si>
  <si>
    <t>BIO_G11_O106_A8</t>
  </si>
  <si>
    <t>BIO_G11_O106_A9</t>
  </si>
  <si>
    <t>BIO_G11_O106_B7</t>
  </si>
  <si>
    <t>BIO_G11_O107_A1</t>
  </si>
  <si>
    <t>BIO_G11_O107_A2</t>
  </si>
  <si>
    <t>BIO_G11_O107_A3</t>
  </si>
  <si>
    <t>BIO_G11_O107_A4</t>
  </si>
  <si>
    <t>BIO_G11_O107_A5</t>
  </si>
  <si>
    <t>BIO_G11_O107_A6</t>
  </si>
  <si>
    <t>BIO_G11_O107_A7</t>
  </si>
  <si>
    <t>BIO_G11_O107_A8</t>
  </si>
  <si>
    <t>BIO_G11_O107_A9</t>
  </si>
  <si>
    <t>BIO_G11_O107_B1</t>
  </si>
  <si>
    <t>BIO_G11_O107_C1</t>
  </si>
  <si>
    <t>BIO_G11_O107_C2</t>
  </si>
  <si>
    <t>BIO_G11_O108_A1</t>
  </si>
  <si>
    <t>BIO_G11_O108_A10</t>
  </si>
  <si>
    <t>BIO_G11_O108_A11</t>
  </si>
  <si>
    <t>BIO_G11_O108_A12</t>
  </si>
  <si>
    <t>BIO_G11_O108_A13</t>
  </si>
  <si>
    <t>BIO_G11_O108_A14</t>
  </si>
  <si>
    <t>BIO_G11_O108_A15</t>
  </si>
  <si>
    <t>BIO_G11_O108_A16</t>
  </si>
  <si>
    <t>BIO_G11_O108_A17</t>
  </si>
  <si>
    <t>BIO_G11_O108_A18</t>
  </si>
  <si>
    <t>BIO_G11_O108_A19</t>
  </si>
  <si>
    <t>BIO_G11_O108_A2</t>
  </si>
  <si>
    <t>BIO_G11_O108_A3</t>
  </si>
  <si>
    <t>BIO_G11_O108_A4</t>
  </si>
  <si>
    <t>BIO_G11_O108_A5</t>
  </si>
  <si>
    <t>BIO_G11_O108_A6</t>
  </si>
  <si>
    <t>BIO_G11_O108_A7</t>
  </si>
  <si>
    <t>BIO_G11_O108_A8</t>
  </si>
  <si>
    <t>BIO_G11_O108_A9</t>
  </si>
  <si>
    <t>BIO_G11_O108_B1</t>
  </si>
  <si>
    <t>BIO_G11_O108_B2</t>
  </si>
  <si>
    <t>BIO_G11_O108_B3</t>
  </si>
  <si>
    <t>BIO_G11_O108_B4</t>
  </si>
  <si>
    <t>BIO_G11_O108_C1</t>
  </si>
  <si>
    <t>BIO_G11_O108_C10</t>
  </si>
  <si>
    <t>BIO_G11_O108_C11</t>
  </si>
  <si>
    <t>BIO_G11_O108_C12</t>
  </si>
  <si>
    <t>BIO_G11_O108_C13</t>
  </si>
  <si>
    <t>BIO_G11_O108_C14</t>
  </si>
  <si>
    <t>BIO_G11_O108_C15</t>
  </si>
  <si>
    <t>BIO_G11_O108_C16</t>
  </si>
  <si>
    <t>BIO_G11_O108_C17</t>
  </si>
  <si>
    <t>BIO_G11_O108_C2</t>
  </si>
  <si>
    <t>BIO_G11_O108_C3</t>
  </si>
  <si>
    <t>BIO_G11_O108_C4</t>
  </si>
  <si>
    <t>BIO_G11_O108_C5</t>
  </si>
  <si>
    <t>BIO_G11_O108_C6</t>
  </si>
  <si>
    <t>BIO_G11_O108_C7</t>
  </si>
  <si>
    <t>BIO_G11_O108_C8</t>
  </si>
  <si>
    <t>BIO_G11_O108_C9</t>
  </si>
  <si>
    <t>BIO_G11_O109_A1</t>
  </si>
  <si>
    <t>BIO_G11_O109_A2</t>
  </si>
  <si>
    <t>BIO_G11_O109_A3</t>
  </si>
  <si>
    <t>BIO_G11_O109_B1</t>
  </si>
  <si>
    <t>BIO_G11_O109_B2</t>
  </si>
  <si>
    <t>BIO_G11_O109_B3</t>
  </si>
  <si>
    <t>BIO_G11_O109_C1</t>
  </si>
  <si>
    <t>BIO_G11_O109_C2</t>
  </si>
  <si>
    <t>BIO_G11_O109_C3</t>
  </si>
  <si>
    <t>BIO_G11_O109_C4</t>
  </si>
  <si>
    <t>BIO_G11_O109_C5</t>
  </si>
  <si>
    <t>BIO_G11_O109_C6</t>
  </si>
  <si>
    <t>BIO_G11_O109_C7</t>
  </si>
  <si>
    <t>BIO_G11_O110_A1</t>
  </si>
  <si>
    <t>BIO_G11_O110_A2</t>
  </si>
  <si>
    <t>BIO_G11_O110_A3</t>
  </si>
  <si>
    <t>BIO_G11_O110_A4</t>
  </si>
  <si>
    <t>BIO_G11_O110_A5</t>
  </si>
  <si>
    <t>BIO_G11_O110_B1</t>
  </si>
  <si>
    <t>BIO_G11_O110_B2</t>
  </si>
  <si>
    <t>BIO_G11_O110_C1</t>
  </si>
  <si>
    <t>BIO_G11_O110_C2</t>
  </si>
  <si>
    <t>BIO_G11_O111_A1</t>
  </si>
  <si>
    <t>BIO_G11_O111_A10</t>
  </si>
  <si>
    <t>BIO_G11_O111_A11</t>
  </si>
  <si>
    <t>BIO_G11_O111_A12</t>
  </si>
  <si>
    <t>BIO_G11_O111_A13</t>
  </si>
  <si>
    <t>BIO_G11_O111_A14</t>
  </si>
  <si>
    <t>BIO_G11_O111_A15</t>
  </si>
  <si>
    <t>BIO_G11_O111_A16</t>
  </si>
  <si>
    <t>BIO_G11_O111_A17</t>
  </si>
  <si>
    <t>BIO_G11_O111_A18</t>
  </si>
  <si>
    <t>BIO_G11_O111_A19</t>
  </si>
  <si>
    <t>BIO_G11_O111_A2</t>
  </si>
  <si>
    <t>BIO_G11_O111_A20</t>
  </si>
  <si>
    <t>BIO_G11_O111_A21</t>
  </si>
  <si>
    <t>BIO_G11_O111_A22</t>
  </si>
  <si>
    <t>BIO_G11_O111_A23</t>
  </si>
  <si>
    <t>BIO_G11_O111_A24</t>
  </si>
  <si>
    <t>BIO_G11_O111_A25</t>
  </si>
  <si>
    <t>BIO_G11_O111_A26</t>
  </si>
  <si>
    <t>BIO_G11_O111_A3</t>
  </si>
  <si>
    <t>BIO_G11_O111_A4</t>
  </si>
  <si>
    <t>BIO_G11_O111_A5</t>
  </si>
  <si>
    <t>BIO_G11_O111_A6</t>
  </si>
  <si>
    <t>BIO_G11_O111_A7</t>
  </si>
  <si>
    <t>BIO_G11_O111_A8</t>
  </si>
  <si>
    <t>BIO_G11_O111_A9</t>
  </si>
  <si>
    <t>BIO_G11_O111_B1</t>
  </si>
  <si>
    <t>BIO_G11_O111_B2</t>
  </si>
  <si>
    <t>BIO_G11_O111_B3</t>
  </si>
  <si>
    <t>BIO_G11_O111_B4</t>
  </si>
  <si>
    <t>BIO_G11_O111_B5</t>
  </si>
  <si>
    <t>BIO_G11_O111_C1</t>
  </si>
  <si>
    <t>BIO_G11_O111_C10</t>
  </si>
  <si>
    <t>BIO_G11_O111_C11</t>
  </si>
  <si>
    <t>BIO_G11_O111_C12</t>
  </si>
  <si>
    <t>BIO_G11_O111_C13</t>
  </si>
  <si>
    <t>BIO_G11_O111_C14</t>
  </si>
  <si>
    <t>BIO_G11_O111_C2</t>
  </si>
  <si>
    <t>BIO_G11_O111_C3</t>
  </si>
  <si>
    <t>BIO_G11_O111_C4</t>
  </si>
  <si>
    <t>BIO_G11_O111_C5</t>
  </si>
  <si>
    <t>BIO_G11_O111_C6</t>
  </si>
  <si>
    <t>BIO_G11_O111_C7</t>
  </si>
  <si>
    <t>BIO_G11_O111_C8</t>
  </si>
  <si>
    <t>BIO_G11_O111_C9</t>
  </si>
  <si>
    <t>BIO_G11_O112_A1</t>
  </si>
  <si>
    <t>BIO_G11_O112_A10</t>
  </si>
  <si>
    <t>BIO_G11_O112_A11</t>
  </si>
  <si>
    <t>BIO_G11_O112_A12</t>
  </si>
  <si>
    <t>BIO_G11_O112_A13</t>
  </si>
  <si>
    <t>BIO_G11_O112_A14</t>
  </si>
  <si>
    <t>BIO_G11_O112_A15</t>
  </si>
  <si>
    <t>BIO_G11_O112_A16</t>
  </si>
  <si>
    <t>BIO_G11_O112_A17</t>
  </si>
  <si>
    <t>BIO_G11_O112_A18</t>
  </si>
  <si>
    <t>BIO_G11_O112_A19</t>
  </si>
  <si>
    <t>BIO_G11_O112_A2</t>
  </si>
  <si>
    <t>BIO_G11_O112_A3</t>
  </si>
  <si>
    <t>BIO_G11_O112_A4</t>
  </si>
  <si>
    <t>BIO_G11_O112_A5</t>
  </si>
  <si>
    <t>BIO_G11_O112_A6</t>
  </si>
  <si>
    <t>BIO_G11_O112_A7</t>
  </si>
  <si>
    <t>BIO_G11_O112_A8</t>
  </si>
  <si>
    <t>BIO_G11_O112_A9</t>
  </si>
  <si>
    <t>BIO_G11_O112_C1</t>
  </si>
  <si>
    <t>BIO_G11_O112_C2</t>
  </si>
  <si>
    <t>BIO_G11_O112_C3</t>
  </si>
  <si>
    <t>BIO_G11_O113_A1</t>
  </si>
  <si>
    <t>BIO_G11_O113_B1</t>
  </si>
  <si>
    <t>BIO_G11_O113_C1</t>
  </si>
  <si>
    <t>BIO_G11_O113_C2</t>
  </si>
  <si>
    <t>BIO_G11_O113_C3</t>
  </si>
  <si>
    <t>BIO_G11_O113_C4</t>
  </si>
  <si>
    <t>BIO_G11_O113_C5</t>
  </si>
  <si>
    <t>BIO_G11_O113_C6</t>
  </si>
  <si>
    <t>BIO_G11_O113_C7</t>
  </si>
  <si>
    <t>BIO_G11_O114_A1</t>
  </si>
  <si>
    <t>BIO_G11_O114_A10</t>
  </si>
  <si>
    <t>BIO_G11_O114_A11</t>
  </si>
  <si>
    <t>BIO_G11_O114_A12</t>
  </si>
  <si>
    <t>BIO_G11_O114_A13</t>
  </si>
  <si>
    <t>BIO_G11_O114_A14</t>
  </si>
  <si>
    <t>BIO_G11_O114_A15</t>
  </si>
  <si>
    <t>BIO_G11_O114_A16</t>
  </si>
  <si>
    <t>BIO_G11_O114_A17</t>
  </si>
  <si>
    <t>BIO_G11_O114_A18</t>
  </si>
  <si>
    <t>BIO_G11_O114_A19</t>
  </si>
  <si>
    <t>BIO_G11_O114_A2</t>
  </si>
  <si>
    <t>BIO_G11_O114_A20</t>
  </si>
  <si>
    <t>BIO_G11_O114_A21</t>
  </si>
  <si>
    <t>BIO_G11_O114_A22</t>
  </si>
  <si>
    <t>BIO_G11_O114_A23</t>
  </si>
  <si>
    <t>BIO_G11_O114_A24</t>
  </si>
  <si>
    <t>BIO_G11_O114_A3</t>
  </si>
  <si>
    <t>BIO_G11_O114_A4</t>
  </si>
  <si>
    <t>BIO_G11_O114_A5</t>
  </si>
  <si>
    <t>BIO_G11_O114_A6</t>
  </si>
  <si>
    <t>BIO_G11_O114_A7</t>
  </si>
  <si>
    <t>BIO_G11_O114_A8</t>
  </si>
  <si>
    <t>BIO_G11_O114_A9</t>
  </si>
  <si>
    <t>BIO_G11_O114_B1</t>
  </si>
  <si>
    <t>BIO_G11_O114_C1</t>
  </si>
  <si>
    <t>BIO_G11_O114_C2</t>
  </si>
  <si>
    <t>BIO_G11_O114_C3</t>
  </si>
  <si>
    <t>BIO_G11_O114_C4</t>
  </si>
  <si>
    <t>BIO_G11_O114_C5</t>
  </si>
  <si>
    <t>BIO_G11_O114_C6</t>
  </si>
  <si>
    <t>BIO_G11_O114_C7</t>
  </si>
  <si>
    <t>BIO_G11_O114_C8</t>
  </si>
  <si>
    <t>BIO_G11_O114_C9</t>
  </si>
  <si>
    <t>BIO_G11_O115_A1</t>
  </si>
  <si>
    <t>BIO_G11_O115_A10</t>
  </si>
  <si>
    <t>BIO_G11_O115_A11</t>
  </si>
  <si>
    <t>BIO_G11_O115_A12</t>
  </si>
  <si>
    <t>BIO_G11_O115_A13</t>
  </si>
  <si>
    <t>BIO_G11_O115_A14</t>
  </si>
  <si>
    <t>BIO_G11_O115_A15</t>
  </si>
  <si>
    <t>BIO_G11_O115_A16</t>
  </si>
  <si>
    <t>BIO_G11_O115_A2</t>
  </si>
  <si>
    <t>BIO_G11_O115_A3</t>
  </si>
  <si>
    <t>BIO_G11_O115_A4</t>
  </si>
  <si>
    <t>BIO_G11_O115_A5</t>
  </si>
  <si>
    <t>BIO_G11_O115_A6</t>
  </si>
  <si>
    <t>BIO_G11_O115_A7</t>
  </si>
  <si>
    <t>BIO_G11_O115_A8</t>
  </si>
  <si>
    <t>BIO_G11_O115_A9</t>
  </si>
  <si>
    <t>BIO_G11_O115_B1</t>
  </si>
  <si>
    <t>BIO_G11_O115_B2</t>
  </si>
  <si>
    <t>BIO_G11_O115_C1</t>
  </si>
  <si>
    <t>BIO_G11_O115_C2</t>
  </si>
  <si>
    <t>BIO_G11_O115_C3</t>
  </si>
  <si>
    <t>BIO_G11_O115_C4</t>
  </si>
  <si>
    <t>BIO_G11_O115_C5</t>
  </si>
  <si>
    <t>BIO_G11_O116_A1</t>
  </si>
  <si>
    <t>BIO_G11_O116_C1</t>
  </si>
  <si>
    <t>BIO_G11_O116_C2</t>
  </si>
  <si>
    <t>BIO_G11_O116_C3</t>
  </si>
  <si>
    <t>BIO_G11_O116_C4</t>
  </si>
  <si>
    <t>BIO_G11_O116_C5</t>
  </si>
  <si>
    <t>BIO_G11_O116_C6</t>
  </si>
  <si>
    <t>BIO_G11_O117_A1</t>
  </si>
  <si>
    <t>BIO_G11_O117_A10</t>
  </si>
  <si>
    <t>BIO_G11_O117_A11</t>
  </si>
  <si>
    <t>BIO_G11_O117_A12</t>
  </si>
  <si>
    <t>BIO_G11_O117_A13</t>
  </si>
  <si>
    <t>BIO_G11_O117_A14</t>
  </si>
  <si>
    <t>BIO_G11_O117_A15</t>
  </si>
  <si>
    <t>BIO_G11_O117_A16</t>
  </si>
  <si>
    <t>BIO_G11_O117_A17</t>
  </si>
  <si>
    <t>BIO_G11_O117_A18</t>
  </si>
  <si>
    <t>BIO_G11_O117_A19</t>
  </si>
  <si>
    <t>BIO_G11_O117_A2</t>
  </si>
  <si>
    <t>BIO_G11_O117_A20</t>
  </si>
  <si>
    <t>BIO_G11_O117_A21</t>
  </si>
  <si>
    <t>BIO_G11_O117_A22</t>
  </si>
  <si>
    <t>BIO_G11_O117_A23</t>
  </si>
  <si>
    <t>BIO_G11_O117_A3</t>
  </si>
  <si>
    <t>BIO_G11_O117_A4</t>
  </si>
  <si>
    <t>BIO_G11_O117_A5</t>
  </si>
  <si>
    <t>BIO_G11_O117_A6</t>
  </si>
  <si>
    <t>BIO_G11_O117_A7</t>
  </si>
  <si>
    <t>BIO_G11_O117_A8</t>
  </si>
  <si>
    <t>BIO_G11_O117_A9</t>
  </si>
  <si>
    <t>BIO_G11_O117_B1</t>
  </si>
  <si>
    <t>BIO_G11_O117_C1</t>
  </si>
  <si>
    <t>BIO_G11_O117_C2</t>
  </si>
  <si>
    <t>BIO_G11_O117_C3</t>
  </si>
  <si>
    <t>BIO_G11_O117_C4</t>
  </si>
  <si>
    <t>BIO_G11_O117_C5</t>
  </si>
  <si>
    <t>BIO_G11_O117_C6</t>
  </si>
  <si>
    <t>BIO_G11_O117_C7</t>
  </si>
  <si>
    <t>BIO_G11_O117_C8</t>
  </si>
  <si>
    <t>BIO_G11_O118_A1</t>
  </si>
  <si>
    <t>BIO_G11_O118_A10</t>
  </si>
  <si>
    <t>BIO_G11_O118_A11</t>
  </si>
  <si>
    <t>BIO_G11_O118_A12</t>
  </si>
  <si>
    <t>BIO_G11_O118_A2</t>
  </si>
  <si>
    <t>BIO_G11_O118_A3</t>
  </si>
  <si>
    <t>BIO_G11_O118_A4</t>
  </si>
  <si>
    <t>BIO_G11_O118_A5</t>
  </si>
  <si>
    <t>BIO_G11_O118_A6</t>
  </si>
  <si>
    <t>BIO_G11_O118_A7</t>
  </si>
  <si>
    <t>BIO_G11_O118_A8</t>
  </si>
  <si>
    <t>BIO_G11_O118_A9</t>
  </si>
  <si>
    <t>BIO_G11_O118_B2</t>
  </si>
  <si>
    <t>BIO_G11_O118_C1</t>
  </si>
  <si>
    <t>BIO_G11_O118_C2</t>
  </si>
  <si>
    <t>BIO_G11_O118_C3</t>
  </si>
  <si>
    <t>BIO_G11_O118_C4</t>
  </si>
  <si>
    <t>BIO_G11_O118_C5</t>
  </si>
  <si>
    <t>BIO_G11_O118_C6</t>
  </si>
  <si>
    <t>BIO_G11_O119_A1</t>
  </si>
  <si>
    <t>BIO_G11_O119_A10</t>
  </si>
  <si>
    <t>BIO_G11_O119_A2</t>
  </si>
  <si>
    <t>BIO_G11_O119_A3</t>
  </si>
  <si>
    <t>BIO_G11_O119_A4</t>
  </si>
  <si>
    <t>BIO_G11_O119_A5</t>
  </si>
  <si>
    <t>BIO_G11_O119_A6</t>
  </si>
  <si>
    <t>BIO_G11_O119_A7</t>
  </si>
  <si>
    <t>BIO_G11_O119_A8</t>
  </si>
  <si>
    <t>BIO_G11_O119_A9</t>
  </si>
  <si>
    <t>BIO_G11_O119_B1</t>
  </si>
  <si>
    <t>BIO_G11_O119_B2</t>
  </si>
  <si>
    <t>BIO_G11_O119_B3</t>
  </si>
  <si>
    <t>BIO_G11_O119_C1</t>
  </si>
  <si>
    <t>BIO_G11_O119_C2</t>
  </si>
  <si>
    <t>BIO_G11_O119_C3</t>
  </si>
  <si>
    <t>BIO_G11_O120_A1</t>
  </si>
  <si>
    <t>BIO_G11_O120_A2</t>
  </si>
  <si>
    <t>BIO_G11_O120_A3</t>
  </si>
  <si>
    <t>BIO_G11_O120_B1</t>
  </si>
  <si>
    <t>BIO_G11_O120_B2</t>
  </si>
  <si>
    <t>BIO_G11_O120_C1</t>
  </si>
  <si>
    <t>BIO_G11_O120_C2</t>
  </si>
  <si>
    <t>BIO_G11_O120_C3</t>
  </si>
  <si>
    <t>BIO_G11_O120_C4</t>
  </si>
  <si>
    <t>BIO_G11_O120_C5</t>
  </si>
  <si>
    <t>BIO_G11_O121_A1</t>
  </si>
  <si>
    <t>BIO_G11_O121_A2</t>
  </si>
  <si>
    <t>BIO_G11_O121_A3</t>
  </si>
  <si>
    <t>BIO_G11_O121_A4</t>
  </si>
  <si>
    <t>BIO_G11_O121_A5</t>
  </si>
  <si>
    <t>BIO_G11_O121_C1</t>
  </si>
  <si>
    <t>BIO_G11_O121_C2</t>
  </si>
  <si>
    <t>BIO_G11_O121_C3</t>
  </si>
  <si>
    <t>BIO_G11_O122_A1</t>
  </si>
  <si>
    <t>BIO_G11_O122_A10</t>
  </si>
  <si>
    <t>BIO_G11_O122_A11</t>
  </si>
  <si>
    <t>BIO_G11_O122_A12</t>
  </si>
  <si>
    <t>BIO_G11_O122_A13</t>
  </si>
  <si>
    <t>BIO_G11_O122_A14</t>
  </si>
  <si>
    <t>BIO_G11_O122_A15</t>
  </si>
  <si>
    <t>BIO_G11_O122_A16</t>
  </si>
  <si>
    <t>BIO_G11_O122_A17</t>
  </si>
  <si>
    <t>BIO_G11_O122_A18</t>
  </si>
  <si>
    <t>BIO_G11_O122_A19</t>
  </si>
  <si>
    <t>BIO_G11_O122_A2</t>
  </si>
  <si>
    <t>BIO_G11_O122_A3</t>
  </si>
  <si>
    <t>BIO_G11_O122_A4</t>
  </si>
  <si>
    <t>BIO_G11_O122_A5</t>
  </si>
  <si>
    <t>BIO_G11_O122_A6</t>
  </si>
  <si>
    <t>BIO_G11_O122_A7</t>
  </si>
  <si>
    <t>BIO_G11_O122_A8</t>
  </si>
  <si>
    <t>BIO_G11_O122_A9</t>
  </si>
  <si>
    <t>BIO_G11_O122_B1</t>
  </si>
  <si>
    <t>BIO_G11_O122_B2</t>
  </si>
  <si>
    <t>BIO_G11_O122_B3</t>
  </si>
  <si>
    <t>BIO_G11_O122_C1</t>
  </si>
  <si>
    <t>BIO_G11_O122_C2</t>
  </si>
  <si>
    <t>BIO_G11_O122_C3</t>
  </si>
  <si>
    <t>BIO_G11_O122_C4</t>
  </si>
  <si>
    <t>BIO_G11_O122_C5</t>
  </si>
  <si>
    <t>BIO_G11_O122_C6</t>
  </si>
  <si>
    <t>BIO_G11_O123_A1</t>
  </si>
  <si>
    <t>BIO_G11_O123_A2</t>
  </si>
  <si>
    <t>BIO_G11_O123_A3</t>
  </si>
  <si>
    <t>BIO_G11_O123_A4</t>
  </si>
  <si>
    <t>BIO_G11_O123_A5</t>
  </si>
  <si>
    <t>BIO_G11_O123_A6</t>
  </si>
  <si>
    <t>BIO_G11_O123_A7</t>
  </si>
  <si>
    <t>BIO_G11_O123_A8</t>
  </si>
  <si>
    <t>BIO_G11_O123_A9</t>
  </si>
  <si>
    <t>BIO_G11_O123_C1</t>
  </si>
  <si>
    <t>BIO_G11_O124_A1</t>
  </si>
  <si>
    <t>BIO_G11_O124_A10</t>
  </si>
  <si>
    <t>BIO_G11_O124_A11</t>
  </si>
  <si>
    <t>BIO_G11_O124_A2</t>
  </si>
  <si>
    <t>BIO_G11_O124_A3</t>
  </si>
  <si>
    <t>BIO_G11_O124_A4</t>
  </si>
  <si>
    <t>BIO_G11_O124_A5</t>
  </si>
  <si>
    <t>BIO_G11_O124_A6</t>
  </si>
  <si>
    <t>BIO_G11_O124_A7</t>
  </si>
  <si>
    <t>BIO_G11_O124_A8</t>
  </si>
  <si>
    <t>BIO_G11_O124_A9</t>
  </si>
  <si>
    <t>BIO_G11_O124_C1</t>
  </si>
  <si>
    <t>BIO_G11_O124_C2</t>
  </si>
  <si>
    <t>BIO_G11_O124_C3</t>
  </si>
  <si>
    <t>BIO_G11_O124_C4</t>
  </si>
  <si>
    <t>BIO_G11_O124_C5</t>
  </si>
  <si>
    <t>BIO_G11_O125_A1</t>
  </si>
  <si>
    <t>BIO_G11_O125_A10</t>
  </si>
  <si>
    <t>BIO_G11_O125_A11</t>
  </si>
  <si>
    <t>BIO_G11_O125_A2</t>
  </si>
  <si>
    <t>BIO_G11_O125_A3</t>
  </si>
  <si>
    <t>BIO_G11_O125_A4</t>
  </si>
  <si>
    <t>BIO_G11_O125_A5</t>
  </si>
  <si>
    <t>BIO_G11_O125_A6</t>
  </si>
  <si>
    <t>BIO_G11_O125_A7</t>
  </si>
  <si>
    <t>BIO_G11_O125_A8</t>
  </si>
  <si>
    <t>BIO_G11_O125_A9</t>
  </si>
  <si>
    <t>BIO_G11_O125_B1</t>
  </si>
  <si>
    <t>BIO_G11_O125_B2</t>
  </si>
  <si>
    <t>BIO_G11_O125_B3</t>
  </si>
  <si>
    <t>BIO_G11_O125_C1</t>
  </si>
  <si>
    <t>BIO_G11_O125_C2</t>
  </si>
  <si>
    <t>BIO_G11_O125_C3</t>
  </si>
  <si>
    <t>BIO_G11_O126_A1</t>
  </si>
  <si>
    <t>BIO_G11_O126_A10</t>
  </si>
  <si>
    <t>BIO_G11_O126_A11</t>
  </si>
  <si>
    <t>BIO_G11_O126_A12</t>
  </si>
  <si>
    <t>BIO_G11_O126_A13</t>
  </si>
  <si>
    <t>BIO_G11_O126_A14</t>
  </si>
  <si>
    <t>BIO_G11_O126_A15</t>
  </si>
  <si>
    <t>BIO_G11_O126_A16</t>
  </si>
  <si>
    <t>BIO_G11_O126_A17</t>
  </si>
  <si>
    <t>BIO_G11_O126_A18</t>
  </si>
  <si>
    <t>BIO_G11_O126_A19</t>
  </si>
  <si>
    <t>BIO_G11_O126_A2</t>
  </si>
  <si>
    <t>BIO_G11_O126_A20</t>
  </si>
  <si>
    <t>BIO_G11_O126_A21</t>
  </si>
  <si>
    <t>BIO_G11_O126_A22</t>
  </si>
  <si>
    <t>BIO_G11_O126_A23</t>
  </si>
  <si>
    <t>BIO_G11_O126_A3</t>
  </si>
  <si>
    <t>BIO_G11_O126_A4</t>
  </si>
  <si>
    <t>BIO_G11_O126_A5</t>
  </si>
  <si>
    <t>BIO_G11_O126_A6</t>
  </si>
  <si>
    <t>BIO_G11_O126_A7</t>
  </si>
  <si>
    <t>BIO_G11_O126_A8</t>
  </si>
  <si>
    <t>BIO_G11_O126_A9</t>
  </si>
  <si>
    <t>BIO_G11_O126_B1</t>
  </si>
  <si>
    <t>BIO_G11_O126_B2</t>
  </si>
  <si>
    <t>BIO_G11_O126_B3</t>
  </si>
  <si>
    <t>BIO_G11_O126_B4</t>
  </si>
  <si>
    <t>BIO_G11_O126_B5</t>
  </si>
  <si>
    <t>BIO_G11_O126_C1</t>
  </si>
  <si>
    <t>BIO_G11_O126_C2</t>
  </si>
  <si>
    <t>BIO_G11_O126_C3</t>
  </si>
  <si>
    <t>BIO_G11_O126_C4</t>
  </si>
  <si>
    <t>BIO_G11_O126_C5</t>
  </si>
  <si>
    <t>BIO_G11_O126_C6</t>
  </si>
  <si>
    <t>BIO_G11_O127_A1</t>
  </si>
  <si>
    <t>BIO_G11_O127_A10</t>
  </si>
  <si>
    <t>BIO_G11_O127_A2</t>
  </si>
  <si>
    <t>BIO_G11_O127_A3</t>
  </si>
  <si>
    <t>BIO_G11_O127_A4</t>
  </si>
  <si>
    <t>BIO_G11_O127_A5</t>
  </si>
  <si>
    <t>BIO_G11_O127_A6</t>
  </si>
  <si>
    <t>BIO_G11_O127_A7</t>
  </si>
  <si>
    <t>BIO_G11_O127_A8</t>
  </si>
  <si>
    <t>BIO_G11_O127_A9</t>
  </si>
  <si>
    <t>BIO_G11_O127_C1</t>
  </si>
  <si>
    <t>BIO_G11_O98_A1</t>
  </si>
  <si>
    <t>BIO_G11_O98_A10</t>
  </si>
  <si>
    <t>BIO_G11_O98_A11</t>
  </si>
  <si>
    <t>BIO_G11_O98_A12</t>
  </si>
  <si>
    <t>BIO_G11_O98_A13</t>
  </si>
  <si>
    <t>BIO_G11_O98_A14</t>
  </si>
  <si>
    <t>BIO_G11_O98_A15</t>
  </si>
  <si>
    <t>BIO_G11_O98_A2</t>
  </si>
  <si>
    <t>BIO_G11_O98_A3</t>
  </si>
  <si>
    <t>BIO_G11_O98_A4</t>
  </si>
  <si>
    <t>BIO_G11_O98_A5</t>
  </si>
  <si>
    <t>BIO_G11_O98_A6</t>
  </si>
  <si>
    <t>BIO_G11_O98_A7</t>
  </si>
  <si>
    <t>BIO_G11_O98_A8</t>
  </si>
  <si>
    <t>BIO_G11_O98_A9</t>
  </si>
  <si>
    <t>BIO_G11_O98_B1</t>
  </si>
  <si>
    <t>BIO_G11_O98_B2</t>
  </si>
  <si>
    <t>BIO_G11_O98_B3</t>
  </si>
  <si>
    <t>BIO_G11_O98_B4</t>
  </si>
  <si>
    <t>BIO_G11_O98_B5</t>
  </si>
  <si>
    <t>BIO_G11_O98_B6</t>
  </si>
  <si>
    <t>BIO_G11_O98_C1</t>
  </si>
  <si>
    <t>BIO_G11_O98_C2</t>
  </si>
  <si>
    <t>BIO_G11_O98_C3</t>
  </si>
  <si>
    <t>BIO_G11_O98_C4</t>
  </si>
  <si>
    <t>BIO_G11_O98_C5</t>
  </si>
  <si>
    <t>BIO_G11_O99_A1</t>
  </si>
  <si>
    <t>BIO_G11_O99_A2</t>
  </si>
  <si>
    <t>BIO_G11_O99_A3</t>
  </si>
  <si>
    <t>BIO_G11_O99_C1</t>
  </si>
  <si>
    <t>BIO_G11_O99_C2</t>
  </si>
  <si>
    <t>BIO_G11_O99_C3</t>
  </si>
  <si>
    <t>BIO_G11_O99_C4</t>
  </si>
  <si>
    <t>BIO_G11_O99_C5</t>
  </si>
  <si>
    <t>BIO_G12_O128_A1</t>
  </si>
  <si>
    <t>BIO_G12_O128_A2</t>
  </si>
  <si>
    <t>BIO_G12_O128_A3</t>
  </si>
  <si>
    <t>BIO_G12_O128_A4</t>
  </si>
  <si>
    <t>BIO_G12_O128_A5</t>
  </si>
  <si>
    <t>BIO_G12_O128_A6</t>
  </si>
  <si>
    <t>BIO_G12_O128_A7</t>
  </si>
  <si>
    <t>BIO_G12_O128_A8</t>
  </si>
  <si>
    <t>BIO_G12_O128_A9</t>
  </si>
  <si>
    <t>BIO_G12_O129_A1</t>
  </si>
  <si>
    <t>BIO_G12_O129_A2</t>
  </si>
  <si>
    <t>BIO_G12_O129_A3</t>
  </si>
  <si>
    <t>BIO_G12_O129_A4</t>
  </si>
  <si>
    <t>BIO_G12_O130_A1</t>
  </si>
  <si>
    <t>BIO_G12_O130_A2</t>
  </si>
  <si>
    <t>BIO_G12_O130_A3</t>
  </si>
  <si>
    <t>BIO_G12_O130_A4</t>
  </si>
  <si>
    <t>BIO_G12_O130_A5</t>
  </si>
  <si>
    <t>BIO_G12_O130_A6</t>
  </si>
  <si>
    <t>BIO_G12_O130_A7</t>
  </si>
  <si>
    <t>BIO_G12_O130_B7</t>
  </si>
  <si>
    <t>BIO_G12_O130_B8</t>
  </si>
  <si>
    <t>BIO_G12_O130_B9</t>
  </si>
  <si>
    <t>BIO_G12_O130_C4</t>
  </si>
  <si>
    <t>BIO_G12_O131_A1</t>
  </si>
  <si>
    <t>BIO_G12_O131_A10</t>
  </si>
  <si>
    <t>BIO_G12_O131_A11</t>
  </si>
  <si>
    <t>BIO_G12_O131_A12</t>
  </si>
  <si>
    <t>BIO_G12_O131_A13</t>
  </si>
  <si>
    <t>BIO_G12_O131_A2</t>
  </si>
  <si>
    <t>BIO_G12_O131_A3</t>
  </si>
  <si>
    <t>BIO_G12_O131_A4</t>
  </si>
  <si>
    <t>BIO_G12_O131_A5</t>
  </si>
  <si>
    <t>BIO_G12_O131_A6</t>
  </si>
  <si>
    <t>BIO_G12_O131_A7</t>
  </si>
  <si>
    <t>BIO_G12_O131_A8</t>
  </si>
  <si>
    <t>BIO_G12_O131_A9</t>
  </si>
  <si>
    <t>BIO_G12_O131_C2</t>
  </si>
  <si>
    <t>BIO_G12_O132_A1</t>
  </si>
  <si>
    <t>BIO_G12_O132_A10</t>
  </si>
  <si>
    <t>BIO_G12_O132_A11</t>
  </si>
  <si>
    <t>BIO_G12_O132_A12</t>
  </si>
  <si>
    <t>BIO_G12_O132_A13</t>
  </si>
  <si>
    <t>BIO_G12_O132_A2</t>
  </si>
  <si>
    <t>BIO_G12_O132_A3</t>
  </si>
  <si>
    <t>BIO_G12_O132_A4</t>
  </si>
  <si>
    <t>BIO_G12_O132_A5</t>
  </si>
  <si>
    <t>BIO_G12_O132_A6</t>
  </si>
  <si>
    <t>BIO_G12_O132_A7</t>
  </si>
  <si>
    <t>BIO_G12_O132_A8</t>
  </si>
  <si>
    <t>BIO_G12_O132_A9</t>
  </si>
  <si>
    <t>BIO_G12_O132_C1</t>
  </si>
  <si>
    <t>BIO_G12_O132_C10</t>
  </si>
  <si>
    <t>BIO_G12_O132_C11</t>
  </si>
  <si>
    <t>BIO_G12_O132_C3</t>
  </si>
  <si>
    <t>BIO_G12_O132_C4</t>
  </si>
  <si>
    <t>BIO_G12_O132_C5</t>
  </si>
  <si>
    <t>BIO_G12_O132_C6</t>
  </si>
  <si>
    <t>BIO_G12_O132_C7</t>
  </si>
  <si>
    <t>BIO_G12_O132_C8</t>
  </si>
  <si>
    <t>BIO_G12_O132_C9</t>
  </si>
  <si>
    <t>BIO_G12_O133_A1</t>
  </si>
  <si>
    <t>BIO_G12_O133_A10</t>
  </si>
  <si>
    <t>BIO_G12_O133_A11</t>
  </si>
  <si>
    <t>BIO_G12_O133_A12</t>
  </si>
  <si>
    <t>BIO_G12_O133_A13</t>
  </si>
  <si>
    <t>BIO_G12_O133_A14</t>
  </si>
  <si>
    <t>BIO_G12_O133_A15</t>
  </si>
  <si>
    <t>BIO_G12_O133_A16</t>
  </si>
  <si>
    <t>BIO_G12_O133_A17</t>
  </si>
  <si>
    <t>BIO_G12_O133_A18</t>
  </si>
  <si>
    <t>BIO_G12_O133_A19</t>
  </si>
  <si>
    <t>BIO_G12_O133_A2</t>
  </si>
  <si>
    <t>BIO_G12_O133_A20</t>
  </si>
  <si>
    <t>BIO_G12_O133_A21</t>
  </si>
  <si>
    <t>BIO_G12_O133_A22</t>
  </si>
  <si>
    <t>BIO_G12_O133_A23</t>
  </si>
  <si>
    <t>BIO_G12_O133_A24</t>
  </si>
  <si>
    <t>BIO_G12_O133_A25</t>
  </si>
  <si>
    <t>BIO_G12_O133_A26</t>
  </si>
  <si>
    <t>BIO_G12_O133_A27</t>
  </si>
  <si>
    <t>BIO_G12_O133_A28</t>
  </si>
  <si>
    <t>BIO_G12_O133_A29</t>
  </si>
  <si>
    <t>BIO_G12_O133_A3</t>
  </si>
  <si>
    <t>BIO_G12_O133_A30</t>
  </si>
  <si>
    <t>BIO_G12_O133_A31</t>
  </si>
  <si>
    <t>BIO_G12_O133_A32</t>
  </si>
  <si>
    <t>BIO_G12_O133_A33</t>
  </si>
  <si>
    <t>BIO_G12_O133_A34</t>
  </si>
  <si>
    <t>BIO_G12_O133_A35</t>
  </si>
  <si>
    <t>BIO_G12_O133_A4</t>
  </si>
  <si>
    <t>BIO_G12_O133_A5</t>
  </si>
  <si>
    <t>BIO_G12_O133_A6</t>
  </si>
  <si>
    <t>BIO_G12_O133_A7</t>
  </si>
  <si>
    <t>BIO_G12_O133_A8</t>
  </si>
  <si>
    <t>BIO_G12_O133_A9</t>
  </si>
  <si>
    <t>BIO_G12_O133_C1</t>
  </si>
  <si>
    <t>BIO_G12_O133_C2</t>
  </si>
  <si>
    <t>BIO_G12_O133_C3</t>
  </si>
  <si>
    <t>BIO_G12_O133_C4</t>
  </si>
  <si>
    <t>BIO_G12_O133_C5</t>
  </si>
  <si>
    <t>BIO_G13_O134_A1</t>
  </si>
  <si>
    <t>BIO_G13_O134_A2</t>
  </si>
  <si>
    <t>BIO_G13_O134_A3</t>
  </si>
  <si>
    <t>BIO_G13_O134_A4</t>
  </si>
  <si>
    <t>BIO_G13_O134_A5</t>
  </si>
  <si>
    <t>BIO_G13_O134_A6</t>
  </si>
  <si>
    <t>BIO_G13_O134_A7</t>
  </si>
  <si>
    <t>BIO_G13_O135_A1</t>
  </si>
  <si>
    <t>BIO_G13_O135_A2</t>
  </si>
  <si>
    <t>BIO_G13_O135_A3</t>
  </si>
  <si>
    <t>BIO_G13_O135_A4</t>
  </si>
  <si>
    <t>BIO_G13_O136_A1</t>
  </si>
  <si>
    <t>BIO_G13_O136_A2</t>
  </si>
  <si>
    <t>BIO_G13_O136_A3</t>
  </si>
  <si>
    <t>BIO_G13_O136_A4</t>
  </si>
  <si>
    <t>BIO_G13_O136_A5</t>
  </si>
  <si>
    <t>BIO_G13_O136_C1</t>
  </si>
  <si>
    <t>BIO_G13_O137_A1</t>
  </si>
  <si>
    <t>BIO_G13_O137_A2</t>
  </si>
  <si>
    <t>BIO_G13_O137_A3</t>
  </si>
  <si>
    <t>BIO_G13_O137_A4</t>
  </si>
  <si>
    <t>BIO_G13_O138_A1</t>
  </si>
  <si>
    <t>BIO_G13_O139_A2</t>
  </si>
  <si>
    <t>BIO_G13_O140_A1</t>
  </si>
  <si>
    <t>BIO_G13_O140_A2</t>
  </si>
  <si>
    <t>BIO_G13_O140_A3</t>
  </si>
  <si>
    <t>BIO_G13_O140_A4</t>
  </si>
  <si>
    <t>BIO_G13_O140_A5</t>
  </si>
  <si>
    <t>BIO_G13_O141_A6</t>
  </si>
  <si>
    <t>BIO_G13_O142_A1</t>
  </si>
  <si>
    <t>BIO_G13_O142_A2</t>
  </si>
  <si>
    <t>BIO_G13_O142_A3</t>
  </si>
  <si>
    <t>BIO_G13_O142_A4</t>
  </si>
  <si>
    <t>BIO_G13_O142_A5</t>
  </si>
  <si>
    <t>BIO_G13_O142_C1</t>
  </si>
  <si>
    <t>BIO_G13_O142_C2</t>
  </si>
  <si>
    <t>BIO_G13_O143_A1</t>
  </si>
  <si>
    <t>BIO_G13_O144_A1</t>
  </si>
  <si>
    <t>BIO_G13_O144_A2</t>
  </si>
  <si>
    <t>BIO_G13_O144_A3</t>
  </si>
  <si>
    <t>BIO_G13_O144_A4</t>
  </si>
  <si>
    <t>BIO_G13_O144_A5</t>
  </si>
  <si>
    <t>BIO_G13_O144_A6</t>
  </si>
  <si>
    <t>BIO_G13_O144_A7</t>
  </si>
  <si>
    <t>BIO_G13_O144_C1</t>
  </si>
  <si>
    <t>BIO_G13_O145_A1</t>
  </si>
  <si>
    <t>BIO_G13_O145_A2</t>
  </si>
  <si>
    <t>BIO_G13_O145_A3</t>
  </si>
  <si>
    <t>BIO_G13_O145_A4</t>
  </si>
  <si>
    <t>BIO_G13_O145_A5</t>
  </si>
  <si>
    <t>BIO_G13_O145_A6</t>
  </si>
  <si>
    <t>BIO_G13_O145_A7</t>
  </si>
  <si>
    <t>BIO_G13_O145_A8</t>
  </si>
  <si>
    <t>BIO_G13_O146_A1</t>
  </si>
  <si>
    <t>BIO_G13_O146_A2</t>
  </si>
  <si>
    <t>BIO_G13_O146_A3</t>
  </si>
  <si>
    <t>BIO_G13_O146_A4</t>
  </si>
  <si>
    <t>BIO_G13_O146_A5</t>
  </si>
  <si>
    <t>BIO_G13_O146_C1</t>
  </si>
  <si>
    <t>BIO_G13_O147_C1</t>
  </si>
  <si>
    <t>BIO_G13_O147_C2</t>
  </si>
  <si>
    <t>BIO_G13_O147_C3</t>
  </si>
  <si>
    <t>BIO_G13_O148_A1</t>
  </si>
  <si>
    <t>BIO_G13_O148_A2</t>
  </si>
  <si>
    <t>BIO_G13_O148_A3</t>
  </si>
  <si>
    <t>BIO_G13_O149_A1</t>
  </si>
  <si>
    <t>BIO_G13_O150_A1</t>
  </si>
  <si>
    <t>BIO_G13_O151_C1</t>
  </si>
  <si>
    <t>BIO_G13_O152_A1</t>
  </si>
  <si>
    <t>BIO_G13_O152_C1</t>
  </si>
  <si>
    <t>BIO_G13_O152_C2</t>
  </si>
  <si>
    <t>BIO_G14_O153_A1</t>
  </si>
  <si>
    <t>BIO_G14_O153_A2</t>
  </si>
  <si>
    <t>BIO_G14_O153_A3</t>
  </si>
  <si>
    <t>BIO_G14_O153_A4</t>
  </si>
  <si>
    <t>BIO_G14_O153_C1</t>
  </si>
  <si>
    <t>BIO_G14_O153_C2</t>
  </si>
  <si>
    <t>BIO_G14_O153_C3</t>
  </si>
  <si>
    <t>BIO_G14_O154_A1</t>
  </si>
  <si>
    <t>BIO_G14_O154_A2</t>
  </si>
  <si>
    <t>BIO_G14_O154_A3</t>
  </si>
  <si>
    <t>BIO_G14_O154_A4</t>
  </si>
  <si>
    <t>BIO_G14_O154_B1</t>
  </si>
  <si>
    <t>BIO_G14_O154_B2</t>
  </si>
  <si>
    <t>BIO_G14_O154_C1</t>
  </si>
  <si>
    <t>BIO_G14_O154_C2</t>
  </si>
  <si>
    <t>BIO_G14_O155_A1</t>
  </si>
  <si>
    <t>BIO_G14_O155_A10</t>
  </si>
  <si>
    <t>BIO_G14_O155_A11</t>
  </si>
  <si>
    <t>BIO_G14_O155_A12</t>
  </si>
  <si>
    <t>BIO_G14_O155_A13</t>
  </si>
  <si>
    <t>BIO_G14_O155_A2</t>
  </si>
  <si>
    <t>BIO_G14_O155_A3</t>
  </si>
  <si>
    <t>BIO_G14_O155_A4</t>
  </si>
  <si>
    <t>BIO_G14_O155_A5</t>
  </si>
  <si>
    <t>BIO_G14_O155_A6</t>
  </si>
  <si>
    <t>BIO_G14_O155_A7</t>
  </si>
  <si>
    <t>BIO_G14_O155_A8</t>
  </si>
  <si>
    <t>BIO_G14_O155_A9</t>
  </si>
  <si>
    <t>BIO_G14_O155_B1</t>
  </si>
  <si>
    <t>BIO_G14_O155_C1</t>
  </si>
  <si>
    <t>BIO_G14_O155_C10</t>
  </si>
  <si>
    <t>BIO_G14_O155_C2</t>
  </si>
  <si>
    <t>BIO_G14_O155_C3</t>
  </si>
  <si>
    <t>BIO_G14_O155_C4</t>
  </si>
  <si>
    <t>BIO_G14_O155_C5</t>
  </si>
  <si>
    <t>BIO_G14_O155_C6</t>
  </si>
  <si>
    <t>BIO_G14_O155_C7</t>
  </si>
  <si>
    <t>BIO_G14_O155_C8</t>
  </si>
  <si>
    <t>BIO_G14_O155_C9</t>
  </si>
  <si>
    <t>BIO_G14_O156_A1</t>
  </si>
  <si>
    <t>BIO_G14_O156_A2</t>
  </si>
  <si>
    <t>BIO_G14_O156_A3</t>
  </si>
  <si>
    <t>BIO_G14_O156_B1</t>
  </si>
  <si>
    <t>BIO_G14_O156_B2</t>
  </si>
  <si>
    <t>BIO_G14_O156_C1</t>
  </si>
  <si>
    <t>BIO_G14_O156_C2</t>
  </si>
  <si>
    <t>BIO_G14_O156_C3</t>
  </si>
  <si>
    <t>BIO_G14_O156_C4</t>
  </si>
  <si>
    <t>BIO_G14_O156_C5</t>
  </si>
  <si>
    <t>BIO_G14_O157_A1</t>
  </si>
  <si>
    <t>BIO_G14_O157_A10</t>
  </si>
  <si>
    <t>BIO_G14_O157_A11</t>
  </si>
  <si>
    <t>BIO_G14_O157_A12</t>
  </si>
  <si>
    <t>BIO_G14_O157_A2</t>
  </si>
  <si>
    <t>BIO_G14_O157_A3</t>
  </si>
  <si>
    <t>BIO_G14_O157_A4</t>
  </si>
  <si>
    <t>BIO_G14_O157_A5</t>
  </si>
  <si>
    <t>BIO_G14_O157_A6</t>
  </si>
  <si>
    <t>BIO_G14_O157_A7</t>
  </si>
  <si>
    <t>BIO_G14_O157_A8</t>
  </si>
  <si>
    <t>BIO_G14_O157_A9</t>
  </si>
  <si>
    <t>BIO_G14_O157_C1</t>
  </si>
  <si>
    <t>BIO_G14_O157_C2</t>
  </si>
  <si>
    <t>BIO_G14_O157_C3</t>
  </si>
  <si>
    <t>BIO_G14_O157_C4</t>
  </si>
  <si>
    <t>BIO_G14_O157_C5</t>
  </si>
  <si>
    <t>BIO_G14_O158_A1</t>
  </si>
  <si>
    <t>BIO_G14_O158_A2</t>
  </si>
  <si>
    <t>BIO_G14_O158_A3</t>
  </si>
  <si>
    <t>BIO_G14_O158_A4</t>
  </si>
  <si>
    <t>BIO_G14_O158_B1</t>
  </si>
  <si>
    <t>BIO_G14_O158_B2</t>
  </si>
  <si>
    <t>BIO_G14_O158_B3</t>
  </si>
  <si>
    <t>BIO_G14_O158_C1</t>
  </si>
  <si>
    <t>BIO_G14_O159_A1</t>
  </si>
  <si>
    <t>BIO_G14_O159_B1</t>
  </si>
  <si>
    <t>BIO_G14_O159_C1</t>
  </si>
  <si>
    <t>BIO_G14_O159_C2</t>
  </si>
  <si>
    <t>BIO_G15_O160_A1</t>
  </si>
  <si>
    <t>BIO_G15_O160_A2</t>
  </si>
  <si>
    <t>BIO_G15_O160_A3</t>
  </si>
  <si>
    <t>BIO_G15_O160_B1</t>
  </si>
  <si>
    <t>BIO_G15_O160_C1</t>
  </si>
  <si>
    <t>BIO_G15_O160_C2</t>
  </si>
  <si>
    <t>BIO_G15_O161_A1</t>
  </si>
  <si>
    <t>BIO_G15_O161_A2</t>
  </si>
  <si>
    <t>BIO_G15_O161_B1</t>
  </si>
  <si>
    <t>BIO_G15_O161_C1</t>
  </si>
  <si>
    <t>BIO_G2_O10_A1</t>
  </si>
  <si>
    <t>BIO_G2_O10_A2</t>
  </si>
  <si>
    <t>BIO_G2_O10_A3</t>
  </si>
  <si>
    <t>BIO_G2_O10_A4</t>
  </si>
  <si>
    <t>BIO_G2_O10_A5</t>
  </si>
  <si>
    <t>BIO_G2_O10_B1</t>
  </si>
  <si>
    <t>BIO_G2_O10_C1</t>
  </si>
  <si>
    <t>BIO_G2_O10_C2</t>
  </si>
  <si>
    <t>BIO_G2_O10_C3</t>
  </si>
  <si>
    <t>BIO_G2_O11_A1</t>
  </si>
  <si>
    <t>BIO_G2_O11_B1</t>
  </si>
  <si>
    <t>BIO_G2_O11_C1</t>
  </si>
  <si>
    <t>BIO_G2_O11_C2</t>
  </si>
  <si>
    <t>BIO_G2_O11_C3</t>
  </si>
  <si>
    <t>BIO_G2_O11_C4</t>
  </si>
  <si>
    <t>BIO_G2_O11_C5</t>
  </si>
  <si>
    <t>BIO_G2_O12_A1</t>
  </si>
  <si>
    <t>BIO_G2_O12_A2</t>
  </si>
  <si>
    <t>BIO_G2_O12_A3</t>
  </si>
  <si>
    <t>BIO_G2_O12_A4</t>
  </si>
  <si>
    <t>BIO_G2_O12_C1</t>
  </si>
  <si>
    <t>BIO_G2_O12_C2</t>
  </si>
  <si>
    <t>BIO_G2_O13_A1</t>
  </si>
  <si>
    <t>BIO_G2_O13_A10</t>
  </si>
  <si>
    <t>BIO_G2_O13_A11</t>
  </si>
  <si>
    <t>BIO_G2_O13_A12</t>
  </si>
  <si>
    <t>BIO_G2_O13_A13</t>
  </si>
  <si>
    <t>BIO_G2_O13_A14</t>
  </si>
  <si>
    <t>BIO_G2_O13_A15</t>
  </si>
  <si>
    <t>BIO_G2_O13_A16</t>
  </si>
  <si>
    <t>BIO_G2_O13_A17</t>
  </si>
  <si>
    <t>BIO_G2_O13_A2</t>
  </si>
  <si>
    <t>BIO_G2_O13_A3</t>
  </si>
  <si>
    <t>BIO_G2_O13_A4</t>
  </si>
  <si>
    <t>BIO_G2_O13_A5</t>
  </si>
  <si>
    <t>BIO_G2_O13_A6</t>
  </si>
  <si>
    <t>BIO_G2_O13_A7</t>
  </si>
  <si>
    <t>BIO_G2_O13_A8</t>
  </si>
  <si>
    <t>BIO_G2_O13_A9</t>
  </si>
  <si>
    <t>BIO_G2_O13_B1</t>
  </si>
  <si>
    <t>BIO_G2_O13_B2</t>
  </si>
  <si>
    <t>BIO_G2_O13_B3</t>
  </si>
  <si>
    <t>BIO_G2_O13_B4</t>
  </si>
  <si>
    <t>BIO_G2_O13_C1</t>
  </si>
  <si>
    <t>BIO_G2_O13_C10</t>
  </si>
  <si>
    <t>BIO_G2_O13_C11</t>
  </si>
  <si>
    <t>BIO_G2_O13_C12</t>
  </si>
  <si>
    <t>BIO_G2_O13_C13</t>
  </si>
  <si>
    <t>BIO_G2_O13_C14</t>
  </si>
  <si>
    <t>BIO_G2_O13_C15</t>
  </si>
  <si>
    <t>BIO_G2_O13_C16</t>
  </si>
  <si>
    <t>BIO_G2_O13_C17</t>
  </si>
  <si>
    <t>BIO_G2_O13_C18</t>
  </si>
  <si>
    <t>BIO_G2_O13_C19</t>
  </si>
  <si>
    <t>BIO_G2_O13_C2</t>
  </si>
  <si>
    <t>BIO_G2_O13_C20</t>
  </si>
  <si>
    <t>BIO_G2_O13_C3</t>
  </si>
  <si>
    <t>BIO_G2_O13_C4</t>
  </si>
  <si>
    <t>BIO_G2_O13_C5</t>
  </si>
  <si>
    <t>BIO_G2_O13_C6</t>
  </si>
  <si>
    <t>BIO_G2_O13_C7</t>
  </si>
  <si>
    <t>BIO_G2_O13_C8</t>
  </si>
  <si>
    <t>BIO_G2_O13_C9</t>
  </si>
  <si>
    <t>BIO_G2_O14_A1</t>
  </si>
  <si>
    <t>BIO_G2_O14_A2</t>
  </si>
  <si>
    <t>BIO_G2_O14_A3</t>
  </si>
  <si>
    <t>BIO_G2_O14_B1</t>
  </si>
  <si>
    <t>BIO_G2_O14_B2</t>
  </si>
  <si>
    <t>BIO_G2_O14_B3</t>
  </si>
  <si>
    <t>BIO_G2_O14_B4</t>
  </si>
  <si>
    <t>BIO_G2_O14_B5</t>
  </si>
  <si>
    <t>BIO_G2_O14_B6</t>
  </si>
  <si>
    <t>BIO_G2_O14_B7</t>
  </si>
  <si>
    <t>BIO_G2_O14_B8</t>
  </si>
  <si>
    <t>BIO_G2_O14_C1</t>
  </si>
  <si>
    <t>BIO_G2_O14_C2</t>
  </si>
  <si>
    <t>BIO_G2_O15_A1</t>
  </si>
  <si>
    <t>BIO_G2_O15_A10</t>
  </si>
  <si>
    <t>BIO_G2_O15_A11</t>
  </si>
  <si>
    <t>BIO_G2_O15_A12</t>
  </si>
  <si>
    <t>BIO_G2_O15_A13</t>
  </si>
  <si>
    <t>BIO_G2_O15_A14</t>
  </si>
  <si>
    <t>BIO_G2_O15_A15</t>
  </si>
  <si>
    <t>BIO_G2_O15_A16</t>
  </si>
  <si>
    <t>BIO_G2_O15_A17</t>
  </si>
  <si>
    <t>BIO_G2_O15_A18</t>
  </si>
  <si>
    <t>BIO_G2_O15_A19</t>
  </si>
  <si>
    <t>BIO_G2_O15_A2</t>
  </si>
  <si>
    <t>BIO_G2_O15_A20</t>
  </si>
  <si>
    <t>BIO_G2_O15_A21</t>
  </si>
  <si>
    <t>BIO_G2_O15_A22</t>
  </si>
  <si>
    <t>BIO_G2_O15_A3</t>
  </si>
  <si>
    <t>BIO_G2_O15_A4</t>
  </si>
  <si>
    <t>BIO_G2_O15_A5</t>
  </si>
  <si>
    <t>BIO_G2_O15_A6</t>
  </si>
  <si>
    <t>BIO_G2_O15_A7</t>
  </si>
  <si>
    <t>BIO_G2_O15_A8</t>
  </si>
  <si>
    <t>BIO_G2_O15_A9</t>
  </si>
  <si>
    <t>BIO_G2_O15_B1</t>
  </si>
  <si>
    <t>BIO_G2_O15_B2</t>
  </si>
  <si>
    <t>BIO_G2_O15_B3</t>
  </si>
  <si>
    <t>BIO_G2_O15_B4</t>
  </si>
  <si>
    <t>BIO_G2_O15_B5</t>
  </si>
  <si>
    <t>BIO_G2_O15_B6</t>
  </si>
  <si>
    <t>BIO_G2_O15_B7</t>
  </si>
  <si>
    <t>BIO_G2_O15_C1</t>
  </si>
  <si>
    <t>BIO_G2_O15_C2</t>
  </si>
  <si>
    <t>BIO_G2_O15_C3</t>
  </si>
  <si>
    <t>BIO_G2_O15_C4</t>
  </si>
  <si>
    <t>BIO_G2_O15_C5</t>
  </si>
  <si>
    <t>BIO_G2_O15_C6</t>
  </si>
  <si>
    <t>BIO_G2_O15_C7</t>
  </si>
  <si>
    <t>BIO_G2_O15_C8</t>
  </si>
  <si>
    <t>BIO_G2_O16_A1</t>
  </si>
  <si>
    <t>BIO_G2_O16_A2</t>
  </si>
  <si>
    <t>BIO_G2_O16_A3</t>
  </si>
  <si>
    <t>BIO_G2_O16_A4</t>
  </si>
  <si>
    <t>BIO_G2_O16_A5</t>
  </si>
  <si>
    <t>BIO_G2_O16_A6</t>
  </si>
  <si>
    <t>BIO_G2_O16_A7</t>
  </si>
  <si>
    <t>BIO_G2_O16_A8</t>
  </si>
  <si>
    <t>BIO_G2_O16_B1</t>
  </si>
  <si>
    <t>BIO_G2_O16_B2</t>
  </si>
  <si>
    <t>BIO_G2_O16_B4</t>
  </si>
  <si>
    <t>BIO_G2_O16_C1</t>
  </si>
  <si>
    <t>BIO_G2_O16_C2</t>
  </si>
  <si>
    <t>BIO_G2_O16_C3</t>
  </si>
  <si>
    <t>BIO_G2_O17_A1</t>
  </si>
  <si>
    <t>BIO_G2_O17_A2</t>
  </si>
  <si>
    <t>BIO_G2_O17_A3</t>
  </si>
  <si>
    <t>BIO_G2_O17_A4</t>
  </si>
  <si>
    <t>BIO_G2_O17_A5</t>
  </si>
  <si>
    <t>BIO_G2_O17_A6</t>
  </si>
  <si>
    <t>BIO_G2_O17_A7</t>
  </si>
  <si>
    <t>BIO_G2_O17_A8</t>
  </si>
  <si>
    <t>BIO_G2_O17_C1</t>
  </si>
  <si>
    <t>BIO_G2_O17_C10</t>
  </si>
  <si>
    <t>BIO_G2_O17_C2</t>
  </si>
  <si>
    <t>BIO_G2_O17_C3</t>
  </si>
  <si>
    <t>BIO_G2_O17_C4</t>
  </si>
  <si>
    <t>BIO_G2_O17_C5</t>
  </si>
  <si>
    <t>BIO_G2_O17_C6</t>
  </si>
  <si>
    <t>BIO_G2_O17_C7</t>
  </si>
  <si>
    <t>BIO_G2_O17_C8</t>
  </si>
  <si>
    <t>BIO_G2_O17_C9</t>
  </si>
  <si>
    <t>BIO_G2_O18_A1</t>
  </si>
  <si>
    <t>BIO_G2_O18_A2</t>
  </si>
  <si>
    <t>BIO_G2_O18_A3</t>
  </si>
  <si>
    <t>BIO_G2_O18_A4</t>
  </si>
  <si>
    <t>BIO_G2_O18_A5</t>
  </si>
  <si>
    <t>BIO_G2_O18_A6</t>
  </si>
  <si>
    <t>BIO_G2_O18_C1</t>
  </si>
  <si>
    <t>BIO_G2_O18_C2</t>
  </si>
  <si>
    <t>BIO_G2_O18_C3</t>
  </si>
  <si>
    <t>BIO_G2_O18_C4</t>
  </si>
  <si>
    <t>BIO_G2_O18_C5</t>
  </si>
  <si>
    <t>BIO_G2_O18_C6</t>
  </si>
  <si>
    <t>BIO_G2_O19_A1</t>
  </si>
  <si>
    <t>BIO_G2_O19_A10</t>
  </si>
  <si>
    <t>BIO_G2_O19_A11</t>
  </si>
  <si>
    <t>BIO_G2_O19_A12</t>
  </si>
  <si>
    <t>BIO_G2_O19_A13</t>
  </si>
  <si>
    <t>BIO_G2_O19_A14</t>
  </si>
  <si>
    <t>BIO_G2_O19_A15</t>
  </si>
  <si>
    <t>BIO_G2_O19_A16</t>
  </si>
  <si>
    <t>BIO_G2_O19_A17</t>
  </si>
  <si>
    <t>BIO_G2_O19_A18</t>
  </si>
  <si>
    <t>BIO_G2_O19_A19</t>
  </si>
  <si>
    <t>BIO_G2_O19_A2</t>
  </si>
  <si>
    <t>BIO_G2_O19_A20</t>
  </si>
  <si>
    <t>BIO_G2_O19_A21</t>
  </si>
  <si>
    <t>BIO_G2_O19_A22</t>
  </si>
  <si>
    <t>BIO_G2_O19_A23</t>
  </si>
  <si>
    <t>BIO_G2_O19_A24</t>
  </si>
  <si>
    <t>BIO_G2_O19_A25</t>
  </si>
  <si>
    <t>BIO_G2_O19_A26</t>
  </si>
  <si>
    <t>BIO_G2_O19_A3</t>
  </si>
  <si>
    <t>BIO_G2_O19_A4</t>
  </si>
  <si>
    <t>BIO_G2_O19_A5</t>
  </si>
  <si>
    <t>BIO_G2_O19_A6</t>
  </si>
  <si>
    <t>BIO_G2_O19_A7</t>
  </si>
  <si>
    <t>BIO_G2_O19_A8</t>
  </si>
  <si>
    <t>BIO_G2_O19_A9</t>
  </si>
  <si>
    <t>BIO_G2_O19_B1</t>
  </si>
  <si>
    <t>BIO_G2_O19_B10</t>
  </si>
  <si>
    <t>BIO_G2_O19_B11</t>
  </si>
  <si>
    <t>BIO_G2_O19_B2</t>
  </si>
  <si>
    <t>BIO_G2_O19_B3</t>
  </si>
  <si>
    <t>BIO_G2_O19_B4</t>
  </si>
  <si>
    <t>BIO_G2_O19_B5</t>
  </si>
  <si>
    <t>BIO_G2_O19_B6</t>
  </si>
  <si>
    <t>BIO_G2_O19_B7</t>
  </si>
  <si>
    <t>BIO_G2_O19_B8</t>
  </si>
  <si>
    <t>BIO_G2_O19_B9</t>
  </si>
  <si>
    <t>BIO_G2_O19_C1</t>
  </si>
  <si>
    <t>BIO_G2_O19_C2</t>
  </si>
  <si>
    <t>BIO_G2_O19_C3</t>
  </si>
  <si>
    <t>BIO_G2_O19_C4</t>
  </si>
  <si>
    <t>BIO_G2_O19_C5</t>
  </si>
  <si>
    <t>BIO_G2_O19_C6</t>
  </si>
  <si>
    <t>BIO_G2_O19_C7</t>
  </si>
  <si>
    <t>BIO_G2_O19_C8</t>
  </si>
  <si>
    <t>BIO_G2_O19_C9</t>
  </si>
  <si>
    <t>BIO_G2_O7_A1</t>
  </si>
  <si>
    <t>BIO_G2_O7_A2</t>
  </si>
  <si>
    <t>BIO_G2_O7_A3</t>
  </si>
  <si>
    <t>BIO_G2_O7_B1</t>
  </si>
  <si>
    <t>BIO_G2_O7_B2</t>
  </si>
  <si>
    <t>BIO_G2_O7_C1</t>
  </si>
  <si>
    <t>BIO_G2_O7_C2</t>
  </si>
  <si>
    <t>BIO_G2_O7_C3</t>
  </si>
  <si>
    <t>BIO_G2_O7_C4</t>
  </si>
  <si>
    <t>BIO_G2_O7_C5</t>
  </si>
  <si>
    <t>BIO_G2_O8_A1</t>
  </si>
  <si>
    <t>BIO_G2_O8_A2</t>
  </si>
  <si>
    <t>BIO_G2_O8_A3</t>
  </si>
  <si>
    <t>BIO_G2_O8_A4</t>
  </si>
  <si>
    <t>BIO_G2_O8_C1</t>
  </si>
  <si>
    <t>BIO_G2_O9_A1</t>
  </si>
  <si>
    <t>BIO_G2_O9_B1</t>
  </si>
  <si>
    <t>BIO_G2_O9_C1</t>
  </si>
  <si>
    <t>BIO_G2_O9_C2</t>
  </si>
  <si>
    <t>BIO_G2_O9_C3</t>
  </si>
  <si>
    <t>BIO_G2_O9_C4</t>
  </si>
  <si>
    <t>BIO_G2_O9_C5</t>
  </si>
  <si>
    <t>BIO_G2_O9_C6</t>
  </si>
  <si>
    <t>BIO_G2_O9_C7</t>
  </si>
  <si>
    <t>BIO_G3_O20_A1</t>
  </si>
  <si>
    <t>BIO_G3_O20_A2</t>
  </si>
  <si>
    <t>BIO_G3_O21_A2</t>
  </si>
  <si>
    <t>BIO_G3_O21_A3</t>
  </si>
  <si>
    <t>BIO_G3_O21_A4</t>
  </si>
  <si>
    <t>BIO_G3_O21_A5</t>
  </si>
  <si>
    <t>BIO_G3_O21_A6</t>
  </si>
  <si>
    <t>BIO_G3_O21_C1</t>
  </si>
  <si>
    <t>BIO_G3_O21_C3</t>
  </si>
  <si>
    <t>BIO_G3_O22_A1</t>
  </si>
  <si>
    <t>BIO_G3_O22_A10</t>
  </si>
  <si>
    <t>BIO_G3_O22_A11</t>
  </si>
  <si>
    <t>BIO_G3_O22_A12</t>
  </si>
  <si>
    <t>BIO_G3_O22_A2</t>
  </si>
  <si>
    <t>BIO_G3_O22_A3</t>
  </si>
  <si>
    <t>BIO_G3_O22_A4</t>
  </si>
  <si>
    <t>BIO_G3_O22_A5</t>
  </si>
  <si>
    <t>BIO_G3_O22_A6</t>
  </si>
  <si>
    <t>BIO_G3_O22_A7</t>
  </si>
  <si>
    <t>BIO_G3_O22_A8</t>
  </si>
  <si>
    <t>BIO_G3_O22_A9</t>
  </si>
  <si>
    <t>BIO_G3_O22_B1</t>
  </si>
  <si>
    <t>BIO_G3_O22_B2</t>
  </si>
  <si>
    <t>BIO_G3_O22_B3</t>
  </si>
  <si>
    <t>BIO_G3_O22_B4</t>
  </si>
  <si>
    <t>BIO_G3_O22_B5</t>
  </si>
  <si>
    <t>BIO_G3_O22_B6</t>
  </si>
  <si>
    <t>BIO_G3_O22_B8</t>
  </si>
  <si>
    <t>BIO_G3_O22_C2</t>
  </si>
  <si>
    <t>BIO_G3_O23_A1</t>
  </si>
  <si>
    <t>BIO_G3_O23_A10</t>
  </si>
  <si>
    <t>BIO_G3_O23_A11</t>
  </si>
  <si>
    <t>BIO_G3_O23_A12</t>
  </si>
  <si>
    <t>BIO_G3_O23_A13</t>
  </si>
  <si>
    <t>BIO_G3_O23_A14</t>
  </si>
  <si>
    <t>BIO_G3_O23_A15</t>
  </si>
  <si>
    <t>BIO_G3_O23_A16</t>
  </si>
  <si>
    <t>BIO_G3_O23_A17</t>
  </si>
  <si>
    <t>BIO_G3_O23_A18</t>
  </si>
  <si>
    <t>BIO_G3_O23_A19</t>
  </si>
  <si>
    <t>BIO_G3_O23_A2</t>
  </si>
  <si>
    <t>BIO_G3_O23_A20</t>
  </si>
  <si>
    <t>BIO_G3_O23_A3</t>
  </si>
  <si>
    <t>BIO_G3_O23_A4</t>
  </si>
  <si>
    <t>BIO_G3_O23_A5</t>
  </si>
  <si>
    <t>BIO_G3_O23_A6</t>
  </si>
  <si>
    <t>BIO_G3_O23_A7</t>
  </si>
  <si>
    <t>BIO_G3_O23_A8</t>
  </si>
  <si>
    <t>BIO_G3_O23_A9</t>
  </si>
  <si>
    <t>BIO_G3_O24_A1</t>
  </si>
  <si>
    <t>BIO_G3_O24_A11</t>
  </si>
  <si>
    <t>BIO_G3_O24_A12</t>
  </si>
  <si>
    <t>BIO_G3_O24_A13</t>
  </si>
  <si>
    <t>BIO_G3_O24_A14</t>
  </si>
  <si>
    <t>BIO_G3_O24_A15</t>
  </si>
  <si>
    <t>BIO_G3_O24_A16</t>
  </si>
  <si>
    <t>BIO_G3_O24_A17</t>
  </si>
  <si>
    <t>BIO_G3_O24_A18</t>
  </si>
  <si>
    <t>BIO_G3_O24_A19</t>
  </si>
  <si>
    <t>BIO_G3_O24_A2</t>
  </si>
  <si>
    <t>BIO_G3_O24_A20</t>
  </si>
  <si>
    <t>BIO_G3_O24_A21</t>
  </si>
  <si>
    <t>BIO_G3_O24_A22</t>
  </si>
  <si>
    <t>BIO_G3_O24_A23</t>
  </si>
  <si>
    <t>BIO_G3_O24_A24</t>
  </si>
  <si>
    <t>BIO_G3_O24_A25</t>
  </si>
  <si>
    <t>BIO_G3_O24_A26</t>
  </si>
  <si>
    <t>BIO_G3_O24_A27</t>
  </si>
  <si>
    <t>BIO_G3_O24_A3</t>
  </si>
  <si>
    <t>BIO_G3_O24_A4</t>
  </si>
  <si>
    <t>BIO_G3_O24_A5</t>
  </si>
  <si>
    <t>BIO_G3_O24_A6</t>
  </si>
  <si>
    <t>BIO_G3_O24_A7</t>
  </si>
  <si>
    <t>BIO_G3_O24_A8</t>
  </si>
  <si>
    <t>BIO_G3_O24_A9</t>
  </si>
  <si>
    <t>BIO_G3_O24_C1</t>
  </si>
  <si>
    <t>BIO_G3_O24_C2</t>
  </si>
  <si>
    <t>BIO_G3_O24_C3</t>
  </si>
  <si>
    <t>BIO_G3_O24_C4</t>
  </si>
  <si>
    <t>BIO_G3_O24_C5</t>
  </si>
  <si>
    <t>BIO_G3_O25_A1</t>
  </si>
  <si>
    <t>BIO_G3_O25_A10</t>
  </si>
  <si>
    <t>BIO_G3_O25_A11</t>
  </si>
  <si>
    <t>BIO_G3_O25_A12</t>
  </si>
  <si>
    <t>BIO_G3_O25_A13</t>
  </si>
  <si>
    <t>BIO_G3_O25_A14</t>
  </si>
  <si>
    <t>BIO_G3_O25_A15</t>
  </si>
  <si>
    <t>BIO_G3_O25_A16</t>
  </si>
  <si>
    <t>BIO_G3_O25_A17</t>
  </si>
  <si>
    <t>BIO_G3_O25_A18</t>
  </si>
  <si>
    <t>BIO_G3_O25_A19</t>
  </si>
  <si>
    <t>BIO_G3_O25_A2</t>
  </si>
  <si>
    <t>BIO_G3_O25_A20</t>
  </si>
  <si>
    <t>BIO_G3_O25_A21</t>
  </si>
  <si>
    <t>BIO_G3_O25_A22</t>
  </si>
  <si>
    <t>BIO_G3_O25_A23</t>
  </si>
  <si>
    <t>BIO_G3_O25_A24</t>
  </si>
  <si>
    <t>BIO_G3_O25_A25</t>
  </si>
  <si>
    <t>BIO_G3_O25_A26</t>
  </si>
  <si>
    <t>BIO_G3_O25_A27</t>
  </si>
  <si>
    <t>BIO_G3_O25_A28</t>
  </si>
  <si>
    <t>BIO_G3_O25_A29</t>
  </si>
  <si>
    <t>BIO_G3_O25_A3</t>
  </si>
  <si>
    <t>BIO_G3_O25_A30</t>
  </si>
  <si>
    <t>BIO_G3_O25_A31</t>
  </si>
  <si>
    <t>BIO_G3_O25_A32</t>
  </si>
  <si>
    <t>BIO_G3_O25_A33</t>
  </si>
  <si>
    <t>BIO_G3_O25_A4</t>
  </si>
  <si>
    <t>BIO_G3_O25_A5</t>
  </si>
  <si>
    <t>BIO_G3_O25_A6</t>
  </si>
  <si>
    <t>BIO_G3_O25_A7</t>
  </si>
  <si>
    <t>BIO_G3_O25_A8</t>
  </si>
  <si>
    <t>BIO_G3_O25_A9</t>
  </si>
  <si>
    <t>BIO_G3_O25_B2</t>
  </si>
  <si>
    <t>BIO_G3_O26_A1</t>
  </si>
  <si>
    <t>BIO_G3_O26_A10</t>
  </si>
  <si>
    <t>BIO_G3_O26_A11</t>
  </si>
  <si>
    <t>BIO_G3_O26_A12</t>
  </si>
  <si>
    <t>BIO_G3_O26_A13</t>
  </si>
  <si>
    <t>BIO_G3_O26_A14</t>
  </si>
  <si>
    <t>BIO_G3_O26_A15</t>
  </si>
  <si>
    <t>BIO_G3_O26_A16</t>
  </si>
  <si>
    <t>BIO_G3_O26_A17</t>
  </si>
  <si>
    <t>BIO_G3_O26_A18</t>
  </si>
  <si>
    <t>BIO_G3_O26_A19</t>
  </si>
  <si>
    <t>BIO_G3_O26_A2</t>
  </si>
  <si>
    <t>BIO_G3_O26_A20</t>
  </si>
  <si>
    <t>BIO_G3_O26_A21</t>
  </si>
  <si>
    <t>BIO_G3_O26_A22</t>
  </si>
  <si>
    <t>BIO_G3_O26_A23</t>
  </si>
  <si>
    <t>BIO_G3_O26_A24</t>
  </si>
  <si>
    <t>BIO_G3_O26_A25</t>
  </si>
  <si>
    <t>BIO_G3_O26_A26</t>
  </si>
  <si>
    <t>BIO_G3_O26_A27</t>
  </si>
  <si>
    <t>BIO_G3_O26_A28</t>
  </si>
  <si>
    <t>BIO_G3_O26_A29</t>
  </si>
  <si>
    <t>BIO_G3_O26_A3</t>
  </si>
  <si>
    <t>BIO_G3_O26_A30</t>
  </si>
  <si>
    <t>BIO_G3_O26_A31</t>
  </si>
  <si>
    <t>BIO_G3_O26_A32</t>
  </si>
  <si>
    <t>BIO_G3_O26_A33</t>
  </si>
  <si>
    <t>BIO_G3_O26_A34</t>
  </si>
  <si>
    <t>BIO_G3_O26_A35</t>
  </si>
  <si>
    <t>BIO_G3_O26_A36</t>
  </si>
  <si>
    <t>BIO_G3_O26_A37</t>
  </si>
  <si>
    <t>BIO_G3_O26_A38</t>
  </si>
  <si>
    <t>BIO_G3_O26_A39</t>
  </si>
  <si>
    <t>BIO_G3_O26_A4</t>
  </si>
  <si>
    <t>BIO_G3_O26_A40</t>
  </si>
  <si>
    <t>BIO_G3_O26_A5</t>
  </si>
  <si>
    <t>BIO_G3_O26_A6</t>
  </si>
  <si>
    <t>BIO_G3_O26_A7</t>
  </si>
  <si>
    <t>BIO_G3_O26_A8</t>
  </si>
  <si>
    <t>BIO_G3_O26_A9</t>
  </si>
  <si>
    <t>BIO_G3_O26_B1</t>
  </si>
  <si>
    <t>BIO_G3_O26_B2</t>
  </si>
  <si>
    <t>BIO_G3_O26_B3</t>
  </si>
  <si>
    <t>BIO_G3_O26_B5</t>
  </si>
  <si>
    <t>BIO_G3_O26_C2</t>
  </si>
  <si>
    <t>BIO_G3_O26_C3</t>
  </si>
  <si>
    <t>BIO_G3_O26_C4</t>
  </si>
  <si>
    <t>BIO_G3_O27_A1</t>
  </si>
  <si>
    <t>BIO_G3_O27_A10</t>
  </si>
  <si>
    <t>BIO_G3_O27_A11</t>
  </si>
  <si>
    <t>BIO_G3_O27_A12</t>
  </si>
  <si>
    <t>BIO_G3_O27_A13</t>
  </si>
  <si>
    <t>BIO_G3_O27_A14</t>
  </si>
  <si>
    <t>BIO_G3_O27_A15</t>
  </si>
  <si>
    <t>BIO_G3_O27_A16</t>
  </si>
  <si>
    <t>BIO_G3_O27_A17</t>
  </si>
  <si>
    <t>BIO_G3_O27_A18</t>
  </si>
  <si>
    <t>BIO_G3_O27_A19</t>
  </si>
  <si>
    <t>BIO_G3_O27_A2</t>
  </si>
  <si>
    <t>BIO_G3_O27_A20</t>
  </si>
  <si>
    <t>BIO_G3_O27_A21</t>
  </si>
  <si>
    <t>BIO_G3_O27_A22</t>
  </si>
  <si>
    <t>BIO_G3_O27_A23</t>
  </si>
  <si>
    <t>BIO_G3_O27_A24</t>
  </si>
  <si>
    <t>BIO_G3_O27_A25</t>
  </si>
  <si>
    <t>BIO_G3_O27_A26</t>
  </si>
  <si>
    <t>BIO_G3_O27_A27</t>
  </si>
  <si>
    <t>BIO_G3_O27_A28</t>
  </si>
  <si>
    <t>BIO_G3_O27_A29</t>
  </si>
  <si>
    <t>BIO_G3_O27_A3</t>
  </si>
  <si>
    <t>BIO_G3_O27_A30</t>
  </si>
  <si>
    <t>BIO_G3_O27_A31</t>
  </si>
  <si>
    <t>BIO_G3_O27_A32</t>
  </si>
  <si>
    <t>BIO_G3_O27_A33</t>
  </si>
  <si>
    <t>BIO_G3_O27_A34</t>
  </si>
  <si>
    <t>BIO_G3_O27_A35</t>
  </si>
  <si>
    <t>BIO_G3_O27_A36</t>
  </si>
  <si>
    <t>BIO_G3_O27_A37</t>
  </si>
  <si>
    <t>BIO_G3_O27_A38</t>
  </si>
  <si>
    <t>BIO_G3_O27_A39</t>
  </si>
  <si>
    <t>BIO_G3_O27_A4</t>
  </si>
  <si>
    <t>BIO_G3_O27_A40</t>
  </si>
  <si>
    <t>BIO_G3_O27_A41</t>
  </si>
  <si>
    <t>BIO_G3_O27_A42</t>
  </si>
  <si>
    <t>BIO_G3_O27_A43</t>
  </si>
  <si>
    <t>BIO_G3_O27_A44</t>
  </si>
  <si>
    <t>BIO_G3_O27_A45</t>
  </si>
  <si>
    <t>BIO_G3_O27_A5</t>
  </si>
  <si>
    <t>BIO_G3_O27_A6</t>
  </si>
  <si>
    <t>BIO_G3_O27_A7</t>
  </si>
  <si>
    <t>BIO_G3_O27_A8</t>
  </si>
  <si>
    <t>BIO_G3_O27_A9</t>
  </si>
  <si>
    <t>BIO_G3_O27_B1</t>
  </si>
  <si>
    <t>BIO_G3_O27_B2</t>
  </si>
  <si>
    <t>BIO_G3_O27_B3</t>
  </si>
  <si>
    <t>BIO_G3_O27_B4</t>
  </si>
  <si>
    <t>BIO_G3_O27_B5</t>
  </si>
  <si>
    <t>BIO_G3_O27_B6</t>
  </si>
  <si>
    <t>BIO_G3_O27_B7</t>
  </si>
  <si>
    <t>BIO_G3_O27_B8</t>
  </si>
  <si>
    <t>BIO_G3_O27_C5</t>
  </si>
  <si>
    <t>BIO_G3_O27_C7</t>
  </si>
  <si>
    <t>BIO_G3_O28_A1</t>
  </si>
  <si>
    <t>BIO_G3_O28_A10</t>
  </si>
  <si>
    <t>BIO_G3_O28_A11</t>
  </si>
  <si>
    <t>BIO_G3_O28_A12</t>
  </si>
  <si>
    <t>BIO_G3_O28_A13</t>
  </si>
  <si>
    <t>BIO_G3_O28_A14</t>
  </si>
  <si>
    <t>BIO_G3_O28_A15</t>
  </si>
  <si>
    <t>BIO_G3_O28_A2</t>
  </si>
  <si>
    <t>BIO_G3_O28_A3</t>
  </si>
  <si>
    <t>BIO_G3_O28_A4</t>
  </si>
  <si>
    <t>BIO_G3_O28_A5</t>
  </si>
  <si>
    <t>BIO_G3_O28_A6</t>
  </si>
  <si>
    <t>BIO_G3_O28_A7</t>
  </si>
  <si>
    <t>BIO_G3_O28_A8</t>
  </si>
  <si>
    <t>BIO_G3_O28_A9</t>
  </si>
  <si>
    <t>BIO_G3_O28_C1</t>
  </si>
  <si>
    <t>BIO_G3_O28_C10</t>
  </si>
  <si>
    <t>BIO_G3_O28_C11</t>
  </si>
  <si>
    <t>BIO_G3_O28_C12</t>
  </si>
  <si>
    <t>BIO_G3_O28_C2</t>
  </si>
  <si>
    <t>BIO_G3_O28_C3</t>
  </si>
  <si>
    <t>BIO_G3_O28_C4</t>
  </si>
  <si>
    <t>BIO_G3_O28_C5</t>
  </si>
  <si>
    <t>BIO_G3_O28_C6</t>
  </si>
  <si>
    <t>BIO_G3_O28_C7</t>
  </si>
  <si>
    <t>BIO_G3_O28_C8</t>
  </si>
  <si>
    <t>BIO_G3_O28_C9</t>
  </si>
  <si>
    <t>BIO_G4_O29_A1</t>
  </si>
  <si>
    <t>BIO_G4_O29_A2</t>
  </si>
  <si>
    <t>BIO_G4_O29_A3</t>
  </si>
  <si>
    <t>BIO_G4_O29_B1</t>
  </si>
  <si>
    <t>BIO_G4_O29_B2</t>
  </si>
  <si>
    <t>BIO_G4_O29_C1</t>
  </si>
  <si>
    <t>BIO_G4_O29_C2</t>
  </si>
  <si>
    <t>BIO_G4_O29_C3</t>
  </si>
  <si>
    <t>BIO_G4_O30_A1</t>
  </si>
  <si>
    <t>BIO_G4_O30_A2</t>
  </si>
  <si>
    <t>BIO_G4_O30_A3</t>
  </si>
  <si>
    <t>BIO_G4_O30_A4</t>
  </si>
  <si>
    <t>BIO_G4_O30_A5</t>
  </si>
  <si>
    <t>BIO_G4_O30_A6</t>
  </si>
  <si>
    <t>BIO_G4_O30_C1</t>
  </si>
  <si>
    <t>BIO_G4_O31_A1</t>
  </si>
  <si>
    <t>BIO_G4_O31_A10</t>
  </si>
  <si>
    <t>BIO_G4_O31_A11</t>
  </si>
  <si>
    <t>BIO_G4_O31_A12</t>
  </si>
  <si>
    <t>BIO_G4_O31_A13</t>
  </si>
  <si>
    <t>BIO_G4_O31_A14</t>
  </si>
  <si>
    <t>BIO_G4_O31_A15</t>
  </si>
  <si>
    <t>BIO_G4_O31_A16</t>
  </si>
  <si>
    <t>BIO_G4_O31_A17</t>
  </si>
  <si>
    <t>BIO_G4_O31_A2</t>
  </si>
  <si>
    <t>BIO_G4_O31_A3</t>
  </si>
  <si>
    <t>BIO_G4_O31_A4</t>
  </si>
  <si>
    <t>BIO_G4_O31_A5</t>
  </si>
  <si>
    <t>BIO_G4_O31_A6</t>
  </si>
  <si>
    <t>BIO_G4_O31_A7</t>
  </si>
  <si>
    <t>BIO_G4_O31_A8</t>
  </si>
  <si>
    <t>BIO_G4_O31_A9</t>
  </si>
  <si>
    <t>BIO_G4_O32_A1</t>
  </si>
  <si>
    <t>BIO_G4_O32_A2</t>
  </si>
  <si>
    <t>BIO_G4_O32_C1</t>
  </si>
  <si>
    <t>BIO_G4_O33_A1</t>
  </si>
  <si>
    <t>BIO_G4_O33_A2</t>
  </si>
  <si>
    <t>BIO_G4_O33_A3</t>
  </si>
  <si>
    <t>BIO_G4_O34_A1</t>
  </si>
  <si>
    <t>BIO_G4_O34_A2</t>
  </si>
  <si>
    <t>BIO_G4_O34_A3</t>
  </si>
  <si>
    <t>BIO_G4_O34_A4</t>
  </si>
  <si>
    <t>BIO_G4_O34_A5</t>
  </si>
  <si>
    <t>BIO_G4_O34_A6</t>
  </si>
  <si>
    <t>BIO_G4_O34_A7</t>
  </si>
  <si>
    <t>BIO_G4_O34_A8</t>
  </si>
  <si>
    <t>BIO_G4_O34_B1</t>
  </si>
  <si>
    <t>BIO_G4_O34_C1</t>
  </si>
  <si>
    <t>BIO_G4_O34_C2</t>
  </si>
  <si>
    <t>BIO_G4_O34_C3</t>
  </si>
  <si>
    <t>BIO_G4_O34_C4</t>
  </si>
  <si>
    <t>BIO_G4_O35_A1</t>
  </si>
  <si>
    <t>BIO_G4_O35_A2</t>
  </si>
  <si>
    <t>BIO_G4_O35_A3</t>
  </si>
  <si>
    <t>BIO_G4_O35_A4</t>
  </si>
  <si>
    <t>BIO_G4_O35_A5</t>
  </si>
  <si>
    <t>BIO_G4_O35_B1</t>
  </si>
  <si>
    <t>BIO_G4_O35_B2</t>
  </si>
  <si>
    <t>BIO_G4_O35_C1</t>
  </si>
  <si>
    <t>BIO_G4_O35_C2</t>
  </si>
  <si>
    <t>BIO_G4_O35_C3</t>
  </si>
  <si>
    <t>BIO_G5_O36_A1</t>
  </si>
  <si>
    <t>BIO_G5_O36_A2</t>
  </si>
  <si>
    <t>BIO_G5_O36_C1</t>
  </si>
  <si>
    <t>BIO_G5_O37_A1</t>
  </si>
  <si>
    <t>BIO_G5_O37_A2</t>
  </si>
  <si>
    <t>BIO_G5_O37_A3</t>
  </si>
  <si>
    <t>BIO_G5_O37_A4</t>
  </si>
  <si>
    <t>BIO_G5_O37_A5</t>
  </si>
  <si>
    <t>BIO_G5_O37_A6</t>
  </si>
  <si>
    <t>BIO_G5_O37_A7</t>
  </si>
  <si>
    <t>BIO_G5_O37_B1</t>
  </si>
  <si>
    <t>BIO_G5_O37_B2</t>
  </si>
  <si>
    <t>BIO_G5_O37_B3</t>
  </si>
  <si>
    <t>BIO_G5_O37_B4</t>
  </si>
  <si>
    <t>BIO_G5_O37_B5</t>
  </si>
  <si>
    <t>BIO_G5_O37_B6</t>
  </si>
  <si>
    <t>BIO_G5_O37_C1</t>
  </si>
  <si>
    <t>BIO_G5_O37_C2</t>
  </si>
  <si>
    <t>BIO_G5_O37_C3</t>
  </si>
  <si>
    <t>BIO_G5_O37_C4</t>
  </si>
  <si>
    <t>BIO_G5_O37_C5</t>
  </si>
  <si>
    <t>BIO_G5_O37_C6</t>
  </si>
  <si>
    <t>BIO_G5_O37_C7</t>
  </si>
  <si>
    <t>BIO_G5_O37_C8</t>
  </si>
  <si>
    <t>BIO_G5_O38_A1</t>
  </si>
  <si>
    <t>BIO_G5_O38_A10</t>
  </si>
  <si>
    <t>BIO_G5_O38_A11</t>
  </si>
  <si>
    <t>BIO_G5_O38_A12</t>
  </si>
  <si>
    <t>BIO_G5_O38_A13</t>
  </si>
  <si>
    <t>BIO_G5_O38_A14</t>
  </si>
  <si>
    <t>BIO_G5_O38_A15</t>
  </si>
  <si>
    <t>BIO_G5_O38_A2</t>
  </si>
  <si>
    <t>BIO_G5_O38_A3</t>
  </si>
  <si>
    <t>BIO_G5_O38_A4</t>
  </si>
  <si>
    <t>BIO_G5_O38_A5</t>
  </si>
  <si>
    <t>BIO_G5_O38_A6</t>
  </si>
  <si>
    <t>BIO_G5_O38_A7</t>
  </si>
  <si>
    <t>BIO_G5_O38_A8</t>
  </si>
  <si>
    <t>BIO_G5_O38_A9</t>
  </si>
  <si>
    <t>BIO_G5_O38_B1</t>
  </si>
  <si>
    <t>BIO_G5_O38_B2</t>
  </si>
  <si>
    <t>BIO_G5_O38_B3</t>
  </si>
  <si>
    <t>BIO_G5_O38_C1</t>
  </si>
  <si>
    <t>BIO_G5_O38_C2</t>
  </si>
  <si>
    <t>BIO_G5_O39_A1</t>
  </si>
  <si>
    <t>BIO_G5_O39_A2</t>
  </si>
  <si>
    <t>BIO_G5_O39_A3</t>
  </si>
  <si>
    <t>BIO_G5_O39_A4</t>
  </si>
  <si>
    <t>BIO_G5_O39_A5</t>
  </si>
  <si>
    <t>BIO_G5_O39_B1</t>
  </si>
  <si>
    <t>BIO_G5_O39_B2</t>
  </si>
  <si>
    <t>BIO_G5_O39_B3</t>
  </si>
  <si>
    <t>BIO_G5_O39_C1</t>
  </si>
  <si>
    <t>BIO_G5_O39_C2</t>
  </si>
  <si>
    <t>BIO_G5_O40_A1</t>
  </si>
  <si>
    <t>BIO_G5_O40_A2</t>
  </si>
  <si>
    <t>BIO_G5_O40_A3</t>
  </si>
  <si>
    <t>BIO_G5_O40_B1</t>
  </si>
  <si>
    <t>BIO_G5_O40_B2</t>
  </si>
  <si>
    <t>BIO_G5_O40_C1</t>
  </si>
  <si>
    <t>BIO_G5_O40_C2</t>
  </si>
  <si>
    <t>BIO_G5_O41_A1</t>
  </si>
  <si>
    <t>BIO_G5_O41_A3</t>
  </si>
  <si>
    <t>BIO_G5_O41_A4</t>
  </si>
  <si>
    <t>BIO_G5_O41_A5</t>
  </si>
  <si>
    <t>BIO_G5_O41_B1</t>
  </si>
  <si>
    <t>BIO_G5_O41_B2</t>
  </si>
  <si>
    <t>BIO_G5_O41_B3</t>
  </si>
  <si>
    <t>BIO_G5_O41_B4</t>
  </si>
  <si>
    <t>BIO_G5_O41_C1</t>
  </si>
  <si>
    <t>BIO_G5_O41_C2</t>
  </si>
  <si>
    <t>BIO_G5_O42_A1</t>
  </si>
  <si>
    <t>BIO_G5_O42_A2</t>
  </si>
  <si>
    <t>BIO_G5_O42_B1</t>
  </si>
  <si>
    <t>BIO_G5_O42_B2</t>
  </si>
  <si>
    <t>BIO_G5_O42_B3</t>
  </si>
  <si>
    <t>BIO_G5_O42_C1</t>
  </si>
  <si>
    <t>BIO_G5_O42_C2</t>
  </si>
  <si>
    <t>BIO_G5_O43_A1</t>
  </si>
  <si>
    <t>BIO_G5_O43_A2</t>
  </si>
  <si>
    <t>BIO_G5_O43_A3</t>
  </si>
  <si>
    <t>BIO_G5_O43_A4</t>
  </si>
  <si>
    <t>BIO_G5_O43_A5</t>
  </si>
  <si>
    <t>BIO_G5_O43_B1</t>
  </si>
  <si>
    <t>BIO_G5_O43_C1</t>
  </si>
  <si>
    <t>BIO_G5_O43_C2</t>
  </si>
  <si>
    <t>BIO_G5_O43_C3</t>
  </si>
  <si>
    <t>BIO_G5_O44_A1</t>
  </si>
  <si>
    <t>BIO_G5_O44_A2</t>
  </si>
  <si>
    <t>BIO_G5_O44_A3</t>
  </si>
  <si>
    <t>BIO_G5_O44_A4</t>
  </si>
  <si>
    <t>BIO_G5_O44_A5</t>
  </si>
  <si>
    <t>BIO_G5_O44_B1</t>
  </si>
  <si>
    <t>BIO_G5_O44_B2</t>
  </si>
  <si>
    <t>BIO_G5_O44_C1</t>
  </si>
  <si>
    <t>BIO_G5_O45_A1</t>
  </si>
  <si>
    <t>BIO_G5_O45_A2</t>
  </si>
  <si>
    <t>BIO_G5_O45_A3</t>
  </si>
  <si>
    <t>BIO_G5_O45_B1</t>
  </si>
  <si>
    <t>BIO_G5_O45_B2</t>
  </si>
  <si>
    <t>BIO_G5_O45_C1</t>
  </si>
  <si>
    <t>BIO_G6_O46_A1</t>
  </si>
  <si>
    <t>BIO_G6_O46_A2</t>
  </si>
  <si>
    <t>BIO_G6_O46_A3</t>
  </si>
  <si>
    <t>BIO_G6_O47_A1</t>
  </si>
  <si>
    <t>BIO_G6_O47_A2</t>
  </si>
  <si>
    <t>BIO_G6_O47_A3</t>
  </si>
  <si>
    <t>BIO_G6_O47_A4</t>
  </si>
  <si>
    <t>BIO_G6_O47_A5</t>
  </si>
  <si>
    <t>BIO_G6_O47_B1</t>
  </si>
  <si>
    <t>BIO_G6_O47_B2</t>
  </si>
  <si>
    <t>BIO_G6_O47_C1</t>
  </si>
  <si>
    <t>BIO_G6_O47_C2</t>
  </si>
  <si>
    <t>BIO_G6_O48_A1</t>
  </si>
  <si>
    <t>BIO_G6_O48_A2</t>
  </si>
  <si>
    <t>BIO_G6_O48_A3</t>
  </si>
  <si>
    <t>BIO_G6_O48_A4</t>
  </si>
  <si>
    <t>BIO_G6_O48_A5</t>
  </si>
  <si>
    <t>BIO_G6_O48_B1</t>
  </si>
  <si>
    <t>BIO_G6_O48_C1</t>
  </si>
  <si>
    <t>BIO_G6_O48_C2</t>
  </si>
  <si>
    <t>BIO_G6_O48_C3</t>
  </si>
  <si>
    <t>BIO_G6_O48_C4</t>
  </si>
  <si>
    <t>BIO_G6_O49_A1</t>
  </si>
  <si>
    <t>BIO_G6_O49_A2</t>
  </si>
  <si>
    <t>BIO_G6_O49_A3</t>
  </si>
  <si>
    <t>BIO_G6_O49_A4</t>
  </si>
  <si>
    <t>BIO_G6_O49_B1</t>
  </si>
  <si>
    <t>BIO_G6_O49_B2</t>
  </si>
  <si>
    <t>BIO_G6_O49_B3</t>
  </si>
  <si>
    <t>BIO_G6_O49_B4</t>
  </si>
  <si>
    <t>BIO_G6_O49_B5</t>
  </si>
  <si>
    <t>BIO_G6_O49_B6</t>
  </si>
  <si>
    <t>BIO_G6_O49_B7</t>
  </si>
  <si>
    <t>BIO_G6_O49_C1</t>
  </si>
  <si>
    <t>BIO_G6_O49_C6</t>
  </si>
  <si>
    <t>BIO_G6_O49_C7</t>
  </si>
  <si>
    <t>BIO_G6_O50_A1</t>
  </si>
  <si>
    <t>BIO_G6_O50_A2</t>
  </si>
  <si>
    <t>BIO_G6_O50_A3</t>
  </si>
  <si>
    <t>BIO_G6_O50_A4</t>
  </si>
  <si>
    <t>BIO_G6_O50_A5</t>
  </si>
  <si>
    <t>BIO_G6_O50_A6</t>
  </si>
  <si>
    <t>BIO_G6_O50_A7</t>
  </si>
  <si>
    <t>BIO_G6_O50_A8</t>
  </si>
  <si>
    <t>BIO_G6_O50_B1</t>
  </si>
  <si>
    <t>BIO_G6_O50_B2</t>
  </si>
  <si>
    <t>BIO_G6_O50_B3</t>
  </si>
  <si>
    <t>BIO_G6_O50_B4</t>
  </si>
  <si>
    <t>BIO_G6_O50_C1</t>
  </si>
  <si>
    <t>BIO_G6_O50_C2</t>
  </si>
  <si>
    <t>BIO_G6_O50_C3</t>
  </si>
  <si>
    <t>BIO_G6_O50_C4</t>
  </si>
  <si>
    <t>BIO_G6_O51_A1</t>
  </si>
  <si>
    <t>BIO_G6_O51_A2</t>
  </si>
  <si>
    <t>BIO_G6_O51_A3</t>
  </si>
  <si>
    <t>BIO_G6_O51_A4</t>
  </si>
  <si>
    <t>BIO_G6_O51_A5</t>
  </si>
  <si>
    <t>BIO_G6_O51_B1</t>
  </si>
  <si>
    <t>BIO_G6_O51_C2</t>
  </si>
  <si>
    <t>BIO_G6_O51_C3</t>
  </si>
  <si>
    <t>BIO_G6_O52_A1</t>
  </si>
  <si>
    <t>BIO_G6_O52_A2</t>
  </si>
  <si>
    <t>BIO_G6_O52_A3</t>
  </si>
  <si>
    <t>BIO_G6_O52_A4</t>
  </si>
  <si>
    <t>BIO_G6_O52_A5</t>
  </si>
  <si>
    <t>BIO_G6_O52_A6</t>
  </si>
  <si>
    <t>BIO_G6_O52_B1</t>
  </si>
  <si>
    <t>BIO_G6_O52_B2</t>
  </si>
  <si>
    <t>BIO_G6_O52_C1</t>
  </si>
  <si>
    <t>BIO_G7_O53_A1</t>
  </si>
  <si>
    <t>BIO_G7_O53_A2</t>
  </si>
  <si>
    <t>BIO_G7_O53_A3</t>
  </si>
  <si>
    <t>BIO_G7_O53_A4</t>
  </si>
  <si>
    <t>BIO_G7_O53_A5</t>
  </si>
  <si>
    <t>BIO_G7_O53_A6</t>
  </si>
  <si>
    <t>BIO_G7_O53_A7</t>
  </si>
  <si>
    <t>BIO_G7_O53_A8</t>
  </si>
  <si>
    <t>BIO_G7_O53_A9</t>
  </si>
  <si>
    <t>BIO_G7_O53_B1</t>
  </si>
  <si>
    <t>BIO_G7_O53_B2</t>
  </si>
  <si>
    <t>BIO_G7_O53_B3</t>
  </si>
  <si>
    <t>BIO_G7_O53_B4</t>
  </si>
  <si>
    <t>BIO_G7_O53_B5</t>
  </si>
  <si>
    <t>BIO_G7_O53_B6</t>
  </si>
  <si>
    <t>BIO_G7_O53_B7</t>
  </si>
  <si>
    <t>BIO_G7_O53_B8</t>
  </si>
  <si>
    <t>BIO_G7_O53_B9</t>
  </si>
  <si>
    <t>BIO_G7_O53_C1</t>
  </si>
  <si>
    <t>BIO_G7_O53_C10</t>
  </si>
  <si>
    <t>BIO_G7_O53_C2</t>
  </si>
  <si>
    <t>BIO_G7_O53_C3</t>
  </si>
  <si>
    <t>BIO_G7_O53_C4</t>
  </si>
  <si>
    <t>BIO_G7_O53_C9</t>
  </si>
  <si>
    <t>BIO_G8_O54_A1</t>
  </si>
  <si>
    <t>BIO_G8_O54_A2</t>
  </si>
  <si>
    <t>BIO_G8_O54_A3</t>
  </si>
  <si>
    <t>BIO_G8_O54_A4</t>
  </si>
  <si>
    <t>BIO_G8_O54_A5</t>
  </si>
  <si>
    <t>BIO_G8_O55_A1</t>
  </si>
  <si>
    <t>BIO_G8_O55_A2</t>
  </si>
  <si>
    <t>BIO_G8_O55_A3</t>
  </si>
  <si>
    <t>BIO_G8_O55_A4</t>
  </si>
  <si>
    <t>BIO_G8_O55_A5</t>
  </si>
  <si>
    <t>BIO_G8_O55_A6</t>
  </si>
  <si>
    <t>BIO_G8_O55_C1</t>
  </si>
  <si>
    <t>BIO_G8_O55_C2</t>
  </si>
  <si>
    <t>BIO_G8_O55_C3</t>
  </si>
  <si>
    <t>BIO_G8_O55_C5</t>
  </si>
  <si>
    <t>BIO_G8_O56_A1</t>
  </si>
  <si>
    <t>BIO_G8_O56_A2</t>
  </si>
  <si>
    <t>BIO_G8_O56_A3</t>
  </si>
  <si>
    <t>BIO_G8_O56_A4</t>
  </si>
  <si>
    <t>BIO_G8_O56_A5</t>
  </si>
  <si>
    <t>BIO_G8_O56_C1</t>
  </si>
  <si>
    <t>BIO_G8_O57_C1</t>
  </si>
  <si>
    <t>BIO_G8_O58_A1</t>
  </si>
  <si>
    <t>BIO_G8_O59_A2</t>
  </si>
  <si>
    <t>BIO_G8_O59_A3</t>
  </si>
  <si>
    <t>BIO_G8_O60_A1</t>
  </si>
  <si>
    <t>BIO_G8_O60_A2</t>
  </si>
  <si>
    <t>BIO_G8_O61_A1</t>
  </si>
  <si>
    <t>BIO_G8_O61_A2</t>
  </si>
  <si>
    <t>BIO_G8_O61_A3</t>
  </si>
  <si>
    <t>BIO_G8_O61_A4</t>
  </si>
  <si>
    <t>BIO_G8_O62_A1</t>
  </si>
  <si>
    <t>BIO_G8_O63_A1</t>
  </si>
  <si>
    <t>BIO_G8_O63_A2</t>
  </si>
  <si>
    <t>BIO_G8_O63_A3</t>
  </si>
  <si>
    <t>BIO_G8_O63_A4</t>
  </si>
  <si>
    <t>BIO_G8_O64_A1</t>
  </si>
  <si>
    <t>BIO_G8_O64_A5</t>
  </si>
  <si>
    <t>BIO_G8_O64_A6</t>
  </si>
  <si>
    <t>BIO_G8_O64_B1</t>
  </si>
  <si>
    <t>BIO_G9_O65_B1</t>
  </si>
  <si>
    <t>BIO_G9_O66_A1</t>
  </si>
  <si>
    <t>BIO_G9_O66_A2</t>
  </si>
  <si>
    <t>BIO_G9_O66_A3</t>
  </si>
  <si>
    <t>BIO_G9_O66_B1</t>
  </si>
  <si>
    <t>BIO_G9_O67_A1</t>
  </si>
  <si>
    <t>BIO_G9_O67_A2</t>
  </si>
  <si>
    <t>BIO_G9_O67_A3</t>
  </si>
  <si>
    <t>BIO_G9_O67_A4</t>
  </si>
  <si>
    <t>BIO_G9_O67_A5</t>
  </si>
  <si>
    <t>BIO_G9_O67_A6</t>
  </si>
  <si>
    <t>BIO_G9_O67_A7</t>
  </si>
  <si>
    <t>BIO_G9_O67_A8</t>
  </si>
  <si>
    <t>BIO_G9_O67_B1</t>
  </si>
  <si>
    <t>BIO_G9_O67_B2</t>
  </si>
  <si>
    <t>BIO_G9_O67_B3</t>
  </si>
  <si>
    <t>BIO_G9_O68_A1</t>
  </si>
  <si>
    <t>BIO_G9_O69_A2</t>
  </si>
  <si>
    <t>BIO_G9_O69_B1</t>
  </si>
  <si>
    <t>BIO_G9_O70_A1</t>
  </si>
  <si>
    <t>BIO_G9_O71_A2</t>
  </si>
  <si>
    <t>BIO_G9_O72_A2</t>
  </si>
  <si>
    <t>BIO_G9_O73_A1</t>
  </si>
  <si>
    <t>BIO_G9_O73_A2</t>
  </si>
  <si>
    <t>BIO_G9_O73_C1</t>
  </si>
  <si>
    <t>BIO_G9_O73_C2</t>
  </si>
  <si>
    <t>BIO_G9_O74_A1</t>
  </si>
  <si>
    <t>BIO_G9_O74_A2</t>
  </si>
  <si>
    <t>BIO_G9_O74_A3</t>
  </si>
  <si>
    <t>BIO_G9_O74_A4</t>
  </si>
  <si>
    <t>BIO_G9_O74_B1</t>
  </si>
  <si>
    <t>BIO_G9_O75_A1</t>
  </si>
  <si>
    <t>BIO_G9_O76_C2</t>
  </si>
  <si>
    <t>BIO_G9_O77_A1</t>
  </si>
  <si>
    <t>BIO_G9_O78_A2</t>
  </si>
  <si>
    <t>BIO_G9_O78_C1</t>
  </si>
  <si>
    <t>BIO_G9_O79_A2</t>
  </si>
  <si>
    <t>BIO_G9_O80_A1</t>
  </si>
  <si>
    <t>BIO_G9_O81_C1</t>
  </si>
  <si>
    <t>Identificar a presença de água líquida como condição básica para a existência de vida como a conhecemos, dentre alguns itens em uma tabela</t>
  </si>
  <si>
    <t>Indicar características dos vírus, comuns a todos os seres vivos conhecidos</t>
  </si>
  <si>
    <t>Constatar a presença de substâncias orgânicas comuns aos vírus e bactérias, a partir da observação de desenhos de vírus envelopado como o HIV e uma bactéria</t>
  </si>
  <si>
    <t>Identificar os gases da atmosfera primitiva segundo a hipótese de Oparin</t>
  </si>
  <si>
    <t>Discriminar a teoria da abiogênese da hipótese de Oparin</t>
  </si>
  <si>
    <t>Discriminar a teoria da abiogênese da teoria da  biogênese</t>
  </si>
  <si>
    <t>Indicar em uma árvore filogenética da evolução humana, qual é o ancestral com o genoma  mais parecido com o do Homo sapiens</t>
  </si>
  <si>
    <t>Reconhecer , entre os itens de uma lista, quais são os fatores que geram variabilidade em uma espécie ao longo do tempo</t>
  </si>
  <si>
    <t>Concluir, após a leitura de um texto, que o  aumento da frequência de uma determinada característica resultou à ocorrência de deriva genética</t>
  </si>
  <si>
    <t>Constatar, a partir da observação de algumas ilustrações sobre sequencias de aminoácidos em um único tipo proteína, que quanto maior o grau de parentesco evolutivo, maior é a semelhança entre elas</t>
  </si>
  <si>
    <t xml:space="preserve">Criticar a afirmação  de que o homem veio do macaco, fundamentando a resposta com as informações de árvore filogenética </t>
  </si>
  <si>
    <t>BIO_G10_O85_A10</t>
  </si>
  <si>
    <t>BIO_G10_O88_A7</t>
  </si>
  <si>
    <t>BIO_G10_O88_A8</t>
  </si>
  <si>
    <t>BIO_G10_O88_A9</t>
  </si>
  <si>
    <t>BIO_G10_O88_A10</t>
  </si>
  <si>
    <t>BIO_G10_O88_A11</t>
  </si>
  <si>
    <t>BIO_G10_O88_A12</t>
  </si>
  <si>
    <t>BIO_G10_O89_A2</t>
  </si>
  <si>
    <t>BIO_G11_O100_A9</t>
  </si>
  <si>
    <t>BIO_G11_O100_A10</t>
  </si>
  <si>
    <t>BIO_G11_O100_A11</t>
  </si>
  <si>
    <t>BIO_G11_O100_A12</t>
  </si>
  <si>
    <t>BIO_G11_O100_A13</t>
  </si>
  <si>
    <t>BIO_G11_O100_A14</t>
  </si>
  <si>
    <t>Constatar, a partir de informações em um gráfico, a relação entre a massa corporal de um mamífero  e (com) sua frequência cardíaca</t>
  </si>
  <si>
    <t>Avaliar a relação entre a espessura das paredes das artérias e das veias com as pressões sanguíneas que esses vasos podem suportar</t>
  </si>
  <si>
    <t>Constatar em gráfico as variações da velocidade e da pressão sanguínea desde artérias até veias</t>
  </si>
  <si>
    <t>Descrever como as veias participam da circulação para que a velocidade do sangue seja quase tão alta quanto a verificada em artérias</t>
  </si>
  <si>
    <t>BIO_G11_O106_A7</t>
  </si>
  <si>
    <t>Identificar as substâncias orgânicas que podem ser absorvidas pelas células sem a ocorrência de digestão</t>
  </si>
  <si>
    <t>BIO_G11_O106_B1</t>
  </si>
  <si>
    <t>Discriminar a digestão extracelular da dugestão extracorpórea</t>
  </si>
  <si>
    <t>Indicar a alternativa com as ações promovidas pela secretina no pâncreas e no fígado</t>
  </si>
  <si>
    <t>Justificar porque uma pessoa consegue deglutir alimentos mesmo estando  de cabeça para baixo</t>
  </si>
  <si>
    <t>Identificar  os benefícios proporcionados pelo sal e pelo açúcar presentes no soro caseiro</t>
  </si>
  <si>
    <t>Indicar , dentre algumas possibilidades, as consequências do aumento do consumo de massas e batatas fritas nas refeições e a diminuição do consumo de feijão no Brasil</t>
  </si>
  <si>
    <t>Indicar, dentre algumas afirmações, a importância da participação do colesterol no metabolismo humano</t>
  </si>
  <si>
    <t>Levantar suposições sobre as consequências para o esôfago de uma pessoa que apresenta do refluxo de suco gástrico</t>
  </si>
  <si>
    <t xml:space="preserve">Levantar hipótese para explicar como o aumento da utilização de bicicletas, skates e de caminhadas para deslocamento nos centros urbanos interfere  na redução dos males gerados pela obesidade, como diabetes e pressão alta </t>
  </si>
  <si>
    <t>Levantar suposições a respeito de como a restrição excessiva de colesterol pode  causar a queda nas taxas de testosterona no corpo humano</t>
  </si>
  <si>
    <t>Apresentar conclusão a respeito de onde começa a digestão química dos alimentos no tubo digestório dos mamíferos carnívoros, uma vez que estes não apresentam ptialina (amilase salivar)</t>
  </si>
  <si>
    <t>Discriminar as concentrações da urina liberada por peixes ósseos de água doce da concentração da urina de peixes ósseos marinhos</t>
  </si>
  <si>
    <t>Identificar o excreta nitrogenado dos peixes ósseos marinhos, qual é o pouco tóxico e que, por isso, possibilita que tenham a eliminação de urina com pouca perda de água para o ambiente</t>
  </si>
  <si>
    <t>Reconhecer, dentre algumas citações,  benefícios proporcionados pela excreção realizada pelos animais</t>
  </si>
  <si>
    <t>Levantar suposições  a respeito das possíveis consequências para o organismo humano, caso o excesso de sais não fossem excretados</t>
  </si>
  <si>
    <t>Levantar suposições  a respeito das possíveis consequências para o organismo humano, caso o excesso de íons hidrogênio de substâncias ácidas ingeridas, como os refrigerantes, não fossem excretadoas</t>
  </si>
  <si>
    <t>Justificar o fato do sistema respiratório também ser considerado como participante dos processos de excreção dos animais</t>
  </si>
  <si>
    <t>Levantar suposições  a respeito das possíveis consequências para o organismo humano, caso não o excesso de água ingerida não fosse excretado</t>
  </si>
  <si>
    <t>Identificar, dentre opções, a descrição do conteúdo do filtrado glomerular</t>
  </si>
  <si>
    <t>Constatar, por meio de dados fornecidos em texto ou tabela, a relação da atividade mitocondrial com a repolarização do neurônio</t>
  </si>
  <si>
    <t>Reconhecer em uma ilustração de sinapse que os canais de sódio se abrem após a ligação dos neurotransmissores nos receptores específicos, iniciando assim o impulso nervoso</t>
  </si>
  <si>
    <t>Justificar porque a velocidade do impulso nervoso é mais rápida em neurônio com bainha de mielina do que em neurônio sem bainha</t>
  </si>
  <si>
    <t>Indicar, dentre opções, as funções das meninges</t>
  </si>
  <si>
    <t>Justificar porque um lesão cerebral pode causar cegueira, mesmo a que os olhos e nervos óticos estejam intactos</t>
  </si>
  <si>
    <t>Discriminar a ação da prolactina e da ocitocina na glândula mamária</t>
  </si>
  <si>
    <t>Justificar porque um hormônio se liga à célula alvo e não a todas as células corporais</t>
  </si>
  <si>
    <t>Justificar, baseando-se em texto, porque os altos níveis de cortisol e adrenalina encontrados em pessoas expostas a situações estressantes diariamente, estão relacionados com males à saúde</t>
  </si>
  <si>
    <t>Explicar porque a elevação dos níveis de aldosterona no sangue causam elevação da pressão sanguínea</t>
  </si>
  <si>
    <t>Identificar, em ilustração do sistema genital masculino,  a próstata, o testículo, o epidídimo e vesícula seminal</t>
  </si>
  <si>
    <t>BIO_G11_O118_B1</t>
  </si>
  <si>
    <t>Justificar porque, na base do flagelo  nos espermatozoides estão presentes muitas mitocôndrias na base do flagelo</t>
  </si>
  <si>
    <t>Identificar, dentre opções, a atuação do estrógeno e da progesterona no útero</t>
  </si>
  <si>
    <t>Constatar variação na eficiência do uso da pílula do dia seguinte em função do intervalo de tempo entre o ato sexual e a ingestão dos comprimido, baseando-se em dados fornecidos por tabela</t>
  </si>
  <si>
    <t>Justificar porque o DIU (dispositivo intrauterino) com hormônios femininos, o implante subdérmico de hormônios e o anticoncepcional injetável interrompem a menstruação</t>
  </si>
  <si>
    <t>Identificar, dentre opções, qual é o hormônio secretado pelo embrião, que estimula o corpo lúteo a secretar progesterona e estrógeno</t>
  </si>
  <si>
    <t>Identificar o efeito sobre as fibras musculares da íris,  quando recebem noradrenalina e quando recebe acetilcolina do sistema nervoso autônomo</t>
  </si>
  <si>
    <t>Constatar, por meio dos dados de tabelas, a relação entre a idade da pessoa e a frequência cardíaca</t>
  </si>
  <si>
    <t>Classificar o  bombeamento cardíaco, a vasodilatação, as contrações dos músculos esqueléticos ao redor de veias, o ato de caminhar e a manutenção ereta  da cabeça,  de acordo com as seguintes funções do sistema muscular: produzir movimentos do corpo, estabilizar as posições do corpo, regular  o volume de órgãos, mover as substâncias no interior do corpo e produzir calor</t>
  </si>
  <si>
    <t>Ordenar os eventos que ocorrem da contração muscular: liberação de cálcio do sarcoplasma, liberação de acetilcolina do terminal do axônio, ligação da acetilcolina ao receptor da célula muscular, deslizamento dos filamentos de actina e miosina, ligação entre os filamentos de actina e miosina, bombeamento ativo de cálcio para dentro do sarcoplasma, ATPase decompõe ATP e os filamentos de actina e miosina se soltam, acetilcolinesterase decompõe acetilcolina, relaxamento muscular</t>
  </si>
  <si>
    <t>Levantar suposições para explicar o fato dos maratonistas apresentarem mais fibras vermelhas do que brancas nos músculos estriados esqueléticos, ao contráriio do que ocorre entre  os velocistas</t>
  </si>
  <si>
    <t>Discriminar as funções de tendões das funções de ligamentos</t>
  </si>
  <si>
    <t>Indicar em ilustração a estrutura na fase embrionária dos cordados que é responsável pela sustentação do corpo</t>
  </si>
  <si>
    <t>Julgar a eficiência do sistema respiratório das aves, relacionando-o com o dos mamíferos, a partir de esquema e texto que demonstrem como o ar se movimenta em cada um deles</t>
  </si>
  <si>
    <t>BIO_G12_O129_A10</t>
  </si>
  <si>
    <t>BIO_G12_O129_A11</t>
  </si>
  <si>
    <t>BIO_G12_O129_A12</t>
  </si>
  <si>
    <t>BIO_G12_O129_A13</t>
  </si>
  <si>
    <t>BIO_G12_O130_A14</t>
  </si>
  <si>
    <t>BIO_G12_O130_A15</t>
  </si>
  <si>
    <t>BIO_G12_O130_A16</t>
  </si>
  <si>
    <t>BIO_G12_O130_A17</t>
  </si>
  <si>
    <t>BIO_G12_O130_A18</t>
  </si>
  <si>
    <t>BIO_G12_O130_A19</t>
  </si>
  <si>
    <t>BIO_G12_O130_A20</t>
  </si>
  <si>
    <t>BIO_G12_O130_B1</t>
  </si>
  <si>
    <t>BIO_G12_O130_B2</t>
  </si>
  <si>
    <t>BIO_G12_O130_B3</t>
  </si>
  <si>
    <t>BIO_G12_O130_C1</t>
  </si>
  <si>
    <t xml:space="preserve">Reconhecer  a importância das samambaias para o homem </t>
  </si>
  <si>
    <t>BIO_G12_O131_C1</t>
  </si>
  <si>
    <t>BIO_G12_O132_C2</t>
  </si>
  <si>
    <t>BIO_G13_O135_A8</t>
  </si>
  <si>
    <t>BIO_G13_O135_A9</t>
  </si>
  <si>
    <t>BIO_G13_O135_A10</t>
  </si>
  <si>
    <t>BIO_G13_O135_A11</t>
  </si>
  <si>
    <t>BIO_G13_O136_A12</t>
  </si>
  <si>
    <t>BIO_G13_O136_A13</t>
  </si>
  <si>
    <t>BIO_G13_O136_A14</t>
  </si>
  <si>
    <t>BIO_G13_O136_A15</t>
  </si>
  <si>
    <t>BIO_G13_O136_A16</t>
  </si>
  <si>
    <t>BIO_G13_O138_A5</t>
  </si>
  <si>
    <t xml:space="preserve">Reconhecer o papel alimentar de raízes, caules e folhas na dieta de inúmeras espécies animais (nos ecossistemas) </t>
  </si>
  <si>
    <t>BIO_G13_O139_A6</t>
  </si>
  <si>
    <t>BIO_G13_O140_A7</t>
  </si>
  <si>
    <t>BIO_G13_O140_A8</t>
  </si>
  <si>
    <t>BIO_G13_O140_A9</t>
  </si>
  <si>
    <t>BIO_G13_O140_A10</t>
  </si>
  <si>
    <t>BIO_G13_O140_A11</t>
  </si>
  <si>
    <t>BIO_G13_O141_A12</t>
  </si>
  <si>
    <t>BIO_G13_O142_A13</t>
  </si>
  <si>
    <t>BIO_G13_O142_A14</t>
  </si>
  <si>
    <t>BIO_G13_O142_A15</t>
  </si>
  <si>
    <t>BIO_G13_O142_A16</t>
  </si>
  <si>
    <t>BIO_G13_O142_A17</t>
  </si>
  <si>
    <t>Interpretar r a representação gráfica do espectro de absorção das clorofilas a e b e de outros pigmentos, em função do comprimento de onda (nm) da luz</t>
  </si>
  <si>
    <t>BIO_G13_O144_A8</t>
  </si>
  <si>
    <t>BIO_G13_O146_A9</t>
  </si>
  <si>
    <t>BIO_G13_O146_A10</t>
  </si>
  <si>
    <t>BIO_G13_O146_A11</t>
  </si>
  <si>
    <t>BIO_G13_O146_A12</t>
  </si>
  <si>
    <t>BIO_G13_O146_A13</t>
  </si>
  <si>
    <t>BIO_G13_O147_C4</t>
  </si>
  <si>
    <t>Reconhecer a contribuição de Charles Darwin para o estabelecimento da existência de substâncias reguladoras do crescimento vegetal</t>
  </si>
  <si>
    <t>BIO_G13_O149_A4</t>
  </si>
  <si>
    <t xml:space="preserve">Reconhecerr os movimentos denominados de nastismos, diferenciando-os dos tropismos e tactismos </t>
  </si>
  <si>
    <t>BIO_G13_O150_A5</t>
  </si>
  <si>
    <t xml:space="preserve">Reconhecer o papel do Fitocromo nos fenômenos fotoperiódicos em vegetais, tais como na queda de folhas e na floração </t>
  </si>
  <si>
    <t>Relacionar alterações na ocorrência e distribuição de endemias às  intervenções humanas no ambiente</t>
  </si>
  <si>
    <t xml:space="preserve">Descrever as principais doenças bacterianas que afetam a população brasileira </t>
  </si>
  <si>
    <t>Descrever as principais protozooses que afetam a população brasileira</t>
  </si>
  <si>
    <t>Descrever as principais verminoses que afetam a população brasileira</t>
  </si>
  <si>
    <t>Identificar as principais doenças carenciais que afetam a população brasileira</t>
  </si>
  <si>
    <t>Analisar a prevalência e/ou a prevenção das principais viroses</t>
  </si>
  <si>
    <t>Analisar a prevalência e a prevenção das principais doenças cardio-vasculares na população brasileira</t>
  </si>
  <si>
    <t>Analisar a prevalência e a prevenção das principais doenças bacterianas na população brasileira</t>
  </si>
  <si>
    <t>Analisar a prevalência e a prevenção das principais protozooses no Brasil</t>
  </si>
  <si>
    <t>Analisar a prevalência e a  prevenção das principais verminoses dos brasileiros</t>
  </si>
  <si>
    <t>Analisar a prevalência e  prevenção das doenças carenciais</t>
  </si>
  <si>
    <t>Constatar semelhanças e diferenças entre as infecções Clamídia e Gonorreia</t>
  </si>
  <si>
    <t>Identificar o mecanismo de transmissão e de ação do vírus do papiloma humano (HPV)</t>
  </si>
  <si>
    <t>Analisar a relação entre a infecção por HPV e o cancer de colo de útero</t>
  </si>
  <si>
    <t>Descrever o processo de produção de soros terapêuticos e sua relação com a resposta imunitária</t>
  </si>
  <si>
    <t>Explicar porque um ecossistema com uma teia alimentar com maior número de níveis tróficos interligados tem maior probabilidade de se recuperar após uma perturbação ambiental, que elimine uma ou mais espécies desta teia.</t>
  </si>
  <si>
    <t xml:space="preserve">Justificar que as cadeias alimentares apresentam poucos níveis tróficos em função do fluxo de energia ao longo das cadeias. </t>
  </si>
  <si>
    <t>Discriminar os efeitos que a utilização de inseticida e a de controle biológico proporcionam em uma lavoura, a partir da comparação das curvas de variações populacionais de pragas apresentadas em um gráfico</t>
  </si>
  <si>
    <t>Discriminar a interação sociedade da interação colônia</t>
  </si>
  <si>
    <t>Levantar suposição sobre a  vantagem de fêmeas apresentarem canibalismo após a cópula</t>
  </si>
  <si>
    <t>BIO_G2_O16_B3</t>
  </si>
  <si>
    <t>Identificar o fenômeno resultante da excessiva emissão de gás carbônico na atmosfera terrestre desde a revolução industrial</t>
  </si>
  <si>
    <t>Identificar em um esquema do ciclo do nitrogênio, a etapa em que o óxido nitroso é liberado para a atmosfera</t>
  </si>
  <si>
    <t>Identificar qual é o poluente que se liga à hemoglobina e reduz a capacidade do sangue transportar oxigênio</t>
  </si>
  <si>
    <t>Identificar os riscos ao ambiente e à saúde das pessoas que estão relacionados com a liberação de chorume e gases dos lixões</t>
  </si>
  <si>
    <t>Apresentar conclusão a respeito da relação da inversão térmica como o aumento da taxa de mortalidade em cidades, a partir de informações de um texto que aborda situações reais</t>
  </si>
  <si>
    <t>Classificar o ato da retirada de ninhos de andorinhas, uma espécie migratória,  de telhados no Brasil, sem comunicação de autoridades legais, como sendo ou não passível de  levar ao autor do ato a uma sanção judicial, baseando-se na lei de crimes ambientais apresentada em texto</t>
  </si>
  <si>
    <t>BIO_G3_O21_A7</t>
  </si>
  <si>
    <t>BIO_G3_O21_C2</t>
  </si>
  <si>
    <t>Identificar situações nas quais a elevação da temperatura influencia a atividade das enzimas, inclusive levando-as à desnaturação</t>
  </si>
  <si>
    <t>Discriminar as características da imunização ativa da imunização passiva</t>
  </si>
  <si>
    <t xml:space="preserve">Comparar o funcionamento normal de uma enzima com o que ocorre sob a ação de inibidores da ação enzimática,  a partir das informações de um gráfico sobre essas duas situações. </t>
  </si>
  <si>
    <t>BIO_G3_O22_B7</t>
  </si>
  <si>
    <t>BIO_G3_O22_C1</t>
  </si>
  <si>
    <t>Reconhecer os principais dissacarídeos, suas fontes e funções</t>
  </si>
  <si>
    <t>Reconhecer os principais polissacarídeos, suas fontes e funções</t>
  </si>
  <si>
    <t>Reconhecer que a duplicação de uma cadeia de DNA ocorre sempre no sentido 5' para 3'</t>
  </si>
  <si>
    <t>BIO_G3_O24_A28</t>
  </si>
  <si>
    <t>BIO_G3_O24_A29</t>
  </si>
  <si>
    <t>BIO_G3_O24_A30</t>
  </si>
  <si>
    <t>BIO_G3_O24_A31</t>
  </si>
  <si>
    <t>BIO_G3_O24_A32</t>
  </si>
  <si>
    <t>BIO_G3_O24_A33</t>
  </si>
  <si>
    <t>BIO_G3_O24_A34</t>
  </si>
  <si>
    <t>BIO_G3_O24_A35</t>
  </si>
  <si>
    <t>BIO_G3_O24_A36</t>
  </si>
  <si>
    <t>BIO_G3_O24_A37</t>
  </si>
  <si>
    <t>BIO_G3_O24_A38</t>
  </si>
  <si>
    <t>BIO_G3_O24_A39</t>
  </si>
  <si>
    <t>BIO_G3_O24_A40</t>
  </si>
  <si>
    <t>BIO_G3_O24_A41</t>
  </si>
  <si>
    <t>BIO_G3_O24_A42</t>
  </si>
  <si>
    <t>BIO_G3_O24_A43</t>
  </si>
  <si>
    <t>BIO_G3_O24_A44</t>
  </si>
  <si>
    <t>BIO_G3_O24_A45</t>
  </si>
  <si>
    <t>BIO_G3_O24_A46</t>
  </si>
  <si>
    <t xml:space="preserve">Constatar a relação existente entre a produção e liberação de substâncias pelo retículo endoplasmático granular ou não granular e o sistema golgiense em uma célula </t>
  </si>
  <si>
    <t>BIO_G3_O25_B1</t>
  </si>
  <si>
    <t>BIO_G3_O26_B4</t>
  </si>
  <si>
    <t>BIO_G3_O26_C1</t>
  </si>
  <si>
    <t>Discriminar entre vários equemas/desenhos/imagens, aqueles que pertencem à mitose daqueles que pertencem à meiose, a partir de um número de cromossomos conhecido</t>
  </si>
  <si>
    <t>BIO_G3_O27_C1</t>
  </si>
  <si>
    <t>BIO_G3_O27_C2</t>
  </si>
  <si>
    <t>BIO_G4_O32_A18</t>
  </si>
  <si>
    <t>BIO_G4_O32_A19</t>
  </si>
  <si>
    <t>BIO_G4_O34_A9</t>
  </si>
  <si>
    <t>BIO_G4_O34_A10</t>
  </si>
  <si>
    <t>BIO_G4_O34_A11</t>
  </si>
  <si>
    <t>Representar graficamente uma genealogia, descrita em texto.</t>
  </si>
  <si>
    <t>Interpretar os resultados dos trabalhos de Mendel relativos à herança de um par de genes</t>
  </si>
  <si>
    <t>Fazer antecipações sobre o resultado de cruzamentos relativos à 1º Lei de Mendel, usando conceitos de probabilidade</t>
  </si>
  <si>
    <t>Identificar a  herança  ligada ao sexo a partir da análise de heredograma</t>
  </si>
  <si>
    <t xml:space="preserve">Identificar outras doenças genéticas recessivas ligadas ao sexo, além do daltonismo e da hemofilia.  </t>
  </si>
  <si>
    <t>Interpretar os resultados dos trabalhos de Mendel relativos à herança de dois pares de genes</t>
  </si>
  <si>
    <t>BIO_G5_O41_A2</t>
  </si>
  <si>
    <t>Explicar a relação entre a ocorrência de ligação gênica e a variabilidade</t>
  </si>
  <si>
    <t>Analisar os fatores predisponentes à ocorrência de aneuploidias humanas</t>
  </si>
  <si>
    <t>Identificar as principais aplicações da biotecnologia antes da tecnologia do DNA</t>
  </si>
  <si>
    <t>BIO_G6_O47_A6</t>
  </si>
  <si>
    <t>BIO_G6_O47_A7</t>
  </si>
  <si>
    <t>BIO_G6_O47_A8</t>
  </si>
  <si>
    <t>Descrever os processos associados à técnica de terapia gênica</t>
  </si>
  <si>
    <t>BIO_G6_O49_C2</t>
  </si>
  <si>
    <t>BIO_G6_O49_C3</t>
  </si>
  <si>
    <t>BIO_G6_O51_C1</t>
  </si>
  <si>
    <t>Interpretar as aplicações da tecnologia de engenharia  de proteínas, com o apoio de textos sobre o assunto</t>
  </si>
  <si>
    <t>Interpretar as aplicações dos processos de bioinformática,  com o apoio de textos sobre o assunto</t>
  </si>
  <si>
    <t>Reconhecer os princípios da classificação proposta por Lineu, baseada em categorias inclusivas cada vez mais abrangentes a partir da categoria espécie</t>
  </si>
  <si>
    <t>BIO_G7_O53_C5</t>
  </si>
  <si>
    <t>BIO_G7_O53_C6</t>
  </si>
  <si>
    <t>BIO_G8_O55_A7</t>
  </si>
  <si>
    <t>BIO_G8_O55_A8</t>
  </si>
  <si>
    <t>BIO_G8_O55_A9</t>
  </si>
  <si>
    <t>BIO_G8_O55_A10</t>
  </si>
  <si>
    <t>BIO_G8_O55_A11</t>
  </si>
  <si>
    <t>BIO_G8_O55_C4</t>
  </si>
  <si>
    <t xml:space="preserve">Reconhecer a epidemia causada pelo vírus Ebola como uma das recentes ameaças à saúde humana, as vias mais conhecidas de contaminação e os mecanismos de tratamento e preventivos </t>
  </si>
  <si>
    <t>BIO_G8_O57_C2</t>
  </si>
  <si>
    <t>BIO_G8_O60_A4</t>
  </si>
  <si>
    <t>BIO_G8_O60_A5</t>
  </si>
  <si>
    <t>BIO_G8_O61_A6</t>
  </si>
  <si>
    <t>BIO_G8_O61_A7</t>
  </si>
  <si>
    <t>BIO_G8_O61_A8</t>
  </si>
  <si>
    <t>BIO_G8_O61_A9</t>
  </si>
  <si>
    <t>BIO_G8_O62_A10</t>
  </si>
  <si>
    <t>BIO_G8_O63_A11</t>
  </si>
  <si>
    <t>BIO_G8_O63_A12</t>
  </si>
  <si>
    <t>BIO_G8_O63_A13</t>
  </si>
  <si>
    <t>BIO_G8_O63_A14</t>
  </si>
  <si>
    <t>BIO_G8_O64_A15</t>
  </si>
  <si>
    <t>BIO_G8_O64_A16</t>
  </si>
  <si>
    <t>BIO_G8_O64_A17</t>
  </si>
  <si>
    <t>BIO_G9_O65_B2</t>
  </si>
  <si>
    <t xml:space="preserve">Descrever o ciclo reprodutivo das leishmanias - Leishmania donovani e Leishmania brasiliensis, citando mecanismos de transmissão, principais sintomas, tratamento e mecanismos preventivos </t>
  </si>
  <si>
    <t xml:space="preserve">Descrever o ciclo do protozoário causador da doença de Chagas, de ciclo sanguíneo, citando vias de transmissão (com relevância ao papel do inseto barbeiro como agente transmissor), principais sintomas, tratamento e mecanismos preventivos </t>
  </si>
  <si>
    <t>BIO_G9_O72_A3</t>
  </si>
  <si>
    <t>BIO_G9_O73_A4</t>
  </si>
  <si>
    <t>BIO_G9_O73_A5</t>
  </si>
  <si>
    <t>BIO_G9_O76_C1</t>
  </si>
  <si>
    <t>BIO_G9_O79_A1</t>
  </si>
  <si>
    <t>BIO_G9_O80_A2</t>
  </si>
  <si>
    <t xml:space="preserve">Avaliar o papel dos fungos da espécie Saccharomyces cerevisiae na produção de álcool etílico, um importante biocombustível, a partir de açúcares produzidos por plantas de cana-de-açúcar e de milho, e seu papel na atenuação do efeito estufa </t>
  </si>
  <si>
    <t>Código OC</t>
  </si>
  <si>
    <t>Código GT</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</si>
</sst>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theme="1"/>
      <name val="Calibri"/>
      <family val="2"/>
      <scheme val="minor"/>
    </font>
    <font>
      <sz val="10"/>
      <color rgb="FF222222"/>
      <name val="Arial"/>
      <family val="2"/>
    </font>
    <font>
      <sz val="8"/>
      <name val="Calibri"/>
      <family val="2"/>
      <scheme val="minor"/>
    </font>
    <font>
      <u/>
      <sz val="11"/>
      <color theme="10"/>
      <name val="Calibri"/>
      <family val="2"/>
      <scheme val="minor"/>
    </font>
    <font>
      <u/>
      <sz val="11"/>
      <color theme="11"/>
      <name val="Calibri"/>
      <family val="2"/>
      <scheme val="minor"/>
    </font>
    <font>
      <b/>
      <sz val="10"/>
      <color theme="1"/>
      <name val="Calibri"/>
      <family val="2"/>
      <scheme val="minor"/>
    </font>
    <font>
      <sz val="10"/>
      <color theme="1"/>
      <name val="Calibri"/>
      <family val="2"/>
      <scheme val="minor"/>
    </font>
    <font>
      <sz val="10"/>
      <color rgb="FF000000"/>
      <name val="Calibri"/>
      <family val="2"/>
      <scheme val="minor"/>
    </font>
    <font>
      <sz val="10"/>
      <name val="Calibri"/>
      <family val="2"/>
      <scheme val="minor"/>
    </font>
    <font>
      <i/>
      <sz val="10"/>
      <color theme="1"/>
      <name val="Calibri"/>
      <family val="2"/>
      <scheme val="minor"/>
    </font>
    <font>
      <sz val="10"/>
      <color rgb="FFFF0000"/>
      <name val="Calibri"/>
      <family val="2"/>
      <scheme val="minor"/>
    </font>
    <font>
      <sz val="10"/>
      <color rgb="FF222222"/>
      <name val="Calibri"/>
      <family val="2"/>
      <scheme val="minor"/>
    </font>
    <font>
      <sz val="10"/>
      <color theme="1" tint="4.9989318521683403E-2"/>
      <name val="Calibri"/>
      <family val="2"/>
      <scheme val="minor"/>
    </font>
  </fonts>
  <fills count="5">
    <fill>
      <patternFill patternType="none"/>
    </fill>
    <fill>
      <patternFill patternType="gray125"/>
    </fill>
    <fill>
      <patternFill patternType="solid">
        <fgColor theme="9" tint="0.39997558519241921"/>
        <bgColor indexed="64"/>
      </patternFill>
    </fill>
    <fill>
      <patternFill patternType="solid">
        <fgColor rgb="FFFF0000"/>
        <bgColor indexed="64"/>
      </patternFill>
    </fill>
    <fill>
      <patternFill patternType="solid">
        <fgColor theme="0"/>
        <bgColor indexed="64"/>
      </patternFill>
    </fill>
  </fills>
  <borders count="7">
    <border>
      <left/>
      <right/>
      <top/>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style="thin">
        <color theme="0" tint="-0.14996795556505021"/>
      </left>
      <right style="thin">
        <color theme="0" tint="-0.14996795556505021"/>
      </right>
      <top/>
      <bottom/>
      <diagonal/>
    </border>
    <border>
      <left style="thin">
        <color theme="0" tint="-0.14996795556505021"/>
      </left>
      <right/>
      <top/>
      <bottom/>
      <diagonal/>
    </border>
    <border>
      <left/>
      <right style="thin">
        <color theme="0" tint="-0.14996795556505021"/>
      </right>
      <top/>
      <bottom/>
      <diagonal/>
    </border>
    <border>
      <left/>
      <right/>
      <top/>
      <bottom style="thin">
        <color indexed="64"/>
      </bottom>
      <diagonal/>
    </border>
    <border>
      <left/>
      <right/>
      <top style="thin">
        <color indexed="64"/>
      </top>
      <bottom style="thin">
        <color indexed="64"/>
      </bottom>
      <diagonal/>
    </border>
  </borders>
  <cellStyleXfs count="559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cellStyleXfs>
  <cellXfs count="66">
    <xf numFmtId="0" fontId="0" fillId="0" borderId="0" xfId="0"/>
    <xf numFmtId="0" fontId="1" fillId="0" borderId="0" xfId="0" applyFont="1" applyBorder="1" applyAlignment="1">
      <alignment vertical="center" wrapText="1"/>
    </xf>
    <xf numFmtId="0" fontId="5" fillId="2" borderId="1" xfId="0" applyNumberFormat="1" applyFont="1" applyFill="1" applyBorder="1" applyAlignment="1" applyProtection="1">
      <alignment horizontal="center" vertical="center" wrapText="1"/>
      <protection locked="0"/>
    </xf>
    <xf numFmtId="0" fontId="5" fillId="2" borderId="2" xfId="0" applyNumberFormat="1" applyFont="1" applyFill="1" applyBorder="1" applyAlignment="1" applyProtection="1">
      <alignment horizontal="center" vertical="center" wrapText="1"/>
      <protection locked="0"/>
    </xf>
    <xf numFmtId="0" fontId="5" fillId="3" borderId="2" xfId="0" applyNumberFormat="1" applyFont="1" applyFill="1" applyBorder="1" applyAlignment="1">
      <alignment horizontal="center" vertical="center" wrapText="1"/>
    </xf>
    <xf numFmtId="0" fontId="6" fillId="0" borderId="0" xfId="0" applyFont="1" applyAlignment="1">
      <alignment vertical="center" wrapText="1"/>
    </xf>
    <xf numFmtId="0" fontId="7" fillId="0" borderId="1" xfId="0" applyNumberFormat="1" applyFont="1" applyFill="1" applyBorder="1" applyAlignment="1" applyProtection="1">
      <alignment horizontal="center" vertical="center" wrapText="1"/>
      <protection locked="0"/>
    </xf>
    <xf numFmtId="0" fontId="6" fillId="0" borderId="1" xfId="0" applyNumberFormat="1" applyFont="1" applyFill="1" applyBorder="1" applyAlignment="1" applyProtection="1">
      <alignment horizontal="left" vertical="center" wrapText="1"/>
      <protection locked="0"/>
    </xf>
    <xf numFmtId="0" fontId="6" fillId="0" borderId="1" xfId="0" applyNumberFormat="1" applyFont="1" applyFill="1" applyBorder="1" applyAlignment="1" applyProtection="1">
      <alignment horizontal="center" vertical="center" wrapText="1"/>
      <protection locked="0"/>
    </xf>
    <xf numFmtId="0" fontId="6" fillId="0" borderId="0" xfId="0" applyFont="1" applyAlignment="1">
      <alignment horizontal="left" vertical="center" wrapText="1"/>
    </xf>
    <xf numFmtId="0" fontId="8" fillId="0" borderId="1" xfId="0" applyNumberFormat="1" applyFont="1" applyFill="1" applyBorder="1" applyAlignment="1" applyProtection="1">
      <alignment horizontal="left" vertical="center" wrapText="1"/>
      <protection locked="0"/>
    </xf>
    <xf numFmtId="0" fontId="6" fillId="0" borderId="2" xfId="0" applyNumberFormat="1" applyFont="1" applyFill="1" applyBorder="1" applyAlignment="1" applyProtection="1">
      <alignment horizontal="center" vertical="center" wrapText="1"/>
      <protection locked="0"/>
    </xf>
    <xf numFmtId="0" fontId="6" fillId="0" borderId="2" xfId="0" applyNumberFormat="1" applyFont="1" applyFill="1" applyBorder="1" applyAlignment="1" applyProtection="1">
      <alignment horizontal="left" vertical="center" wrapText="1"/>
      <protection locked="0"/>
    </xf>
    <xf numFmtId="0" fontId="6" fillId="0" borderId="3" xfId="0" applyNumberFormat="1" applyFont="1" applyFill="1" applyBorder="1" applyAlignment="1" applyProtection="1">
      <alignment horizontal="center" vertical="center" wrapText="1"/>
      <protection locked="0"/>
    </xf>
    <xf numFmtId="0" fontId="6" fillId="0" borderId="0" xfId="0" applyNumberFormat="1" applyFont="1" applyFill="1" applyBorder="1" applyAlignment="1" applyProtection="1">
      <alignment horizontal="left" vertical="center" wrapText="1"/>
      <protection locked="0"/>
    </xf>
    <xf numFmtId="0" fontId="6" fillId="0" borderId="0" xfId="0" applyNumberFormat="1" applyFont="1" applyFill="1" applyBorder="1" applyAlignment="1" applyProtection="1">
      <alignment horizontal="center" vertical="center" wrapText="1"/>
      <protection locked="0"/>
    </xf>
    <xf numFmtId="0" fontId="6" fillId="0" borderId="2" xfId="0" applyNumberFormat="1" applyFont="1" applyBorder="1" applyAlignment="1" applyProtection="1">
      <alignment horizontal="left" vertical="center" wrapText="1"/>
      <protection locked="0"/>
    </xf>
    <xf numFmtId="0" fontId="6" fillId="0" borderId="3" xfId="0" applyNumberFormat="1" applyFont="1" applyBorder="1" applyAlignment="1" applyProtection="1">
      <alignment horizontal="center" vertical="center" wrapText="1"/>
      <protection locked="0"/>
    </xf>
    <xf numFmtId="0" fontId="6" fillId="0" borderId="0" xfId="0" applyNumberFormat="1" applyFont="1" applyBorder="1" applyAlignment="1" applyProtection="1">
      <alignment horizontal="left" vertical="center" wrapText="1"/>
      <protection locked="0"/>
    </xf>
    <xf numFmtId="0" fontId="6" fillId="0" borderId="0" xfId="0" applyNumberFormat="1" applyFont="1" applyBorder="1" applyAlignment="1" applyProtection="1">
      <alignment horizontal="center" vertical="center" wrapText="1"/>
      <protection locked="0"/>
    </xf>
    <xf numFmtId="0" fontId="6" fillId="0" borderId="2" xfId="0" applyFont="1" applyBorder="1" applyAlignment="1">
      <alignment vertical="center" wrapText="1"/>
    </xf>
    <xf numFmtId="0" fontId="8" fillId="0" borderId="2" xfId="0" applyNumberFormat="1" applyFont="1" applyFill="1" applyBorder="1" applyAlignment="1" applyProtection="1">
      <alignment horizontal="left" vertical="center" wrapText="1"/>
      <protection locked="0"/>
    </xf>
    <xf numFmtId="0" fontId="6" fillId="0" borderId="1" xfId="0" applyNumberFormat="1" applyFont="1" applyBorder="1" applyAlignment="1" applyProtection="1">
      <alignment horizontal="left" vertical="center" wrapText="1"/>
      <protection locked="0"/>
    </xf>
    <xf numFmtId="0" fontId="6" fillId="0" borderId="1" xfId="0" applyNumberFormat="1" applyFont="1" applyBorder="1" applyAlignment="1" applyProtection="1">
      <alignment horizontal="center" vertical="center" wrapText="1"/>
      <protection locked="0"/>
    </xf>
    <xf numFmtId="0" fontId="11" fillId="0" borderId="0" xfId="0" applyFont="1" applyBorder="1" applyAlignment="1">
      <alignment vertical="center" wrapText="1"/>
    </xf>
    <xf numFmtId="0" fontId="6" fillId="4" borderId="1" xfId="0" applyNumberFormat="1" applyFont="1" applyFill="1" applyBorder="1" applyAlignment="1" applyProtection="1">
      <alignment horizontal="left" vertical="center" wrapText="1"/>
      <protection locked="0"/>
    </xf>
    <xf numFmtId="0" fontId="6" fillId="4" borderId="2" xfId="0" applyNumberFormat="1" applyFont="1" applyFill="1" applyBorder="1" applyAlignment="1" applyProtection="1">
      <alignment horizontal="left" vertical="center" wrapText="1"/>
      <protection locked="0"/>
    </xf>
    <xf numFmtId="0" fontId="6" fillId="0" borderId="0" xfId="0" applyFont="1" applyBorder="1" applyAlignment="1">
      <alignment vertical="center" wrapText="1"/>
    </xf>
    <xf numFmtId="0" fontId="6" fillId="0" borderId="4" xfId="0" applyNumberFormat="1" applyFont="1" applyFill="1" applyBorder="1" applyAlignment="1" applyProtection="1">
      <alignment horizontal="center" vertical="center" wrapText="1"/>
      <protection locked="0"/>
    </xf>
    <xf numFmtId="0" fontId="6" fillId="4" borderId="0" xfId="0" applyFont="1" applyFill="1" applyBorder="1" applyAlignment="1">
      <alignment vertical="center" wrapText="1"/>
    </xf>
    <xf numFmtId="0" fontId="6" fillId="4" borderId="0" xfId="0" applyFont="1" applyFill="1" applyAlignment="1">
      <alignment vertical="center" wrapText="1"/>
    </xf>
    <xf numFmtId="0" fontId="6" fillId="0" borderId="0" xfId="0" applyFont="1" applyBorder="1" applyAlignment="1">
      <alignment horizontal="center" vertical="center" wrapText="1"/>
    </xf>
    <xf numFmtId="0" fontId="8" fillId="0" borderId="0" xfId="0" applyFont="1" applyAlignment="1">
      <alignment vertical="center" wrapText="1"/>
    </xf>
    <xf numFmtId="0" fontId="8" fillId="0" borderId="0" xfId="0" applyFont="1" applyBorder="1" applyAlignment="1">
      <alignment vertical="center" wrapText="1"/>
    </xf>
    <xf numFmtId="0" fontId="7" fillId="0" borderId="2" xfId="0" applyNumberFormat="1" applyFont="1" applyFill="1" applyBorder="1" applyAlignment="1" applyProtection="1">
      <alignment horizontal="center" vertical="center" wrapText="1"/>
      <protection locked="0"/>
    </xf>
    <xf numFmtId="0" fontId="6" fillId="0" borderId="4" xfId="0" applyNumberFormat="1" applyFont="1" applyFill="1" applyBorder="1" applyAlignment="1" applyProtection="1">
      <alignment horizontal="left" vertical="center" wrapText="1"/>
      <protection locked="0"/>
    </xf>
    <xf numFmtId="0" fontId="7" fillId="0" borderId="3" xfId="0" applyNumberFormat="1" applyFont="1" applyFill="1" applyBorder="1" applyAlignment="1" applyProtection="1">
      <alignment horizontal="center" vertical="center" wrapText="1"/>
      <protection locked="0"/>
    </xf>
    <xf numFmtId="0" fontId="6" fillId="4" borderId="0" xfId="0" applyNumberFormat="1" applyFont="1" applyFill="1" applyBorder="1" applyAlignment="1" applyProtection="1">
      <alignment horizontal="left" vertical="center" wrapText="1"/>
      <protection locked="0"/>
    </xf>
    <xf numFmtId="0" fontId="8" fillId="0" borderId="0" xfId="0" applyNumberFormat="1" applyFont="1" applyFill="1" applyBorder="1" applyAlignment="1" applyProtection="1">
      <alignment horizontal="left" vertical="center" wrapText="1"/>
      <protection locked="0"/>
    </xf>
    <xf numFmtId="0" fontId="7" fillId="0" borderId="1" xfId="0" applyNumberFormat="1" applyFont="1" applyFill="1" applyBorder="1" applyAlignment="1" applyProtection="1">
      <alignment horizontal="center" vertical="center" wrapText="1"/>
    </xf>
    <xf numFmtId="0" fontId="6" fillId="0" borderId="1" xfId="0" applyNumberFormat="1" applyFont="1" applyFill="1" applyBorder="1" applyAlignment="1" applyProtection="1">
      <alignment horizontal="center" vertical="center" wrapText="1"/>
    </xf>
    <xf numFmtId="0" fontId="6" fillId="0" borderId="1" xfId="0" applyFont="1" applyBorder="1" applyAlignment="1">
      <alignment horizontal="left" vertical="center" wrapText="1"/>
    </xf>
    <xf numFmtId="1" fontId="0" fillId="0" borderId="0" xfId="0" applyNumberFormat="1"/>
    <xf numFmtId="0" fontId="6" fillId="0" borderId="0" xfId="0" applyNumberFormat="1" applyFont="1" applyBorder="1" applyAlignment="1">
      <alignment horizontal="center" vertical="center" wrapText="1"/>
    </xf>
    <xf numFmtId="0" fontId="6" fillId="0" borderId="0" xfId="0" applyNumberFormat="1" applyFont="1" applyAlignment="1">
      <alignment vertical="center" wrapText="1"/>
    </xf>
    <xf numFmtId="0" fontId="6" fillId="0" borderId="1" xfId="0" applyFont="1" applyBorder="1" applyAlignment="1">
      <alignment vertical="center" wrapText="1"/>
    </xf>
    <xf numFmtId="0" fontId="6" fillId="0" borderId="1" xfId="0" applyFont="1" applyBorder="1" applyAlignment="1">
      <alignment horizontal="center" vertical="center" wrapText="1"/>
    </xf>
    <xf numFmtId="0" fontId="7" fillId="0" borderId="0" xfId="0" applyNumberFormat="1" applyFont="1" applyFill="1" applyBorder="1" applyAlignment="1" applyProtection="1">
      <alignment horizontal="center" vertical="center" wrapText="1"/>
      <protection locked="0"/>
    </xf>
    <xf numFmtId="0" fontId="6" fillId="4" borderId="0" xfId="0" applyNumberFormat="1" applyFont="1" applyFill="1" applyBorder="1" applyAlignment="1" applyProtection="1">
      <alignment horizontal="center" vertical="center" wrapText="1"/>
      <protection locked="0"/>
    </xf>
    <xf numFmtId="0" fontId="6" fillId="0" borderId="1" xfId="0" applyNumberFormat="1" applyFont="1" applyBorder="1" applyAlignment="1">
      <alignment horizontal="center" vertical="center" wrapText="1"/>
    </xf>
    <xf numFmtId="0" fontId="6" fillId="0" borderId="2" xfId="0" applyFont="1" applyBorder="1" applyAlignment="1">
      <alignment horizontal="center" vertical="center" wrapText="1"/>
    </xf>
    <xf numFmtId="0" fontId="6" fillId="0" borderId="2" xfId="0" applyFont="1" applyFill="1" applyBorder="1" applyAlignment="1">
      <alignment horizontal="center" vertical="center" wrapText="1"/>
    </xf>
    <xf numFmtId="0" fontId="6" fillId="0" borderId="2" xfId="0" applyNumberFormat="1" applyFont="1" applyBorder="1" applyAlignment="1" applyProtection="1">
      <alignment horizontal="center" vertical="center" wrapText="1"/>
      <protection locked="0"/>
    </xf>
    <xf numFmtId="0" fontId="6" fillId="0" borderId="2" xfId="0" applyFont="1" applyBorder="1" applyAlignment="1">
      <alignment horizontal="left" vertical="center" wrapText="1"/>
    </xf>
    <xf numFmtId="0" fontId="6" fillId="0" borderId="3" xfId="0" applyFont="1" applyBorder="1" applyAlignment="1">
      <alignment vertical="center" wrapText="1"/>
    </xf>
    <xf numFmtId="0" fontId="6" fillId="0" borderId="4" xfId="0" applyFont="1" applyBorder="1" applyAlignment="1">
      <alignment vertical="center" wrapText="1"/>
    </xf>
    <xf numFmtId="0" fontId="6" fillId="0" borderId="2" xfId="0" applyFont="1" applyFill="1" applyBorder="1" applyAlignment="1">
      <alignment vertical="center" wrapText="1"/>
    </xf>
    <xf numFmtId="0" fontId="6" fillId="0" borderId="3" xfId="0" applyFont="1" applyBorder="1" applyAlignment="1">
      <alignment horizontal="left" vertical="center" wrapText="1"/>
    </xf>
    <xf numFmtId="0" fontId="6" fillId="0" borderId="5" xfId="0" applyNumberFormat="1" applyFont="1" applyFill="1" applyBorder="1" applyAlignment="1" applyProtection="1">
      <alignment horizontal="left" vertical="center" wrapText="1"/>
      <protection locked="0"/>
    </xf>
    <xf numFmtId="0" fontId="8" fillId="0" borderId="1" xfId="0" applyFont="1" applyBorder="1" applyAlignment="1">
      <alignment vertical="center" wrapText="1"/>
    </xf>
    <xf numFmtId="0" fontId="6" fillId="4" borderId="3" xfId="0" applyFont="1" applyFill="1" applyBorder="1" applyAlignment="1">
      <alignment horizontal="left" vertical="center" wrapText="1"/>
    </xf>
    <xf numFmtId="0" fontId="6" fillId="4" borderId="6" xfId="0" applyNumberFormat="1" applyFont="1" applyFill="1" applyBorder="1" applyAlignment="1" applyProtection="1">
      <alignment horizontal="left" vertical="center" wrapText="1"/>
      <protection locked="0"/>
    </xf>
    <xf numFmtId="0" fontId="6" fillId="0" borderId="6" xfId="0" applyNumberFormat="1" applyFont="1" applyBorder="1" applyAlignment="1" applyProtection="1">
      <alignment horizontal="left" vertical="center" wrapText="1"/>
      <protection locked="0"/>
    </xf>
    <xf numFmtId="0" fontId="6" fillId="0" borderId="3" xfId="0" applyNumberFormat="1" applyFont="1" applyBorder="1" applyAlignment="1" applyProtection="1">
      <alignment horizontal="left" vertical="center" wrapText="1"/>
      <protection locked="0"/>
    </xf>
    <xf numFmtId="0" fontId="6" fillId="4" borderId="5" xfId="0" applyNumberFormat="1" applyFont="1" applyFill="1" applyBorder="1" applyAlignment="1" applyProtection="1">
      <alignment horizontal="left" vertical="center" wrapText="1"/>
      <protection locked="0"/>
    </xf>
    <xf numFmtId="0" fontId="0" fillId="0" borderId="0" xfId="0" applyAlignment="1">
      <alignment horizontal="center"/>
    </xf>
  </cellXfs>
  <cellStyles count="5596">
    <cellStyle name="Hiperlink" xfId="1" builtinId="8" hidden="1"/>
    <cellStyle name="Hiperlink" xfId="3" builtinId="8" hidden="1"/>
    <cellStyle name="Hiperlink" xfId="5" builtinId="8" hidden="1"/>
    <cellStyle name="Hiperlink" xfId="7" builtinId="8" hidden="1"/>
    <cellStyle name="Hiperlink" xfId="9" builtinId="8" hidden="1"/>
    <cellStyle name="Hiperlink" xfId="11" builtinId="8" hidden="1"/>
    <cellStyle name="Hiperlink" xfId="13" builtinId="8" hidden="1"/>
    <cellStyle name="Hiperlink" xfId="15" builtinId="8" hidden="1"/>
    <cellStyle name="Hiperlink" xfId="17" builtinId="8" hidden="1"/>
    <cellStyle name="Hiperlink" xfId="19" builtinId="8" hidden="1"/>
    <cellStyle name="Hiperlink" xfId="21" builtinId="8" hidden="1"/>
    <cellStyle name="Hiperlink" xfId="23" builtinId="8" hidden="1"/>
    <cellStyle name="Hiperlink" xfId="25" builtinId="8" hidden="1"/>
    <cellStyle name="Hiperlink" xfId="27" builtinId="8" hidden="1"/>
    <cellStyle name="Hiperlink" xfId="29" builtinId="8" hidden="1"/>
    <cellStyle name="Hiperlink" xfId="31" builtinId="8" hidden="1"/>
    <cellStyle name="Hiperlink" xfId="33" builtinId="8" hidden="1"/>
    <cellStyle name="Hiperlink" xfId="35" builtinId="8" hidden="1"/>
    <cellStyle name="Hiperlink" xfId="37" builtinId="8" hidden="1"/>
    <cellStyle name="Hiperlink" xfId="39" builtinId="8" hidden="1"/>
    <cellStyle name="Hiperlink" xfId="41" builtinId="8" hidden="1"/>
    <cellStyle name="Hiperlink" xfId="43" builtinId="8" hidden="1"/>
    <cellStyle name="Hiperlink" xfId="45" builtinId="8" hidden="1"/>
    <cellStyle name="Hiperlink" xfId="47" builtinId="8" hidden="1"/>
    <cellStyle name="Hiperlink" xfId="49" builtinId="8" hidden="1"/>
    <cellStyle name="Hiperlink" xfId="51" builtinId="8" hidden="1"/>
    <cellStyle name="Hiperlink" xfId="53" builtinId="8" hidden="1"/>
    <cellStyle name="Hiperlink" xfId="55" builtinId="8" hidden="1"/>
    <cellStyle name="Hiperlink" xfId="57" builtinId="8" hidden="1"/>
    <cellStyle name="Hiperlink" xfId="59" builtinId="8" hidden="1"/>
    <cellStyle name="Hiperlink" xfId="61" builtinId="8" hidden="1"/>
    <cellStyle name="Hiperlink" xfId="63" builtinId="8" hidden="1"/>
    <cellStyle name="Hiperlink" xfId="65" builtinId="8" hidden="1"/>
    <cellStyle name="Hiperlink" xfId="67" builtinId="8" hidden="1"/>
    <cellStyle name="Hiperlink" xfId="69" builtinId="8" hidden="1"/>
    <cellStyle name="Hiperlink" xfId="71" builtinId="8" hidden="1"/>
    <cellStyle name="Hiperlink" xfId="73" builtinId="8" hidden="1"/>
    <cellStyle name="Hiperlink" xfId="75" builtinId="8" hidden="1"/>
    <cellStyle name="Hiperlink" xfId="77" builtinId="8" hidden="1"/>
    <cellStyle name="Hiperlink" xfId="79" builtinId="8" hidden="1"/>
    <cellStyle name="Hiperlink" xfId="81" builtinId="8" hidden="1"/>
    <cellStyle name="Hiperlink" xfId="83" builtinId="8" hidden="1"/>
    <cellStyle name="Hiperlink" xfId="85" builtinId="8" hidden="1"/>
    <cellStyle name="Hiperlink" xfId="87" builtinId="8" hidden="1"/>
    <cellStyle name="Hiperlink" xfId="89" builtinId="8" hidden="1"/>
    <cellStyle name="Hiperlink" xfId="91" builtinId="8" hidden="1"/>
    <cellStyle name="Hiperlink" xfId="93" builtinId="8" hidden="1"/>
    <cellStyle name="Hiperlink" xfId="95" builtinId="8" hidden="1"/>
    <cellStyle name="Hiperlink" xfId="97" builtinId="8" hidden="1"/>
    <cellStyle name="Hiperlink" xfId="99" builtinId="8" hidden="1"/>
    <cellStyle name="Hiperlink" xfId="101" builtinId="8" hidden="1"/>
    <cellStyle name="Hiperlink" xfId="103" builtinId="8" hidden="1"/>
    <cellStyle name="Hiperlink" xfId="105" builtinId="8" hidden="1"/>
    <cellStyle name="Hiperlink" xfId="107" builtinId="8" hidden="1"/>
    <cellStyle name="Hiperlink" xfId="109" builtinId="8" hidden="1"/>
    <cellStyle name="Hiperlink" xfId="111" builtinId="8" hidden="1"/>
    <cellStyle name="Hiperlink" xfId="113" builtinId="8" hidden="1"/>
    <cellStyle name="Hiperlink" xfId="115" builtinId="8" hidden="1"/>
    <cellStyle name="Hiperlink" xfId="117" builtinId="8" hidden="1"/>
    <cellStyle name="Hiperlink" xfId="119" builtinId="8" hidden="1"/>
    <cellStyle name="Hiperlink" xfId="121" builtinId="8" hidden="1"/>
    <cellStyle name="Hiperlink" xfId="123" builtinId="8" hidden="1"/>
    <cellStyle name="Hiperlink" xfId="125" builtinId="8" hidden="1"/>
    <cellStyle name="Hiperlink" xfId="127" builtinId="8" hidden="1"/>
    <cellStyle name="Hiperlink" xfId="129" builtinId="8" hidden="1"/>
    <cellStyle name="Hiperlink" xfId="131" builtinId="8" hidden="1"/>
    <cellStyle name="Hiperlink" xfId="133" builtinId="8" hidden="1"/>
    <cellStyle name="Hiperlink" xfId="135" builtinId="8" hidden="1"/>
    <cellStyle name="Hiperlink" xfId="137" builtinId="8" hidden="1"/>
    <cellStyle name="Hiperlink" xfId="139" builtinId="8" hidden="1"/>
    <cellStyle name="Hiperlink" xfId="141" builtinId="8" hidden="1"/>
    <cellStyle name="Hiperlink" xfId="143" builtinId="8" hidden="1"/>
    <cellStyle name="Hiperlink" xfId="145" builtinId="8" hidden="1"/>
    <cellStyle name="Hiperlink" xfId="147" builtinId="8" hidden="1"/>
    <cellStyle name="Hiperlink" xfId="149" builtinId="8" hidden="1"/>
    <cellStyle name="Hiperlink" xfId="151" builtinId="8" hidden="1"/>
    <cellStyle name="Hiperlink" xfId="153" builtinId="8" hidden="1"/>
    <cellStyle name="Hiperlink" xfId="155" builtinId="8" hidden="1"/>
    <cellStyle name="Hiperlink" xfId="157" builtinId="8" hidden="1"/>
    <cellStyle name="Hiperlink" xfId="159" builtinId="8" hidden="1"/>
    <cellStyle name="Hiperlink" xfId="161" builtinId="8" hidden="1"/>
    <cellStyle name="Hiperlink" xfId="163" builtinId="8" hidden="1"/>
    <cellStyle name="Hiperlink" xfId="165" builtinId="8" hidden="1"/>
    <cellStyle name="Hiperlink" xfId="167" builtinId="8" hidden="1"/>
    <cellStyle name="Hiperlink" xfId="169" builtinId="8" hidden="1"/>
    <cellStyle name="Hiperlink" xfId="171" builtinId="8" hidden="1"/>
    <cellStyle name="Hiperlink" xfId="173" builtinId="8" hidden="1"/>
    <cellStyle name="Hiperlink" xfId="175" builtinId="8" hidden="1"/>
    <cellStyle name="Hiperlink" xfId="177" builtinId="8" hidden="1"/>
    <cellStyle name="Hiperlink" xfId="179" builtinId="8" hidden="1"/>
    <cellStyle name="Hiperlink" xfId="181" builtinId="8" hidden="1"/>
    <cellStyle name="Hiperlink" xfId="183" builtinId="8" hidden="1"/>
    <cellStyle name="Hiperlink" xfId="185" builtinId="8" hidden="1"/>
    <cellStyle name="Hiperlink" xfId="187" builtinId="8" hidden="1"/>
    <cellStyle name="Hiperlink" xfId="189" builtinId="8" hidden="1"/>
    <cellStyle name="Hiperlink" xfId="191" builtinId="8" hidden="1"/>
    <cellStyle name="Hiperlink" xfId="193" builtinId="8" hidden="1"/>
    <cellStyle name="Hiperlink" xfId="195" builtinId="8" hidden="1"/>
    <cellStyle name="Hiperlink" xfId="197" builtinId="8" hidden="1"/>
    <cellStyle name="Hiperlink" xfId="199" builtinId="8" hidden="1"/>
    <cellStyle name="Hiperlink" xfId="201" builtinId="8" hidden="1"/>
    <cellStyle name="Hiperlink" xfId="203" builtinId="8" hidden="1"/>
    <cellStyle name="Hiperlink" xfId="205" builtinId="8" hidden="1"/>
    <cellStyle name="Hiperlink" xfId="207" builtinId="8" hidden="1"/>
    <cellStyle name="Hiperlink" xfId="209" builtinId="8" hidden="1"/>
    <cellStyle name="Hiperlink" xfId="211" builtinId="8" hidden="1"/>
    <cellStyle name="Hiperlink" xfId="213" builtinId="8" hidden="1"/>
    <cellStyle name="Hiperlink" xfId="215" builtinId="8" hidden="1"/>
    <cellStyle name="Hiperlink" xfId="217" builtinId="8" hidden="1"/>
    <cellStyle name="Hiperlink" xfId="219" builtinId="8" hidden="1"/>
    <cellStyle name="Hiperlink" xfId="221" builtinId="8" hidden="1"/>
    <cellStyle name="Hiperlink" xfId="223" builtinId="8" hidden="1"/>
    <cellStyle name="Hiperlink" xfId="225" builtinId="8" hidden="1"/>
    <cellStyle name="Hiperlink" xfId="227" builtinId="8" hidden="1"/>
    <cellStyle name="Hiperlink" xfId="229" builtinId="8" hidden="1"/>
    <cellStyle name="Hiperlink" xfId="231" builtinId="8" hidden="1"/>
    <cellStyle name="Hiperlink" xfId="233" builtinId="8" hidden="1"/>
    <cellStyle name="Hiperlink" xfId="235" builtinId="8" hidden="1"/>
    <cellStyle name="Hiperlink" xfId="237" builtinId="8" hidden="1"/>
    <cellStyle name="Hiperlink" xfId="239" builtinId="8" hidden="1"/>
    <cellStyle name="Hiperlink" xfId="241" builtinId="8" hidden="1"/>
    <cellStyle name="Hiperlink" xfId="243" builtinId="8" hidden="1"/>
    <cellStyle name="Hiperlink" xfId="245" builtinId="8" hidden="1"/>
    <cellStyle name="Hiperlink" xfId="247" builtinId="8" hidden="1"/>
    <cellStyle name="Hiperlink" xfId="249" builtinId="8" hidden="1"/>
    <cellStyle name="Hiperlink" xfId="251" builtinId="8" hidden="1"/>
    <cellStyle name="Hiperlink" xfId="253" builtinId="8" hidden="1"/>
    <cellStyle name="Hiperlink" xfId="255" builtinId="8" hidden="1"/>
    <cellStyle name="Hiperlink" xfId="257" builtinId="8" hidden="1"/>
    <cellStyle name="Hiperlink" xfId="259" builtinId="8" hidden="1"/>
    <cellStyle name="Hiperlink" xfId="261" builtinId="8" hidden="1"/>
    <cellStyle name="Hiperlink" xfId="263" builtinId="8" hidden="1"/>
    <cellStyle name="Hiperlink" xfId="265" builtinId="8" hidden="1"/>
    <cellStyle name="Hiperlink" xfId="267" builtinId="8" hidden="1"/>
    <cellStyle name="Hiperlink" xfId="269" builtinId="8" hidden="1"/>
    <cellStyle name="Hiperlink" xfId="271" builtinId="8" hidden="1"/>
    <cellStyle name="Hiperlink" xfId="273" builtinId="8" hidden="1"/>
    <cellStyle name="Hiperlink" xfId="275" builtinId="8" hidden="1"/>
    <cellStyle name="Hiperlink" xfId="277" builtinId="8" hidden="1"/>
    <cellStyle name="Hiperlink" xfId="279" builtinId="8" hidden="1"/>
    <cellStyle name="Hiperlink" xfId="281" builtinId="8" hidden="1"/>
    <cellStyle name="Hiperlink" xfId="283" builtinId="8" hidden="1"/>
    <cellStyle name="Hiperlink" xfId="285" builtinId="8" hidden="1"/>
    <cellStyle name="Hiperlink" xfId="287" builtinId="8" hidden="1"/>
    <cellStyle name="Hiperlink" xfId="289" builtinId="8" hidden="1"/>
    <cellStyle name="Hiperlink" xfId="291" builtinId="8" hidden="1"/>
    <cellStyle name="Hiperlink" xfId="293" builtinId="8" hidden="1"/>
    <cellStyle name="Hiperlink" xfId="295" builtinId="8" hidden="1"/>
    <cellStyle name="Hiperlink" xfId="297" builtinId="8" hidden="1"/>
    <cellStyle name="Hiperlink" xfId="299" builtinId="8" hidden="1"/>
    <cellStyle name="Hiperlink" xfId="301" builtinId="8" hidden="1"/>
    <cellStyle name="Hiperlink" xfId="303" builtinId="8" hidden="1"/>
    <cellStyle name="Hiperlink" xfId="305" builtinId="8" hidden="1"/>
    <cellStyle name="Hiperlink" xfId="307" builtinId="8" hidden="1"/>
    <cellStyle name="Hiperlink" xfId="309" builtinId="8" hidden="1"/>
    <cellStyle name="Hiperlink" xfId="311" builtinId="8" hidden="1"/>
    <cellStyle name="Hiperlink" xfId="313" builtinId="8" hidden="1"/>
    <cellStyle name="Hiperlink" xfId="315" builtinId="8" hidden="1"/>
    <cellStyle name="Hiperlink" xfId="317" builtinId="8" hidden="1"/>
    <cellStyle name="Hiperlink" xfId="319" builtinId="8" hidden="1"/>
    <cellStyle name="Hiperlink" xfId="321" builtinId="8" hidden="1"/>
    <cellStyle name="Hiperlink" xfId="323" builtinId="8" hidden="1"/>
    <cellStyle name="Hiperlink" xfId="325" builtinId="8" hidden="1"/>
    <cellStyle name="Hiperlink" xfId="327" builtinId="8" hidden="1"/>
    <cellStyle name="Hiperlink" xfId="376" builtinId="8" hidden="1"/>
    <cellStyle name="Hiperlink" xfId="378" builtinId="8" hidden="1"/>
    <cellStyle name="Hiperlink" xfId="380" builtinId="8" hidden="1"/>
    <cellStyle name="Hiperlink" xfId="382" builtinId="8" hidden="1"/>
    <cellStyle name="Hiperlink" xfId="384" builtinId="8" hidden="1"/>
    <cellStyle name="Hiperlink" xfId="386" builtinId="8" hidden="1"/>
    <cellStyle name="Hiperlink" xfId="388" builtinId="8" hidden="1"/>
    <cellStyle name="Hiperlink" xfId="390" builtinId="8" hidden="1"/>
    <cellStyle name="Hiperlink" xfId="392" builtinId="8" hidden="1"/>
    <cellStyle name="Hiperlink" xfId="394" builtinId="8" hidden="1"/>
    <cellStyle name="Hiperlink" xfId="396" builtinId="8" hidden="1"/>
    <cellStyle name="Hiperlink" xfId="398" builtinId="8" hidden="1"/>
    <cellStyle name="Hiperlink" xfId="400" builtinId="8" hidden="1"/>
    <cellStyle name="Hiperlink" xfId="402" builtinId="8" hidden="1"/>
    <cellStyle name="Hiperlink" xfId="404" builtinId="8" hidden="1"/>
    <cellStyle name="Hiperlink" xfId="406" builtinId="8" hidden="1"/>
    <cellStyle name="Hiperlink" xfId="408" builtinId="8" hidden="1"/>
    <cellStyle name="Hiperlink" xfId="410" builtinId="8" hidden="1"/>
    <cellStyle name="Hiperlink" xfId="412" builtinId="8" hidden="1"/>
    <cellStyle name="Hiperlink" xfId="414" builtinId="8" hidden="1"/>
    <cellStyle name="Hiperlink" xfId="416" builtinId="8" hidden="1"/>
    <cellStyle name="Hiperlink" xfId="418" builtinId="8" hidden="1"/>
    <cellStyle name="Hiperlink" xfId="420" builtinId="8" hidden="1"/>
    <cellStyle name="Hiperlink" xfId="422" builtinId="8" hidden="1"/>
    <cellStyle name="Hiperlink" xfId="424" builtinId="8" hidden="1"/>
    <cellStyle name="Hiperlink" xfId="426" builtinId="8" hidden="1"/>
    <cellStyle name="Hiperlink" xfId="428" builtinId="8" hidden="1"/>
    <cellStyle name="Hiperlink" xfId="430" builtinId="8" hidden="1"/>
    <cellStyle name="Hiperlink" xfId="432" builtinId="8" hidden="1"/>
    <cellStyle name="Hiperlink" xfId="434" builtinId="8" hidden="1"/>
    <cellStyle name="Hiperlink" xfId="436" builtinId="8" hidden="1"/>
    <cellStyle name="Hiperlink" xfId="438" builtinId="8" hidden="1"/>
    <cellStyle name="Hiperlink" xfId="440" builtinId="8" hidden="1"/>
    <cellStyle name="Hiperlink" xfId="442" builtinId="8" hidden="1"/>
    <cellStyle name="Hiperlink" xfId="444" builtinId="8" hidden="1"/>
    <cellStyle name="Hiperlink" xfId="446" builtinId="8" hidden="1"/>
    <cellStyle name="Hiperlink" xfId="448" builtinId="8" hidden="1"/>
    <cellStyle name="Hiperlink" xfId="450" builtinId="8" hidden="1"/>
    <cellStyle name="Hiperlink" xfId="452" builtinId="8" hidden="1"/>
    <cellStyle name="Hiperlink" xfId="454" builtinId="8" hidden="1"/>
    <cellStyle name="Hiperlink" xfId="456" builtinId="8" hidden="1"/>
    <cellStyle name="Hiperlink" xfId="458" builtinId="8" hidden="1"/>
    <cellStyle name="Hiperlink" xfId="460" builtinId="8" hidden="1"/>
    <cellStyle name="Hiperlink" xfId="462" builtinId="8" hidden="1"/>
    <cellStyle name="Hiperlink" xfId="464" builtinId="8" hidden="1"/>
    <cellStyle name="Hiperlink" xfId="466" builtinId="8" hidden="1"/>
    <cellStyle name="Hiperlink" xfId="468" builtinId="8" hidden="1"/>
    <cellStyle name="Hiperlink" xfId="470" builtinId="8" hidden="1"/>
    <cellStyle name="Hiperlink" xfId="472" builtinId="8" hidden="1"/>
    <cellStyle name="Hiperlink" xfId="474" builtinId="8" hidden="1"/>
    <cellStyle name="Hiperlink" xfId="476" builtinId="8" hidden="1"/>
    <cellStyle name="Hiperlink" xfId="478" builtinId="8" hidden="1"/>
    <cellStyle name="Hiperlink" xfId="480" builtinId="8" hidden="1"/>
    <cellStyle name="Hiperlink" xfId="482" builtinId="8" hidden="1"/>
    <cellStyle name="Hiperlink" xfId="484" builtinId="8" hidden="1"/>
    <cellStyle name="Hiperlink" xfId="486" builtinId="8" hidden="1"/>
    <cellStyle name="Hiperlink" xfId="488" builtinId="8" hidden="1"/>
    <cellStyle name="Hiperlink" xfId="490" builtinId="8" hidden="1"/>
    <cellStyle name="Hiperlink" xfId="492" builtinId="8" hidden="1"/>
    <cellStyle name="Hiperlink" xfId="494" builtinId="8" hidden="1"/>
    <cellStyle name="Hiperlink" xfId="496" builtinId="8" hidden="1"/>
    <cellStyle name="Hiperlink" xfId="498" builtinId="8" hidden="1"/>
    <cellStyle name="Hiperlink" xfId="500" builtinId="8" hidden="1"/>
    <cellStyle name="Hiperlink" xfId="502" builtinId="8" hidden="1"/>
    <cellStyle name="Hiperlink" xfId="504" builtinId="8" hidden="1"/>
    <cellStyle name="Hiperlink" xfId="506" builtinId="8" hidden="1"/>
    <cellStyle name="Hiperlink" xfId="508" builtinId="8" hidden="1"/>
    <cellStyle name="Hiperlink" xfId="510" builtinId="8" hidden="1"/>
    <cellStyle name="Hiperlink" xfId="512" builtinId="8" hidden="1"/>
    <cellStyle name="Hiperlink" xfId="514" builtinId="8" hidden="1"/>
    <cellStyle name="Hiperlink" xfId="516" builtinId="8" hidden="1"/>
    <cellStyle name="Hiperlink" xfId="518" builtinId="8" hidden="1"/>
    <cellStyle name="Hiperlink" xfId="520" builtinId="8" hidden="1"/>
    <cellStyle name="Hiperlink" xfId="522" builtinId="8" hidden="1"/>
    <cellStyle name="Hiperlink" xfId="524" builtinId="8" hidden="1"/>
    <cellStyle name="Hiperlink" xfId="526" builtinId="8" hidden="1"/>
    <cellStyle name="Hiperlink" xfId="528" builtinId="8" hidden="1"/>
    <cellStyle name="Hiperlink" xfId="530" builtinId="8" hidden="1"/>
    <cellStyle name="Hiperlink" xfId="532" builtinId="8" hidden="1"/>
    <cellStyle name="Hiperlink" xfId="534" builtinId="8" hidden="1"/>
    <cellStyle name="Hiperlink" xfId="536" builtinId="8" hidden="1"/>
    <cellStyle name="Hiperlink" xfId="538" builtinId="8" hidden="1"/>
    <cellStyle name="Hiperlink" xfId="540" builtinId="8" hidden="1"/>
    <cellStyle name="Hiperlink" xfId="542" builtinId="8" hidden="1"/>
    <cellStyle name="Hiperlink" xfId="544" builtinId="8" hidden="1"/>
    <cellStyle name="Hiperlink" xfId="546" builtinId="8" hidden="1"/>
    <cellStyle name="Hiperlink" xfId="548" builtinId="8" hidden="1"/>
    <cellStyle name="Hiperlink" xfId="550" builtinId="8" hidden="1"/>
    <cellStyle name="Hiperlink" xfId="552" builtinId="8" hidden="1"/>
    <cellStyle name="Hiperlink" xfId="554" builtinId="8" hidden="1"/>
    <cellStyle name="Hiperlink" xfId="556" builtinId="8" hidden="1"/>
    <cellStyle name="Hiperlink" xfId="558" builtinId="8" hidden="1"/>
    <cellStyle name="Hiperlink" xfId="560" builtinId="8" hidden="1"/>
    <cellStyle name="Hiperlink" xfId="562" builtinId="8" hidden="1"/>
    <cellStyle name="Hiperlink" xfId="564" builtinId="8" hidden="1"/>
    <cellStyle name="Hiperlink" xfId="566" builtinId="8" hidden="1"/>
    <cellStyle name="Hiperlink" xfId="568" builtinId="8" hidden="1"/>
    <cellStyle name="Hiperlink" xfId="570" builtinId="8" hidden="1"/>
    <cellStyle name="Hiperlink" xfId="572" builtinId="8" hidden="1"/>
    <cellStyle name="Hiperlink" xfId="574" builtinId="8" hidden="1"/>
    <cellStyle name="Hiperlink" xfId="576" builtinId="8" hidden="1"/>
    <cellStyle name="Hiperlink" xfId="578" builtinId="8" hidden="1"/>
    <cellStyle name="Hiperlink" xfId="580" builtinId="8" hidden="1"/>
    <cellStyle name="Hiperlink" xfId="582" builtinId="8" hidden="1"/>
    <cellStyle name="Hiperlink" xfId="584" builtinId="8" hidden="1"/>
    <cellStyle name="Hiperlink" xfId="586" builtinId="8" hidden="1"/>
    <cellStyle name="Hiperlink" xfId="588" builtinId="8" hidden="1"/>
    <cellStyle name="Hiperlink" xfId="590" builtinId="8" hidden="1"/>
    <cellStyle name="Hiperlink" xfId="592" builtinId="8" hidden="1"/>
    <cellStyle name="Hiperlink" xfId="594" builtinId="8" hidden="1"/>
    <cellStyle name="Hiperlink" xfId="596" builtinId="8" hidden="1"/>
    <cellStyle name="Hiperlink" xfId="598" builtinId="8" hidden="1"/>
    <cellStyle name="Hiperlink" xfId="600" builtinId="8" hidden="1"/>
    <cellStyle name="Hiperlink" xfId="602" builtinId="8" hidden="1"/>
    <cellStyle name="Hiperlink" xfId="604" builtinId="8" hidden="1"/>
    <cellStyle name="Hiperlink" xfId="606" builtinId="8" hidden="1"/>
    <cellStyle name="Hiperlink" xfId="608" builtinId="8" hidden="1"/>
    <cellStyle name="Hiperlink" xfId="610" builtinId="8" hidden="1"/>
    <cellStyle name="Hiperlink" xfId="612" builtinId="8" hidden="1"/>
    <cellStyle name="Hiperlink" xfId="614" builtinId="8" hidden="1"/>
    <cellStyle name="Hiperlink" xfId="616" builtinId="8" hidden="1"/>
    <cellStyle name="Hiperlink" xfId="618" builtinId="8" hidden="1"/>
    <cellStyle name="Hiperlink" xfId="620" builtinId="8" hidden="1"/>
    <cellStyle name="Hiperlink" xfId="622" builtinId="8" hidden="1"/>
    <cellStyle name="Hiperlink" xfId="624" builtinId="8" hidden="1"/>
    <cellStyle name="Hiperlink" xfId="626" builtinId="8" hidden="1"/>
    <cellStyle name="Hiperlink" xfId="628" builtinId="8" hidden="1"/>
    <cellStyle name="Hiperlink" xfId="630" builtinId="8" hidden="1"/>
    <cellStyle name="Hiperlink" xfId="632" builtinId="8" hidden="1"/>
    <cellStyle name="Hiperlink" xfId="634" builtinId="8" hidden="1"/>
    <cellStyle name="Hiperlink" xfId="636" builtinId="8" hidden="1"/>
    <cellStyle name="Hiperlink" xfId="638" builtinId="8" hidden="1"/>
    <cellStyle name="Hiperlink" xfId="640" builtinId="8" hidden="1"/>
    <cellStyle name="Hiperlink" xfId="642" builtinId="8" hidden="1"/>
    <cellStyle name="Hiperlink" xfId="644" builtinId="8" hidden="1"/>
    <cellStyle name="Hiperlink" xfId="646" builtinId="8" hidden="1"/>
    <cellStyle name="Hiperlink" xfId="648" builtinId="8" hidden="1"/>
    <cellStyle name="Hiperlink" xfId="650" builtinId="8" hidden="1"/>
    <cellStyle name="Hiperlink" xfId="652" builtinId="8" hidden="1"/>
    <cellStyle name="Hiperlink" xfId="654" builtinId="8" hidden="1"/>
    <cellStyle name="Hiperlink" xfId="656" builtinId="8" hidden="1"/>
    <cellStyle name="Hiperlink" xfId="658" builtinId="8" hidden="1"/>
    <cellStyle name="Hiperlink" xfId="660" builtinId="8" hidden="1"/>
    <cellStyle name="Hiperlink" xfId="662" builtinId="8" hidden="1"/>
    <cellStyle name="Hiperlink" xfId="664" builtinId="8" hidden="1"/>
    <cellStyle name="Hiperlink" xfId="666" builtinId="8" hidden="1"/>
    <cellStyle name="Hiperlink" xfId="668" builtinId="8" hidden="1"/>
    <cellStyle name="Hiperlink" xfId="670" builtinId="8" hidden="1"/>
    <cellStyle name="Hiperlink" xfId="672" builtinId="8" hidden="1"/>
    <cellStyle name="Hiperlink" xfId="674" builtinId="8" hidden="1"/>
    <cellStyle name="Hiperlink" xfId="676" builtinId="8" hidden="1"/>
    <cellStyle name="Hiperlink" xfId="678" builtinId="8" hidden="1"/>
    <cellStyle name="Hiperlink" xfId="680" builtinId="8" hidden="1"/>
    <cellStyle name="Hiperlink" xfId="682" builtinId="8" hidden="1"/>
    <cellStyle name="Hiperlink" xfId="684" builtinId="8" hidden="1"/>
    <cellStyle name="Hiperlink" xfId="686" builtinId="8" hidden="1"/>
    <cellStyle name="Hiperlink" xfId="688" builtinId="8" hidden="1"/>
    <cellStyle name="Hiperlink" xfId="690" builtinId="8" hidden="1"/>
    <cellStyle name="Hiperlink" xfId="692" builtinId="8" hidden="1"/>
    <cellStyle name="Hiperlink" xfId="694" builtinId="8" hidden="1"/>
    <cellStyle name="Hiperlink" xfId="696" builtinId="8" hidden="1"/>
    <cellStyle name="Hiperlink" xfId="698" builtinId="8" hidden="1"/>
    <cellStyle name="Hiperlink" xfId="700" builtinId="8" hidden="1"/>
    <cellStyle name="Hiperlink" xfId="749" builtinId="8" hidden="1"/>
    <cellStyle name="Hiperlink" xfId="751" builtinId="8" hidden="1"/>
    <cellStyle name="Hiperlink" xfId="753" builtinId="8" hidden="1"/>
    <cellStyle name="Hiperlink" xfId="755" builtinId="8" hidden="1"/>
    <cellStyle name="Hiperlink" xfId="757" builtinId="8" hidden="1"/>
    <cellStyle name="Hiperlink" xfId="759" builtinId="8" hidden="1"/>
    <cellStyle name="Hiperlink" xfId="761" builtinId="8" hidden="1"/>
    <cellStyle name="Hiperlink" xfId="763" builtinId="8" hidden="1"/>
    <cellStyle name="Hiperlink" xfId="765" builtinId="8" hidden="1"/>
    <cellStyle name="Hiperlink" xfId="767" builtinId="8" hidden="1"/>
    <cellStyle name="Hiperlink" xfId="769" builtinId="8" hidden="1"/>
    <cellStyle name="Hiperlink" xfId="771" builtinId="8" hidden="1"/>
    <cellStyle name="Hiperlink" xfId="773" builtinId="8" hidden="1"/>
    <cellStyle name="Hiperlink" xfId="775" builtinId="8" hidden="1"/>
    <cellStyle name="Hiperlink" xfId="777" builtinId="8" hidden="1"/>
    <cellStyle name="Hiperlink" xfId="779" builtinId="8" hidden="1"/>
    <cellStyle name="Hiperlink" xfId="781" builtinId="8" hidden="1"/>
    <cellStyle name="Hiperlink" xfId="783" builtinId="8" hidden="1"/>
    <cellStyle name="Hiperlink" xfId="785" builtinId="8" hidden="1"/>
    <cellStyle name="Hiperlink" xfId="787" builtinId="8" hidden="1"/>
    <cellStyle name="Hiperlink" xfId="789" builtinId="8" hidden="1"/>
    <cellStyle name="Hiperlink" xfId="791" builtinId="8" hidden="1"/>
    <cellStyle name="Hiperlink" xfId="793" builtinId="8" hidden="1"/>
    <cellStyle name="Hiperlink" xfId="795" builtinId="8" hidden="1"/>
    <cellStyle name="Hiperlink" xfId="797" builtinId="8" hidden="1"/>
    <cellStyle name="Hiperlink" xfId="799" builtinId="8" hidden="1"/>
    <cellStyle name="Hiperlink" xfId="801" builtinId="8" hidden="1"/>
    <cellStyle name="Hiperlink" xfId="803" builtinId="8" hidden="1"/>
    <cellStyle name="Hiperlink" xfId="805" builtinId="8" hidden="1"/>
    <cellStyle name="Hiperlink" xfId="807" builtinId="8" hidden="1"/>
    <cellStyle name="Hiperlink" xfId="809" builtinId="8" hidden="1"/>
    <cellStyle name="Hiperlink" xfId="811" builtinId="8" hidden="1"/>
    <cellStyle name="Hiperlink" xfId="813" builtinId="8" hidden="1"/>
    <cellStyle name="Hiperlink" xfId="815" builtinId="8" hidden="1"/>
    <cellStyle name="Hiperlink" xfId="817" builtinId="8" hidden="1"/>
    <cellStyle name="Hiperlink" xfId="819" builtinId="8" hidden="1"/>
    <cellStyle name="Hiperlink" xfId="821" builtinId="8" hidden="1"/>
    <cellStyle name="Hiperlink" xfId="823" builtinId="8" hidden="1"/>
    <cellStyle name="Hiperlink" xfId="825" builtinId="8" hidden="1"/>
    <cellStyle name="Hiperlink" xfId="827" builtinId="8" hidden="1"/>
    <cellStyle name="Hiperlink" xfId="829" builtinId="8" hidden="1"/>
    <cellStyle name="Hiperlink" xfId="831" builtinId="8" hidden="1"/>
    <cellStyle name="Hiperlink" xfId="833" builtinId="8" hidden="1"/>
    <cellStyle name="Hiperlink" xfId="835" builtinId="8" hidden="1"/>
    <cellStyle name="Hiperlink" xfId="837" builtinId="8" hidden="1"/>
    <cellStyle name="Hiperlink" xfId="839" builtinId="8" hidden="1"/>
    <cellStyle name="Hiperlink" xfId="841" builtinId="8" hidden="1"/>
    <cellStyle name="Hiperlink" xfId="843" builtinId="8" hidden="1"/>
    <cellStyle name="Hiperlink" xfId="845" builtinId="8" hidden="1"/>
    <cellStyle name="Hiperlink" xfId="847" builtinId="8" hidden="1"/>
    <cellStyle name="Hiperlink" xfId="849" builtinId="8" hidden="1"/>
    <cellStyle name="Hiperlink" xfId="851" builtinId="8" hidden="1"/>
    <cellStyle name="Hiperlink" xfId="853" builtinId="8" hidden="1"/>
    <cellStyle name="Hiperlink" xfId="855" builtinId="8" hidden="1"/>
    <cellStyle name="Hiperlink" xfId="857" builtinId="8" hidden="1"/>
    <cellStyle name="Hiperlink" xfId="859" builtinId="8" hidden="1"/>
    <cellStyle name="Hiperlink" xfId="861" builtinId="8" hidden="1"/>
    <cellStyle name="Hiperlink" xfId="863" builtinId="8" hidden="1"/>
    <cellStyle name="Hiperlink" xfId="865" builtinId="8" hidden="1"/>
    <cellStyle name="Hiperlink" xfId="867" builtinId="8" hidden="1"/>
    <cellStyle name="Hiperlink" xfId="869" builtinId="8" hidden="1"/>
    <cellStyle name="Hiperlink" xfId="871" builtinId="8" hidden="1"/>
    <cellStyle name="Hiperlink" xfId="873" builtinId="8" hidden="1"/>
    <cellStyle name="Hiperlink" xfId="875" builtinId="8" hidden="1"/>
    <cellStyle name="Hiperlink" xfId="877" builtinId="8" hidden="1"/>
    <cellStyle name="Hiperlink" xfId="879" builtinId="8" hidden="1"/>
    <cellStyle name="Hiperlink" xfId="881" builtinId="8" hidden="1"/>
    <cellStyle name="Hiperlink" xfId="883" builtinId="8" hidden="1"/>
    <cellStyle name="Hiperlink" xfId="885" builtinId="8" hidden="1"/>
    <cellStyle name="Hiperlink" xfId="887" builtinId="8" hidden="1"/>
    <cellStyle name="Hiperlink" xfId="889" builtinId="8" hidden="1"/>
    <cellStyle name="Hiperlink" xfId="891" builtinId="8" hidden="1"/>
    <cellStyle name="Hiperlink" xfId="893" builtinId="8" hidden="1"/>
    <cellStyle name="Hiperlink" xfId="895" builtinId="8" hidden="1"/>
    <cellStyle name="Hiperlink" xfId="897" builtinId="8" hidden="1"/>
    <cellStyle name="Hiperlink" xfId="899" builtinId="8" hidden="1"/>
    <cellStyle name="Hiperlink" xfId="901" builtinId="8" hidden="1"/>
    <cellStyle name="Hiperlink" xfId="903" builtinId="8" hidden="1"/>
    <cellStyle name="Hiperlink" xfId="905" builtinId="8" hidden="1"/>
    <cellStyle name="Hiperlink" xfId="907" builtinId="8" hidden="1"/>
    <cellStyle name="Hiperlink" xfId="909" builtinId="8" hidden="1"/>
    <cellStyle name="Hiperlink" xfId="911" builtinId="8" hidden="1"/>
    <cellStyle name="Hiperlink" xfId="913" builtinId="8" hidden="1"/>
    <cellStyle name="Hiperlink" xfId="915" builtinId="8" hidden="1"/>
    <cellStyle name="Hiperlink" xfId="917" builtinId="8" hidden="1"/>
    <cellStyle name="Hiperlink" xfId="919" builtinId="8" hidden="1"/>
    <cellStyle name="Hiperlink" xfId="921" builtinId="8" hidden="1"/>
    <cellStyle name="Hiperlink" xfId="923" builtinId="8" hidden="1"/>
    <cellStyle name="Hiperlink" xfId="925" builtinId="8" hidden="1"/>
    <cellStyle name="Hiperlink" xfId="927" builtinId="8" hidden="1"/>
    <cellStyle name="Hiperlink" xfId="929" builtinId="8" hidden="1"/>
    <cellStyle name="Hiperlink" xfId="931" builtinId="8" hidden="1"/>
    <cellStyle name="Hiperlink" xfId="933" builtinId="8" hidden="1"/>
    <cellStyle name="Hiperlink" xfId="935" builtinId="8" hidden="1"/>
    <cellStyle name="Hiperlink" xfId="937" builtinId="8" hidden="1"/>
    <cellStyle name="Hiperlink" xfId="939" builtinId="8" hidden="1"/>
    <cellStyle name="Hiperlink" xfId="941" builtinId="8" hidden="1"/>
    <cellStyle name="Hiperlink" xfId="943" builtinId="8" hidden="1"/>
    <cellStyle name="Hiperlink" xfId="945" builtinId="8" hidden="1"/>
    <cellStyle name="Hiperlink" xfId="947" builtinId="8" hidden="1"/>
    <cellStyle name="Hiperlink" xfId="949" builtinId="8" hidden="1"/>
    <cellStyle name="Hiperlink" xfId="951" builtinId="8" hidden="1"/>
    <cellStyle name="Hiperlink" xfId="953" builtinId="8" hidden="1"/>
    <cellStyle name="Hiperlink" xfId="955" builtinId="8" hidden="1"/>
    <cellStyle name="Hiperlink" xfId="957" builtinId="8" hidden="1"/>
    <cellStyle name="Hiperlink" xfId="959" builtinId="8" hidden="1"/>
    <cellStyle name="Hiperlink" xfId="961" builtinId="8" hidden="1"/>
    <cellStyle name="Hiperlink" xfId="963" builtinId="8" hidden="1"/>
    <cellStyle name="Hiperlink" xfId="965" builtinId="8" hidden="1"/>
    <cellStyle name="Hiperlink" xfId="967" builtinId="8" hidden="1"/>
    <cellStyle name="Hiperlink" xfId="969" builtinId="8" hidden="1"/>
    <cellStyle name="Hiperlink" xfId="971" builtinId="8" hidden="1"/>
    <cellStyle name="Hiperlink" xfId="973" builtinId="8" hidden="1"/>
    <cellStyle name="Hiperlink" xfId="975" builtinId="8" hidden="1"/>
    <cellStyle name="Hiperlink" xfId="977" builtinId="8" hidden="1"/>
    <cellStyle name="Hiperlink" xfId="979" builtinId="8" hidden="1"/>
    <cellStyle name="Hiperlink" xfId="981" builtinId="8" hidden="1"/>
    <cellStyle name="Hiperlink" xfId="983" builtinId="8" hidden="1"/>
    <cellStyle name="Hiperlink" xfId="985" builtinId="8" hidden="1"/>
    <cellStyle name="Hiperlink" xfId="987" builtinId="8" hidden="1"/>
    <cellStyle name="Hiperlink" xfId="989" builtinId="8" hidden="1"/>
    <cellStyle name="Hiperlink" xfId="991" builtinId="8" hidden="1"/>
    <cellStyle name="Hiperlink" xfId="993" builtinId="8" hidden="1"/>
    <cellStyle name="Hiperlink" xfId="995" builtinId="8" hidden="1"/>
    <cellStyle name="Hiperlink" xfId="997" builtinId="8" hidden="1"/>
    <cellStyle name="Hiperlink" xfId="999" builtinId="8" hidden="1"/>
    <cellStyle name="Hiperlink" xfId="1001" builtinId="8" hidden="1"/>
    <cellStyle name="Hiperlink" xfId="1003" builtinId="8" hidden="1"/>
    <cellStyle name="Hiperlink" xfId="1005" builtinId="8" hidden="1"/>
    <cellStyle name="Hiperlink" xfId="1007" builtinId="8" hidden="1"/>
    <cellStyle name="Hiperlink" xfId="1009" builtinId="8" hidden="1"/>
    <cellStyle name="Hiperlink" xfId="1011" builtinId="8" hidden="1"/>
    <cellStyle name="Hiperlink" xfId="1013" builtinId="8" hidden="1"/>
    <cellStyle name="Hiperlink" xfId="1015" builtinId="8" hidden="1"/>
    <cellStyle name="Hiperlink" xfId="1017" builtinId="8" hidden="1"/>
    <cellStyle name="Hiperlink" xfId="1019" builtinId="8" hidden="1"/>
    <cellStyle name="Hiperlink" xfId="1021" builtinId="8" hidden="1"/>
    <cellStyle name="Hiperlink" xfId="1023" builtinId="8" hidden="1"/>
    <cellStyle name="Hiperlink" xfId="1025" builtinId="8" hidden="1"/>
    <cellStyle name="Hiperlink" xfId="1027" builtinId="8" hidden="1"/>
    <cellStyle name="Hiperlink" xfId="1029" builtinId="8" hidden="1"/>
    <cellStyle name="Hiperlink" xfId="1031" builtinId="8" hidden="1"/>
    <cellStyle name="Hiperlink" xfId="1033" builtinId="8" hidden="1"/>
    <cellStyle name="Hiperlink" xfId="1035" builtinId="8" hidden="1"/>
    <cellStyle name="Hiperlink" xfId="1037" builtinId="8" hidden="1"/>
    <cellStyle name="Hiperlink" xfId="1039" builtinId="8" hidden="1"/>
    <cellStyle name="Hiperlink" xfId="1041" builtinId="8" hidden="1"/>
    <cellStyle name="Hiperlink" xfId="1043" builtinId="8" hidden="1"/>
    <cellStyle name="Hiperlink" xfId="1045" builtinId="8" hidden="1"/>
    <cellStyle name="Hiperlink" xfId="1047" builtinId="8" hidden="1"/>
    <cellStyle name="Hiperlink" xfId="1049" builtinId="8" hidden="1"/>
    <cellStyle name="Hiperlink" xfId="1051" builtinId="8" hidden="1"/>
    <cellStyle name="Hiperlink" xfId="1053" builtinId="8" hidden="1"/>
    <cellStyle name="Hiperlink" xfId="1055" builtinId="8" hidden="1"/>
    <cellStyle name="Hiperlink" xfId="1057" builtinId="8" hidden="1"/>
    <cellStyle name="Hiperlink" xfId="1059" builtinId="8" hidden="1"/>
    <cellStyle name="Hiperlink" xfId="1061" builtinId="8" hidden="1"/>
    <cellStyle name="Hiperlink" xfId="1063" builtinId="8" hidden="1"/>
    <cellStyle name="Hiperlink" xfId="1065" builtinId="8" hidden="1"/>
    <cellStyle name="Hiperlink" xfId="1067" builtinId="8" hidden="1"/>
    <cellStyle name="Hiperlink" xfId="1069" builtinId="8" hidden="1"/>
    <cellStyle name="Hiperlink" xfId="1071" builtinId="8" hidden="1"/>
    <cellStyle name="Hiperlink" xfId="1073" builtinId="8" hidden="1"/>
    <cellStyle name="Hiperlink" xfId="1122" builtinId="8" hidden="1"/>
    <cellStyle name="Hiperlink" xfId="1124" builtinId="8" hidden="1"/>
    <cellStyle name="Hiperlink" xfId="1126" builtinId="8" hidden="1"/>
    <cellStyle name="Hiperlink" xfId="1128" builtinId="8" hidden="1"/>
    <cellStyle name="Hiperlink" xfId="1130" builtinId="8" hidden="1"/>
    <cellStyle name="Hiperlink" xfId="1132" builtinId="8" hidden="1"/>
    <cellStyle name="Hiperlink" xfId="1134" builtinId="8" hidden="1"/>
    <cellStyle name="Hiperlink" xfId="1136" builtinId="8" hidden="1"/>
    <cellStyle name="Hiperlink" xfId="1138" builtinId="8" hidden="1"/>
    <cellStyle name="Hiperlink" xfId="1140" builtinId="8" hidden="1"/>
    <cellStyle name="Hiperlink" xfId="1142" builtinId="8" hidden="1"/>
    <cellStyle name="Hiperlink" xfId="1144" builtinId="8" hidden="1"/>
    <cellStyle name="Hiperlink" xfId="1146" builtinId="8" hidden="1"/>
    <cellStyle name="Hiperlink" xfId="1148" builtinId="8" hidden="1"/>
    <cellStyle name="Hiperlink" xfId="1150" builtinId="8" hidden="1"/>
    <cellStyle name="Hiperlink" xfId="1152" builtinId="8" hidden="1"/>
    <cellStyle name="Hiperlink" xfId="1154" builtinId="8" hidden="1"/>
    <cellStyle name="Hiperlink" xfId="1156" builtinId="8" hidden="1"/>
    <cellStyle name="Hiperlink" xfId="1158" builtinId="8" hidden="1"/>
    <cellStyle name="Hiperlink" xfId="1160" builtinId="8" hidden="1"/>
    <cellStyle name="Hiperlink" xfId="1162" builtinId="8" hidden="1"/>
    <cellStyle name="Hiperlink" xfId="1164" builtinId="8" hidden="1"/>
    <cellStyle name="Hiperlink" xfId="1166" builtinId="8" hidden="1"/>
    <cellStyle name="Hiperlink" xfId="1168" builtinId="8" hidden="1"/>
    <cellStyle name="Hiperlink" xfId="1170" builtinId="8" hidden="1"/>
    <cellStyle name="Hiperlink" xfId="1172" builtinId="8" hidden="1"/>
    <cellStyle name="Hiperlink" xfId="1174" builtinId="8" hidden="1"/>
    <cellStyle name="Hiperlink" xfId="1176" builtinId="8" hidden="1"/>
    <cellStyle name="Hiperlink" xfId="1178" builtinId="8" hidden="1"/>
    <cellStyle name="Hiperlink" xfId="1180" builtinId="8" hidden="1"/>
    <cellStyle name="Hiperlink" xfId="1182" builtinId="8" hidden="1"/>
    <cellStyle name="Hiperlink" xfId="1184" builtinId="8" hidden="1"/>
    <cellStyle name="Hiperlink" xfId="1186" builtinId="8" hidden="1"/>
    <cellStyle name="Hiperlink" xfId="1188" builtinId="8" hidden="1"/>
    <cellStyle name="Hiperlink" xfId="1190" builtinId="8" hidden="1"/>
    <cellStyle name="Hiperlink" xfId="1192" builtinId="8" hidden="1"/>
    <cellStyle name="Hiperlink" xfId="1194" builtinId="8" hidden="1"/>
    <cellStyle name="Hiperlink" xfId="1196" builtinId="8" hidden="1"/>
    <cellStyle name="Hiperlink" xfId="1198" builtinId="8" hidden="1"/>
    <cellStyle name="Hiperlink" xfId="1200" builtinId="8" hidden="1"/>
    <cellStyle name="Hiperlink" xfId="1202" builtinId="8" hidden="1"/>
    <cellStyle name="Hiperlink" xfId="1204" builtinId="8" hidden="1"/>
    <cellStyle name="Hiperlink" xfId="1206" builtinId="8" hidden="1"/>
    <cellStyle name="Hiperlink" xfId="1208" builtinId="8" hidden="1"/>
    <cellStyle name="Hiperlink" xfId="1210" builtinId="8" hidden="1"/>
    <cellStyle name="Hiperlink" xfId="1212" builtinId="8" hidden="1"/>
    <cellStyle name="Hiperlink" xfId="1214" builtinId="8" hidden="1"/>
    <cellStyle name="Hiperlink" xfId="1216" builtinId="8" hidden="1"/>
    <cellStyle name="Hiperlink" xfId="1218" builtinId="8" hidden="1"/>
    <cellStyle name="Hiperlink" xfId="1220" builtinId="8" hidden="1"/>
    <cellStyle name="Hiperlink" xfId="1222" builtinId="8" hidden="1"/>
    <cellStyle name="Hiperlink" xfId="1224" builtinId="8" hidden="1"/>
    <cellStyle name="Hiperlink" xfId="1226" builtinId="8" hidden="1"/>
    <cellStyle name="Hiperlink" xfId="1228" builtinId="8" hidden="1"/>
    <cellStyle name="Hiperlink" xfId="1230" builtinId="8" hidden="1"/>
    <cellStyle name="Hiperlink" xfId="1232" builtinId="8" hidden="1"/>
    <cellStyle name="Hiperlink" xfId="1234" builtinId="8" hidden="1"/>
    <cellStyle name="Hiperlink" xfId="1236" builtinId="8" hidden="1"/>
    <cellStyle name="Hiperlink" xfId="1238" builtinId="8" hidden="1"/>
    <cellStyle name="Hiperlink" xfId="1240" builtinId="8" hidden="1"/>
    <cellStyle name="Hiperlink" xfId="1242" builtinId="8" hidden="1"/>
    <cellStyle name="Hiperlink" xfId="1244" builtinId="8" hidden="1"/>
    <cellStyle name="Hiperlink" xfId="1246" builtinId="8" hidden="1"/>
    <cellStyle name="Hiperlink" xfId="1248" builtinId="8" hidden="1"/>
    <cellStyle name="Hiperlink" xfId="1250" builtinId="8" hidden="1"/>
    <cellStyle name="Hiperlink" xfId="1252" builtinId="8" hidden="1"/>
    <cellStyle name="Hiperlink" xfId="1254" builtinId="8" hidden="1"/>
    <cellStyle name="Hiperlink" xfId="1256" builtinId="8" hidden="1"/>
    <cellStyle name="Hiperlink" xfId="1258" builtinId="8" hidden="1"/>
    <cellStyle name="Hiperlink" xfId="1260" builtinId="8" hidden="1"/>
    <cellStyle name="Hiperlink" xfId="1262" builtinId="8" hidden="1"/>
    <cellStyle name="Hiperlink" xfId="1264" builtinId="8" hidden="1"/>
    <cellStyle name="Hiperlink" xfId="1266" builtinId="8" hidden="1"/>
    <cellStyle name="Hiperlink" xfId="1268" builtinId="8" hidden="1"/>
    <cellStyle name="Hiperlink" xfId="1270" builtinId="8" hidden="1"/>
    <cellStyle name="Hiperlink" xfId="1272" builtinId="8" hidden="1"/>
    <cellStyle name="Hiperlink" xfId="1274" builtinId="8" hidden="1"/>
    <cellStyle name="Hiperlink" xfId="1276" builtinId="8" hidden="1"/>
    <cellStyle name="Hiperlink" xfId="1278" builtinId="8" hidden="1"/>
    <cellStyle name="Hiperlink" xfId="1280" builtinId="8" hidden="1"/>
    <cellStyle name="Hiperlink" xfId="1282" builtinId="8" hidden="1"/>
    <cellStyle name="Hiperlink" xfId="1284" builtinId="8" hidden="1"/>
    <cellStyle name="Hiperlink" xfId="1286" builtinId="8" hidden="1"/>
    <cellStyle name="Hiperlink" xfId="1288" builtinId="8" hidden="1"/>
    <cellStyle name="Hiperlink" xfId="1290" builtinId="8" hidden="1"/>
    <cellStyle name="Hiperlink" xfId="1292" builtinId="8" hidden="1"/>
    <cellStyle name="Hiperlink" xfId="1294" builtinId="8" hidden="1"/>
    <cellStyle name="Hiperlink" xfId="1296" builtinId="8" hidden="1"/>
    <cellStyle name="Hiperlink" xfId="1298" builtinId="8" hidden="1"/>
    <cellStyle name="Hiperlink" xfId="1300" builtinId="8" hidden="1"/>
    <cellStyle name="Hiperlink" xfId="1302" builtinId="8" hidden="1"/>
    <cellStyle name="Hiperlink" xfId="1304" builtinId="8" hidden="1"/>
    <cellStyle name="Hiperlink" xfId="1306" builtinId="8" hidden="1"/>
    <cellStyle name="Hiperlink" xfId="1308" builtinId="8" hidden="1"/>
    <cellStyle name="Hiperlink" xfId="1310" builtinId="8" hidden="1"/>
    <cellStyle name="Hiperlink" xfId="1312" builtinId="8" hidden="1"/>
    <cellStyle name="Hiperlink" xfId="1314" builtinId="8" hidden="1"/>
    <cellStyle name="Hiperlink" xfId="1316" builtinId="8" hidden="1"/>
    <cellStyle name="Hiperlink" xfId="1318" builtinId="8" hidden="1"/>
    <cellStyle name="Hiperlink" xfId="1320" builtinId="8" hidden="1"/>
    <cellStyle name="Hiperlink" xfId="1322" builtinId="8" hidden="1"/>
    <cellStyle name="Hiperlink" xfId="1324" builtinId="8" hidden="1"/>
    <cellStyle name="Hiperlink" xfId="1326" builtinId="8" hidden="1"/>
    <cellStyle name="Hiperlink" xfId="1328" builtinId="8" hidden="1"/>
    <cellStyle name="Hiperlink" xfId="1330" builtinId="8" hidden="1"/>
    <cellStyle name="Hiperlink" xfId="1332" builtinId="8" hidden="1"/>
    <cellStyle name="Hiperlink" xfId="1334" builtinId="8" hidden="1"/>
    <cellStyle name="Hiperlink" xfId="1336" builtinId="8" hidden="1"/>
    <cellStyle name="Hiperlink" xfId="1338" builtinId="8" hidden="1"/>
    <cellStyle name="Hiperlink" xfId="1340" builtinId="8" hidden="1"/>
    <cellStyle name="Hiperlink" xfId="1342" builtinId="8" hidden="1"/>
    <cellStyle name="Hiperlink" xfId="1344" builtinId="8" hidden="1"/>
    <cellStyle name="Hiperlink" xfId="1346" builtinId="8" hidden="1"/>
    <cellStyle name="Hiperlink" xfId="1348" builtinId="8" hidden="1"/>
    <cellStyle name="Hiperlink" xfId="1350" builtinId="8" hidden="1"/>
    <cellStyle name="Hiperlink" xfId="1352" builtinId="8" hidden="1"/>
    <cellStyle name="Hiperlink" xfId="1354" builtinId="8" hidden="1"/>
    <cellStyle name="Hiperlink" xfId="1356" builtinId="8" hidden="1"/>
    <cellStyle name="Hiperlink" xfId="1358" builtinId="8" hidden="1"/>
    <cellStyle name="Hiperlink" xfId="1360" builtinId="8" hidden="1"/>
    <cellStyle name="Hiperlink" xfId="1362" builtinId="8" hidden="1"/>
    <cellStyle name="Hiperlink" xfId="1364" builtinId="8" hidden="1"/>
    <cellStyle name="Hiperlink" xfId="1366" builtinId="8" hidden="1"/>
    <cellStyle name="Hiperlink" xfId="1368" builtinId="8" hidden="1"/>
    <cellStyle name="Hiperlink" xfId="1370" builtinId="8" hidden="1"/>
    <cellStyle name="Hiperlink" xfId="1372" builtinId="8" hidden="1"/>
    <cellStyle name="Hiperlink" xfId="1374" builtinId="8" hidden="1"/>
    <cellStyle name="Hiperlink" xfId="1376" builtinId="8" hidden="1"/>
    <cellStyle name="Hiperlink" xfId="1378" builtinId="8" hidden="1"/>
    <cellStyle name="Hiperlink" xfId="1380" builtinId="8" hidden="1"/>
    <cellStyle name="Hiperlink" xfId="1382" builtinId="8" hidden="1"/>
    <cellStyle name="Hiperlink" xfId="1384" builtinId="8" hidden="1"/>
    <cellStyle name="Hiperlink" xfId="1386" builtinId="8" hidden="1"/>
    <cellStyle name="Hiperlink" xfId="1388" builtinId="8" hidden="1"/>
    <cellStyle name="Hiperlink" xfId="1390" builtinId="8" hidden="1"/>
    <cellStyle name="Hiperlink" xfId="1392" builtinId="8" hidden="1"/>
    <cellStyle name="Hiperlink" xfId="1394" builtinId="8" hidden="1"/>
    <cellStyle name="Hiperlink" xfId="1396" builtinId="8" hidden="1"/>
    <cellStyle name="Hiperlink" xfId="1398" builtinId="8" hidden="1"/>
    <cellStyle name="Hiperlink" xfId="1400" builtinId="8" hidden="1"/>
    <cellStyle name="Hiperlink" xfId="1402" builtinId="8" hidden="1"/>
    <cellStyle name="Hiperlink" xfId="1404" builtinId="8" hidden="1"/>
    <cellStyle name="Hiperlink" xfId="1406" builtinId="8" hidden="1"/>
    <cellStyle name="Hiperlink" xfId="1408" builtinId="8" hidden="1"/>
    <cellStyle name="Hiperlink" xfId="1410" builtinId="8" hidden="1"/>
    <cellStyle name="Hiperlink" xfId="1412" builtinId="8" hidden="1"/>
    <cellStyle name="Hiperlink" xfId="1414" builtinId="8" hidden="1"/>
    <cellStyle name="Hiperlink" xfId="1416" builtinId="8" hidden="1"/>
    <cellStyle name="Hiperlink" xfId="1418" builtinId="8" hidden="1"/>
    <cellStyle name="Hiperlink" xfId="1420" builtinId="8" hidden="1"/>
    <cellStyle name="Hiperlink" xfId="1422" builtinId="8" hidden="1"/>
    <cellStyle name="Hiperlink" xfId="1424" builtinId="8" hidden="1"/>
    <cellStyle name="Hiperlink" xfId="1426" builtinId="8" hidden="1"/>
    <cellStyle name="Hiperlink" xfId="1428" builtinId="8" hidden="1"/>
    <cellStyle name="Hiperlink" xfId="1430" builtinId="8" hidden="1"/>
    <cellStyle name="Hiperlink" xfId="1432" builtinId="8" hidden="1"/>
    <cellStyle name="Hiperlink" xfId="1434" builtinId="8" hidden="1"/>
    <cellStyle name="Hiperlink" xfId="1436" builtinId="8" hidden="1"/>
    <cellStyle name="Hiperlink" xfId="1438" builtinId="8" hidden="1"/>
    <cellStyle name="Hiperlink" xfId="1440" builtinId="8" hidden="1"/>
    <cellStyle name="Hiperlink" xfId="1442" builtinId="8" hidden="1"/>
    <cellStyle name="Hiperlink" xfId="1444" builtinId="8" hidden="1"/>
    <cellStyle name="Hiperlink" xfId="1446" builtinId="8" hidden="1"/>
    <cellStyle name="Hiperlink" xfId="1495" builtinId="8" hidden="1"/>
    <cellStyle name="Hiperlink" xfId="1497" builtinId="8" hidden="1"/>
    <cellStyle name="Hiperlink" xfId="1499" builtinId="8" hidden="1"/>
    <cellStyle name="Hiperlink" xfId="1501" builtinId="8" hidden="1"/>
    <cellStyle name="Hiperlink" xfId="1503" builtinId="8" hidden="1"/>
    <cellStyle name="Hiperlink" xfId="1505" builtinId="8" hidden="1"/>
    <cellStyle name="Hiperlink" xfId="1507" builtinId="8" hidden="1"/>
    <cellStyle name="Hiperlink" xfId="1509" builtinId="8" hidden="1"/>
    <cellStyle name="Hiperlink" xfId="1511" builtinId="8" hidden="1"/>
    <cellStyle name="Hiperlink" xfId="1513" builtinId="8" hidden="1"/>
    <cellStyle name="Hiperlink" xfId="1515" builtinId="8" hidden="1"/>
    <cellStyle name="Hiperlink" xfId="1517" builtinId="8" hidden="1"/>
    <cellStyle name="Hiperlink" xfId="1519" builtinId="8" hidden="1"/>
    <cellStyle name="Hiperlink" xfId="1521" builtinId="8" hidden="1"/>
    <cellStyle name="Hiperlink" xfId="1523" builtinId="8" hidden="1"/>
    <cellStyle name="Hiperlink" xfId="1525" builtinId="8" hidden="1"/>
    <cellStyle name="Hiperlink" xfId="1527" builtinId="8" hidden="1"/>
    <cellStyle name="Hiperlink" xfId="1529" builtinId="8" hidden="1"/>
    <cellStyle name="Hiperlink" xfId="1531" builtinId="8" hidden="1"/>
    <cellStyle name="Hiperlink" xfId="1533" builtinId="8" hidden="1"/>
    <cellStyle name="Hiperlink" xfId="1535" builtinId="8" hidden="1"/>
    <cellStyle name="Hiperlink" xfId="1537" builtinId="8" hidden="1"/>
    <cellStyle name="Hiperlink" xfId="1539" builtinId="8" hidden="1"/>
    <cellStyle name="Hiperlink" xfId="1541" builtinId="8" hidden="1"/>
    <cellStyle name="Hiperlink" xfId="1543" builtinId="8" hidden="1"/>
    <cellStyle name="Hiperlink" xfId="1545" builtinId="8" hidden="1"/>
    <cellStyle name="Hiperlink" xfId="1547" builtinId="8" hidden="1"/>
    <cellStyle name="Hiperlink" xfId="1549" builtinId="8" hidden="1"/>
    <cellStyle name="Hiperlink" xfId="1551" builtinId="8" hidden="1"/>
    <cellStyle name="Hiperlink" xfId="1553" builtinId="8" hidden="1"/>
    <cellStyle name="Hiperlink" xfId="1555" builtinId="8" hidden="1"/>
    <cellStyle name="Hiperlink" xfId="1557" builtinId="8" hidden="1"/>
    <cellStyle name="Hiperlink" xfId="1559" builtinId="8" hidden="1"/>
    <cellStyle name="Hiperlink" xfId="1561" builtinId="8" hidden="1"/>
    <cellStyle name="Hiperlink" xfId="1563" builtinId="8" hidden="1"/>
    <cellStyle name="Hiperlink" xfId="1565" builtinId="8" hidden="1"/>
    <cellStyle name="Hiperlink" xfId="1567" builtinId="8" hidden="1"/>
    <cellStyle name="Hiperlink" xfId="1569" builtinId="8" hidden="1"/>
    <cellStyle name="Hiperlink" xfId="1571" builtinId="8" hidden="1"/>
    <cellStyle name="Hiperlink" xfId="1573" builtinId="8" hidden="1"/>
    <cellStyle name="Hiperlink" xfId="1575" builtinId="8" hidden="1"/>
    <cellStyle name="Hiperlink" xfId="1577" builtinId="8" hidden="1"/>
    <cellStyle name="Hiperlink" xfId="1579" builtinId="8" hidden="1"/>
    <cellStyle name="Hiperlink" xfId="1581" builtinId="8" hidden="1"/>
    <cellStyle name="Hiperlink" xfId="1583" builtinId="8" hidden="1"/>
    <cellStyle name="Hiperlink" xfId="1585" builtinId="8" hidden="1"/>
    <cellStyle name="Hiperlink" xfId="1587" builtinId="8" hidden="1"/>
    <cellStyle name="Hiperlink" xfId="1589" builtinId="8" hidden="1"/>
    <cellStyle name="Hiperlink" xfId="1591" builtinId="8" hidden="1"/>
    <cellStyle name="Hiperlink" xfId="1593" builtinId="8" hidden="1"/>
    <cellStyle name="Hiperlink" xfId="1595" builtinId="8" hidden="1"/>
    <cellStyle name="Hiperlink" xfId="1597" builtinId="8" hidden="1"/>
    <cellStyle name="Hiperlink" xfId="1599" builtinId="8" hidden="1"/>
    <cellStyle name="Hiperlink" xfId="1601" builtinId="8" hidden="1"/>
    <cellStyle name="Hiperlink" xfId="1603" builtinId="8" hidden="1"/>
    <cellStyle name="Hiperlink" xfId="1605" builtinId="8" hidden="1"/>
    <cellStyle name="Hiperlink" xfId="1607" builtinId="8" hidden="1"/>
    <cellStyle name="Hiperlink" xfId="1609" builtinId="8" hidden="1"/>
    <cellStyle name="Hiperlink" xfId="1611" builtinId="8" hidden="1"/>
    <cellStyle name="Hiperlink" xfId="1613" builtinId="8" hidden="1"/>
    <cellStyle name="Hiperlink" xfId="1615" builtinId="8" hidden="1"/>
    <cellStyle name="Hiperlink" xfId="1617" builtinId="8" hidden="1"/>
    <cellStyle name="Hiperlink" xfId="1619" builtinId="8" hidden="1"/>
    <cellStyle name="Hiperlink" xfId="1621" builtinId="8" hidden="1"/>
    <cellStyle name="Hiperlink" xfId="1623" builtinId="8" hidden="1"/>
    <cellStyle name="Hiperlink" xfId="1625" builtinId="8" hidden="1"/>
    <cellStyle name="Hiperlink" xfId="1627" builtinId="8" hidden="1"/>
    <cellStyle name="Hiperlink" xfId="1629" builtinId="8" hidden="1"/>
    <cellStyle name="Hiperlink" xfId="1631" builtinId="8" hidden="1"/>
    <cellStyle name="Hiperlink" xfId="1633" builtinId="8" hidden="1"/>
    <cellStyle name="Hiperlink" xfId="1635" builtinId="8" hidden="1"/>
    <cellStyle name="Hiperlink" xfId="1637" builtinId="8" hidden="1"/>
    <cellStyle name="Hiperlink" xfId="1639" builtinId="8" hidden="1"/>
    <cellStyle name="Hiperlink" xfId="1641" builtinId="8" hidden="1"/>
    <cellStyle name="Hiperlink" xfId="1643" builtinId="8" hidden="1"/>
    <cellStyle name="Hiperlink" xfId="1645" builtinId="8" hidden="1"/>
    <cellStyle name="Hiperlink" xfId="1647" builtinId="8" hidden="1"/>
    <cellStyle name="Hiperlink" xfId="1649" builtinId="8" hidden="1"/>
    <cellStyle name="Hiperlink" xfId="1651" builtinId="8" hidden="1"/>
    <cellStyle name="Hiperlink" xfId="1653" builtinId="8" hidden="1"/>
    <cellStyle name="Hiperlink" xfId="1655" builtinId="8" hidden="1"/>
    <cellStyle name="Hiperlink" xfId="1657" builtinId="8" hidden="1"/>
    <cellStyle name="Hiperlink" xfId="1659" builtinId="8" hidden="1"/>
    <cellStyle name="Hiperlink" xfId="1661" builtinId="8" hidden="1"/>
    <cellStyle name="Hiperlink" xfId="1663" builtinId="8" hidden="1"/>
    <cellStyle name="Hiperlink" xfId="1665" builtinId="8" hidden="1"/>
    <cellStyle name="Hiperlink" xfId="1667" builtinId="8" hidden="1"/>
    <cellStyle name="Hiperlink" xfId="1669" builtinId="8" hidden="1"/>
    <cellStyle name="Hiperlink" xfId="1671" builtinId="8" hidden="1"/>
    <cellStyle name="Hiperlink" xfId="1673" builtinId="8" hidden="1"/>
    <cellStyle name="Hiperlink" xfId="1675" builtinId="8" hidden="1"/>
    <cellStyle name="Hiperlink" xfId="1677" builtinId="8" hidden="1"/>
    <cellStyle name="Hiperlink" xfId="1679" builtinId="8" hidden="1"/>
    <cellStyle name="Hiperlink" xfId="1681" builtinId="8" hidden="1"/>
    <cellStyle name="Hiperlink" xfId="1683" builtinId="8" hidden="1"/>
    <cellStyle name="Hiperlink" xfId="1685" builtinId="8" hidden="1"/>
    <cellStyle name="Hiperlink" xfId="1687" builtinId="8" hidden="1"/>
    <cellStyle name="Hiperlink" xfId="1689" builtinId="8" hidden="1"/>
    <cellStyle name="Hiperlink" xfId="1691" builtinId="8" hidden="1"/>
    <cellStyle name="Hiperlink" xfId="1693" builtinId="8" hidden="1"/>
    <cellStyle name="Hiperlink" xfId="1695" builtinId="8" hidden="1"/>
    <cellStyle name="Hiperlink" xfId="1697" builtinId="8" hidden="1"/>
    <cellStyle name="Hiperlink" xfId="1699" builtinId="8" hidden="1"/>
    <cellStyle name="Hiperlink" xfId="1701" builtinId="8" hidden="1"/>
    <cellStyle name="Hiperlink" xfId="1703" builtinId="8" hidden="1"/>
    <cellStyle name="Hiperlink" xfId="1705" builtinId="8" hidden="1"/>
    <cellStyle name="Hiperlink" xfId="1707" builtinId="8" hidden="1"/>
    <cellStyle name="Hiperlink" xfId="1709" builtinId="8" hidden="1"/>
    <cellStyle name="Hiperlink" xfId="1711" builtinId="8" hidden="1"/>
    <cellStyle name="Hiperlink" xfId="1713" builtinId="8" hidden="1"/>
    <cellStyle name="Hiperlink" xfId="1715" builtinId="8" hidden="1"/>
    <cellStyle name="Hiperlink" xfId="1717" builtinId="8" hidden="1"/>
    <cellStyle name="Hiperlink" xfId="1719" builtinId="8" hidden="1"/>
    <cellStyle name="Hiperlink" xfId="1721" builtinId="8" hidden="1"/>
    <cellStyle name="Hiperlink" xfId="1723" builtinId="8" hidden="1"/>
    <cellStyle name="Hiperlink" xfId="1725" builtinId="8" hidden="1"/>
    <cellStyle name="Hiperlink" xfId="1727" builtinId="8" hidden="1"/>
    <cellStyle name="Hiperlink" xfId="1729" builtinId="8" hidden="1"/>
    <cellStyle name="Hiperlink" xfId="1731" builtinId="8" hidden="1"/>
    <cellStyle name="Hiperlink" xfId="1733" builtinId="8" hidden="1"/>
    <cellStyle name="Hiperlink" xfId="1735" builtinId="8" hidden="1"/>
    <cellStyle name="Hiperlink" xfId="1737" builtinId="8" hidden="1"/>
    <cellStyle name="Hiperlink" xfId="1739" builtinId="8" hidden="1"/>
    <cellStyle name="Hiperlink" xfId="1741" builtinId="8" hidden="1"/>
    <cellStyle name="Hiperlink" xfId="1743" builtinId="8" hidden="1"/>
    <cellStyle name="Hiperlink" xfId="1745" builtinId="8" hidden="1"/>
    <cellStyle name="Hiperlink" xfId="1747" builtinId="8" hidden="1"/>
    <cellStyle name="Hiperlink" xfId="1749" builtinId="8" hidden="1"/>
    <cellStyle name="Hiperlink" xfId="1751" builtinId="8" hidden="1"/>
    <cellStyle name="Hiperlink" xfId="1753" builtinId="8" hidden="1"/>
    <cellStyle name="Hiperlink" xfId="1755" builtinId="8" hidden="1"/>
    <cellStyle name="Hiperlink" xfId="1757" builtinId="8" hidden="1"/>
    <cellStyle name="Hiperlink" xfId="1759" builtinId="8" hidden="1"/>
    <cellStyle name="Hiperlink" xfId="1761" builtinId="8" hidden="1"/>
    <cellStyle name="Hiperlink" xfId="1763" builtinId="8" hidden="1"/>
    <cellStyle name="Hiperlink" xfId="1765" builtinId="8" hidden="1"/>
    <cellStyle name="Hiperlink" xfId="1767" builtinId="8" hidden="1"/>
    <cellStyle name="Hiperlink" xfId="1769" builtinId="8" hidden="1"/>
    <cellStyle name="Hiperlink" xfId="1771" builtinId="8" hidden="1"/>
    <cellStyle name="Hiperlink" xfId="1773" builtinId="8" hidden="1"/>
    <cellStyle name="Hiperlink" xfId="1775" builtinId="8" hidden="1"/>
    <cellStyle name="Hiperlink" xfId="1777" builtinId="8" hidden="1"/>
    <cellStyle name="Hiperlink" xfId="1779" builtinId="8" hidden="1"/>
    <cellStyle name="Hiperlink" xfId="1781" builtinId="8" hidden="1"/>
    <cellStyle name="Hiperlink" xfId="1783" builtinId="8" hidden="1"/>
    <cellStyle name="Hiperlink" xfId="1785" builtinId="8" hidden="1"/>
    <cellStyle name="Hiperlink" xfId="1787" builtinId="8" hidden="1"/>
    <cellStyle name="Hiperlink" xfId="1789" builtinId="8" hidden="1"/>
    <cellStyle name="Hiperlink" xfId="1791" builtinId="8" hidden="1"/>
    <cellStyle name="Hiperlink" xfId="1793" builtinId="8" hidden="1"/>
    <cellStyle name="Hiperlink" xfId="1795" builtinId="8" hidden="1"/>
    <cellStyle name="Hiperlink" xfId="1797" builtinId="8" hidden="1"/>
    <cellStyle name="Hiperlink" xfId="1799" builtinId="8" hidden="1"/>
    <cellStyle name="Hiperlink" xfId="1801" builtinId="8" hidden="1"/>
    <cellStyle name="Hiperlink" xfId="1803" builtinId="8" hidden="1"/>
    <cellStyle name="Hiperlink" xfId="1805" builtinId="8" hidden="1"/>
    <cellStyle name="Hiperlink" xfId="1807" builtinId="8" hidden="1"/>
    <cellStyle name="Hiperlink" xfId="1809" builtinId="8" hidden="1"/>
    <cellStyle name="Hiperlink" xfId="1811" builtinId="8" hidden="1"/>
    <cellStyle name="Hiperlink" xfId="1813" builtinId="8" hidden="1"/>
    <cellStyle name="Hiperlink" xfId="1815" builtinId="8" hidden="1"/>
    <cellStyle name="Hiperlink" xfId="1817" builtinId="8" hidden="1"/>
    <cellStyle name="Hiperlink" xfId="1866" builtinId="8" hidden="1"/>
    <cellStyle name="Hiperlink" xfId="1868" builtinId="8" hidden="1"/>
    <cellStyle name="Hiperlink" xfId="1870" builtinId="8" hidden="1"/>
    <cellStyle name="Hiperlink" xfId="1872" builtinId="8" hidden="1"/>
    <cellStyle name="Hiperlink" xfId="1874" builtinId="8" hidden="1"/>
    <cellStyle name="Hiperlink" xfId="1876" builtinId="8" hidden="1"/>
    <cellStyle name="Hiperlink" xfId="1878" builtinId="8" hidden="1"/>
    <cellStyle name="Hiperlink" xfId="1880" builtinId="8" hidden="1"/>
    <cellStyle name="Hiperlink" xfId="1882" builtinId="8" hidden="1"/>
    <cellStyle name="Hiperlink" xfId="1884" builtinId="8" hidden="1"/>
    <cellStyle name="Hiperlink" xfId="1886" builtinId="8" hidden="1"/>
    <cellStyle name="Hiperlink" xfId="1888" builtinId="8" hidden="1"/>
    <cellStyle name="Hiperlink" xfId="1890" builtinId="8" hidden="1"/>
    <cellStyle name="Hiperlink" xfId="1892" builtinId="8" hidden="1"/>
    <cellStyle name="Hiperlink" xfId="1894" builtinId="8" hidden="1"/>
    <cellStyle name="Hiperlink" xfId="1896" builtinId="8" hidden="1"/>
    <cellStyle name="Hiperlink" xfId="1898" builtinId="8" hidden="1"/>
    <cellStyle name="Hiperlink" xfId="1900" builtinId="8" hidden="1"/>
    <cellStyle name="Hiperlink" xfId="1902" builtinId="8" hidden="1"/>
    <cellStyle name="Hiperlink" xfId="1904" builtinId="8" hidden="1"/>
    <cellStyle name="Hiperlink" xfId="1906" builtinId="8" hidden="1"/>
    <cellStyle name="Hiperlink" xfId="1908" builtinId="8" hidden="1"/>
    <cellStyle name="Hiperlink" xfId="1910" builtinId="8" hidden="1"/>
    <cellStyle name="Hiperlink" xfId="1912" builtinId="8" hidden="1"/>
    <cellStyle name="Hiperlink" xfId="1914" builtinId="8" hidden="1"/>
    <cellStyle name="Hiperlink" xfId="1916" builtinId="8" hidden="1"/>
    <cellStyle name="Hiperlink" xfId="1918" builtinId="8" hidden="1"/>
    <cellStyle name="Hiperlink" xfId="1920" builtinId="8" hidden="1"/>
    <cellStyle name="Hiperlink" xfId="1922" builtinId="8" hidden="1"/>
    <cellStyle name="Hiperlink" xfId="1924" builtinId="8" hidden="1"/>
    <cellStyle name="Hiperlink" xfId="1926" builtinId="8" hidden="1"/>
    <cellStyle name="Hiperlink" xfId="1928" builtinId="8" hidden="1"/>
    <cellStyle name="Hiperlink" xfId="1930" builtinId="8" hidden="1"/>
    <cellStyle name="Hiperlink" xfId="1932" builtinId="8" hidden="1"/>
    <cellStyle name="Hiperlink" xfId="1934" builtinId="8" hidden="1"/>
    <cellStyle name="Hiperlink" xfId="1936" builtinId="8" hidden="1"/>
    <cellStyle name="Hiperlink" xfId="1938" builtinId="8" hidden="1"/>
    <cellStyle name="Hiperlink" xfId="1940" builtinId="8" hidden="1"/>
    <cellStyle name="Hiperlink" xfId="1942" builtinId="8" hidden="1"/>
    <cellStyle name="Hiperlink" xfId="1944" builtinId="8" hidden="1"/>
    <cellStyle name="Hiperlink" xfId="1946" builtinId="8" hidden="1"/>
    <cellStyle name="Hiperlink" xfId="1948" builtinId="8" hidden="1"/>
    <cellStyle name="Hiperlink" xfId="1950" builtinId="8" hidden="1"/>
    <cellStyle name="Hiperlink" xfId="1952" builtinId="8" hidden="1"/>
    <cellStyle name="Hiperlink" xfId="1954" builtinId="8" hidden="1"/>
    <cellStyle name="Hiperlink" xfId="1956" builtinId="8" hidden="1"/>
    <cellStyle name="Hiperlink" xfId="1958" builtinId="8" hidden="1"/>
    <cellStyle name="Hiperlink" xfId="1960" builtinId="8" hidden="1"/>
    <cellStyle name="Hiperlink" xfId="1962" builtinId="8" hidden="1"/>
    <cellStyle name="Hiperlink" xfId="1964" builtinId="8" hidden="1"/>
    <cellStyle name="Hiperlink" xfId="1966" builtinId="8" hidden="1"/>
    <cellStyle name="Hiperlink" xfId="1968" builtinId="8" hidden="1"/>
    <cellStyle name="Hiperlink" xfId="1970" builtinId="8" hidden="1"/>
    <cellStyle name="Hiperlink" xfId="1972" builtinId="8" hidden="1"/>
    <cellStyle name="Hiperlink" xfId="1974" builtinId="8" hidden="1"/>
    <cellStyle name="Hiperlink" xfId="1976" builtinId="8" hidden="1"/>
    <cellStyle name="Hiperlink" xfId="1978" builtinId="8" hidden="1"/>
    <cellStyle name="Hiperlink" xfId="1980" builtinId="8" hidden="1"/>
    <cellStyle name="Hiperlink" xfId="1982" builtinId="8" hidden="1"/>
    <cellStyle name="Hiperlink" xfId="1984" builtinId="8" hidden="1"/>
    <cellStyle name="Hiperlink" xfId="1986" builtinId="8" hidden="1"/>
    <cellStyle name="Hiperlink" xfId="1988" builtinId="8" hidden="1"/>
    <cellStyle name="Hiperlink" xfId="1990" builtinId="8" hidden="1"/>
    <cellStyle name="Hiperlink" xfId="1992" builtinId="8" hidden="1"/>
    <cellStyle name="Hiperlink" xfId="1994" builtinId="8" hidden="1"/>
    <cellStyle name="Hiperlink" xfId="1996" builtinId="8" hidden="1"/>
    <cellStyle name="Hiperlink" xfId="1998" builtinId="8" hidden="1"/>
    <cellStyle name="Hiperlink" xfId="2000" builtinId="8" hidden="1"/>
    <cellStyle name="Hiperlink" xfId="2002" builtinId="8" hidden="1"/>
    <cellStyle name="Hiperlink" xfId="2004" builtinId="8" hidden="1"/>
    <cellStyle name="Hiperlink" xfId="2006" builtinId="8" hidden="1"/>
    <cellStyle name="Hiperlink" xfId="2008" builtinId="8" hidden="1"/>
    <cellStyle name="Hiperlink" xfId="2010" builtinId="8" hidden="1"/>
    <cellStyle name="Hiperlink" xfId="2012" builtinId="8" hidden="1"/>
    <cellStyle name="Hiperlink" xfId="2014" builtinId="8" hidden="1"/>
    <cellStyle name="Hiperlink" xfId="2016" builtinId="8" hidden="1"/>
    <cellStyle name="Hiperlink" xfId="2018" builtinId="8" hidden="1"/>
    <cellStyle name="Hiperlink" xfId="2020" builtinId="8" hidden="1"/>
    <cellStyle name="Hiperlink" xfId="2022" builtinId="8" hidden="1"/>
    <cellStyle name="Hiperlink" xfId="2024" builtinId="8" hidden="1"/>
    <cellStyle name="Hiperlink" xfId="2026" builtinId="8" hidden="1"/>
    <cellStyle name="Hiperlink" xfId="2028" builtinId="8" hidden="1"/>
    <cellStyle name="Hiperlink" xfId="2030" builtinId="8" hidden="1"/>
    <cellStyle name="Hiperlink" xfId="2032" builtinId="8" hidden="1"/>
    <cellStyle name="Hiperlink" xfId="2034" builtinId="8" hidden="1"/>
    <cellStyle name="Hiperlink" xfId="2036" builtinId="8" hidden="1"/>
    <cellStyle name="Hiperlink" xfId="2038" builtinId="8" hidden="1"/>
    <cellStyle name="Hiperlink" xfId="2040" builtinId="8" hidden="1"/>
    <cellStyle name="Hiperlink" xfId="2042" builtinId="8" hidden="1"/>
    <cellStyle name="Hiperlink" xfId="2044" builtinId="8" hidden="1"/>
    <cellStyle name="Hiperlink" xfId="2046" builtinId="8" hidden="1"/>
    <cellStyle name="Hiperlink" xfId="2048" builtinId="8" hidden="1"/>
    <cellStyle name="Hiperlink" xfId="2050" builtinId="8" hidden="1"/>
    <cellStyle name="Hiperlink" xfId="2052" builtinId="8" hidden="1"/>
    <cellStyle name="Hiperlink" xfId="2054" builtinId="8" hidden="1"/>
    <cellStyle name="Hiperlink" xfId="2056" builtinId="8" hidden="1"/>
    <cellStyle name="Hiperlink" xfId="2058" builtinId="8" hidden="1"/>
    <cellStyle name="Hiperlink" xfId="2060" builtinId="8" hidden="1"/>
    <cellStyle name="Hiperlink" xfId="2062" builtinId="8" hidden="1"/>
    <cellStyle name="Hiperlink" xfId="2064" builtinId="8" hidden="1"/>
    <cellStyle name="Hiperlink" xfId="2066" builtinId="8" hidden="1"/>
    <cellStyle name="Hiperlink" xfId="2068" builtinId="8" hidden="1"/>
    <cellStyle name="Hiperlink" xfId="2070" builtinId="8" hidden="1"/>
    <cellStyle name="Hiperlink" xfId="2072" builtinId="8" hidden="1"/>
    <cellStyle name="Hiperlink" xfId="2074" builtinId="8" hidden="1"/>
    <cellStyle name="Hiperlink" xfId="2076" builtinId="8" hidden="1"/>
    <cellStyle name="Hiperlink" xfId="2078" builtinId="8" hidden="1"/>
    <cellStyle name="Hiperlink" xfId="2080" builtinId="8" hidden="1"/>
    <cellStyle name="Hiperlink" xfId="2082" builtinId="8" hidden="1"/>
    <cellStyle name="Hiperlink" xfId="2084" builtinId="8" hidden="1"/>
    <cellStyle name="Hiperlink" xfId="2086" builtinId="8" hidden="1"/>
    <cellStyle name="Hiperlink" xfId="2088" builtinId="8" hidden="1"/>
    <cellStyle name="Hiperlink" xfId="2090" builtinId="8" hidden="1"/>
    <cellStyle name="Hiperlink" xfId="2092" builtinId="8" hidden="1"/>
    <cellStyle name="Hiperlink" xfId="2094" builtinId="8" hidden="1"/>
    <cellStyle name="Hiperlink" xfId="2096" builtinId="8" hidden="1"/>
    <cellStyle name="Hiperlink" xfId="2098" builtinId="8" hidden="1"/>
    <cellStyle name="Hiperlink" xfId="2100" builtinId="8" hidden="1"/>
    <cellStyle name="Hiperlink" xfId="2102" builtinId="8" hidden="1"/>
    <cellStyle name="Hiperlink" xfId="2104" builtinId="8" hidden="1"/>
    <cellStyle name="Hiperlink" xfId="2106" builtinId="8" hidden="1"/>
    <cellStyle name="Hiperlink" xfId="2108" builtinId="8" hidden="1"/>
    <cellStyle name="Hiperlink" xfId="2110" builtinId="8" hidden="1"/>
    <cellStyle name="Hiperlink" xfId="2112" builtinId="8" hidden="1"/>
    <cellStyle name="Hiperlink" xfId="2114" builtinId="8" hidden="1"/>
    <cellStyle name="Hiperlink" xfId="2116" builtinId="8" hidden="1"/>
    <cellStyle name="Hiperlink" xfId="2118" builtinId="8" hidden="1"/>
    <cellStyle name="Hiperlink" xfId="2120" builtinId="8" hidden="1"/>
    <cellStyle name="Hiperlink" xfId="2122" builtinId="8" hidden="1"/>
    <cellStyle name="Hiperlink" xfId="2124" builtinId="8" hidden="1"/>
    <cellStyle name="Hiperlink" xfId="2126" builtinId="8" hidden="1"/>
    <cellStyle name="Hiperlink" xfId="2128" builtinId="8" hidden="1"/>
    <cellStyle name="Hiperlink" xfId="2130" builtinId="8" hidden="1"/>
    <cellStyle name="Hiperlink" xfId="2132" builtinId="8" hidden="1"/>
    <cellStyle name="Hiperlink" xfId="2134" builtinId="8" hidden="1"/>
    <cellStyle name="Hiperlink" xfId="2136" builtinId="8" hidden="1"/>
    <cellStyle name="Hiperlink" xfId="2138" builtinId="8" hidden="1"/>
    <cellStyle name="Hiperlink" xfId="2140" builtinId="8" hidden="1"/>
    <cellStyle name="Hiperlink" xfId="2142" builtinId="8" hidden="1"/>
    <cellStyle name="Hiperlink" xfId="2144" builtinId="8" hidden="1"/>
    <cellStyle name="Hiperlink" xfId="2146" builtinId="8" hidden="1"/>
    <cellStyle name="Hiperlink" xfId="2148" builtinId="8" hidden="1"/>
    <cellStyle name="Hiperlink" xfId="2150" builtinId="8" hidden="1"/>
    <cellStyle name="Hiperlink" xfId="2152" builtinId="8" hidden="1"/>
    <cellStyle name="Hiperlink" xfId="2154" builtinId="8" hidden="1"/>
    <cellStyle name="Hiperlink" xfId="2156" builtinId="8" hidden="1"/>
    <cellStyle name="Hiperlink" xfId="2158" builtinId="8" hidden="1"/>
    <cellStyle name="Hiperlink" xfId="2160" builtinId="8" hidden="1"/>
    <cellStyle name="Hiperlink" xfId="2162" builtinId="8" hidden="1"/>
    <cellStyle name="Hiperlink" xfId="2164" builtinId="8" hidden="1"/>
    <cellStyle name="Hiperlink" xfId="2166" builtinId="8" hidden="1"/>
    <cellStyle name="Hiperlink" xfId="2168" builtinId="8" hidden="1"/>
    <cellStyle name="Hiperlink" xfId="2170" builtinId="8" hidden="1"/>
    <cellStyle name="Hiperlink" xfId="2172" builtinId="8" hidden="1"/>
    <cellStyle name="Hiperlink" xfId="2174" builtinId="8" hidden="1"/>
    <cellStyle name="Hiperlink" xfId="2176" builtinId="8" hidden="1"/>
    <cellStyle name="Hiperlink" xfId="2178" builtinId="8" hidden="1"/>
    <cellStyle name="Hiperlink" xfId="2180" builtinId="8" hidden="1"/>
    <cellStyle name="Hiperlink" xfId="2182" builtinId="8" hidden="1"/>
    <cellStyle name="Hiperlink" xfId="2184" builtinId="8" hidden="1"/>
    <cellStyle name="Hiperlink" xfId="2186" builtinId="8" hidden="1"/>
    <cellStyle name="Hiperlink" xfId="2188" builtinId="8" hidden="1"/>
    <cellStyle name="Hiperlink" xfId="2190" builtinId="8" hidden="1"/>
    <cellStyle name="Hiperlink" xfId="2192" builtinId="8" hidden="1"/>
    <cellStyle name="Hiperlink" xfId="2241" builtinId="8" hidden="1"/>
    <cellStyle name="Hiperlink" xfId="2243" builtinId="8" hidden="1"/>
    <cellStyle name="Hiperlink" xfId="2245" builtinId="8" hidden="1"/>
    <cellStyle name="Hiperlink" xfId="2247" builtinId="8" hidden="1"/>
    <cellStyle name="Hiperlink" xfId="2249" builtinId="8" hidden="1"/>
    <cellStyle name="Hiperlink" xfId="2251" builtinId="8" hidden="1"/>
    <cellStyle name="Hiperlink" xfId="2253" builtinId="8" hidden="1"/>
    <cellStyle name="Hiperlink" xfId="2255" builtinId="8" hidden="1"/>
    <cellStyle name="Hiperlink" xfId="2257" builtinId="8" hidden="1"/>
    <cellStyle name="Hiperlink" xfId="2259" builtinId="8" hidden="1"/>
    <cellStyle name="Hiperlink" xfId="2261" builtinId="8" hidden="1"/>
    <cellStyle name="Hiperlink" xfId="2263" builtinId="8" hidden="1"/>
    <cellStyle name="Hiperlink" xfId="2265" builtinId="8" hidden="1"/>
    <cellStyle name="Hiperlink" xfId="2267" builtinId="8" hidden="1"/>
    <cellStyle name="Hiperlink" xfId="2269" builtinId="8" hidden="1"/>
    <cellStyle name="Hiperlink" xfId="2271" builtinId="8" hidden="1"/>
    <cellStyle name="Hiperlink" xfId="2273" builtinId="8" hidden="1"/>
    <cellStyle name="Hiperlink" xfId="2275" builtinId="8" hidden="1"/>
    <cellStyle name="Hiperlink" xfId="2277" builtinId="8" hidden="1"/>
    <cellStyle name="Hiperlink" xfId="2279" builtinId="8" hidden="1"/>
    <cellStyle name="Hiperlink" xfId="2281" builtinId="8" hidden="1"/>
    <cellStyle name="Hiperlink" xfId="2283" builtinId="8" hidden="1"/>
    <cellStyle name="Hiperlink" xfId="2285" builtinId="8" hidden="1"/>
    <cellStyle name="Hiperlink" xfId="2287" builtinId="8" hidden="1"/>
    <cellStyle name="Hiperlink" xfId="2289" builtinId="8" hidden="1"/>
    <cellStyle name="Hiperlink" xfId="2291" builtinId="8" hidden="1"/>
    <cellStyle name="Hiperlink" xfId="2293" builtinId="8" hidden="1"/>
    <cellStyle name="Hiperlink" xfId="2295" builtinId="8" hidden="1"/>
    <cellStyle name="Hiperlink" xfId="2297" builtinId="8" hidden="1"/>
    <cellStyle name="Hiperlink" xfId="2299" builtinId="8" hidden="1"/>
    <cellStyle name="Hiperlink" xfId="2301" builtinId="8" hidden="1"/>
    <cellStyle name="Hiperlink" xfId="2303" builtinId="8" hidden="1"/>
    <cellStyle name="Hiperlink" xfId="2305" builtinId="8" hidden="1"/>
    <cellStyle name="Hiperlink" xfId="2307" builtinId="8" hidden="1"/>
    <cellStyle name="Hiperlink" xfId="2309" builtinId="8" hidden="1"/>
    <cellStyle name="Hiperlink" xfId="2311" builtinId="8" hidden="1"/>
    <cellStyle name="Hiperlink" xfId="2313" builtinId="8" hidden="1"/>
    <cellStyle name="Hiperlink" xfId="2315" builtinId="8" hidden="1"/>
    <cellStyle name="Hiperlink" xfId="2317" builtinId="8" hidden="1"/>
    <cellStyle name="Hiperlink" xfId="2319" builtinId="8" hidden="1"/>
    <cellStyle name="Hiperlink" xfId="2321" builtinId="8" hidden="1"/>
    <cellStyle name="Hiperlink" xfId="2323" builtinId="8" hidden="1"/>
    <cellStyle name="Hiperlink" xfId="2325" builtinId="8" hidden="1"/>
    <cellStyle name="Hiperlink" xfId="2327" builtinId="8" hidden="1"/>
    <cellStyle name="Hiperlink" xfId="2329" builtinId="8" hidden="1"/>
    <cellStyle name="Hiperlink" xfId="2331" builtinId="8" hidden="1"/>
    <cellStyle name="Hiperlink" xfId="2333" builtinId="8" hidden="1"/>
    <cellStyle name="Hiperlink" xfId="2335" builtinId="8" hidden="1"/>
    <cellStyle name="Hiperlink" xfId="2337" builtinId="8" hidden="1"/>
    <cellStyle name="Hiperlink" xfId="2339" builtinId="8" hidden="1"/>
    <cellStyle name="Hiperlink" xfId="2341" builtinId="8" hidden="1"/>
    <cellStyle name="Hiperlink" xfId="2343" builtinId="8" hidden="1"/>
    <cellStyle name="Hiperlink" xfId="2345" builtinId="8" hidden="1"/>
    <cellStyle name="Hiperlink" xfId="2347" builtinId="8" hidden="1"/>
    <cellStyle name="Hiperlink" xfId="2349" builtinId="8" hidden="1"/>
    <cellStyle name="Hiperlink" xfId="2351" builtinId="8" hidden="1"/>
    <cellStyle name="Hiperlink" xfId="2353" builtinId="8" hidden="1"/>
    <cellStyle name="Hiperlink" xfId="2355" builtinId="8" hidden="1"/>
    <cellStyle name="Hiperlink" xfId="2357" builtinId="8" hidden="1"/>
    <cellStyle name="Hiperlink" xfId="2359" builtinId="8" hidden="1"/>
    <cellStyle name="Hiperlink" xfId="2361" builtinId="8" hidden="1"/>
    <cellStyle name="Hiperlink" xfId="2363" builtinId="8" hidden="1"/>
    <cellStyle name="Hiperlink" xfId="2365" builtinId="8" hidden="1"/>
    <cellStyle name="Hiperlink" xfId="2367" builtinId="8" hidden="1"/>
    <cellStyle name="Hiperlink" xfId="2369" builtinId="8" hidden="1"/>
    <cellStyle name="Hiperlink" xfId="2371" builtinId="8" hidden="1"/>
    <cellStyle name="Hiperlink" xfId="2373" builtinId="8" hidden="1"/>
    <cellStyle name="Hiperlink" xfId="2375" builtinId="8" hidden="1"/>
    <cellStyle name="Hiperlink" xfId="2377" builtinId="8" hidden="1"/>
    <cellStyle name="Hiperlink" xfId="2379" builtinId="8" hidden="1"/>
    <cellStyle name="Hiperlink" xfId="2381" builtinId="8" hidden="1"/>
    <cellStyle name="Hiperlink" xfId="2383" builtinId="8" hidden="1"/>
    <cellStyle name="Hiperlink" xfId="2385" builtinId="8" hidden="1"/>
    <cellStyle name="Hiperlink" xfId="2387" builtinId="8" hidden="1"/>
    <cellStyle name="Hiperlink" xfId="2389" builtinId="8" hidden="1"/>
    <cellStyle name="Hiperlink" xfId="2391" builtinId="8" hidden="1"/>
    <cellStyle name="Hiperlink" xfId="2393" builtinId="8" hidden="1"/>
    <cellStyle name="Hiperlink" xfId="2395" builtinId="8" hidden="1"/>
    <cellStyle name="Hiperlink" xfId="2397" builtinId="8" hidden="1"/>
    <cellStyle name="Hiperlink" xfId="2399" builtinId="8" hidden="1"/>
    <cellStyle name="Hiperlink" xfId="2401" builtinId="8" hidden="1"/>
    <cellStyle name="Hiperlink" xfId="2403" builtinId="8" hidden="1"/>
    <cellStyle name="Hiperlink" xfId="2405" builtinId="8" hidden="1"/>
    <cellStyle name="Hiperlink" xfId="2407" builtinId="8" hidden="1"/>
    <cellStyle name="Hiperlink" xfId="2409" builtinId="8" hidden="1"/>
    <cellStyle name="Hiperlink" xfId="2411" builtinId="8" hidden="1"/>
    <cellStyle name="Hiperlink" xfId="2413" builtinId="8" hidden="1"/>
    <cellStyle name="Hiperlink" xfId="2415" builtinId="8" hidden="1"/>
    <cellStyle name="Hiperlink" xfId="2417" builtinId="8" hidden="1"/>
    <cellStyle name="Hiperlink" xfId="2419" builtinId="8" hidden="1"/>
    <cellStyle name="Hiperlink" xfId="2421" builtinId="8" hidden="1"/>
    <cellStyle name="Hiperlink" xfId="2423" builtinId="8" hidden="1"/>
    <cellStyle name="Hiperlink" xfId="2425" builtinId="8" hidden="1"/>
    <cellStyle name="Hiperlink" xfId="2427" builtinId="8" hidden="1"/>
    <cellStyle name="Hiperlink" xfId="2429" builtinId="8" hidden="1"/>
    <cellStyle name="Hiperlink" xfId="2431" builtinId="8" hidden="1"/>
    <cellStyle name="Hiperlink" xfId="2433" builtinId="8" hidden="1"/>
    <cellStyle name="Hiperlink" xfId="2435" builtinId="8" hidden="1"/>
    <cellStyle name="Hiperlink" xfId="2437" builtinId="8" hidden="1"/>
    <cellStyle name="Hiperlink" xfId="2439" builtinId="8" hidden="1"/>
    <cellStyle name="Hiperlink" xfId="2441" builtinId="8" hidden="1"/>
    <cellStyle name="Hiperlink" xfId="2443" builtinId="8" hidden="1"/>
    <cellStyle name="Hiperlink" xfId="2445" builtinId="8" hidden="1"/>
    <cellStyle name="Hiperlink" xfId="2447" builtinId="8" hidden="1"/>
    <cellStyle name="Hiperlink" xfId="2449" builtinId="8" hidden="1"/>
    <cellStyle name="Hiperlink" xfId="2451" builtinId="8" hidden="1"/>
    <cellStyle name="Hiperlink" xfId="2453" builtinId="8" hidden="1"/>
    <cellStyle name="Hiperlink" xfId="2455" builtinId="8" hidden="1"/>
    <cellStyle name="Hiperlink" xfId="2457" builtinId="8" hidden="1"/>
    <cellStyle name="Hiperlink" xfId="2459" builtinId="8" hidden="1"/>
    <cellStyle name="Hiperlink" xfId="2461" builtinId="8" hidden="1"/>
    <cellStyle name="Hiperlink" xfId="2463" builtinId="8" hidden="1"/>
    <cellStyle name="Hiperlink" xfId="2465" builtinId="8" hidden="1"/>
    <cellStyle name="Hiperlink" xfId="2467" builtinId="8" hidden="1"/>
    <cellStyle name="Hiperlink" xfId="2469" builtinId="8" hidden="1"/>
    <cellStyle name="Hiperlink" xfId="2471" builtinId="8" hidden="1"/>
    <cellStyle name="Hiperlink" xfId="2473" builtinId="8" hidden="1"/>
    <cellStyle name="Hiperlink" xfId="2475" builtinId="8" hidden="1"/>
    <cellStyle name="Hiperlink" xfId="2477" builtinId="8" hidden="1"/>
    <cellStyle name="Hiperlink" xfId="2479" builtinId="8" hidden="1"/>
    <cellStyle name="Hiperlink" xfId="2481" builtinId="8" hidden="1"/>
    <cellStyle name="Hiperlink" xfId="2483" builtinId="8" hidden="1"/>
    <cellStyle name="Hiperlink" xfId="2485" builtinId="8" hidden="1"/>
    <cellStyle name="Hiperlink" xfId="2487" builtinId="8" hidden="1"/>
    <cellStyle name="Hiperlink" xfId="2489" builtinId="8" hidden="1"/>
    <cellStyle name="Hiperlink" xfId="2491" builtinId="8" hidden="1"/>
    <cellStyle name="Hiperlink" xfId="2493" builtinId="8" hidden="1"/>
    <cellStyle name="Hiperlink" xfId="2495" builtinId="8" hidden="1"/>
    <cellStyle name="Hiperlink" xfId="2497" builtinId="8" hidden="1"/>
    <cellStyle name="Hiperlink" xfId="2499" builtinId="8" hidden="1"/>
    <cellStyle name="Hiperlink" xfId="2501" builtinId="8" hidden="1"/>
    <cellStyle name="Hiperlink" xfId="2503" builtinId="8" hidden="1"/>
    <cellStyle name="Hiperlink" xfId="2505" builtinId="8" hidden="1"/>
    <cellStyle name="Hiperlink" xfId="2507" builtinId="8" hidden="1"/>
    <cellStyle name="Hiperlink" xfId="2509" builtinId="8" hidden="1"/>
    <cellStyle name="Hiperlink" xfId="2511" builtinId="8" hidden="1"/>
    <cellStyle name="Hiperlink" xfId="2513" builtinId="8" hidden="1"/>
    <cellStyle name="Hiperlink" xfId="2515" builtinId="8" hidden="1"/>
    <cellStyle name="Hiperlink" xfId="2517" builtinId="8" hidden="1"/>
    <cellStyle name="Hiperlink" xfId="2519" builtinId="8" hidden="1"/>
    <cellStyle name="Hiperlink" xfId="2521" builtinId="8" hidden="1"/>
    <cellStyle name="Hiperlink" xfId="2523" builtinId="8" hidden="1"/>
    <cellStyle name="Hiperlink" xfId="2525" builtinId="8" hidden="1"/>
    <cellStyle name="Hiperlink" xfId="2527" builtinId="8" hidden="1"/>
    <cellStyle name="Hiperlink" xfId="2529" builtinId="8" hidden="1"/>
    <cellStyle name="Hiperlink" xfId="2531" builtinId="8" hidden="1"/>
    <cellStyle name="Hiperlink" xfId="2533" builtinId="8" hidden="1"/>
    <cellStyle name="Hiperlink" xfId="2535" builtinId="8" hidden="1"/>
    <cellStyle name="Hiperlink" xfId="2537" builtinId="8" hidden="1"/>
    <cellStyle name="Hiperlink" xfId="2539" builtinId="8" hidden="1"/>
    <cellStyle name="Hiperlink" xfId="2541" builtinId="8" hidden="1"/>
    <cellStyle name="Hiperlink" xfId="2543" builtinId="8" hidden="1"/>
    <cellStyle name="Hiperlink" xfId="2545" builtinId="8" hidden="1"/>
    <cellStyle name="Hiperlink" xfId="2547" builtinId="8" hidden="1"/>
    <cellStyle name="Hiperlink" xfId="2549" builtinId="8" hidden="1"/>
    <cellStyle name="Hiperlink" xfId="2551" builtinId="8" hidden="1"/>
    <cellStyle name="Hiperlink" xfId="2553" builtinId="8" hidden="1"/>
    <cellStyle name="Hiperlink" xfId="2555" builtinId="8" hidden="1"/>
    <cellStyle name="Hiperlink" xfId="2557" builtinId="8" hidden="1"/>
    <cellStyle name="Hiperlink" xfId="2559" builtinId="8" hidden="1"/>
    <cellStyle name="Hiperlink" xfId="2561" builtinId="8" hidden="1"/>
    <cellStyle name="Hiperlink" xfId="2563" builtinId="8" hidden="1"/>
    <cellStyle name="Hiperlink" xfId="2565" builtinId="8" hidden="1"/>
    <cellStyle name="Hiperlink" xfId="2614" builtinId="8" hidden="1"/>
    <cellStyle name="Hiperlink" xfId="2616" builtinId="8" hidden="1"/>
    <cellStyle name="Hiperlink" xfId="2618" builtinId="8" hidden="1"/>
    <cellStyle name="Hiperlink" xfId="2620" builtinId="8" hidden="1"/>
    <cellStyle name="Hiperlink" xfId="2622" builtinId="8" hidden="1"/>
    <cellStyle name="Hiperlink" xfId="2624" builtinId="8" hidden="1"/>
    <cellStyle name="Hiperlink" xfId="2626" builtinId="8" hidden="1"/>
    <cellStyle name="Hiperlink" xfId="2628" builtinId="8" hidden="1"/>
    <cellStyle name="Hiperlink" xfId="2630" builtinId="8" hidden="1"/>
    <cellStyle name="Hiperlink" xfId="2632" builtinId="8" hidden="1"/>
    <cellStyle name="Hiperlink" xfId="2634" builtinId="8" hidden="1"/>
    <cellStyle name="Hiperlink" xfId="2636" builtinId="8" hidden="1"/>
    <cellStyle name="Hiperlink" xfId="2638" builtinId="8" hidden="1"/>
    <cellStyle name="Hiperlink" xfId="2640" builtinId="8" hidden="1"/>
    <cellStyle name="Hiperlink" xfId="2642" builtinId="8" hidden="1"/>
    <cellStyle name="Hiperlink" xfId="2644" builtinId="8" hidden="1"/>
    <cellStyle name="Hiperlink" xfId="2646" builtinId="8" hidden="1"/>
    <cellStyle name="Hiperlink" xfId="2648" builtinId="8" hidden="1"/>
    <cellStyle name="Hiperlink" xfId="2650" builtinId="8" hidden="1"/>
    <cellStyle name="Hiperlink" xfId="2652" builtinId="8" hidden="1"/>
    <cellStyle name="Hiperlink" xfId="2654" builtinId="8" hidden="1"/>
    <cellStyle name="Hiperlink" xfId="2656" builtinId="8" hidden="1"/>
    <cellStyle name="Hiperlink" xfId="2658" builtinId="8" hidden="1"/>
    <cellStyle name="Hiperlink" xfId="2660" builtinId="8" hidden="1"/>
    <cellStyle name="Hiperlink" xfId="2662" builtinId="8" hidden="1"/>
    <cellStyle name="Hiperlink" xfId="2664" builtinId="8" hidden="1"/>
    <cellStyle name="Hiperlink" xfId="2666" builtinId="8" hidden="1"/>
    <cellStyle name="Hiperlink" xfId="2668" builtinId="8" hidden="1"/>
    <cellStyle name="Hiperlink" xfId="2670" builtinId="8" hidden="1"/>
    <cellStyle name="Hiperlink" xfId="2672" builtinId="8" hidden="1"/>
    <cellStyle name="Hiperlink" xfId="2674" builtinId="8" hidden="1"/>
    <cellStyle name="Hiperlink" xfId="2676" builtinId="8" hidden="1"/>
    <cellStyle name="Hiperlink" xfId="2678" builtinId="8" hidden="1"/>
    <cellStyle name="Hiperlink" xfId="2680" builtinId="8" hidden="1"/>
    <cellStyle name="Hiperlink" xfId="2682" builtinId="8" hidden="1"/>
    <cellStyle name="Hiperlink" xfId="2684" builtinId="8" hidden="1"/>
    <cellStyle name="Hiperlink" xfId="2686" builtinId="8" hidden="1"/>
    <cellStyle name="Hiperlink" xfId="2688" builtinId="8" hidden="1"/>
    <cellStyle name="Hiperlink" xfId="2690" builtinId="8" hidden="1"/>
    <cellStyle name="Hiperlink" xfId="2692" builtinId="8" hidden="1"/>
    <cellStyle name="Hiperlink" xfId="2694" builtinId="8" hidden="1"/>
    <cellStyle name="Hiperlink" xfId="2696" builtinId="8" hidden="1"/>
    <cellStyle name="Hiperlink" xfId="2698" builtinId="8" hidden="1"/>
    <cellStyle name="Hiperlink" xfId="2700" builtinId="8" hidden="1"/>
    <cellStyle name="Hiperlink" xfId="2702" builtinId="8" hidden="1"/>
    <cellStyle name="Hiperlink" xfId="2704" builtinId="8" hidden="1"/>
    <cellStyle name="Hiperlink" xfId="2706" builtinId="8" hidden="1"/>
    <cellStyle name="Hiperlink" xfId="2708" builtinId="8" hidden="1"/>
    <cellStyle name="Hiperlink" xfId="2710" builtinId="8" hidden="1"/>
    <cellStyle name="Hiperlink" xfId="2712" builtinId="8" hidden="1"/>
    <cellStyle name="Hiperlink" xfId="2714" builtinId="8" hidden="1"/>
    <cellStyle name="Hiperlink" xfId="2716" builtinId="8" hidden="1"/>
    <cellStyle name="Hiperlink" xfId="2718" builtinId="8" hidden="1"/>
    <cellStyle name="Hiperlink" xfId="2720" builtinId="8" hidden="1"/>
    <cellStyle name="Hiperlink" xfId="2722" builtinId="8" hidden="1"/>
    <cellStyle name="Hiperlink" xfId="2724" builtinId="8" hidden="1"/>
    <cellStyle name="Hiperlink" xfId="2726" builtinId="8" hidden="1"/>
    <cellStyle name="Hiperlink" xfId="2728" builtinId="8" hidden="1"/>
    <cellStyle name="Hiperlink" xfId="2730" builtinId="8" hidden="1"/>
    <cellStyle name="Hiperlink" xfId="2732" builtinId="8" hidden="1"/>
    <cellStyle name="Hiperlink" xfId="2734" builtinId="8" hidden="1"/>
    <cellStyle name="Hiperlink" xfId="2736" builtinId="8" hidden="1"/>
    <cellStyle name="Hiperlink" xfId="2738" builtinId="8" hidden="1"/>
    <cellStyle name="Hiperlink" xfId="2740" builtinId="8" hidden="1"/>
    <cellStyle name="Hiperlink" xfId="2742" builtinId="8" hidden="1"/>
    <cellStyle name="Hiperlink" xfId="2744" builtinId="8" hidden="1"/>
    <cellStyle name="Hiperlink" xfId="2746" builtinId="8" hidden="1"/>
    <cellStyle name="Hiperlink" xfId="2748" builtinId="8" hidden="1"/>
    <cellStyle name="Hiperlink" xfId="2750" builtinId="8" hidden="1"/>
    <cellStyle name="Hiperlink" xfId="2752" builtinId="8" hidden="1"/>
    <cellStyle name="Hiperlink" xfId="2754" builtinId="8" hidden="1"/>
    <cellStyle name="Hiperlink" xfId="2756" builtinId="8" hidden="1"/>
    <cellStyle name="Hiperlink" xfId="2758" builtinId="8" hidden="1"/>
    <cellStyle name="Hiperlink" xfId="2760" builtinId="8" hidden="1"/>
    <cellStyle name="Hiperlink" xfId="2762" builtinId="8" hidden="1"/>
    <cellStyle name="Hiperlink" xfId="2764" builtinId="8" hidden="1"/>
    <cellStyle name="Hiperlink" xfId="2766" builtinId="8" hidden="1"/>
    <cellStyle name="Hiperlink" xfId="2768" builtinId="8" hidden="1"/>
    <cellStyle name="Hiperlink" xfId="2770" builtinId="8" hidden="1"/>
    <cellStyle name="Hiperlink" xfId="2772" builtinId="8" hidden="1"/>
    <cellStyle name="Hiperlink" xfId="2774" builtinId="8" hidden="1"/>
    <cellStyle name="Hiperlink" xfId="2776" builtinId="8" hidden="1"/>
    <cellStyle name="Hiperlink" xfId="2778" builtinId="8" hidden="1"/>
    <cellStyle name="Hiperlink" xfId="2780" builtinId="8" hidden="1"/>
    <cellStyle name="Hiperlink" xfId="2782" builtinId="8" hidden="1"/>
    <cellStyle name="Hiperlink" xfId="2784" builtinId="8" hidden="1"/>
    <cellStyle name="Hiperlink" xfId="2786" builtinId="8" hidden="1"/>
    <cellStyle name="Hiperlink" xfId="2788" builtinId="8" hidden="1"/>
    <cellStyle name="Hiperlink" xfId="2790" builtinId="8" hidden="1"/>
    <cellStyle name="Hiperlink" xfId="2792" builtinId="8" hidden="1"/>
    <cellStyle name="Hiperlink" xfId="2794" builtinId="8" hidden="1"/>
    <cellStyle name="Hiperlink" xfId="2796" builtinId="8" hidden="1"/>
    <cellStyle name="Hiperlink" xfId="2798" builtinId="8" hidden="1"/>
    <cellStyle name="Hiperlink" xfId="2800" builtinId="8" hidden="1"/>
    <cellStyle name="Hiperlink" xfId="2802" builtinId="8" hidden="1"/>
    <cellStyle name="Hiperlink" xfId="2804" builtinId="8" hidden="1"/>
    <cellStyle name="Hiperlink" xfId="2806" builtinId="8" hidden="1"/>
    <cellStyle name="Hiperlink" xfId="2808" builtinId="8" hidden="1"/>
    <cellStyle name="Hiperlink" xfId="2810" builtinId="8" hidden="1"/>
    <cellStyle name="Hiperlink" xfId="2812" builtinId="8" hidden="1"/>
    <cellStyle name="Hiperlink" xfId="2814" builtinId="8" hidden="1"/>
    <cellStyle name="Hiperlink" xfId="2816" builtinId="8" hidden="1"/>
    <cellStyle name="Hiperlink" xfId="2818" builtinId="8" hidden="1"/>
    <cellStyle name="Hiperlink" xfId="2820" builtinId="8" hidden="1"/>
    <cellStyle name="Hiperlink" xfId="2822" builtinId="8" hidden="1"/>
    <cellStyle name="Hiperlink" xfId="2824" builtinId="8" hidden="1"/>
    <cellStyle name="Hiperlink" xfId="2826" builtinId="8" hidden="1"/>
    <cellStyle name="Hiperlink" xfId="2828" builtinId="8" hidden="1"/>
    <cellStyle name="Hiperlink" xfId="2830" builtinId="8" hidden="1"/>
    <cellStyle name="Hiperlink" xfId="2832" builtinId="8" hidden="1"/>
    <cellStyle name="Hiperlink" xfId="2834" builtinId="8" hidden="1"/>
    <cellStyle name="Hiperlink" xfId="2836" builtinId="8" hidden="1"/>
    <cellStyle name="Hiperlink" xfId="2838" builtinId="8" hidden="1"/>
    <cellStyle name="Hiperlink" xfId="2840" builtinId="8" hidden="1"/>
    <cellStyle name="Hiperlink" xfId="2842" builtinId="8" hidden="1"/>
    <cellStyle name="Hiperlink" xfId="2844" builtinId="8" hidden="1"/>
    <cellStyle name="Hiperlink" xfId="2846" builtinId="8" hidden="1"/>
    <cellStyle name="Hiperlink" xfId="2848" builtinId="8" hidden="1"/>
    <cellStyle name="Hiperlink" xfId="2850" builtinId="8" hidden="1"/>
    <cellStyle name="Hiperlink" xfId="2852" builtinId="8" hidden="1"/>
    <cellStyle name="Hiperlink" xfId="2854" builtinId="8" hidden="1"/>
    <cellStyle name="Hiperlink" xfId="2856" builtinId="8" hidden="1"/>
    <cellStyle name="Hiperlink" xfId="2858" builtinId="8" hidden="1"/>
    <cellStyle name="Hiperlink" xfId="2860" builtinId="8" hidden="1"/>
    <cellStyle name="Hiperlink" xfId="2862" builtinId="8" hidden="1"/>
    <cellStyle name="Hiperlink" xfId="2864" builtinId="8" hidden="1"/>
    <cellStyle name="Hiperlink" xfId="2866" builtinId="8" hidden="1"/>
    <cellStyle name="Hiperlink" xfId="2868" builtinId="8" hidden="1"/>
    <cellStyle name="Hiperlink" xfId="2870" builtinId="8" hidden="1"/>
    <cellStyle name="Hiperlink" xfId="2872" builtinId="8" hidden="1"/>
    <cellStyle name="Hiperlink" xfId="2874" builtinId="8" hidden="1"/>
    <cellStyle name="Hiperlink" xfId="2876" builtinId="8" hidden="1"/>
    <cellStyle name="Hiperlink" xfId="2878" builtinId="8" hidden="1"/>
    <cellStyle name="Hiperlink" xfId="2880" builtinId="8" hidden="1"/>
    <cellStyle name="Hiperlink" xfId="2882" builtinId="8" hidden="1"/>
    <cellStyle name="Hiperlink" xfId="2884" builtinId="8" hidden="1"/>
    <cellStyle name="Hiperlink" xfId="2886" builtinId="8" hidden="1"/>
    <cellStyle name="Hiperlink" xfId="2888" builtinId="8" hidden="1"/>
    <cellStyle name="Hiperlink" xfId="2890" builtinId="8" hidden="1"/>
    <cellStyle name="Hiperlink" xfId="2892" builtinId="8" hidden="1"/>
    <cellStyle name="Hiperlink" xfId="2894" builtinId="8" hidden="1"/>
    <cellStyle name="Hiperlink" xfId="2896" builtinId="8" hidden="1"/>
    <cellStyle name="Hiperlink" xfId="2898" builtinId="8" hidden="1"/>
    <cellStyle name="Hiperlink" xfId="2900" builtinId="8" hidden="1"/>
    <cellStyle name="Hiperlink" xfId="2902" builtinId="8" hidden="1"/>
    <cellStyle name="Hiperlink" xfId="2904" builtinId="8" hidden="1"/>
    <cellStyle name="Hiperlink" xfId="2906" builtinId="8" hidden="1"/>
    <cellStyle name="Hiperlink" xfId="2908" builtinId="8" hidden="1"/>
    <cellStyle name="Hiperlink" xfId="2910" builtinId="8" hidden="1"/>
    <cellStyle name="Hiperlink" xfId="2912" builtinId="8" hidden="1"/>
    <cellStyle name="Hiperlink" xfId="2914" builtinId="8" hidden="1"/>
    <cellStyle name="Hiperlink" xfId="2916" builtinId="8" hidden="1"/>
    <cellStyle name="Hiperlink" xfId="2918" builtinId="8" hidden="1"/>
    <cellStyle name="Hiperlink" xfId="2920" builtinId="8" hidden="1"/>
    <cellStyle name="Hiperlink" xfId="2922" builtinId="8" hidden="1"/>
    <cellStyle name="Hiperlink" xfId="2924" builtinId="8" hidden="1"/>
    <cellStyle name="Hiperlink" xfId="2926" builtinId="8" hidden="1"/>
    <cellStyle name="Hiperlink" xfId="2928" builtinId="8" hidden="1"/>
    <cellStyle name="Hiperlink" xfId="2930" builtinId="8" hidden="1"/>
    <cellStyle name="Hiperlink" xfId="2932" builtinId="8" hidden="1"/>
    <cellStyle name="Hiperlink" xfId="2934" builtinId="8" hidden="1"/>
    <cellStyle name="Hiperlink" xfId="2936" builtinId="8" hidden="1"/>
    <cellStyle name="Hiperlink" xfId="2938" builtinId="8" hidden="1"/>
    <cellStyle name="Hiperlink" xfId="2987" builtinId="8" hidden="1"/>
    <cellStyle name="Hiperlink" xfId="2989" builtinId="8" hidden="1"/>
    <cellStyle name="Hiperlink" xfId="2991" builtinId="8" hidden="1"/>
    <cellStyle name="Hiperlink" xfId="2993" builtinId="8" hidden="1"/>
    <cellStyle name="Hiperlink" xfId="2995" builtinId="8" hidden="1"/>
    <cellStyle name="Hiperlink" xfId="2997" builtinId="8" hidden="1"/>
    <cellStyle name="Hiperlink" xfId="2999" builtinId="8" hidden="1"/>
    <cellStyle name="Hiperlink" xfId="3001" builtinId="8" hidden="1"/>
    <cellStyle name="Hiperlink" xfId="3003" builtinId="8" hidden="1"/>
    <cellStyle name="Hiperlink" xfId="3005" builtinId="8" hidden="1"/>
    <cellStyle name="Hiperlink" xfId="3007" builtinId="8" hidden="1"/>
    <cellStyle name="Hiperlink" xfId="3009" builtinId="8" hidden="1"/>
    <cellStyle name="Hiperlink" xfId="3011" builtinId="8" hidden="1"/>
    <cellStyle name="Hiperlink" xfId="3013" builtinId="8" hidden="1"/>
    <cellStyle name="Hiperlink" xfId="3015" builtinId="8" hidden="1"/>
    <cellStyle name="Hiperlink" xfId="3017" builtinId="8" hidden="1"/>
    <cellStyle name="Hiperlink" xfId="3019" builtinId="8" hidden="1"/>
    <cellStyle name="Hiperlink" xfId="3021" builtinId="8" hidden="1"/>
    <cellStyle name="Hiperlink" xfId="3023" builtinId="8" hidden="1"/>
    <cellStyle name="Hiperlink" xfId="3025" builtinId="8" hidden="1"/>
    <cellStyle name="Hiperlink" xfId="3027" builtinId="8" hidden="1"/>
    <cellStyle name="Hiperlink" xfId="3029" builtinId="8" hidden="1"/>
    <cellStyle name="Hiperlink" xfId="3031" builtinId="8" hidden="1"/>
    <cellStyle name="Hiperlink" xfId="3033" builtinId="8" hidden="1"/>
    <cellStyle name="Hiperlink" xfId="3035" builtinId="8" hidden="1"/>
    <cellStyle name="Hiperlink" xfId="3037" builtinId="8" hidden="1"/>
    <cellStyle name="Hiperlink" xfId="3039" builtinId="8" hidden="1"/>
    <cellStyle name="Hiperlink" xfId="3041" builtinId="8" hidden="1"/>
    <cellStyle name="Hiperlink" xfId="3043" builtinId="8" hidden="1"/>
    <cellStyle name="Hiperlink" xfId="3045" builtinId="8" hidden="1"/>
    <cellStyle name="Hiperlink" xfId="3047" builtinId="8" hidden="1"/>
    <cellStyle name="Hiperlink" xfId="3049" builtinId="8" hidden="1"/>
    <cellStyle name="Hiperlink" xfId="3051" builtinId="8" hidden="1"/>
    <cellStyle name="Hiperlink" xfId="3053" builtinId="8" hidden="1"/>
    <cellStyle name="Hiperlink" xfId="3055" builtinId="8" hidden="1"/>
    <cellStyle name="Hiperlink" xfId="3057" builtinId="8" hidden="1"/>
    <cellStyle name="Hiperlink" xfId="3059" builtinId="8" hidden="1"/>
    <cellStyle name="Hiperlink" xfId="3061" builtinId="8" hidden="1"/>
    <cellStyle name="Hiperlink" xfId="3063" builtinId="8" hidden="1"/>
    <cellStyle name="Hiperlink" xfId="3065" builtinId="8" hidden="1"/>
    <cellStyle name="Hiperlink" xfId="3067" builtinId="8" hidden="1"/>
    <cellStyle name="Hiperlink" xfId="3069" builtinId="8" hidden="1"/>
    <cellStyle name="Hiperlink" xfId="3071" builtinId="8" hidden="1"/>
    <cellStyle name="Hiperlink" xfId="3073" builtinId="8" hidden="1"/>
    <cellStyle name="Hiperlink" xfId="3075" builtinId="8" hidden="1"/>
    <cellStyle name="Hiperlink" xfId="3077" builtinId="8" hidden="1"/>
    <cellStyle name="Hiperlink" xfId="3079" builtinId="8" hidden="1"/>
    <cellStyle name="Hiperlink" xfId="3081" builtinId="8" hidden="1"/>
    <cellStyle name="Hiperlink" xfId="3083" builtinId="8" hidden="1"/>
    <cellStyle name="Hiperlink" xfId="3085" builtinId="8" hidden="1"/>
    <cellStyle name="Hiperlink" xfId="3087" builtinId="8" hidden="1"/>
    <cellStyle name="Hiperlink" xfId="3089" builtinId="8" hidden="1"/>
    <cellStyle name="Hiperlink" xfId="3091" builtinId="8" hidden="1"/>
    <cellStyle name="Hiperlink" xfId="3093" builtinId="8" hidden="1"/>
    <cellStyle name="Hiperlink" xfId="3095" builtinId="8" hidden="1"/>
    <cellStyle name="Hiperlink" xfId="3097" builtinId="8" hidden="1"/>
    <cellStyle name="Hiperlink" xfId="3099" builtinId="8" hidden="1"/>
    <cellStyle name="Hiperlink" xfId="3101" builtinId="8" hidden="1"/>
    <cellStyle name="Hiperlink" xfId="3103" builtinId="8" hidden="1"/>
    <cellStyle name="Hiperlink" xfId="3105" builtinId="8" hidden="1"/>
    <cellStyle name="Hiperlink" xfId="3107" builtinId="8" hidden="1"/>
    <cellStyle name="Hiperlink" xfId="3109" builtinId="8" hidden="1"/>
    <cellStyle name="Hiperlink" xfId="3111" builtinId="8" hidden="1"/>
    <cellStyle name="Hiperlink" xfId="3113" builtinId="8" hidden="1"/>
    <cellStyle name="Hiperlink" xfId="3115" builtinId="8" hidden="1"/>
    <cellStyle name="Hiperlink" xfId="3117" builtinId="8" hidden="1"/>
    <cellStyle name="Hiperlink" xfId="3119" builtinId="8" hidden="1"/>
    <cellStyle name="Hiperlink" xfId="3121" builtinId="8" hidden="1"/>
    <cellStyle name="Hiperlink" xfId="3123" builtinId="8" hidden="1"/>
    <cellStyle name="Hiperlink" xfId="3125" builtinId="8" hidden="1"/>
    <cellStyle name="Hiperlink" xfId="3127" builtinId="8" hidden="1"/>
    <cellStyle name="Hiperlink" xfId="3129" builtinId="8" hidden="1"/>
    <cellStyle name="Hiperlink" xfId="3131" builtinId="8" hidden="1"/>
    <cellStyle name="Hiperlink" xfId="3133" builtinId="8" hidden="1"/>
    <cellStyle name="Hiperlink" xfId="3135" builtinId="8" hidden="1"/>
    <cellStyle name="Hiperlink" xfId="3137" builtinId="8" hidden="1"/>
    <cellStyle name="Hiperlink" xfId="3139" builtinId="8" hidden="1"/>
    <cellStyle name="Hiperlink" xfId="3141" builtinId="8" hidden="1"/>
    <cellStyle name="Hiperlink" xfId="3143" builtinId="8" hidden="1"/>
    <cellStyle name="Hiperlink" xfId="3145" builtinId="8" hidden="1"/>
    <cellStyle name="Hiperlink" xfId="3147" builtinId="8" hidden="1"/>
    <cellStyle name="Hiperlink" xfId="3149" builtinId="8" hidden="1"/>
    <cellStyle name="Hiperlink" xfId="3151" builtinId="8" hidden="1"/>
    <cellStyle name="Hiperlink" xfId="3153" builtinId="8" hidden="1"/>
    <cellStyle name="Hiperlink" xfId="3155" builtinId="8" hidden="1"/>
    <cellStyle name="Hiperlink" xfId="3157" builtinId="8" hidden="1"/>
    <cellStyle name="Hiperlink" xfId="3159" builtinId="8" hidden="1"/>
    <cellStyle name="Hiperlink" xfId="3161" builtinId="8" hidden="1"/>
    <cellStyle name="Hiperlink" xfId="3163" builtinId="8" hidden="1"/>
    <cellStyle name="Hiperlink" xfId="3165" builtinId="8" hidden="1"/>
    <cellStyle name="Hiperlink" xfId="3167" builtinId="8" hidden="1"/>
    <cellStyle name="Hiperlink" xfId="3169" builtinId="8" hidden="1"/>
    <cellStyle name="Hiperlink" xfId="3171" builtinId="8" hidden="1"/>
    <cellStyle name="Hiperlink" xfId="3173" builtinId="8" hidden="1"/>
    <cellStyle name="Hiperlink" xfId="3175" builtinId="8" hidden="1"/>
    <cellStyle name="Hiperlink" xfId="3177" builtinId="8" hidden="1"/>
    <cellStyle name="Hiperlink" xfId="3179" builtinId="8" hidden="1"/>
    <cellStyle name="Hiperlink" xfId="3181" builtinId="8" hidden="1"/>
    <cellStyle name="Hiperlink" xfId="3183" builtinId="8" hidden="1"/>
    <cellStyle name="Hiperlink" xfId="3185" builtinId="8" hidden="1"/>
    <cellStyle name="Hiperlink" xfId="3187" builtinId="8" hidden="1"/>
    <cellStyle name="Hiperlink" xfId="3189" builtinId="8" hidden="1"/>
    <cellStyle name="Hiperlink" xfId="3191" builtinId="8" hidden="1"/>
    <cellStyle name="Hiperlink" xfId="3193" builtinId="8" hidden="1"/>
    <cellStyle name="Hiperlink" xfId="3195" builtinId="8" hidden="1"/>
    <cellStyle name="Hiperlink" xfId="3197" builtinId="8" hidden="1"/>
    <cellStyle name="Hiperlink" xfId="3199" builtinId="8" hidden="1"/>
    <cellStyle name="Hiperlink" xfId="3201" builtinId="8" hidden="1"/>
    <cellStyle name="Hiperlink" xfId="3203" builtinId="8" hidden="1"/>
    <cellStyle name="Hiperlink" xfId="3205" builtinId="8" hidden="1"/>
    <cellStyle name="Hiperlink" xfId="3207" builtinId="8" hidden="1"/>
    <cellStyle name="Hiperlink" xfId="3209" builtinId="8" hidden="1"/>
    <cellStyle name="Hiperlink" xfId="3211" builtinId="8" hidden="1"/>
    <cellStyle name="Hiperlink" xfId="3213" builtinId="8" hidden="1"/>
    <cellStyle name="Hiperlink" xfId="3215" builtinId="8" hidden="1"/>
    <cellStyle name="Hiperlink" xfId="3217" builtinId="8" hidden="1"/>
    <cellStyle name="Hiperlink" xfId="3219" builtinId="8" hidden="1"/>
    <cellStyle name="Hiperlink" xfId="3221" builtinId="8" hidden="1"/>
    <cellStyle name="Hiperlink" xfId="3223" builtinId="8" hidden="1"/>
    <cellStyle name="Hiperlink" xfId="3225" builtinId="8" hidden="1"/>
    <cellStyle name="Hiperlink" xfId="3227" builtinId="8" hidden="1"/>
    <cellStyle name="Hiperlink" xfId="3229" builtinId="8" hidden="1"/>
    <cellStyle name="Hiperlink" xfId="3231" builtinId="8" hidden="1"/>
    <cellStyle name="Hiperlink" xfId="3233" builtinId="8" hidden="1"/>
    <cellStyle name="Hiperlink" xfId="3235" builtinId="8" hidden="1"/>
    <cellStyle name="Hiperlink" xfId="3237" builtinId="8" hidden="1"/>
    <cellStyle name="Hiperlink" xfId="3239" builtinId="8" hidden="1"/>
    <cellStyle name="Hiperlink" xfId="3241" builtinId="8" hidden="1"/>
    <cellStyle name="Hiperlink" xfId="3243" builtinId="8" hidden="1"/>
    <cellStyle name="Hiperlink" xfId="3245" builtinId="8" hidden="1"/>
    <cellStyle name="Hiperlink" xfId="3247" builtinId="8" hidden="1"/>
    <cellStyle name="Hiperlink" xfId="3249" builtinId="8" hidden="1"/>
    <cellStyle name="Hiperlink" xfId="3251" builtinId="8" hidden="1"/>
    <cellStyle name="Hiperlink" xfId="3253" builtinId="8" hidden="1"/>
    <cellStyle name="Hiperlink" xfId="3255" builtinId="8" hidden="1"/>
    <cellStyle name="Hiperlink" xfId="3257" builtinId="8" hidden="1"/>
    <cellStyle name="Hiperlink" xfId="3259" builtinId="8" hidden="1"/>
    <cellStyle name="Hiperlink" xfId="3261" builtinId="8" hidden="1"/>
    <cellStyle name="Hiperlink" xfId="3263" builtinId="8" hidden="1"/>
    <cellStyle name="Hiperlink" xfId="3265" builtinId="8" hidden="1"/>
    <cellStyle name="Hiperlink" xfId="3267" builtinId="8" hidden="1"/>
    <cellStyle name="Hiperlink" xfId="3269" builtinId="8" hidden="1"/>
    <cellStyle name="Hiperlink" xfId="3271" builtinId="8" hidden="1"/>
    <cellStyle name="Hiperlink" xfId="3273" builtinId="8" hidden="1"/>
    <cellStyle name="Hiperlink" xfId="3275" builtinId="8" hidden="1"/>
    <cellStyle name="Hiperlink" xfId="3277" builtinId="8" hidden="1"/>
    <cellStyle name="Hiperlink" xfId="3279" builtinId="8" hidden="1"/>
    <cellStyle name="Hiperlink" xfId="3281" builtinId="8" hidden="1"/>
    <cellStyle name="Hiperlink" xfId="3283" builtinId="8" hidden="1"/>
    <cellStyle name="Hiperlink" xfId="3285" builtinId="8" hidden="1"/>
    <cellStyle name="Hiperlink" xfId="3287" builtinId="8" hidden="1"/>
    <cellStyle name="Hiperlink" xfId="3289" builtinId="8" hidden="1"/>
    <cellStyle name="Hiperlink" xfId="3291" builtinId="8" hidden="1"/>
    <cellStyle name="Hiperlink" xfId="3293" builtinId="8" hidden="1"/>
    <cellStyle name="Hiperlink" xfId="3295" builtinId="8" hidden="1"/>
    <cellStyle name="Hiperlink" xfId="3297" builtinId="8" hidden="1"/>
    <cellStyle name="Hiperlink" xfId="3299" builtinId="8" hidden="1"/>
    <cellStyle name="Hiperlink" xfId="3301" builtinId="8" hidden="1"/>
    <cellStyle name="Hiperlink" xfId="3303" builtinId="8" hidden="1"/>
    <cellStyle name="Hiperlink" xfId="3305" builtinId="8" hidden="1"/>
    <cellStyle name="Hiperlink" xfId="3307" builtinId="8" hidden="1"/>
    <cellStyle name="Hiperlink" xfId="3309" builtinId="8" hidden="1"/>
    <cellStyle name="Hiperlink" xfId="3311" builtinId="8" hidden="1"/>
    <cellStyle name="Hiperlink" xfId="3360" builtinId="8" hidden="1"/>
    <cellStyle name="Hiperlink" xfId="3362" builtinId="8" hidden="1"/>
    <cellStyle name="Hiperlink" xfId="3364" builtinId="8" hidden="1"/>
    <cellStyle name="Hiperlink" xfId="3366" builtinId="8" hidden="1"/>
    <cellStyle name="Hiperlink" xfId="3368" builtinId="8" hidden="1"/>
    <cellStyle name="Hiperlink" xfId="3370" builtinId="8" hidden="1"/>
    <cellStyle name="Hiperlink" xfId="3372" builtinId="8" hidden="1"/>
    <cellStyle name="Hiperlink" xfId="3374" builtinId="8" hidden="1"/>
    <cellStyle name="Hiperlink" xfId="3376" builtinId="8" hidden="1"/>
    <cellStyle name="Hiperlink" xfId="3378" builtinId="8" hidden="1"/>
    <cellStyle name="Hiperlink" xfId="3380" builtinId="8" hidden="1"/>
    <cellStyle name="Hiperlink" xfId="3382" builtinId="8" hidden="1"/>
    <cellStyle name="Hiperlink" xfId="3384" builtinId="8" hidden="1"/>
    <cellStyle name="Hiperlink" xfId="3386" builtinId="8" hidden="1"/>
    <cellStyle name="Hiperlink" xfId="3388" builtinId="8" hidden="1"/>
    <cellStyle name="Hiperlink" xfId="3390" builtinId="8" hidden="1"/>
    <cellStyle name="Hiperlink" xfId="3392" builtinId="8" hidden="1"/>
    <cellStyle name="Hiperlink" xfId="3394" builtinId="8" hidden="1"/>
    <cellStyle name="Hiperlink" xfId="3396" builtinId="8" hidden="1"/>
    <cellStyle name="Hiperlink" xfId="3398" builtinId="8" hidden="1"/>
    <cellStyle name="Hiperlink" xfId="3400" builtinId="8" hidden="1"/>
    <cellStyle name="Hiperlink" xfId="3402" builtinId="8" hidden="1"/>
    <cellStyle name="Hiperlink" xfId="3404" builtinId="8" hidden="1"/>
    <cellStyle name="Hiperlink" xfId="3406" builtinId="8" hidden="1"/>
    <cellStyle name="Hiperlink" xfId="3408" builtinId="8" hidden="1"/>
    <cellStyle name="Hiperlink" xfId="3410" builtinId="8" hidden="1"/>
    <cellStyle name="Hiperlink" xfId="3412" builtinId="8" hidden="1"/>
    <cellStyle name="Hiperlink" xfId="3414" builtinId="8" hidden="1"/>
    <cellStyle name="Hiperlink" xfId="3416" builtinId="8" hidden="1"/>
    <cellStyle name="Hiperlink" xfId="3418" builtinId="8" hidden="1"/>
    <cellStyle name="Hiperlink" xfId="3420" builtinId="8" hidden="1"/>
    <cellStyle name="Hiperlink" xfId="3422" builtinId="8" hidden="1"/>
    <cellStyle name="Hiperlink" xfId="3424" builtinId="8" hidden="1"/>
    <cellStyle name="Hiperlink" xfId="3426" builtinId="8" hidden="1"/>
    <cellStyle name="Hiperlink" xfId="3428" builtinId="8" hidden="1"/>
    <cellStyle name="Hiperlink" xfId="3430" builtinId="8" hidden="1"/>
    <cellStyle name="Hiperlink" xfId="3432" builtinId="8" hidden="1"/>
    <cellStyle name="Hiperlink" xfId="3434" builtinId="8" hidden="1"/>
    <cellStyle name="Hiperlink" xfId="3436" builtinId="8" hidden="1"/>
    <cellStyle name="Hiperlink" xfId="3438" builtinId="8" hidden="1"/>
    <cellStyle name="Hiperlink" xfId="3440" builtinId="8" hidden="1"/>
    <cellStyle name="Hiperlink" xfId="3442" builtinId="8" hidden="1"/>
    <cellStyle name="Hiperlink" xfId="3444" builtinId="8" hidden="1"/>
    <cellStyle name="Hiperlink" xfId="3446" builtinId="8" hidden="1"/>
    <cellStyle name="Hiperlink" xfId="3448" builtinId="8" hidden="1"/>
    <cellStyle name="Hiperlink" xfId="3450" builtinId="8" hidden="1"/>
    <cellStyle name="Hiperlink" xfId="3452" builtinId="8" hidden="1"/>
    <cellStyle name="Hiperlink" xfId="3454" builtinId="8" hidden="1"/>
    <cellStyle name="Hiperlink" xfId="3456" builtinId="8" hidden="1"/>
    <cellStyle name="Hiperlink" xfId="3458" builtinId="8" hidden="1"/>
    <cellStyle name="Hiperlink" xfId="3460" builtinId="8" hidden="1"/>
    <cellStyle name="Hiperlink" xfId="3462" builtinId="8" hidden="1"/>
    <cellStyle name="Hiperlink" xfId="3464" builtinId="8" hidden="1"/>
    <cellStyle name="Hiperlink" xfId="3466" builtinId="8" hidden="1"/>
    <cellStyle name="Hiperlink" xfId="3468" builtinId="8" hidden="1"/>
    <cellStyle name="Hiperlink" xfId="3470" builtinId="8" hidden="1"/>
    <cellStyle name="Hiperlink" xfId="3472" builtinId="8" hidden="1"/>
    <cellStyle name="Hiperlink" xfId="3474" builtinId="8" hidden="1"/>
    <cellStyle name="Hiperlink" xfId="3476" builtinId="8" hidden="1"/>
    <cellStyle name="Hiperlink" xfId="3478" builtinId="8" hidden="1"/>
    <cellStyle name="Hiperlink" xfId="3480" builtinId="8" hidden="1"/>
    <cellStyle name="Hiperlink" xfId="3482" builtinId="8" hidden="1"/>
    <cellStyle name="Hiperlink" xfId="3484" builtinId="8" hidden="1"/>
    <cellStyle name="Hiperlink" xfId="3486" builtinId="8" hidden="1"/>
    <cellStyle name="Hiperlink" xfId="3488" builtinId="8" hidden="1"/>
    <cellStyle name="Hiperlink" xfId="3490" builtinId="8" hidden="1"/>
    <cellStyle name="Hiperlink" xfId="3492" builtinId="8" hidden="1"/>
    <cellStyle name="Hiperlink" xfId="3494" builtinId="8" hidden="1"/>
    <cellStyle name="Hiperlink" xfId="3496" builtinId="8" hidden="1"/>
    <cellStyle name="Hiperlink" xfId="3498" builtinId="8" hidden="1"/>
    <cellStyle name="Hiperlink" xfId="3500" builtinId="8" hidden="1"/>
    <cellStyle name="Hiperlink" xfId="3502" builtinId="8" hidden="1"/>
    <cellStyle name="Hiperlink" xfId="3504" builtinId="8" hidden="1"/>
    <cellStyle name="Hiperlink" xfId="3506" builtinId="8" hidden="1"/>
    <cellStyle name="Hiperlink" xfId="3508" builtinId="8" hidden="1"/>
    <cellStyle name="Hiperlink" xfId="3510" builtinId="8" hidden="1"/>
    <cellStyle name="Hiperlink" xfId="3512" builtinId="8" hidden="1"/>
    <cellStyle name="Hiperlink" xfId="3514" builtinId="8" hidden="1"/>
    <cellStyle name="Hiperlink" xfId="3516" builtinId="8" hidden="1"/>
    <cellStyle name="Hiperlink" xfId="3518" builtinId="8" hidden="1"/>
    <cellStyle name="Hiperlink" xfId="3520" builtinId="8" hidden="1"/>
    <cellStyle name="Hiperlink" xfId="3522" builtinId="8" hidden="1"/>
    <cellStyle name="Hiperlink" xfId="3524" builtinId="8" hidden="1"/>
    <cellStyle name="Hiperlink" xfId="3526" builtinId="8" hidden="1"/>
    <cellStyle name="Hiperlink" xfId="3528" builtinId="8" hidden="1"/>
    <cellStyle name="Hiperlink" xfId="3530" builtinId="8" hidden="1"/>
    <cellStyle name="Hiperlink" xfId="3532" builtinId="8" hidden="1"/>
    <cellStyle name="Hiperlink" xfId="3534" builtinId="8" hidden="1"/>
    <cellStyle name="Hiperlink" xfId="3536" builtinId="8" hidden="1"/>
    <cellStyle name="Hiperlink" xfId="3538" builtinId="8" hidden="1"/>
    <cellStyle name="Hiperlink" xfId="3540" builtinId="8" hidden="1"/>
    <cellStyle name="Hiperlink" xfId="3542" builtinId="8" hidden="1"/>
    <cellStyle name="Hiperlink" xfId="3544" builtinId="8" hidden="1"/>
    <cellStyle name="Hiperlink" xfId="3546" builtinId="8" hidden="1"/>
    <cellStyle name="Hiperlink" xfId="3548" builtinId="8" hidden="1"/>
    <cellStyle name="Hiperlink" xfId="3550" builtinId="8" hidden="1"/>
    <cellStyle name="Hiperlink" xfId="3552" builtinId="8" hidden="1"/>
    <cellStyle name="Hiperlink" xfId="3554" builtinId="8" hidden="1"/>
    <cellStyle name="Hiperlink" xfId="3556" builtinId="8" hidden="1"/>
    <cellStyle name="Hiperlink" xfId="3558" builtinId="8" hidden="1"/>
    <cellStyle name="Hiperlink" xfId="3560" builtinId="8" hidden="1"/>
    <cellStyle name="Hiperlink" xfId="3562" builtinId="8" hidden="1"/>
    <cellStyle name="Hiperlink" xfId="3564" builtinId="8" hidden="1"/>
    <cellStyle name="Hiperlink" xfId="3566" builtinId="8" hidden="1"/>
    <cellStyle name="Hiperlink" xfId="3568" builtinId="8" hidden="1"/>
    <cellStyle name="Hiperlink" xfId="3570" builtinId="8" hidden="1"/>
    <cellStyle name="Hiperlink" xfId="3572" builtinId="8" hidden="1"/>
    <cellStyle name="Hiperlink" xfId="3574" builtinId="8" hidden="1"/>
    <cellStyle name="Hiperlink" xfId="3576" builtinId="8" hidden="1"/>
    <cellStyle name="Hiperlink" xfId="3578" builtinId="8" hidden="1"/>
    <cellStyle name="Hiperlink" xfId="3580" builtinId="8" hidden="1"/>
    <cellStyle name="Hiperlink" xfId="3582" builtinId="8" hidden="1"/>
    <cellStyle name="Hiperlink" xfId="3584" builtinId="8" hidden="1"/>
    <cellStyle name="Hiperlink" xfId="3586" builtinId="8" hidden="1"/>
    <cellStyle name="Hiperlink" xfId="3588" builtinId="8" hidden="1"/>
    <cellStyle name="Hiperlink" xfId="3590" builtinId="8" hidden="1"/>
    <cellStyle name="Hiperlink" xfId="3592" builtinId="8" hidden="1"/>
    <cellStyle name="Hiperlink" xfId="3594" builtinId="8" hidden="1"/>
    <cellStyle name="Hiperlink" xfId="3596" builtinId="8" hidden="1"/>
    <cellStyle name="Hiperlink" xfId="3598" builtinId="8" hidden="1"/>
    <cellStyle name="Hiperlink" xfId="3600" builtinId="8" hidden="1"/>
    <cellStyle name="Hiperlink" xfId="3602" builtinId="8" hidden="1"/>
    <cellStyle name="Hiperlink" xfId="3604" builtinId="8" hidden="1"/>
    <cellStyle name="Hiperlink" xfId="3606" builtinId="8" hidden="1"/>
    <cellStyle name="Hiperlink" xfId="3608" builtinId="8" hidden="1"/>
    <cellStyle name="Hiperlink" xfId="3610" builtinId="8" hidden="1"/>
    <cellStyle name="Hiperlink" xfId="3612" builtinId="8" hidden="1"/>
    <cellStyle name="Hiperlink" xfId="3614" builtinId="8" hidden="1"/>
    <cellStyle name="Hiperlink" xfId="3616" builtinId="8" hidden="1"/>
    <cellStyle name="Hiperlink" xfId="3618" builtinId="8" hidden="1"/>
    <cellStyle name="Hiperlink" xfId="3620" builtinId="8" hidden="1"/>
    <cellStyle name="Hiperlink" xfId="3622" builtinId="8" hidden="1"/>
    <cellStyle name="Hiperlink" xfId="3624" builtinId="8" hidden="1"/>
    <cellStyle name="Hiperlink" xfId="3626" builtinId="8" hidden="1"/>
    <cellStyle name="Hiperlink" xfId="3628" builtinId="8" hidden="1"/>
    <cellStyle name="Hiperlink" xfId="3630" builtinId="8" hidden="1"/>
    <cellStyle name="Hiperlink" xfId="3632" builtinId="8" hidden="1"/>
    <cellStyle name="Hiperlink" xfId="3634" builtinId="8" hidden="1"/>
    <cellStyle name="Hiperlink" xfId="3636" builtinId="8" hidden="1"/>
    <cellStyle name="Hiperlink" xfId="3638" builtinId="8" hidden="1"/>
    <cellStyle name="Hiperlink" xfId="3640" builtinId="8" hidden="1"/>
    <cellStyle name="Hiperlink" xfId="3642" builtinId="8" hidden="1"/>
    <cellStyle name="Hiperlink" xfId="3644" builtinId="8" hidden="1"/>
    <cellStyle name="Hiperlink" xfId="3646" builtinId="8" hidden="1"/>
    <cellStyle name="Hiperlink" xfId="3648" builtinId="8" hidden="1"/>
    <cellStyle name="Hiperlink" xfId="3650" builtinId="8" hidden="1"/>
    <cellStyle name="Hiperlink" xfId="3652" builtinId="8" hidden="1"/>
    <cellStyle name="Hiperlink" xfId="3654" builtinId="8" hidden="1"/>
    <cellStyle name="Hiperlink" xfId="3656" builtinId="8" hidden="1"/>
    <cellStyle name="Hiperlink" xfId="3658" builtinId="8" hidden="1"/>
    <cellStyle name="Hiperlink" xfId="3660" builtinId="8" hidden="1"/>
    <cellStyle name="Hiperlink" xfId="3662" builtinId="8" hidden="1"/>
    <cellStyle name="Hiperlink" xfId="3664" builtinId="8" hidden="1"/>
    <cellStyle name="Hiperlink" xfId="3666" builtinId="8" hidden="1"/>
    <cellStyle name="Hiperlink" xfId="3668" builtinId="8" hidden="1"/>
    <cellStyle name="Hiperlink" xfId="3670" builtinId="8" hidden="1"/>
    <cellStyle name="Hiperlink" xfId="3672" builtinId="8" hidden="1"/>
    <cellStyle name="Hiperlink" xfId="3674" builtinId="8" hidden="1"/>
    <cellStyle name="Hiperlink" xfId="3676" builtinId="8" hidden="1"/>
    <cellStyle name="Hiperlink" xfId="3678" builtinId="8" hidden="1"/>
    <cellStyle name="Hiperlink" xfId="3680" builtinId="8" hidden="1"/>
    <cellStyle name="Hiperlink" xfId="3682" builtinId="8" hidden="1"/>
    <cellStyle name="Hiperlink" xfId="3684" builtinId="8" hidden="1"/>
    <cellStyle name="Hiperlink" xfId="3733" builtinId="8" hidden="1"/>
    <cellStyle name="Hiperlink" xfId="3735" builtinId="8" hidden="1"/>
    <cellStyle name="Hiperlink" xfId="3737" builtinId="8" hidden="1"/>
    <cellStyle name="Hiperlink" xfId="3739" builtinId="8" hidden="1"/>
    <cellStyle name="Hiperlink" xfId="3741" builtinId="8" hidden="1"/>
    <cellStyle name="Hiperlink" xfId="3743" builtinId="8" hidden="1"/>
    <cellStyle name="Hiperlink" xfId="3745" builtinId="8" hidden="1"/>
    <cellStyle name="Hiperlink" xfId="3747" builtinId="8" hidden="1"/>
    <cellStyle name="Hiperlink" xfId="3749" builtinId="8" hidden="1"/>
    <cellStyle name="Hiperlink" xfId="3751" builtinId="8" hidden="1"/>
    <cellStyle name="Hiperlink" xfId="3753" builtinId="8" hidden="1"/>
    <cellStyle name="Hiperlink" xfId="3755" builtinId="8" hidden="1"/>
    <cellStyle name="Hiperlink" xfId="3757" builtinId="8" hidden="1"/>
    <cellStyle name="Hiperlink" xfId="3759" builtinId="8" hidden="1"/>
    <cellStyle name="Hiperlink" xfId="3761" builtinId="8" hidden="1"/>
    <cellStyle name="Hiperlink" xfId="3763" builtinId="8" hidden="1"/>
    <cellStyle name="Hiperlink" xfId="3765" builtinId="8" hidden="1"/>
    <cellStyle name="Hiperlink" xfId="3767" builtinId="8" hidden="1"/>
    <cellStyle name="Hiperlink" xfId="3769" builtinId="8" hidden="1"/>
    <cellStyle name="Hiperlink" xfId="3771" builtinId="8" hidden="1"/>
    <cellStyle name="Hiperlink" xfId="3773" builtinId="8" hidden="1"/>
    <cellStyle name="Hiperlink" xfId="3775" builtinId="8" hidden="1"/>
    <cellStyle name="Hiperlink" xfId="3777" builtinId="8" hidden="1"/>
    <cellStyle name="Hiperlink" xfId="3779" builtinId="8" hidden="1"/>
    <cellStyle name="Hiperlink" xfId="3781" builtinId="8" hidden="1"/>
    <cellStyle name="Hiperlink" xfId="3783" builtinId="8" hidden="1"/>
    <cellStyle name="Hiperlink" xfId="3785" builtinId="8" hidden="1"/>
    <cellStyle name="Hiperlink" xfId="3787" builtinId="8" hidden="1"/>
    <cellStyle name="Hiperlink" xfId="3789" builtinId="8" hidden="1"/>
    <cellStyle name="Hiperlink" xfId="3791" builtinId="8" hidden="1"/>
    <cellStyle name="Hiperlink" xfId="3793" builtinId="8" hidden="1"/>
    <cellStyle name="Hiperlink" xfId="3795" builtinId="8" hidden="1"/>
    <cellStyle name="Hiperlink" xfId="3797" builtinId="8" hidden="1"/>
    <cellStyle name="Hiperlink" xfId="3799" builtinId="8" hidden="1"/>
    <cellStyle name="Hiperlink" xfId="3801" builtinId="8" hidden="1"/>
    <cellStyle name="Hiperlink" xfId="3803" builtinId="8" hidden="1"/>
    <cellStyle name="Hiperlink" xfId="3805" builtinId="8" hidden="1"/>
    <cellStyle name="Hiperlink" xfId="3807" builtinId="8" hidden="1"/>
    <cellStyle name="Hiperlink" xfId="3809" builtinId="8" hidden="1"/>
    <cellStyle name="Hiperlink" xfId="3811" builtinId="8" hidden="1"/>
    <cellStyle name="Hiperlink" xfId="3813" builtinId="8" hidden="1"/>
    <cellStyle name="Hiperlink" xfId="3815" builtinId="8" hidden="1"/>
    <cellStyle name="Hiperlink" xfId="3817" builtinId="8" hidden="1"/>
    <cellStyle name="Hiperlink" xfId="3819" builtinId="8" hidden="1"/>
    <cellStyle name="Hiperlink" xfId="3821" builtinId="8" hidden="1"/>
    <cellStyle name="Hiperlink" xfId="3823" builtinId="8" hidden="1"/>
    <cellStyle name="Hiperlink" xfId="3825" builtinId="8" hidden="1"/>
    <cellStyle name="Hiperlink" xfId="3827" builtinId="8" hidden="1"/>
    <cellStyle name="Hiperlink" xfId="3829" builtinId="8" hidden="1"/>
    <cellStyle name="Hiperlink" xfId="3831" builtinId="8" hidden="1"/>
    <cellStyle name="Hiperlink" xfId="3833" builtinId="8" hidden="1"/>
    <cellStyle name="Hiperlink" xfId="3835" builtinId="8" hidden="1"/>
    <cellStyle name="Hiperlink" xfId="3837" builtinId="8" hidden="1"/>
    <cellStyle name="Hiperlink" xfId="3839" builtinId="8" hidden="1"/>
    <cellStyle name="Hiperlink" xfId="3841" builtinId="8" hidden="1"/>
    <cellStyle name="Hiperlink" xfId="3843" builtinId="8" hidden="1"/>
    <cellStyle name="Hiperlink" xfId="3845" builtinId="8" hidden="1"/>
    <cellStyle name="Hiperlink" xfId="3847" builtinId="8" hidden="1"/>
    <cellStyle name="Hiperlink" xfId="3849" builtinId="8" hidden="1"/>
    <cellStyle name="Hiperlink" xfId="3851" builtinId="8" hidden="1"/>
    <cellStyle name="Hiperlink" xfId="3853" builtinId="8" hidden="1"/>
    <cellStyle name="Hiperlink" xfId="3855" builtinId="8" hidden="1"/>
    <cellStyle name="Hiperlink" xfId="3857" builtinId="8" hidden="1"/>
    <cellStyle name="Hiperlink" xfId="3859" builtinId="8" hidden="1"/>
    <cellStyle name="Hiperlink" xfId="3861" builtinId="8" hidden="1"/>
    <cellStyle name="Hiperlink" xfId="3863" builtinId="8" hidden="1"/>
    <cellStyle name="Hiperlink" xfId="3865" builtinId="8" hidden="1"/>
    <cellStyle name="Hiperlink" xfId="3867" builtinId="8" hidden="1"/>
    <cellStyle name="Hiperlink" xfId="3869" builtinId="8" hidden="1"/>
    <cellStyle name="Hiperlink" xfId="3871" builtinId="8" hidden="1"/>
    <cellStyle name="Hiperlink" xfId="3873" builtinId="8" hidden="1"/>
    <cellStyle name="Hiperlink" xfId="3875" builtinId="8" hidden="1"/>
    <cellStyle name="Hiperlink" xfId="3877" builtinId="8" hidden="1"/>
    <cellStyle name="Hiperlink" xfId="3879" builtinId="8" hidden="1"/>
    <cellStyle name="Hiperlink" xfId="3881" builtinId="8" hidden="1"/>
    <cellStyle name="Hiperlink" xfId="3883" builtinId="8" hidden="1"/>
    <cellStyle name="Hiperlink" xfId="3885" builtinId="8" hidden="1"/>
    <cellStyle name="Hiperlink" xfId="3887" builtinId="8" hidden="1"/>
    <cellStyle name="Hiperlink" xfId="3889" builtinId="8" hidden="1"/>
    <cellStyle name="Hiperlink" xfId="3891" builtinId="8" hidden="1"/>
    <cellStyle name="Hiperlink" xfId="3893" builtinId="8" hidden="1"/>
    <cellStyle name="Hiperlink" xfId="3895" builtinId="8" hidden="1"/>
    <cellStyle name="Hiperlink" xfId="3897" builtinId="8" hidden="1"/>
    <cellStyle name="Hiperlink" xfId="3899" builtinId="8" hidden="1"/>
    <cellStyle name="Hiperlink" xfId="3901" builtinId="8" hidden="1"/>
    <cellStyle name="Hiperlink" xfId="3903" builtinId="8" hidden="1"/>
    <cellStyle name="Hiperlink" xfId="3905" builtinId="8" hidden="1"/>
    <cellStyle name="Hiperlink" xfId="3907" builtinId="8" hidden="1"/>
    <cellStyle name="Hiperlink" xfId="3909" builtinId="8" hidden="1"/>
    <cellStyle name="Hiperlink" xfId="3911" builtinId="8" hidden="1"/>
    <cellStyle name="Hiperlink" xfId="3913" builtinId="8" hidden="1"/>
    <cellStyle name="Hiperlink" xfId="3915" builtinId="8" hidden="1"/>
    <cellStyle name="Hiperlink" xfId="3917" builtinId="8" hidden="1"/>
    <cellStyle name="Hiperlink" xfId="3919" builtinId="8" hidden="1"/>
    <cellStyle name="Hiperlink" xfId="3921" builtinId="8" hidden="1"/>
    <cellStyle name="Hiperlink" xfId="3923" builtinId="8" hidden="1"/>
    <cellStyle name="Hiperlink" xfId="3925" builtinId="8" hidden="1"/>
    <cellStyle name="Hiperlink" xfId="3927" builtinId="8" hidden="1"/>
    <cellStyle name="Hiperlink" xfId="3929" builtinId="8" hidden="1"/>
    <cellStyle name="Hiperlink" xfId="3931" builtinId="8" hidden="1"/>
    <cellStyle name="Hiperlink" xfId="3933" builtinId="8" hidden="1"/>
    <cellStyle name="Hiperlink" xfId="3935" builtinId="8" hidden="1"/>
    <cellStyle name="Hiperlink" xfId="3937" builtinId="8" hidden="1"/>
    <cellStyle name="Hiperlink" xfId="3939" builtinId="8" hidden="1"/>
    <cellStyle name="Hiperlink" xfId="3941" builtinId="8" hidden="1"/>
    <cellStyle name="Hiperlink" xfId="3943" builtinId="8" hidden="1"/>
    <cellStyle name="Hiperlink" xfId="3945" builtinId="8" hidden="1"/>
    <cellStyle name="Hiperlink" xfId="3947" builtinId="8" hidden="1"/>
    <cellStyle name="Hiperlink" xfId="3949" builtinId="8" hidden="1"/>
    <cellStyle name="Hiperlink" xfId="3951" builtinId="8" hidden="1"/>
    <cellStyle name="Hiperlink" xfId="3953" builtinId="8" hidden="1"/>
    <cellStyle name="Hiperlink" xfId="3955" builtinId="8" hidden="1"/>
    <cellStyle name="Hiperlink" xfId="3957" builtinId="8" hidden="1"/>
    <cellStyle name="Hiperlink" xfId="3959" builtinId="8" hidden="1"/>
    <cellStyle name="Hiperlink" xfId="3961" builtinId="8" hidden="1"/>
    <cellStyle name="Hiperlink" xfId="3963" builtinId="8" hidden="1"/>
    <cellStyle name="Hiperlink" xfId="3965" builtinId="8" hidden="1"/>
    <cellStyle name="Hiperlink" xfId="3967" builtinId="8" hidden="1"/>
    <cellStyle name="Hiperlink" xfId="3969" builtinId="8" hidden="1"/>
    <cellStyle name="Hiperlink" xfId="3971" builtinId="8" hidden="1"/>
    <cellStyle name="Hiperlink" xfId="3973" builtinId="8" hidden="1"/>
    <cellStyle name="Hiperlink" xfId="3975" builtinId="8" hidden="1"/>
    <cellStyle name="Hiperlink" xfId="3977" builtinId="8" hidden="1"/>
    <cellStyle name="Hiperlink" xfId="3979" builtinId="8" hidden="1"/>
    <cellStyle name="Hiperlink" xfId="3981" builtinId="8" hidden="1"/>
    <cellStyle name="Hiperlink" xfId="3983" builtinId="8" hidden="1"/>
    <cellStyle name="Hiperlink" xfId="3985" builtinId="8" hidden="1"/>
    <cellStyle name="Hiperlink" xfId="3987" builtinId="8" hidden="1"/>
    <cellStyle name="Hiperlink" xfId="3989" builtinId="8" hidden="1"/>
    <cellStyle name="Hiperlink" xfId="3991" builtinId="8" hidden="1"/>
    <cellStyle name="Hiperlink" xfId="3993" builtinId="8" hidden="1"/>
    <cellStyle name="Hiperlink" xfId="3995" builtinId="8" hidden="1"/>
    <cellStyle name="Hiperlink" xfId="3997" builtinId="8" hidden="1"/>
    <cellStyle name="Hiperlink" xfId="3999" builtinId="8" hidden="1"/>
    <cellStyle name="Hiperlink" xfId="4001" builtinId="8" hidden="1"/>
    <cellStyle name="Hiperlink" xfId="4003" builtinId="8" hidden="1"/>
    <cellStyle name="Hiperlink" xfId="4005" builtinId="8" hidden="1"/>
    <cellStyle name="Hiperlink" xfId="4007" builtinId="8" hidden="1"/>
    <cellStyle name="Hiperlink" xfId="4009" builtinId="8" hidden="1"/>
    <cellStyle name="Hiperlink" xfId="4011" builtinId="8" hidden="1"/>
    <cellStyle name="Hiperlink" xfId="4013" builtinId="8" hidden="1"/>
    <cellStyle name="Hiperlink" xfId="4015" builtinId="8" hidden="1"/>
    <cellStyle name="Hiperlink" xfId="4017" builtinId="8" hidden="1"/>
    <cellStyle name="Hiperlink" xfId="4019" builtinId="8" hidden="1"/>
    <cellStyle name="Hiperlink" xfId="4021" builtinId="8" hidden="1"/>
    <cellStyle name="Hiperlink" xfId="4023" builtinId="8" hidden="1"/>
    <cellStyle name="Hiperlink" xfId="4025" builtinId="8" hidden="1"/>
    <cellStyle name="Hiperlink" xfId="4027" builtinId="8" hidden="1"/>
    <cellStyle name="Hiperlink" xfId="4029" builtinId="8" hidden="1"/>
    <cellStyle name="Hiperlink" xfId="4031" builtinId="8" hidden="1"/>
    <cellStyle name="Hiperlink" xfId="4033" builtinId="8" hidden="1"/>
    <cellStyle name="Hiperlink" xfId="4035" builtinId="8" hidden="1"/>
    <cellStyle name="Hiperlink" xfId="4037" builtinId="8" hidden="1"/>
    <cellStyle name="Hiperlink" xfId="4039" builtinId="8" hidden="1"/>
    <cellStyle name="Hiperlink" xfId="4041" builtinId="8" hidden="1"/>
    <cellStyle name="Hiperlink" xfId="4043" builtinId="8" hidden="1"/>
    <cellStyle name="Hiperlink" xfId="4045" builtinId="8" hidden="1"/>
    <cellStyle name="Hiperlink" xfId="4047" builtinId="8" hidden="1"/>
    <cellStyle name="Hiperlink" xfId="4049" builtinId="8" hidden="1"/>
    <cellStyle name="Hiperlink" xfId="4051" builtinId="8" hidden="1"/>
    <cellStyle name="Hiperlink" xfId="4053" builtinId="8" hidden="1"/>
    <cellStyle name="Hiperlink" xfId="4055" builtinId="8" hidden="1"/>
    <cellStyle name="Hiperlink" xfId="4057" builtinId="8" hidden="1"/>
    <cellStyle name="Hiperlink" xfId="4106" builtinId="8" hidden="1"/>
    <cellStyle name="Hiperlink" xfId="4108" builtinId="8" hidden="1"/>
    <cellStyle name="Hiperlink" xfId="4110" builtinId="8" hidden="1"/>
    <cellStyle name="Hiperlink" xfId="4112" builtinId="8" hidden="1"/>
    <cellStyle name="Hiperlink" xfId="4114" builtinId="8" hidden="1"/>
    <cellStyle name="Hiperlink" xfId="4116" builtinId="8" hidden="1"/>
    <cellStyle name="Hiperlink" xfId="4118" builtinId="8" hidden="1"/>
    <cellStyle name="Hiperlink" xfId="4120" builtinId="8" hidden="1"/>
    <cellStyle name="Hiperlink" xfId="4122" builtinId="8" hidden="1"/>
    <cellStyle name="Hiperlink" xfId="4124" builtinId="8" hidden="1"/>
    <cellStyle name="Hiperlink" xfId="4126" builtinId="8" hidden="1"/>
    <cellStyle name="Hiperlink" xfId="4128" builtinId="8" hidden="1"/>
    <cellStyle name="Hiperlink" xfId="4130" builtinId="8" hidden="1"/>
    <cellStyle name="Hiperlink" xfId="4132" builtinId="8" hidden="1"/>
    <cellStyle name="Hiperlink" xfId="4134" builtinId="8" hidden="1"/>
    <cellStyle name="Hiperlink" xfId="4136" builtinId="8" hidden="1"/>
    <cellStyle name="Hiperlink" xfId="4138" builtinId="8" hidden="1"/>
    <cellStyle name="Hiperlink" xfId="4140" builtinId="8" hidden="1"/>
    <cellStyle name="Hiperlink" xfId="4142" builtinId="8" hidden="1"/>
    <cellStyle name="Hiperlink" xfId="4144" builtinId="8" hidden="1"/>
    <cellStyle name="Hiperlink" xfId="4146" builtinId="8" hidden="1"/>
    <cellStyle name="Hiperlink" xfId="4148" builtinId="8" hidden="1"/>
    <cellStyle name="Hiperlink" xfId="4150" builtinId="8" hidden="1"/>
    <cellStyle name="Hiperlink" xfId="4152" builtinId="8" hidden="1"/>
    <cellStyle name="Hiperlink" xfId="4154" builtinId="8" hidden="1"/>
    <cellStyle name="Hiperlink" xfId="4156" builtinId="8" hidden="1"/>
    <cellStyle name="Hiperlink" xfId="4158" builtinId="8" hidden="1"/>
    <cellStyle name="Hiperlink" xfId="4160" builtinId="8" hidden="1"/>
    <cellStyle name="Hiperlink" xfId="4162" builtinId="8" hidden="1"/>
    <cellStyle name="Hiperlink" xfId="4164" builtinId="8" hidden="1"/>
    <cellStyle name="Hiperlink" xfId="4166" builtinId="8" hidden="1"/>
    <cellStyle name="Hiperlink" xfId="4168" builtinId="8" hidden="1"/>
    <cellStyle name="Hiperlink" xfId="4170" builtinId="8" hidden="1"/>
    <cellStyle name="Hiperlink" xfId="4172" builtinId="8" hidden="1"/>
    <cellStyle name="Hiperlink" xfId="4174" builtinId="8" hidden="1"/>
    <cellStyle name="Hiperlink" xfId="4176" builtinId="8" hidden="1"/>
    <cellStyle name="Hiperlink" xfId="4178" builtinId="8" hidden="1"/>
    <cellStyle name="Hiperlink" xfId="4180" builtinId="8" hidden="1"/>
    <cellStyle name="Hiperlink" xfId="4182" builtinId="8" hidden="1"/>
    <cellStyle name="Hiperlink" xfId="4184" builtinId="8" hidden="1"/>
    <cellStyle name="Hiperlink" xfId="4186" builtinId="8" hidden="1"/>
    <cellStyle name="Hiperlink" xfId="4188" builtinId="8" hidden="1"/>
    <cellStyle name="Hiperlink" xfId="4190" builtinId="8" hidden="1"/>
    <cellStyle name="Hiperlink" xfId="4192" builtinId="8" hidden="1"/>
    <cellStyle name="Hiperlink" xfId="4194" builtinId="8" hidden="1"/>
    <cellStyle name="Hiperlink" xfId="4196" builtinId="8" hidden="1"/>
    <cellStyle name="Hiperlink" xfId="4198" builtinId="8" hidden="1"/>
    <cellStyle name="Hiperlink" xfId="4200" builtinId="8" hidden="1"/>
    <cellStyle name="Hiperlink" xfId="4202" builtinId="8" hidden="1"/>
    <cellStyle name="Hiperlink" xfId="4204" builtinId="8" hidden="1"/>
    <cellStyle name="Hiperlink" xfId="4206" builtinId="8" hidden="1"/>
    <cellStyle name="Hiperlink" xfId="4208" builtinId="8" hidden="1"/>
    <cellStyle name="Hiperlink" xfId="4210" builtinId="8" hidden="1"/>
    <cellStyle name="Hiperlink" xfId="4212" builtinId="8" hidden="1"/>
    <cellStyle name="Hiperlink" xfId="4214" builtinId="8" hidden="1"/>
    <cellStyle name="Hiperlink" xfId="4216" builtinId="8" hidden="1"/>
    <cellStyle name="Hiperlink" xfId="4218" builtinId="8" hidden="1"/>
    <cellStyle name="Hiperlink" xfId="4220" builtinId="8" hidden="1"/>
    <cellStyle name="Hiperlink" xfId="4222" builtinId="8" hidden="1"/>
    <cellStyle name="Hiperlink" xfId="4224" builtinId="8" hidden="1"/>
    <cellStyle name="Hiperlink" xfId="4226" builtinId="8" hidden="1"/>
    <cellStyle name="Hiperlink" xfId="4228" builtinId="8" hidden="1"/>
    <cellStyle name="Hiperlink" xfId="4230" builtinId="8" hidden="1"/>
    <cellStyle name="Hiperlink" xfId="4232" builtinId="8" hidden="1"/>
    <cellStyle name="Hiperlink" xfId="4234" builtinId="8" hidden="1"/>
    <cellStyle name="Hiperlink" xfId="4236" builtinId="8" hidden="1"/>
    <cellStyle name="Hiperlink" xfId="4238" builtinId="8" hidden="1"/>
    <cellStyle name="Hiperlink" xfId="4240" builtinId="8" hidden="1"/>
    <cellStyle name="Hiperlink" xfId="4242" builtinId="8" hidden="1"/>
    <cellStyle name="Hiperlink" xfId="4244" builtinId="8" hidden="1"/>
    <cellStyle name="Hiperlink" xfId="4246" builtinId="8" hidden="1"/>
    <cellStyle name="Hiperlink" xfId="4248" builtinId="8" hidden="1"/>
    <cellStyle name="Hiperlink" xfId="4250" builtinId="8" hidden="1"/>
    <cellStyle name="Hiperlink" xfId="4252" builtinId="8" hidden="1"/>
    <cellStyle name="Hiperlink" xfId="4254" builtinId="8" hidden="1"/>
    <cellStyle name="Hiperlink" xfId="4256" builtinId="8" hidden="1"/>
    <cellStyle name="Hiperlink" xfId="4258" builtinId="8" hidden="1"/>
    <cellStyle name="Hiperlink" xfId="4260" builtinId="8" hidden="1"/>
    <cellStyle name="Hiperlink" xfId="4262" builtinId="8" hidden="1"/>
    <cellStyle name="Hiperlink" xfId="4264" builtinId="8" hidden="1"/>
    <cellStyle name="Hiperlink" xfId="4266" builtinId="8" hidden="1"/>
    <cellStyle name="Hiperlink" xfId="4268" builtinId="8" hidden="1"/>
    <cellStyle name="Hiperlink" xfId="4270" builtinId="8" hidden="1"/>
    <cellStyle name="Hiperlink" xfId="4272" builtinId="8" hidden="1"/>
    <cellStyle name="Hiperlink" xfId="4274" builtinId="8" hidden="1"/>
    <cellStyle name="Hiperlink" xfId="4276" builtinId="8" hidden="1"/>
    <cellStyle name="Hiperlink" xfId="4278" builtinId="8" hidden="1"/>
    <cellStyle name="Hiperlink" xfId="4280" builtinId="8" hidden="1"/>
    <cellStyle name="Hiperlink" xfId="4282" builtinId="8" hidden="1"/>
    <cellStyle name="Hiperlink" xfId="4284" builtinId="8" hidden="1"/>
    <cellStyle name="Hiperlink" xfId="4286" builtinId="8" hidden="1"/>
    <cellStyle name="Hiperlink" xfId="4288" builtinId="8" hidden="1"/>
    <cellStyle name="Hiperlink" xfId="4290" builtinId="8" hidden="1"/>
    <cellStyle name="Hiperlink" xfId="4292" builtinId="8" hidden="1"/>
    <cellStyle name="Hiperlink" xfId="4294" builtinId="8" hidden="1"/>
    <cellStyle name="Hiperlink" xfId="4296" builtinId="8" hidden="1"/>
    <cellStyle name="Hiperlink" xfId="4298" builtinId="8" hidden="1"/>
    <cellStyle name="Hiperlink" xfId="4300" builtinId="8" hidden="1"/>
    <cellStyle name="Hiperlink" xfId="4302" builtinId="8" hidden="1"/>
    <cellStyle name="Hiperlink" xfId="4304" builtinId="8" hidden="1"/>
    <cellStyle name="Hiperlink" xfId="4306" builtinId="8" hidden="1"/>
    <cellStyle name="Hiperlink" xfId="4308" builtinId="8" hidden="1"/>
    <cellStyle name="Hiperlink" xfId="4310" builtinId="8" hidden="1"/>
    <cellStyle name="Hiperlink" xfId="4312" builtinId="8" hidden="1"/>
    <cellStyle name="Hiperlink" xfId="4314" builtinId="8" hidden="1"/>
    <cellStyle name="Hiperlink" xfId="4316" builtinId="8" hidden="1"/>
    <cellStyle name="Hiperlink" xfId="4318" builtinId="8" hidden="1"/>
    <cellStyle name="Hiperlink" xfId="4320" builtinId="8" hidden="1"/>
    <cellStyle name="Hiperlink" xfId="4322" builtinId="8" hidden="1"/>
    <cellStyle name="Hiperlink" xfId="4324" builtinId="8" hidden="1"/>
    <cellStyle name="Hiperlink" xfId="4326" builtinId="8" hidden="1"/>
    <cellStyle name="Hiperlink" xfId="4328" builtinId="8" hidden="1"/>
    <cellStyle name="Hiperlink" xfId="4330" builtinId="8" hidden="1"/>
    <cellStyle name="Hiperlink" xfId="4332" builtinId="8" hidden="1"/>
    <cellStyle name="Hiperlink" xfId="4334" builtinId="8" hidden="1"/>
    <cellStyle name="Hiperlink" xfId="4336" builtinId="8" hidden="1"/>
    <cellStyle name="Hiperlink" xfId="4338" builtinId="8" hidden="1"/>
    <cellStyle name="Hiperlink" xfId="4340" builtinId="8" hidden="1"/>
    <cellStyle name="Hiperlink" xfId="4342" builtinId="8" hidden="1"/>
    <cellStyle name="Hiperlink" xfId="4344" builtinId="8" hidden="1"/>
    <cellStyle name="Hiperlink" xfId="4346" builtinId="8" hidden="1"/>
    <cellStyle name="Hiperlink" xfId="4348" builtinId="8" hidden="1"/>
    <cellStyle name="Hiperlink" xfId="4350" builtinId="8" hidden="1"/>
    <cellStyle name="Hiperlink" xfId="4352" builtinId="8" hidden="1"/>
    <cellStyle name="Hiperlink" xfId="4354" builtinId="8" hidden="1"/>
    <cellStyle name="Hiperlink" xfId="4356" builtinId="8" hidden="1"/>
    <cellStyle name="Hiperlink" xfId="4358" builtinId="8" hidden="1"/>
    <cellStyle name="Hiperlink" xfId="4360" builtinId="8" hidden="1"/>
    <cellStyle name="Hiperlink" xfId="4362" builtinId="8" hidden="1"/>
    <cellStyle name="Hiperlink" xfId="4364" builtinId="8" hidden="1"/>
    <cellStyle name="Hiperlink" xfId="4366" builtinId="8" hidden="1"/>
    <cellStyle name="Hiperlink" xfId="4368" builtinId="8" hidden="1"/>
    <cellStyle name="Hiperlink" xfId="4370" builtinId="8" hidden="1"/>
    <cellStyle name="Hiperlink" xfId="4372" builtinId="8" hidden="1"/>
    <cellStyle name="Hiperlink" xfId="4374" builtinId="8" hidden="1"/>
    <cellStyle name="Hiperlink" xfId="4376" builtinId="8" hidden="1"/>
    <cellStyle name="Hiperlink" xfId="4378" builtinId="8" hidden="1"/>
    <cellStyle name="Hiperlink" xfId="4380" builtinId="8" hidden="1"/>
    <cellStyle name="Hiperlink" xfId="4382" builtinId="8" hidden="1"/>
    <cellStyle name="Hiperlink" xfId="4384" builtinId="8" hidden="1"/>
    <cellStyle name="Hiperlink" xfId="4386" builtinId="8" hidden="1"/>
    <cellStyle name="Hiperlink" xfId="4388" builtinId="8" hidden="1"/>
    <cellStyle name="Hiperlink" xfId="4390" builtinId="8" hidden="1"/>
    <cellStyle name="Hiperlink" xfId="4392" builtinId="8" hidden="1"/>
    <cellStyle name="Hiperlink" xfId="4394" builtinId="8" hidden="1"/>
    <cellStyle name="Hiperlink" xfId="4396" builtinId="8" hidden="1"/>
    <cellStyle name="Hiperlink" xfId="4398" builtinId="8" hidden="1"/>
    <cellStyle name="Hiperlink" xfId="4400" builtinId="8" hidden="1"/>
    <cellStyle name="Hiperlink" xfId="4402" builtinId="8" hidden="1"/>
    <cellStyle name="Hiperlink" xfId="4404" builtinId="8" hidden="1"/>
    <cellStyle name="Hiperlink" xfId="4406" builtinId="8" hidden="1"/>
    <cellStyle name="Hiperlink" xfId="4408" builtinId="8" hidden="1"/>
    <cellStyle name="Hiperlink" xfId="4410" builtinId="8" hidden="1"/>
    <cellStyle name="Hiperlink" xfId="4412" builtinId="8" hidden="1"/>
    <cellStyle name="Hiperlink" xfId="4414" builtinId="8" hidden="1"/>
    <cellStyle name="Hiperlink" xfId="4416" builtinId="8" hidden="1"/>
    <cellStyle name="Hiperlink" xfId="4418" builtinId="8" hidden="1"/>
    <cellStyle name="Hiperlink" xfId="4420" builtinId="8" hidden="1"/>
    <cellStyle name="Hiperlink" xfId="4422" builtinId="8" hidden="1"/>
    <cellStyle name="Hiperlink" xfId="4424" builtinId="8" hidden="1"/>
    <cellStyle name="Hiperlink" xfId="4426" builtinId="8" hidden="1"/>
    <cellStyle name="Hiperlink" xfId="4428" builtinId="8" hidden="1"/>
    <cellStyle name="Hiperlink" xfId="4430" builtinId="8" hidden="1"/>
    <cellStyle name="Hiperlink" xfId="4479" builtinId="8" hidden="1"/>
    <cellStyle name="Hiperlink" xfId="4481" builtinId="8" hidden="1"/>
    <cellStyle name="Hiperlink" xfId="4483" builtinId="8" hidden="1"/>
    <cellStyle name="Hiperlink" xfId="4485" builtinId="8" hidden="1"/>
    <cellStyle name="Hiperlink" xfId="4487" builtinId="8" hidden="1"/>
    <cellStyle name="Hiperlink" xfId="4489" builtinId="8" hidden="1"/>
    <cellStyle name="Hiperlink" xfId="4491" builtinId="8" hidden="1"/>
    <cellStyle name="Hiperlink" xfId="4493" builtinId="8" hidden="1"/>
    <cellStyle name="Hiperlink" xfId="4495" builtinId="8" hidden="1"/>
    <cellStyle name="Hiperlink" xfId="4497" builtinId="8" hidden="1"/>
    <cellStyle name="Hiperlink" xfId="4499" builtinId="8" hidden="1"/>
    <cellStyle name="Hiperlink" xfId="4501" builtinId="8" hidden="1"/>
    <cellStyle name="Hiperlink" xfId="4503" builtinId="8" hidden="1"/>
    <cellStyle name="Hiperlink" xfId="4505" builtinId="8" hidden="1"/>
    <cellStyle name="Hiperlink" xfId="4507" builtinId="8" hidden="1"/>
    <cellStyle name="Hiperlink" xfId="4509" builtinId="8" hidden="1"/>
    <cellStyle name="Hiperlink" xfId="4511" builtinId="8" hidden="1"/>
    <cellStyle name="Hiperlink" xfId="4513" builtinId="8" hidden="1"/>
    <cellStyle name="Hiperlink" xfId="4515" builtinId="8" hidden="1"/>
    <cellStyle name="Hiperlink" xfId="4517" builtinId="8" hidden="1"/>
    <cellStyle name="Hiperlink" xfId="4519" builtinId="8" hidden="1"/>
    <cellStyle name="Hiperlink" xfId="4521" builtinId="8" hidden="1"/>
    <cellStyle name="Hiperlink" xfId="4523" builtinId="8" hidden="1"/>
    <cellStyle name="Hiperlink" xfId="4525" builtinId="8" hidden="1"/>
    <cellStyle name="Hiperlink" xfId="4527" builtinId="8" hidden="1"/>
    <cellStyle name="Hiperlink" xfId="4529" builtinId="8" hidden="1"/>
    <cellStyle name="Hiperlink" xfId="4531" builtinId="8" hidden="1"/>
    <cellStyle name="Hiperlink" xfId="4533" builtinId="8" hidden="1"/>
    <cellStyle name="Hiperlink" xfId="4535" builtinId="8" hidden="1"/>
    <cellStyle name="Hiperlink" xfId="4537" builtinId="8" hidden="1"/>
    <cellStyle name="Hiperlink" xfId="4539" builtinId="8" hidden="1"/>
    <cellStyle name="Hiperlink" xfId="4541" builtinId="8" hidden="1"/>
    <cellStyle name="Hiperlink" xfId="4543" builtinId="8" hidden="1"/>
    <cellStyle name="Hiperlink" xfId="4545" builtinId="8" hidden="1"/>
    <cellStyle name="Hiperlink" xfId="4547" builtinId="8" hidden="1"/>
    <cellStyle name="Hiperlink" xfId="4549" builtinId="8" hidden="1"/>
    <cellStyle name="Hiperlink" xfId="4551" builtinId="8" hidden="1"/>
    <cellStyle name="Hiperlink" xfId="4553" builtinId="8" hidden="1"/>
    <cellStyle name="Hiperlink" xfId="4555" builtinId="8" hidden="1"/>
    <cellStyle name="Hiperlink" xfId="4557" builtinId="8" hidden="1"/>
    <cellStyle name="Hiperlink" xfId="4559" builtinId="8" hidden="1"/>
    <cellStyle name="Hiperlink" xfId="4561" builtinId="8" hidden="1"/>
    <cellStyle name="Hiperlink" xfId="4563" builtinId="8" hidden="1"/>
    <cellStyle name="Hiperlink" xfId="4565" builtinId="8" hidden="1"/>
    <cellStyle name="Hiperlink" xfId="4567" builtinId="8" hidden="1"/>
    <cellStyle name="Hiperlink" xfId="4569" builtinId="8" hidden="1"/>
    <cellStyle name="Hiperlink" xfId="4571" builtinId="8" hidden="1"/>
    <cellStyle name="Hiperlink" xfId="4573" builtinId="8" hidden="1"/>
    <cellStyle name="Hiperlink" xfId="4575" builtinId="8" hidden="1"/>
    <cellStyle name="Hiperlink" xfId="4577" builtinId="8" hidden="1"/>
    <cellStyle name="Hiperlink" xfId="4579" builtinId="8" hidden="1"/>
    <cellStyle name="Hiperlink" xfId="4581" builtinId="8" hidden="1"/>
    <cellStyle name="Hiperlink" xfId="4583" builtinId="8" hidden="1"/>
    <cellStyle name="Hiperlink" xfId="4585" builtinId="8" hidden="1"/>
    <cellStyle name="Hiperlink" xfId="4587" builtinId="8" hidden="1"/>
    <cellStyle name="Hiperlink" xfId="4589" builtinId="8" hidden="1"/>
    <cellStyle name="Hiperlink" xfId="4591" builtinId="8" hidden="1"/>
    <cellStyle name="Hiperlink" xfId="4593" builtinId="8" hidden="1"/>
    <cellStyle name="Hiperlink" xfId="4595" builtinId="8" hidden="1"/>
    <cellStyle name="Hiperlink" xfId="4597" builtinId="8" hidden="1"/>
    <cellStyle name="Hiperlink" xfId="4599" builtinId="8" hidden="1"/>
    <cellStyle name="Hiperlink" xfId="4601" builtinId="8" hidden="1"/>
    <cellStyle name="Hiperlink" xfId="4603" builtinId="8" hidden="1"/>
    <cellStyle name="Hiperlink" xfId="4605" builtinId="8" hidden="1"/>
    <cellStyle name="Hiperlink" xfId="4607" builtinId="8" hidden="1"/>
    <cellStyle name="Hiperlink" xfId="4609" builtinId="8" hidden="1"/>
    <cellStyle name="Hiperlink" xfId="4611" builtinId="8" hidden="1"/>
    <cellStyle name="Hiperlink" xfId="4613" builtinId="8" hidden="1"/>
    <cellStyle name="Hiperlink" xfId="4615" builtinId="8" hidden="1"/>
    <cellStyle name="Hiperlink" xfId="4617" builtinId="8" hidden="1"/>
    <cellStyle name="Hiperlink" xfId="4619" builtinId="8" hidden="1"/>
    <cellStyle name="Hiperlink" xfId="4621" builtinId="8" hidden="1"/>
    <cellStyle name="Hiperlink" xfId="4623" builtinId="8" hidden="1"/>
    <cellStyle name="Hiperlink" xfId="4625" builtinId="8" hidden="1"/>
    <cellStyle name="Hiperlink" xfId="4627" builtinId="8" hidden="1"/>
    <cellStyle name="Hiperlink" xfId="4629" builtinId="8" hidden="1"/>
    <cellStyle name="Hiperlink" xfId="4631" builtinId="8" hidden="1"/>
    <cellStyle name="Hiperlink" xfId="4633" builtinId="8" hidden="1"/>
    <cellStyle name="Hiperlink" xfId="4635" builtinId="8" hidden="1"/>
    <cellStyle name="Hiperlink" xfId="4637" builtinId="8" hidden="1"/>
    <cellStyle name="Hiperlink" xfId="4639" builtinId="8" hidden="1"/>
    <cellStyle name="Hiperlink" xfId="4641" builtinId="8" hidden="1"/>
    <cellStyle name="Hiperlink" xfId="4643" builtinId="8" hidden="1"/>
    <cellStyle name="Hiperlink" xfId="4645" builtinId="8" hidden="1"/>
    <cellStyle name="Hiperlink" xfId="4647" builtinId="8" hidden="1"/>
    <cellStyle name="Hiperlink" xfId="4649" builtinId="8" hidden="1"/>
    <cellStyle name="Hiperlink" xfId="4651" builtinId="8" hidden="1"/>
    <cellStyle name="Hiperlink" xfId="4653" builtinId="8" hidden="1"/>
    <cellStyle name="Hiperlink" xfId="4655" builtinId="8" hidden="1"/>
    <cellStyle name="Hiperlink" xfId="4657" builtinId="8" hidden="1"/>
    <cellStyle name="Hiperlink" xfId="4659" builtinId="8" hidden="1"/>
    <cellStyle name="Hiperlink" xfId="4661" builtinId="8" hidden="1"/>
    <cellStyle name="Hiperlink" xfId="4663" builtinId="8" hidden="1"/>
    <cellStyle name="Hiperlink" xfId="4665" builtinId="8" hidden="1"/>
    <cellStyle name="Hiperlink" xfId="4667" builtinId="8" hidden="1"/>
    <cellStyle name="Hiperlink" xfId="4669" builtinId="8" hidden="1"/>
    <cellStyle name="Hiperlink" xfId="4671" builtinId="8" hidden="1"/>
    <cellStyle name="Hiperlink" xfId="4673" builtinId="8" hidden="1"/>
    <cellStyle name="Hiperlink" xfId="4675" builtinId="8" hidden="1"/>
    <cellStyle name="Hiperlink" xfId="4677" builtinId="8" hidden="1"/>
    <cellStyle name="Hiperlink" xfId="4679" builtinId="8" hidden="1"/>
    <cellStyle name="Hiperlink" xfId="4681" builtinId="8" hidden="1"/>
    <cellStyle name="Hiperlink" xfId="4683" builtinId="8" hidden="1"/>
    <cellStyle name="Hiperlink" xfId="4685" builtinId="8" hidden="1"/>
    <cellStyle name="Hiperlink" xfId="4687" builtinId="8" hidden="1"/>
    <cellStyle name="Hiperlink" xfId="4689" builtinId="8" hidden="1"/>
    <cellStyle name="Hiperlink" xfId="4691" builtinId="8" hidden="1"/>
    <cellStyle name="Hiperlink" xfId="4693" builtinId="8" hidden="1"/>
    <cellStyle name="Hiperlink" xfId="4695" builtinId="8" hidden="1"/>
    <cellStyle name="Hiperlink" xfId="4697" builtinId="8" hidden="1"/>
    <cellStyle name="Hiperlink" xfId="4699" builtinId="8" hidden="1"/>
    <cellStyle name="Hiperlink" xfId="4701" builtinId="8" hidden="1"/>
    <cellStyle name="Hiperlink" xfId="4703" builtinId="8" hidden="1"/>
    <cellStyle name="Hiperlink" xfId="4705" builtinId="8" hidden="1"/>
    <cellStyle name="Hiperlink" xfId="4707" builtinId="8" hidden="1"/>
    <cellStyle name="Hiperlink" xfId="4709" builtinId="8" hidden="1"/>
    <cellStyle name="Hiperlink" xfId="4711" builtinId="8" hidden="1"/>
    <cellStyle name="Hiperlink" xfId="4713" builtinId="8" hidden="1"/>
    <cellStyle name="Hiperlink" xfId="4715" builtinId="8" hidden="1"/>
    <cellStyle name="Hiperlink" xfId="4717" builtinId="8" hidden="1"/>
    <cellStyle name="Hiperlink" xfId="4719" builtinId="8" hidden="1"/>
    <cellStyle name="Hiperlink" xfId="4721" builtinId="8" hidden="1"/>
    <cellStyle name="Hiperlink" xfId="4723" builtinId="8" hidden="1"/>
    <cellStyle name="Hiperlink" xfId="4725" builtinId="8" hidden="1"/>
    <cellStyle name="Hiperlink" xfId="4727" builtinId="8" hidden="1"/>
    <cellStyle name="Hiperlink" xfId="4729" builtinId="8" hidden="1"/>
    <cellStyle name="Hiperlink" xfId="4731" builtinId="8" hidden="1"/>
    <cellStyle name="Hiperlink" xfId="4733" builtinId="8" hidden="1"/>
    <cellStyle name="Hiperlink" xfId="4735" builtinId="8" hidden="1"/>
    <cellStyle name="Hiperlink" xfId="4737" builtinId="8" hidden="1"/>
    <cellStyle name="Hiperlink" xfId="4739" builtinId="8" hidden="1"/>
    <cellStyle name="Hiperlink" xfId="4741" builtinId="8" hidden="1"/>
    <cellStyle name="Hiperlink" xfId="4743" builtinId="8" hidden="1"/>
    <cellStyle name="Hiperlink" xfId="4745" builtinId="8" hidden="1"/>
    <cellStyle name="Hiperlink" xfId="4747" builtinId="8" hidden="1"/>
    <cellStyle name="Hiperlink" xfId="4749" builtinId="8" hidden="1"/>
    <cellStyle name="Hiperlink" xfId="4751" builtinId="8" hidden="1"/>
    <cellStyle name="Hiperlink" xfId="4753" builtinId="8" hidden="1"/>
    <cellStyle name="Hiperlink" xfId="4755" builtinId="8" hidden="1"/>
    <cellStyle name="Hiperlink" xfId="4757" builtinId="8" hidden="1"/>
    <cellStyle name="Hiperlink" xfId="4759" builtinId="8" hidden="1"/>
    <cellStyle name="Hiperlink" xfId="4761" builtinId="8" hidden="1"/>
    <cellStyle name="Hiperlink" xfId="4763" builtinId="8" hidden="1"/>
    <cellStyle name="Hiperlink" xfId="4765" builtinId="8" hidden="1"/>
    <cellStyle name="Hiperlink" xfId="4767" builtinId="8" hidden="1"/>
    <cellStyle name="Hiperlink" xfId="4769" builtinId="8" hidden="1"/>
    <cellStyle name="Hiperlink" xfId="4771" builtinId="8" hidden="1"/>
    <cellStyle name="Hiperlink" xfId="4773" builtinId="8" hidden="1"/>
    <cellStyle name="Hiperlink" xfId="4775" builtinId="8" hidden="1"/>
    <cellStyle name="Hiperlink" xfId="4777" builtinId="8" hidden="1"/>
    <cellStyle name="Hiperlink" xfId="4779" builtinId="8" hidden="1"/>
    <cellStyle name="Hiperlink" xfId="4781" builtinId="8" hidden="1"/>
    <cellStyle name="Hiperlink" xfId="4783" builtinId="8" hidden="1"/>
    <cellStyle name="Hiperlink" xfId="4785" builtinId="8" hidden="1"/>
    <cellStyle name="Hiperlink" xfId="4787" builtinId="8" hidden="1"/>
    <cellStyle name="Hiperlink" xfId="4789" builtinId="8" hidden="1"/>
    <cellStyle name="Hiperlink" xfId="4791" builtinId="8" hidden="1"/>
    <cellStyle name="Hiperlink" xfId="4793" builtinId="8" hidden="1"/>
    <cellStyle name="Hiperlink" xfId="4795" builtinId="8" hidden="1"/>
    <cellStyle name="Hiperlink" xfId="4797" builtinId="8" hidden="1"/>
    <cellStyle name="Hiperlink" xfId="4799" builtinId="8" hidden="1"/>
    <cellStyle name="Hiperlink" xfId="4801" builtinId="8" hidden="1"/>
    <cellStyle name="Hiperlink" xfId="4803" builtinId="8" hidden="1"/>
    <cellStyle name="Hiperlink" xfId="4852" builtinId="8" hidden="1"/>
    <cellStyle name="Hiperlink" xfId="4854" builtinId="8" hidden="1"/>
    <cellStyle name="Hiperlink" xfId="4856" builtinId="8" hidden="1"/>
    <cellStyle name="Hiperlink" xfId="4858" builtinId="8" hidden="1"/>
    <cellStyle name="Hiperlink" xfId="4860" builtinId="8" hidden="1"/>
    <cellStyle name="Hiperlink" xfId="4862" builtinId="8" hidden="1"/>
    <cellStyle name="Hiperlink" xfId="4864" builtinId="8" hidden="1"/>
    <cellStyle name="Hiperlink" xfId="4866" builtinId="8" hidden="1"/>
    <cellStyle name="Hiperlink" xfId="4868" builtinId="8" hidden="1"/>
    <cellStyle name="Hiperlink" xfId="4870" builtinId="8" hidden="1"/>
    <cellStyle name="Hiperlink" xfId="4872" builtinId="8" hidden="1"/>
    <cellStyle name="Hiperlink" xfId="4874" builtinId="8" hidden="1"/>
    <cellStyle name="Hiperlink" xfId="4876" builtinId="8" hidden="1"/>
    <cellStyle name="Hiperlink" xfId="4878" builtinId="8" hidden="1"/>
    <cellStyle name="Hiperlink" xfId="4880" builtinId="8" hidden="1"/>
    <cellStyle name="Hiperlink" xfId="4882" builtinId="8" hidden="1"/>
    <cellStyle name="Hiperlink" xfId="4884" builtinId="8" hidden="1"/>
    <cellStyle name="Hiperlink" xfId="4886" builtinId="8" hidden="1"/>
    <cellStyle name="Hiperlink" xfId="4888" builtinId="8" hidden="1"/>
    <cellStyle name="Hiperlink" xfId="4890" builtinId="8" hidden="1"/>
    <cellStyle name="Hiperlink" xfId="4892" builtinId="8" hidden="1"/>
    <cellStyle name="Hiperlink" xfId="4894" builtinId="8" hidden="1"/>
    <cellStyle name="Hiperlink" xfId="4896" builtinId="8" hidden="1"/>
    <cellStyle name="Hiperlink" xfId="4898" builtinId="8" hidden="1"/>
    <cellStyle name="Hiperlink" xfId="4900" builtinId="8" hidden="1"/>
    <cellStyle name="Hiperlink" xfId="4902" builtinId="8" hidden="1"/>
    <cellStyle name="Hiperlink" xfId="4904" builtinId="8" hidden="1"/>
    <cellStyle name="Hiperlink" xfId="4906" builtinId="8" hidden="1"/>
    <cellStyle name="Hiperlink" xfId="4908" builtinId="8" hidden="1"/>
    <cellStyle name="Hiperlink" xfId="4910" builtinId="8" hidden="1"/>
    <cellStyle name="Hiperlink" xfId="4912" builtinId="8" hidden="1"/>
    <cellStyle name="Hiperlink" xfId="4914" builtinId="8" hidden="1"/>
    <cellStyle name="Hiperlink" xfId="4916" builtinId="8" hidden="1"/>
    <cellStyle name="Hiperlink" xfId="4918" builtinId="8" hidden="1"/>
    <cellStyle name="Hiperlink" xfId="4920" builtinId="8" hidden="1"/>
    <cellStyle name="Hiperlink" xfId="4922" builtinId="8" hidden="1"/>
    <cellStyle name="Hiperlink" xfId="4924" builtinId="8" hidden="1"/>
    <cellStyle name="Hiperlink" xfId="4926" builtinId="8" hidden="1"/>
    <cellStyle name="Hiperlink" xfId="4928" builtinId="8" hidden="1"/>
    <cellStyle name="Hiperlink" xfId="4930" builtinId="8" hidden="1"/>
    <cellStyle name="Hiperlink" xfId="4932" builtinId="8" hidden="1"/>
    <cellStyle name="Hiperlink" xfId="4934" builtinId="8" hidden="1"/>
    <cellStyle name="Hiperlink" xfId="4936" builtinId="8" hidden="1"/>
    <cellStyle name="Hiperlink" xfId="4938" builtinId="8" hidden="1"/>
    <cellStyle name="Hiperlink" xfId="4940" builtinId="8" hidden="1"/>
    <cellStyle name="Hiperlink" xfId="4942" builtinId="8" hidden="1"/>
    <cellStyle name="Hiperlink" xfId="4944" builtinId="8" hidden="1"/>
    <cellStyle name="Hiperlink" xfId="4946" builtinId="8" hidden="1"/>
    <cellStyle name="Hiperlink" xfId="4948" builtinId="8" hidden="1"/>
    <cellStyle name="Hiperlink" xfId="4950" builtinId="8" hidden="1"/>
    <cellStyle name="Hiperlink" xfId="4952" builtinId="8" hidden="1"/>
    <cellStyle name="Hiperlink" xfId="4954" builtinId="8" hidden="1"/>
    <cellStyle name="Hiperlink" xfId="4956" builtinId="8" hidden="1"/>
    <cellStyle name="Hiperlink" xfId="4958" builtinId="8" hidden="1"/>
    <cellStyle name="Hiperlink" xfId="4960" builtinId="8" hidden="1"/>
    <cellStyle name="Hiperlink" xfId="4962" builtinId="8" hidden="1"/>
    <cellStyle name="Hiperlink" xfId="4964" builtinId="8" hidden="1"/>
    <cellStyle name="Hiperlink" xfId="4966" builtinId="8" hidden="1"/>
    <cellStyle name="Hiperlink" xfId="4968" builtinId="8" hidden="1"/>
    <cellStyle name="Hiperlink" xfId="4970" builtinId="8" hidden="1"/>
    <cellStyle name="Hiperlink" xfId="4972" builtinId="8" hidden="1"/>
    <cellStyle name="Hiperlink" xfId="4974" builtinId="8" hidden="1"/>
    <cellStyle name="Hiperlink" xfId="4976" builtinId="8" hidden="1"/>
    <cellStyle name="Hiperlink" xfId="4978" builtinId="8" hidden="1"/>
    <cellStyle name="Hiperlink" xfId="4980" builtinId="8" hidden="1"/>
    <cellStyle name="Hiperlink" xfId="4982" builtinId="8" hidden="1"/>
    <cellStyle name="Hiperlink" xfId="4984" builtinId="8" hidden="1"/>
    <cellStyle name="Hiperlink" xfId="4986" builtinId="8" hidden="1"/>
    <cellStyle name="Hiperlink" xfId="4988" builtinId="8" hidden="1"/>
    <cellStyle name="Hiperlink" xfId="4990" builtinId="8" hidden="1"/>
    <cellStyle name="Hiperlink" xfId="4992" builtinId="8" hidden="1"/>
    <cellStyle name="Hiperlink" xfId="4994" builtinId="8" hidden="1"/>
    <cellStyle name="Hiperlink" xfId="4996" builtinId="8" hidden="1"/>
    <cellStyle name="Hiperlink" xfId="4998" builtinId="8" hidden="1"/>
    <cellStyle name="Hiperlink" xfId="5000" builtinId="8" hidden="1"/>
    <cellStyle name="Hiperlink" xfId="5002" builtinId="8" hidden="1"/>
    <cellStyle name="Hiperlink" xfId="5004" builtinId="8" hidden="1"/>
    <cellStyle name="Hiperlink" xfId="5006" builtinId="8" hidden="1"/>
    <cellStyle name="Hiperlink" xfId="5008" builtinId="8" hidden="1"/>
    <cellStyle name="Hiperlink" xfId="5010" builtinId="8" hidden="1"/>
    <cellStyle name="Hiperlink" xfId="5012" builtinId="8" hidden="1"/>
    <cellStyle name="Hiperlink" xfId="5014" builtinId="8" hidden="1"/>
    <cellStyle name="Hiperlink" xfId="5016" builtinId="8" hidden="1"/>
    <cellStyle name="Hiperlink" xfId="5018" builtinId="8" hidden="1"/>
    <cellStyle name="Hiperlink" xfId="5020" builtinId="8" hidden="1"/>
    <cellStyle name="Hiperlink" xfId="5022" builtinId="8" hidden="1"/>
    <cellStyle name="Hiperlink" xfId="5024" builtinId="8" hidden="1"/>
    <cellStyle name="Hiperlink" xfId="5026" builtinId="8" hidden="1"/>
    <cellStyle name="Hiperlink" xfId="5028" builtinId="8" hidden="1"/>
    <cellStyle name="Hiperlink" xfId="5030" builtinId="8" hidden="1"/>
    <cellStyle name="Hiperlink" xfId="5032" builtinId="8" hidden="1"/>
    <cellStyle name="Hiperlink" xfId="5034" builtinId="8" hidden="1"/>
    <cellStyle name="Hiperlink" xfId="5036" builtinId="8" hidden="1"/>
    <cellStyle name="Hiperlink" xfId="5038" builtinId="8" hidden="1"/>
    <cellStyle name="Hiperlink" xfId="5040" builtinId="8" hidden="1"/>
    <cellStyle name="Hiperlink" xfId="5042" builtinId="8" hidden="1"/>
    <cellStyle name="Hiperlink" xfId="5044" builtinId="8" hidden="1"/>
    <cellStyle name="Hiperlink" xfId="5046" builtinId="8" hidden="1"/>
    <cellStyle name="Hiperlink" xfId="5048" builtinId="8" hidden="1"/>
    <cellStyle name="Hiperlink" xfId="5050" builtinId="8" hidden="1"/>
    <cellStyle name="Hiperlink" xfId="5052" builtinId="8" hidden="1"/>
    <cellStyle name="Hiperlink" xfId="5054" builtinId="8" hidden="1"/>
    <cellStyle name="Hiperlink" xfId="5056" builtinId="8" hidden="1"/>
    <cellStyle name="Hiperlink" xfId="5058" builtinId="8" hidden="1"/>
    <cellStyle name="Hiperlink" xfId="5060" builtinId="8" hidden="1"/>
    <cellStyle name="Hiperlink" xfId="5062" builtinId="8" hidden="1"/>
    <cellStyle name="Hiperlink" xfId="5064" builtinId="8" hidden="1"/>
    <cellStyle name="Hiperlink" xfId="5066" builtinId="8" hidden="1"/>
    <cellStyle name="Hiperlink" xfId="5068" builtinId="8" hidden="1"/>
    <cellStyle name="Hiperlink" xfId="5070" builtinId="8" hidden="1"/>
    <cellStyle name="Hiperlink" xfId="5072" builtinId="8" hidden="1"/>
    <cellStyle name="Hiperlink" xfId="5074" builtinId="8" hidden="1"/>
    <cellStyle name="Hiperlink" xfId="5076" builtinId="8" hidden="1"/>
    <cellStyle name="Hiperlink" xfId="5078" builtinId="8" hidden="1"/>
    <cellStyle name="Hiperlink" xfId="5080" builtinId="8" hidden="1"/>
    <cellStyle name="Hiperlink" xfId="5082" builtinId="8" hidden="1"/>
    <cellStyle name="Hiperlink" xfId="5084" builtinId="8" hidden="1"/>
    <cellStyle name="Hiperlink" xfId="5086" builtinId="8" hidden="1"/>
    <cellStyle name="Hiperlink" xfId="5088" builtinId="8" hidden="1"/>
    <cellStyle name="Hiperlink" xfId="5090" builtinId="8" hidden="1"/>
    <cellStyle name="Hiperlink" xfId="5092" builtinId="8" hidden="1"/>
    <cellStyle name="Hiperlink" xfId="5094" builtinId="8" hidden="1"/>
    <cellStyle name="Hiperlink" xfId="5096" builtinId="8" hidden="1"/>
    <cellStyle name="Hiperlink" xfId="5098" builtinId="8" hidden="1"/>
    <cellStyle name="Hiperlink" xfId="5100" builtinId="8" hidden="1"/>
    <cellStyle name="Hiperlink" xfId="5102" builtinId="8" hidden="1"/>
    <cellStyle name="Hiperlink" xfId="5104" builtinId="8" hidden="1"/>
    <cellStyle name="Hiperlink" xfId="5106" builtinId="8" hidden="1"/>
    <cellStyle name="Hiperlink" xfId="5108" builtinId="8" hidden="1"/>
    <cellStyle name="Hiperlink" xfId="5110" builtinId="8" hidden="1"/>
    <cellStyle name="Hiperlink" xfId="5112" builtinId="8" hidden="1"/>
    <cellStyle name="Hiperlink" xfId="5114" builtinId="8" hidden="1"/>
    <cellStyle name="Hiperlink" xfId="5116" builtinId="8" hidden="1"/>
    <cellStyle name="Hiperlink" xfId="5118" builtinId="8" hidden="1"/>
    <cellStyle name="Hiperlink" xfId="5120" builtinId="8" hidden="1"/>
    <cellStyle name="Hiperlink" xfId="5122" builtinId="8" hidden="1"/>
    <cellStyle name="Hiperlink" xfId="5124" builtinId="8" hidden="1"/>
    <cellStyle name="Hiperlink" xfId="5126" builtinId="8" hidden="1"/>
    <cellStyle name="Hiperlink" xfId="5128" builtinId="8" hidden="1"/>
    <cellStyle name="Hiperlink" xfId="5130" builtinId="8" hidden="1"/>
    <cellStyle name="Hiperlink" xfId="5132" builtinId="8" hidden="1"/>
    <cellStyle name="Hiperlink" xfId="5134" builtinId="8" hidden="1"/>
    <cellStyle name="Hiperlink" xfId="5136" builtinId="8" hidden="1"/>
    <cellStyle name="Hiperlink" xfId="5138" builtinId="8" hidden="1"/>
    <cellStyle name="Hiperlink" xfId="5140" builtinId="8" hidden="1"/>
    <cellStyle name="Hiperlink" xfId="5142" builtinId="8" hidden="1"/>
    <cellStyle name="Hiperlink" xfId="5144" builtinId="8" hidden="1"/>
    <cellStyle name="Hiperlink" xfId="5146" builtinId="8" hidden="1"/>
    <cellStyle name="Hiperlink" xfId="5148" builtinId="8" hidden="1"/>
    <cellStyle name="Hiperlink" xfId="5150" builtinId="8" hidden="1"/>
    <cellStyle name="Hiperlink" xfId="5152" builtinId="8" hidden="1"/>
    <cellStyle name="Hiperlink" xfId="5154" builtinId="8" hidden="1"/>
    <cellStyle name="Hiperlink" xfId="5156" builtinId="8" hidden="1"/>
    <cellStyle name="Hiperlink" xfId="5158" builtinId="8" hidden="1"/>
    <cellStyle name="Hiperlink" xfId="5160" builtinId="8" hidden="1"/>
    <cellStyle name="Hiperlink" xfId="5162" builtinId="8" hidden="1"/>
    <cellStyle name="Hiperlink" xfId="5164" builtinId="8" hidden="1"/>
    <cellStyle name="Hiperlink" xfId="5166" builtinId="8" hidden="1"/>
    <cellStyle name="Hiperlink" xfId="5168" builtinId="8" hidden="1"/>
    <cellStyle name="Hiperlink" xfId="5170" builtinId="8" hidden="1"/>
    <cellStyle name="Hiperlink" xfId="5172" builtinId="8" hidden="1"/>
    <cellStyle name="Hiperlink" xfId="5174" builtinId="8" hidden="1"/>
    <cellStyle name="Hiperlink" xfId="5176" builtinId="8" hidden="1"/>
    <cellStyle name="Hiperlink" xfId="5225" builtinId="8" hidden="1"/>
    <cellStyle name="Hiperlink" xfId="5227" builtinId="8" hidden="1"/>
    <cellStyle name="Hiperlink" xfId="5229" builtinId="8" hidden="1"/>
    <cellStyle name="Hiperlink" xfId="5231" builtinId="8" hidden="1"/>
    <cellStyle name="Hiperlink" xfId="5233" builtinId="8" hidden="1"/>
    <cellStyle name="Hiperlink" xfId="5235" builtinId="8" hidden="1"/>
    <cellStyle name="Hiperlink" xfId="5237" builtinId="8" hidden="1"/>
    <cellStyle name="Hiperlink" xfId="5239" builtinId="8" hidden="1"/>
    <cellStyle name="Hiperlink" xfId="5241" builtinId="8" hidden="1"/>
    <cellStyle name="Hiperlink" xfId="5243" builtinId="8" hidden="1"/>
    <cellStyle name="Hiperlink" xfId="5245" builtinId="8" hidden="1"/>
    <cellStyle name="Hiperlink" xfId="5247" builtinId="8" hidden="1"/>
    <cellStyle name="Hiperlink" xfId="5249" builtinId="8" hidden="1"/>
    <cellStyle name="Hiperlink" xfId="5251" builtinId="8" hidden="1"/>
    <cellStyle name="Hiperlink" xfId="5253" builtinId="8" hidden="1"/>
    <cellStyle name="Hiperlink" xfId="5255" builtinId="8" hidden="1"/>
    <cellStyle name="Hiperlink" xfId="5257" builtinId="8" hidden="1"/>
    <cellStyle name="Hiperlink" xfId="5259" builtinId="8" hidden="1"/>
    <cellStyle name="Hiperlink" xfId="5261" builtinId="8" hidden="1"/>
    <cellStyle name="Hiperlink" xfId="5263" builtinId="8" hidden="1"/>
    <cellStyle name="Hiperlink" xfId="5265" builtinId="8" hidden="1"/>
    <cellStyle name="Hiperlink" xfId="5267" builtinId="8" hidden="1"/>
    <cellStyle name="Hiperlink" xfId="5269" builtinId="8" hidden="1"/>
    <cellStyle name="Hiperlink" xfId="5271" builtinId="8" hidden="1"/>
    <cellStyle name="Hiperlink" xfId="5273" builtinId="8" hidden="1"/>
    <cellStyle name="Hiperlink" xfId="5275" builtinId="8" hidden="1"/>
    <cellStyle name="Hiperlink" xfId="5277" builtinId="8" hidden="1"/>
    <cellStyle name="Hiperlink" xfId="5279" builtinId="8" hidden="1"/>
    <cellStyle name="Hiperlink" xfId="5281" builtinId="8" hidden="1"/>
    <cellStyle name="Hiperlink" xfId="5283" builtinId="8" hidden="1"/>
    <cellStyle name="Hiperlink" xfId="5285" builtinId="8" hidden="1"/>
    <cellStyle name="Hiperlink" xfId="5287" builtinId="8" hidden="1"/>
    <cellStyle name="Hiperlink" xfId="5289" builtinId="8" hidden="1"/>
    <cellStyle name="Hiperlink" xfId="5291" builtinId="8" hidden="1"/>
    <cellStyle name="Hiperlink" xfId="5293" builtinId="8" hidden="1"/>
    <cellStyle name="Hiperlink" xfId="5295" builtinId="8" hidden="1"/>
    <cellStyle name="Hiperlink" xfId="5297" builtinId="8" hidden="1"/>
    <cellStyle name="Hiperlink" xfId="5299" builtinId="8" hidden="1"/>
    <cellStyle name="Hiperlink" xfId="5301" builtinId="8" hidden="1"/>
    <cellStyle name="Hiperlink" xfId="5303" builtinId="8" hidden="1"/>
    <cellStyle name="Hiperlink" xfId="5305" builtinId="8" hidden="1"/>
    <cellStyle name="Hiperlink" xfId="5307" builtinId="8" hidden="1"/>
    <cellStyle name="Hiperlink" xfId="5309" builtinId="8" hidden="1"/>
    <cellStyle name="Hiperlink" xfId="5311" builtinId="8" hidden="1"/>
    <cellStyle name="Hiperlink" xfId="5313" builtinId="8" hidden="1"/>
    <cellStyle name="Hiperlink" xfId="5315" builtinId="8" hidden="1"/>
    <cellStyle name="Hiperlink" xfId="5317" builtinId="8" hidden="1"/>
    <cellStyle name="Hiperlink" xfId="5319" builtinId="8" hidden="1"/>
    <cellStyle name="Hiperlink" xfId="5321" builtinId="8" hidden="1"/>
    <cellStyle name="Hiperlink" xfId="5323" builtinId="8" hidden="1"/>
    <cellStyle name="Hiperlink" xfId="5325" builtinId="8" hidden="1"/>
    <cellStyle name="Hiperlink" xfId="5327" builtinId="8" hidden="1"/>
    <cellStyle name="Hiperlink" xfId="5329" builtinId="8" hidden="1"/>
    <cellStyle name="Hiperlink" xfId="5331" builtinId="8" hidden="1"/>
    <cellStyle name="Hiperlink" xfId="5333" builtinId="8" hidden="1"/>
    <cellStyle name="Hiperlink" xfId="5335" builtinId="8" hidden="1"/>
    <cellStyle name="Hiperlink" xfId="5337" builtinId="8" hidden="1"/>
    <cellStyle name="Hiperlink" xfId="5339" builtinId="8" hidden="1"/>
    <cellStyle name="Hiperlink" xfId="5341" builtinId="8" hidden="1"/>
    <cellStyle name="Hiperlink" xfId="5343" builtinId="8" hidden="1"/>
    <cellStyle name="Hiperlink" xfId="5345" builtinId="8" hidden="1"/>
    <cellStyle name="Hiperlink" xfId="5347" builtinId="8" hidden="1"/>
    <cellStyle name="Hiperlink" xfId="5349" builtinId="8" hidden="1"/>
    <cellStyle name="Hiperlink" xfId="5351" builtinId="8" hidden="1"/>
    <cellStyle name="Hiperlink" xfId="5353" builtinId="8" hidden="1"/>
    <cellStyle name="Hiperlink" xfId="5355" builtinId="8" hidden="1"/>
    <cellStyle name="Hiperlink" xfId="5357" builtinId="8" hidden="1"/>
    <cellStyle name="Hiperlink" xfId="5359" builtinId="8" hidden="1"/>
    <cellStyle name="Hiperlink" xfId="5361" builtinId="8" hidden="1"/>
    <cellStyle name="Hiperlink" xfId="5363" builtinId="8" hidden="1"/>
    <cellStyle name="Hiperlink" xfId="5365" builtinId="8" hidden="1"/>
    <cellStyle name="Hiperlink" xfId="5367" builtinId="8" hidden="1"/>
    <cellStyle name="Hiperlink" xfId="5369" builtinId="8" hidden="1"/>
    <cellStyle name="Hiperlink" xfId="5371" builtinId="8" hidden="1"/>
    <cellStyle name="Hiperlink" xfId="5373" builtinId="8" hidden="1"/>
    <cellStyle name="Hiperlink" xfId="5375" builtinId="8" hidden="1"/>
    <cellStyle name="Hiperlink" xfId="5377" builtinId="8" hidden="1"/>
    <cellStyle name="Hiperlink" xfId="5379" builtinId="8" hidden="1"/>
    <cellStyle name="Hiperlink" xfId="5381" builtinId="8" hidden="1"/>
    <cellStyle name="Hiperlink" xfId="5383" builtinId="8" hidden="1"/>
    <cellStyle name="Hiperlink" xfId="5385" builtinId="8" hidden="1"/>
    <cellStyle name="Hiperlink" xfId="5387" builtinId="8" hidden="1"/>
    <cellStyle name="Hiperlink" xfId="5389" builtinId="8" hidden="1"/>
    <cellStyle name="Hiperlink" xfId="5391" builtinId="8" hidden="1"/>
    <cellStyle name="Hiperlink" xfId="5393" builtinId="8" hidden="1"/>
    <cellStyle name="Hiperlink" xfId="5395" builtinId="8" hidden="1"/>
    <cellStyle name="Hiperlink" xfId="5397" builtinId="8" hidden="1"/>
    <cellStyle name="Hiperlink" xfId="5399" builtinId="8" hidden="1"/>
    <cellStyle name="Hiperlink" xfId="5401" builtinId="8" hidden="1"/>
    <cellStyle name="Hiperlink" xfId="5403" builtinId="8" hidden="1"/>
    <cellStyle name="Hiperlink" xfId="5405" builtinId="8" hidden="1"/>
    <cellStyle name="Hiperlink" xfId="5407" builtinId="8" hidden="1"/>
    <cellStyle name="Hiperlink" xfId="5409" builtinId="8" hidden="1"/>
    <cellStyle name="Hiperlink" xfId="5411" builtinId="8" hidden="1"/>
    <cellStyle name="Hiperlink" xfId="5413" builtinId="8" hidden="1"/>
    <cellStyle name="Hiperlink" xfId="5415" builtinId="8" hidden="1"/>
    <cellStyle name="Hiperlink" xfId="5417" builtinId="8" hidden="1"/>
    <cellStyle name="Hiperlink" xfId="5419" builtinId="8" hidden="1"/>
    <cellStyle name="Hiperlink" xfId="5421" builtinId="8" hidden="1"/>
    <cellStyle name="Hiperlink" xfId="5423" builtinId="8" hidden="1"/>
    <cellStyle name="Hiperlink" xfId="5425" builtinId="8" hidden="1"/>
    <cellStyle name="Hiperlink" xfId="5427" builtinId="8" hidden="1"/>
    <cellStyle name="Hiperlink" xfId="5429" builtinId="8" hidden="1"/>
    <cellStyle name="Hiperlink" xfId="5431" builtinId="8" hidden="1"/>
    <cellStyle name="Hiperlink" xfId="5433" builtinId="8" hidden="1"/>
    <cellStyle name="Hiperlink" xfId="5435" builtinId="8" hidden="1"/>
    <cellStyle name="Hiperlink" xfId="5437" builtinId="8" hidden="1"/>
    <cellStyle name="Hiperlink" xfId="5439" builtinId="8" hidden="1"/>
    <cellStyle name="Hiperlink" xfId="5441" builtinId="8" hidden="1"/>
    <cellStyle name="Hiperlink" xfId="5443" builtinId="8" hidden="1"/>
    <cellStyle name="Hiperlink" xfId="5445" builtinId="8" hidden="1"/>
    <cellStyle name="Hiperlink" xfId="5447" builtinId="8" hidden="1"/>
    <cellStyle name="Hiperlink" xfId="5449" builtinId="8" hidden="1"/>
    <cellStyle name="Hiperlink" xfId="5451" builtinId="8" hidden="1"/>
    <cellStyle name="Hiperlink" xfId="5453" builtinId="8" hidden="1"/>
    <cellStyle name="Hiperlink" xfId="5455" builtinId="8" hidden="1"/>
    <cellStyle name="Hiperlink" xfId="5457" builtinId="8" hidden="1"/>
    <cellStyle name="Hiperlink" xfId="5459" builtinId="8" hidden="1"/>
    <cellStyle name="Hiperlink" xfId="5461" builtinId="8" hidden="1"/>
    <cellStyle name="Hiperlink" xfId="5463" builtinId="8" hidden="1"/>
    <cellStyle name="Hiperlink" xfId="5465" builtinId="8" hidden="1"/>
    <cellStyle name="Hiperlink" xfId="5467" builtinId="8" hidden="1"/>
    <cellStyle name="Hiperlink" xfId="5469" builtinId="8" hidden="1"/>
    <cellStyle name="Hiperlink" xfId="5471" builtinId="8" hidden="1"/>
    <cellStyle name="Hiperlink" xfId="5473" builtinId="8" hidden="1"/>
    <cellStyle name="Hiperlink" xfId="5475" builtinId="8" hidden="1"/>
    <cellStyle name="Hiperlink" xfId="5477" builtinId="8" hidden="1"/>
    <cellStyle name="Hiperlink" xfId="5479" builtinId="8" hidden="1"/>
    <cellStyle name="Hiperlink" xfId="5481" builtinId="8" hidden="1"/>
    <cellStyle name="Hiperlink" xfId="5483" builtinId="8" hidden="1"/>
    <cellStyle name="Hiperlink" xfId="5485" builtinId="8" hidden="1"/>
    <cellStyle name="Hiperlink" xfId="5487" builtinId="8" hidden="1"/>
    <cellStyle name="Hiperlink" xfId="5489" builtinId="8" hidden="1"/>
    <cellStyle name="Hiperlink" xfId="5491" builtinId="8" hidden="1"/>
    <cellStyle name="Hiperlink" xfId="5493" builtinId="8" hidden="1"/>
    <cellStyle name="Hiperlink" xfId="5495" builtinId="8" hidden="1"/>
    <cellStyle name="Hiperlink" xfId="5497" builtinId="8" hidden="1"/>
    <cellStyle name="Hiperlink" xfId="5499" builtinId="8" hidden="1"/>
    <cellStyle name="Hiperlink" xfId="5501" builtinId="8" hidden="1"/>
    <cellStyle name="Hiperlink" xfId="5503" builtinId="8" hidden="1"/>
    <cellStyle name="Hiperlink" xfId="5505" builtinId="8" hidden="1"/>
    <cellStyle name="Hiperlink" xfId="5507" builtinId="8" hidden="1"/>
    <cellStyle name="Hiperlink" xfId="5509" builtinId="8" hidden="1"/>
    <cellStyle name="Hiperlink" xfId="5511" builtinId="8" hidden="1"/>
    <cellStyle name="Hiperlink" xfId="5513" builtinId="8" hidden="1"/>
    <cellStyle name="Hiperlink" xfId="5515" builtinId="8" hidden="1"/>
    <cellStyle name="Hiperlink" xfId="5517" builtinId="8" hidden="1"/>
    <cellStyle name="Hiperlink" xfId="5519" builtinId="8" hidden="1"/>
    <cellStyle name="Hiperlink" xfId="5521" builtinId="8" hidden="1"/>
    <cellStyle name="Hiperlink" xfId="5523" builtinId="8" hidden="1"/>
    <cellStyle name="Hiperlink" xfId="5525" builtinId="8" hidden="1"/>
    <cellStyle name="Hiperlink" xfId="5527" builtinId="8" hidden="1"/>
    <cellStyle name="Hiperlink" xfId="5529" builtinId="8" hidden="1"/>
    <cellStyle name="Hiperlink" xfId="5531" builtinId="8" hidden="1"/>
    <cellStyle name="Hiperlink" xfId="5533" builtinId="8" hidden="1"/>
    <cellStyle name="Hiperlink" xfId="5535" builtinId="8" hidden="1"/>
    <cellStyle name="Hiperlink" xfId="5537" builtinId="8" hidden="1"/>
    <cellStyle name="Hiperlink" xfId="5539" builtinId="8" hidden="1"/>
    <cellStyle name="Hiperlink" xfId="5541" builtinId="8" hidden="1"/>
    <cellStyle name="Hiperlink" xfId="5543" builtinId="8" hidden="1"/>
    <cellStyle name="Hiperlink" xfId="5545" builtinId="8" hidden="1"/>
    <cellStyle name="Hiperlink" xfId="5547" builtinId="8" hidden="1"/>
    <cellStyle name="Hiperlink Visitado" xfId="2" builtinId="9" hidden="1"/>
    <cellStyle name="Hiperlink Visitado" xfId="4" builtinId="9" hidden="1"/>
    <cellStyle name="Hiperlink Visitado" xfId="6" builtinId="9" hidden="1"/>
    <cellStyle name="Hiperlink Visitado" xfId="8" builtinId="9" hidden="1"/>
    <cellStyle name="Hiperlink Visitado" xfId="10" builtinId="9" hidden="1"/>
    <cellStyle name="Hiperlink Visitado" xfId="12" builtinId="9" hidden="1"/>
    <cellStyle name="Hiperlink Visitado" xfId="14" builtinId="9" hidden="1"/>
    <cellStyle name="Hiperlink Visitado" xfId="16" builtinId="9" hidden="1"/>
    <cellStyle name="Hiperlink Visitado" xfId="18" builtinId="9" hidden="1"/>
    <cellStyle name="Hiperlink Visitado" xfId="20" builtinId="9" hidden="1"/>
    <cellStyle name="Hiperlink Visitado" xfId="22" builtinId="9" hidden="1"/>
    <cellStyle name="Hiperlink Visitado" xfId="24" builtinId="9" hidden="1"/>
    <cellStyle name="Hiperlink Visitado" xfId="26" builtinId="9" hidden="1"/>
    <cellStyle name="Hiperlink Visitado" xfId="28" builtinId="9" hidden="1"/>
    <cellStyle name="Hiperlink Visitado" xfId="30" builtinId="9" hidden="1"/>
    <cellStyle name="Hiperlink Visitado" xfId="32" builtinId="9" hidden="1"/>
    <cellStyle name="Hiperlink Visitado" xfId="34" builtinId="9" hidden="1"/>
    <cellStyle name="Hiperlink Visitado" xfId="36" builtinId="9" hidden="1"/>
    <cellStyle name="Hiperlink Visitado" xfId="38" builtinId="9" hidden="1"/>
    <cellStyle name="Hiperlink Visitado" xfId="40" builtinId="9" hidden="1"/>
    <cellStyle name="Hiperlink Visitado" xfId="42" builtinId="9" hidden="1"/>
    <cellStyle name="Hiperlink Visitado" xfId="44" builtinId="9" hidden="1"/>
    <cellStyle name="Hiperlink Visitado" xfId="46" builtinId="9" hidden="1"/>
    <cellStyle name="Hiperlink Visitado" xfId="48" builtinId="9" hidden="1"/>
    <cellStyle name="Hiperlink Visitado" xfId="50" builtinId="9" hidden="1"/>
    <cellStyle name="Hiperlink Visitado" xfId="52" builtinId="9" hidden="1"/>
    <cellStyle name="Hiperlink Visitado" xfId="54" builtinId="9" hidden="1"/>
    <cellStyle name="Hiperlink Visitado" xfId="56" builtinId="9" hidden="1"/>
    <cellStyle name="Hiperlink Visitado" xfId="58" builtinId="9" hidden="1"/>
    <cellStyle name="Hiperlink Visitado" xfId="60" builtinId="9" hidden="1"/>
    <cellStyle name="Hiperlink Visitado" xfId="62" builtinId="9" hidden="1"/>
    <cellStyle name="Hiperlink Visitado" xfId="64" builtinId="9" hidden="1"/>
    <cellStyle name="Hiperlink Visitado" xfId="66" builtinId="9" hidden="1"/>
    <cellStyle name="Hiperlink Visitado" xfId="68" builtinId="9" hidden="1"/>
    <cellStyle name="Hiperlink Visitado" xfId="70" builtinId="9" hidden="1"/>
    <cellStyle name="Hiperlink Visitado" xfId="72" builtinId="9" hidden="1"/>
    <cellStyle name="Hiperlink Visitado" xfId="74" builtinId="9" hidden="1"/>
    <cellStyle name="Hiperlink Visitado" xfId="76" builtinId="9" hidden="1"/>
    <cellStyle name="Hiperlink Visitado" xfId="78" builtinId="9" hidden="1"/>
    <cellStyle name="Hiperlink Visitado" xfId="80" builtinId="9" hidden="1"/>
    <cellStyle name="Hiperlink Visitado" xfId="82" builtinId="9" hidden="1"/>
    <cellStyle name="Hiperlink Visitado" xfId="84" builtinId="9" hidden="1"/>
    <cellStyle name="Hiperlink Visitado" xfId="86" builtinId="9" hidden="1"/>
    <cellStyle name="Hiperlink Visitado" xfId="88" builtinId="9" hidden="1"/>
    <cellStyle name="Hiperlink Visitado" xfId="90" builtinId="9" hidden="1"/>
    <cellStyle name="Hiperlink Visitado" xfId="92" builtinId="9" hidden="1"/>
    <cellStyle name="Hiperlink Visitado" xfId="94" builtinId="9" hidden="1"/>
    <cellStyle name="Hiperlink Visitado" xfId="96" builtinId="9" hidden="1"/>
    <cellStyle name="Hiperlink Visitado" xfId="98" builtinId="9" hidden="1"/>
    <cellStyle name="Hiperlink Visitado" xfId="100" builtinId="9" hidden="1"/>
    <cellStyle name="Hiperlink Visitado" xfId="102" builtinId="9" hidden="1"/>
    <cellStyle name="Hiperlink Visitado" xfId="104" builtinId="9" hidden="1"/>
    <cellStyle name="Hiperlink Visitado" xfId="106" builtinId="9" hidden="1"/>
    <cellStyle name="Hiperlink Visitado" xfId="108" builtinId="9" hidden="1"/>
    <cellStyle name="Hiperlink Visitado" xfId="110" builtinId="9" hidden="1"/>
    <cellStyle name="Hiperlink Visitado" xfId="112" builtinId="9" hidden="1"/>
    <cellStyle name="Hiperlink Visitado" xfId="114" builtinId="9" hidden="1"/>
    <cellStyle name="Hiperlink Visitado" xfId="116" builtinId="9" hidden="1"/>
    <cellStyle name="Hiperlink Visitado" xfId="118" builtinId="9" hidden="1"/>
    <cellStyle name="Hiperlink Visitado" xfId="120" builtinId="9" hidden="1"/>
    <cellStyle name="Hiperlink Visitado" xfId="122" builtinId="9" hidden="1"/>
    <cellStyle name="Hiperlink Visitado" xfId="124" builtinId="9" hidden="1"/>
    <cellStyle name="Hiperlink Visitado" xfId="126" builtinId="9" hidden="1"/>
    <cellStyle name="Hiperlink Visitado" xfId="128" builtinId="9" hidden="1"/>
    <cellStyle name="Hiperlink Visitado" xfId="130" builtinId="9" hidden="1"/>
    <cellStyle name="Hiperlink Visitado" xfId="132" builtinId="9" hidden="1"/>
    <cellStyle name="Hiperlink Visitado" xfId="134" builtinId="9" hidden="1"/>
    <cellStyle name="Hiperlink Visitado" xfId="136" builtinId="9" hidden="1"/>
    <cellStyle name="Hiperlink Visitado" xfId="138" builtinId="9" hidden="1"/>
    <cellStyle name="Hiperlink Visitado" xfId="140" builtinId="9" hidden="1"/>
    <cellStyle name="Hiperlink Visitado" xfId="142" builtinId="9" hidden="1"/>
    <cellStyle name="Hiperlink Visitado" xfId="144" builtinId="9" hidden="1"/>
    <cellStyle name="Hiperlink Visitado" xfId="146" builtinId="9" hidden="1"/>
    <cellStyle name="Hiperlink Visitado" xfId="148" builtinId="9" hidden="1"/>
    <cellStyle name="Hiperlink Visitado" xfId="150" builtinId="9" hidden="1"/>
    <cellStyle name="Hiperlink Visitado" xfId="152" builtinId="9" hidden="1"/>
    <cellStyle name="Hiperlink Visitado" xfId="154" builtinId="9" hidden="1"/>
    <cellStyle name="Hiperlink Visitado" xfId="156" builtinId="9" hidden="1"/>
    <cellStyle name="Hiperlink Visitado" xfId="158" builtinId="9" hidden="1"/>
    <cellStyle name="Hiperlink Visitado" xfId="160" builtinId="9" hidden="1"/>
    <cellStyle name="Hiperlink Visitado" xfId="162" builtinId="9" hidden="1"/>
    <cellStyle name="Hiperlink Visitado" xfId="164" builtinId="9" hidden="1"/>
    <cellStyle name="Hiperlink Visitado" xfId="166" builtinId="9" hidden="1"/>
    <cellStyle name="Hiperlink Visitado" xfId="168" builtinId="9" hidden="1"/>
    <cellStyle name="Hiperlink Visitado" xfId="170" builtinId="9" hidden="1"/>
    <cellStyle name="Hiperlink Visitado" xfId="172" builtinId="9" hidden="1"/>
    <cellStyle name="Hiperlink Visitado" xfId="174" builtinId="9" hidden="1"/>
    <cellStyle name="Hiperlink Visitado" xfId="176" builtinId="9" hidden="1"/>
    <cellStyle name="Hiperlink Visitado" xfId="178" builtinId="9" hidden="1"/>
    <cellStyle name="Hiperlink Visitado" xfId="180" builtinId="9" hidden="1"/>
    <cellStyle name="Hiperlink Visitado" xfId="182" builtinId="9" hidden="1"/>
    <cellStyle name="Hiperlink Visitado" xfId="184" builtinId="9" hidden="1"/>
    <cellStyle name="Hiperlink Visitado" xfId="186" builtinId="9" hidden="1"/>
    <cellStyle name="Hiperlink Visitado" xfId="188" builtinId="9" hidden="1"/>
    <cellStyle name="Hiperlink Visitado" xfId="190" builtinId="9" hidden="1"/>
    <cellStyle name="Hiperlink Visitado" xfId="192" builtinId="9" hidden="1"/>
    <cellStyle name="Hiperlink Visitado" xfId="194" builtinId="9" hidden="1"/>
    <cellStyle name="Hiperlink Visitado" xfId="196" builtinId="9" hidden="1"/>
    <cellStyle name="Hiperlink Visitado" xfId="198" builtinId="9" hidden="1"/>
    <cellStyle name="Hiperlink Visitado" xfId="200" builtinId="9" hidden="1"/>
    <cellStyle name="Hiperlink Visitado" xfId="202" builtinId="9" hidden="1"/>
    <cellStyle name="Hiperlink Visitado" xfId="204" builtinId="9" hidden="1"/>
    <cellStyle name="Hiperlink Visitado" xfId="206" builtinId="9" hidden="1"/>
    <cellStyle name="Hiperlink Visitado" xfId="208" builtinId="9" hidden="1"/>
    <cellStyle name="Hiperlink Visitado" xfId="210" builtinId="9" hidden="1"/>
    <cellStyle name="Hiperlink Visitado" xfId="212" builtinId="9" hidden="1"/>
    <cellStyle name="Hiperlink Visitado" xfId="214" builtinId="9" hidden="1"/>
    <cellStyle name="Hiperlink Visitado" xfId="216" builtinId="9" hidden="1"/>
    <cellStyle name="Hiperlink Visitado" xfId="218" builtinId="9" hidden="1"/>
    <cellStyle name="Hiperlink Visitado" xfId="220" builtinId="9" hidden="1"/>
    <cellStyle name="Hiperlink Visitado" xfId="222" builtinId="9" hidden="1"/>
    <cellStyle name="Hiperlink Visitado" xfId="224" builtinId="9" hidden="1"/>
    <cellStyle name="Hiperlink Visitado" xfId="226" builtinId="9" hidden="1"/>
    <cellStyle name="Hiperlink Visitado" xfId="228" builtinId="9" hidden="1"/>
    <cellStyle name="Hiperlink Visitado" xfId="230" builtinId="9" hidden="1"/>
    <cellStyle name="Hiperlink Visitado" xfId="232" builtinId="9" hidden="1"/>
    <cellStyle name="Hiperlink Visitado" xfId="234" builtinId="9" hidden="1"/>
    <cellStyle name="Hiperlink Visitado" xfId="236" builtinId="9" hidden="1"/>
    <cellStyle name="Hiperlink Visitado" xfId="238" builtinId="9" hidden="1"/>
    <cellStyle name="Hiperlink Visitado" xfId="240" builtinId="9" hidden="1"/>
    <cellStyle name="Hiperlink Visitado" xfId="242" builtinId="9" hidden="1"/>
    <cellStyle name="Hiperlink Visitado" xfId="244" builtinId="9" hidden="1"/>
    <cellStyle name="Hiperlink Visitado" xfId="246" builtinId="9" hidden="1"/>
    <cellStyle name="Hiperlink Visitado" xfId="248" builtinId="9" hidden="1"/>
    <cellStyle name="Hiperlink Visitado" xfId="250" builtinId="9" hidden="1"/>
    <cellStyle name="Hiperlink Visitado" xfId="252" builtinId="9" hidden="1"/>
    <cellStyle name="Hiperlink Visitado" xfId="254" builtinId="9" hidden="1"/>
    <cellStyle name="Hiperlink Visitado" xfId="256" builtinId="9" hidden="1"/>
    <cellStyle name="Hiperlink Visitado" xfId="258" builtinId="9" hidden="1"/>
    <cellStyle name="Hiperlink Visitado" xfId="260" builtinId="9" hidden="1"/>
    <cellStyle name="Hiperlink Visitado" xfId="262" builtinId="9" hidden="1"/>
    <cellStyle name="Hiperlink Visitado" xfId="264" builtinId="9" hidden="1"/>
    <cellStyle name="Hiperlink Visitado" xfId="266" builtinId="9" hidden="1"/>
    <cellStyle name="Hiperlink Visitado" xfId="268" builtinId="9" hidden="1"/>
    <cellStyle name="Hiperlink Visitado" xfId="270" builtinId="9" hidden="1"/>
    <cellStyle name="Hiperlink Visitado" xfId="272" builtinId="9" hidden="1"/>
    <cellStyle name="Hiperlink Visitado" xfId="274" builtinId="9" hidden="1"/>
    <cellStyle name="Hiperlink Visitado" xfId="276" builtinId="9" hidden="1"/>
    <cellStyle name="Hiperlink Visitado" xfId="278" builtinId="9" hidden="1"/>
    <cellStyle name="Hiperlink Visitado" xfId="280" builtinId="9" hidden="1"/>
    <cellStyle name="Hiperlink Visitado" xfId="282" builtinId="9" hidden="1"/>
    <cellStyle name="Hiperlink Visitado" xfId="284" builtinId="9" hidden="1"/>
    <cellStyle name="Hiperlink Visitado" xfId="286" builtinId="9" hidden="1"/>
    <cellStyle name="Hiperlink Visitado" xfId="288" builtinId="9" hidden="1"/>
    <cellStyle name="Hiperlink Visitado" xfId="290" builtinId="9" hidden="1"/>
    <cellStyle name="Hiperlink Visitado" xfId="292" builtinId="9" hidden="1"/>
    <cellStyle name="Hiperlink Visitado" xfId="294" builtinId="9" hidden="1"/>
    <cellStyle name="Hiperlink Visitado" xfId="296" builtinId="9" hidden="1"/>
    <cellStyle name="Hiperlink Visitado" xfId="298" builtinId="9" hidden="1"/>
    <cellStyle name="Hiperlink Visitado" xfId="300" builtinId="9" hidden="1"/>
    <cellStyle name="Hiperlink Visitado" xfId="302" builtinId="9" hidden="1"/>
    <cellStyle name="Hiperlink Visitado" xfId="304" builtinId="9" hidden="1"/>
    <cellStyle name="Hiperlink Visitado" xfId="306" builtinId="9" hidden="1"/>
    <cellStyle name="Hiperlink Visitado" xfId="308" builtinId="9" hidden="1"/>
    <cellStyle name="Hiperlink Visitado" xfId="310" builtinId="9" hidden="1"/>
    <cellStyle name="Hiperlink Visitado" xfId="312" builtinId="9" hidden="1"/>
    <cellStyle name="Hiperlink Visitado" xfId="314" builtinId="9" hidden="1"/>
    <cellStyle name="Hiperlink Visitado" xfId="316" builtinId="9" hidden="1"/>
    <cellStyle name="Hiperlink Visitado" xfId="318" builtinId="9" hidden="1"/>
    <cellStyle name="Hiperlink Visitado" xfId="320" builtinId="9" hidden="1"/>
    <cellStyle name="Hiperlink Visitado" xfId="322" builtinId="9" hidden="1"/>
    <cellStyle name="Hiperlink Visitado" xfId="324" builtinId="9" hidden="1"/>
    <cellStyle name="Hiperlink Visitado" xfId="326" builtinId="9" hidden="1"/>
    <cellStyle name="Hiperlink Visitado" xfId="328" builtinId="9" hidden="1"/>
    <cellStyle name="Hiperlink Visitado" xfId="329" builtinId="9" hidden="1"/>
    <cellStyle name="Hiperlink Visitado" xfId="330" builtinId="9" hidden="1"/>
    <cellStyle name="Hiperlink Visitado" xfId="331" builtinId="9" hidden="1"/>
    <cellStyle name="Hiperlink Visitado" xfId="332" builtinId="9" hidden="1"/>
    <cellStyle name="Hiperlink Visitado" xfId="333" builtinId="9" hidden="1"/>
    <cellStyle name="Hiperlink Visitado" xfId="334" builtinId="9" hidden="1"/>
    <cellStyle name="Hiperlink Visitado" xfId="335" builtinId="9" hidden="1"/>
    <cellStyle name="Hiperlink Visitado" xfId="336" builtinId="9" hidden="1"/>
    <cellStyle name="Hiperlink Visitado" xfId="337" builtinId="9" hidden="1"/>
    <cellStyle name="Hiperlink Visitado" xfId="338" builtinId="9" hidden="1"/>
    <cellStyle name="Hiperlink Visitado" xfId="339" builtinId="9" hidden="1"/>
    <cellStyle name="Hiperlink Visitado" xfId="340" builtinId="9" hidden="1"/>
    <cellStyle name="Hiperlink Visitado" xfId="341" builtinId="9" hidden="1"/>
    <cellStyle name="Hiperlink Visitado" xfId="342" builtinId="9" hidden="1"/>
    <cellStyle name="Hiperlink Visitado" xfId="343" builtinId="9" hidden="1"/>
    <cellStyle name="Hiperlink Visitado" xfId="344" builtinId="9" hidden="1"/>
    <cellStyle name="Hiperlink Visitado" xfId="345" builtinId="9" hidden="1"/>
    <cellStyle name="Hiperlink Visitado" xfId="346" builtinId="9" hidden="1"/>
    <cellStyle name="Hiperlink Visitado" xfId="347" builtinId="9" hidden="1"/>
    <cellStyle name="Hiperlink Visitado" xfId="348" builtinId="9" hidden="1"/>
    <cellStyle name="Hiperlink Visitado" xfId="349" builtinId="9" hidden="1"/>
    <cellStyle name="Hiperlink Visitado" xfId="350" builtinId="9" hidden="1"/>
    <cellStyle name="Hiperlink Visitado" xfId="351" builtinId="9" hidden="1"/>
    <cellStyle name="Hiperlink Visitado" xfId="352" builtinId="9" hidden="1"/>
    <cellStyle name="Hiperlink Visitado" xfId="353" builtinId="9" hidden="1"/>
    <cellStyle name="Hiperlink Visitado" xfId="354" builtinId="9" hidden="1"/>
    <cellStyle name="Hiperlink Visitado" xfId="355" builtinId="9" hidden="1"/>
    <cellStyle name="Hiperlink Visitado" xfId="356" builtinId="9" hidden="1"/>
    <cellStyle name="Hiperlink Visitado" xfId="357" builtinId="9" hidden="1"/>
    <cellStyle name="Hiperlink Visitado" xfId="358" builtinId="9" hidden="1"/>
    <cellStyle name="Hiperlink Visitado" xfId="359" builtinId="9" hidden="1"/>
    <cellStyle name="Hiperlink Visitado" xfId="360" builtinId="9" hidden="1"/>
    <cellStyle name="Hiperlink Visitado" xfId="361" builtinId="9" hidden="1"/>
    <cellStyle name="Hiperlink Visitado" xfId="362" builtinId="9" hidden="1"/>
    <cellStyle name="Hiperlink Visitado" xfId="363" builtinId="9" hidden="1"/>
    <cellStyle name="Hiperlink Visitado" xfId="364" builtinId="9" hidden="1"/>
    <cellStyle name="Hiperlink Visitado" xfId="365" builtinId="9" hidden="1"/>
    <cellStyle name="Hiperlink Visitado" xfId="366" builtinId="9" hidden="1"/>
    <cellStyle name="Hiperlink Visitado" xfId="367" builtinId="9" hidden="1"/>
    <cellStyle name="Hiperlink Visitado" xfId="368" builtinId="9" hidden="1"/>
    <cellStyle name="Hiperlink Visitado" xfId="369" builtinId="9" hidden="1"/>
    <cellStyle name="Hiperlink Visitado" xfId="370" builtinId="9" hidden="1"/>
    <cellStyle name="Hiperlink Visitado" xfId="371" builtinId="9" hidden="1"/>
    <cellStyle name="Hiperlink Visitado" xfId="372" builtinId="9" hidden="1"/>
    <cellStyle name="Hiperlink Visitado" xfId="373" builtinId="9" hidden="1"/>
    <cellStyle name="Hiperlink Visitado" xfId="374" builtinId="9" hidden="1"/>
    <cellStyle name="Hiperlink Visitado" xfId="375" builtinId="9" hidden="1"/>
    <cellStyle name="Hiperlink Visitado" xfId="377" builtinId="9" hidden="1"/>
    <cellStyle name="Hiperlink Visitado" xfId="379" builtinId="9" hidden="1"/>
    <cellStyle name="Hiperlink Visitado" xfId="381" builtinId="9" hidden="1"/>
    <cellStyle name="Hiperlink Visitado" xfId="383" builtinId="9" hidden="1"/>
    <cellStyle name="Hiperlink Visitado" xfId="385" builtinId="9" hidden="1"/>
    <cellStyle name="Hiperlink Visitado" xfId="387" builtinId="9" hidden="1"/>
    <cellStyle name="Hiperlink Visitado" xfId="389" builtinId="9" hidden="1"/>
    <cellStyle name="Hiperlink Visitado" xfId="391" builtinId="9" hidden="1"/>
    <cellStyle name="Hiperlink Visitado" xfId="393" builtinId="9" hidden="1"/>
    <cellStyle name="Hiperlink Visitado" xfId="395" builtinId="9" hidden="1"/>
    <cellStyle name="Hiperlink Visitado" xfId="397" builtinId="9" hidden="1"/>
    <cellStyle name="Hiperlink Visitado" xfId="399" builtinId="9" hidden="1"/>
    <cellStyle name="Hiperlink Visitado" xfId="401" builtinId="9" hidden="1"/>
    <cellStyle name="Hiperlink Visitado" xfId="403" builtinId="9" hidden="1"/>
    <cellStyle name="Hiperlink Visitado" xfId="405" builtinId="9" hidden="1"/>
    <cellStyle name="Hiperlink Visitado" xfId="407" builtinId="9" hidden="1"/>
    <cellStyle name="Hiperlink Visitado" xfId="409" builtinId="9" hidden="1"/>
    <cellStyle name="Hiperlink Visitado" xfId="411" builtinId="9" hidden="1"/>
    <cellStyle name="Hiperlink Visitado" xfId="413" builtinId="9" hidden="1"/>
    <cellStyle name="Hiperlink Visitado" xfId="415" builtinId="9" hidden="1"/>
    <cellStyle name="Hiperlink Visitado" xfId="417" builtinId="9" hidden="1"/>
    <cellStyle name="Hiperlink Visitado" xfId="419" builtinId="9" hidden="1"/>
    <cellStyle name="Hiperlink Visitado" xfId="421" builtinId="9" hidden="1"/>
    <cellStyle name="Hiperlink Visitado" xfId="423" builtinId="9" hidden="1"/>
    <cellStyle name="Hiperlink Visitado" xfId="425" builtinId="9" hidden="1"/>
    <cellStyle name="Hiperlink Visitado" xfId="427" builtinId="9" hidden="1"/>
    <cellStyle name="Hiperlink Visitado" xfId="429" builtinId="9" hidden="1"/>
    <cellStyle name="Hiperlink Visitado" xfId="431" builtinId="9" hidden="1"/>
    <cellStyle name="Hiperlink Visitado" xfId="433" builtinId="9" hidden="1"/>
    <cellStyle name="Hiperlink Visitado" xfId="435" builtinId="9" hidden="1"/>
    <cellStyle name="Hiperlink Visitado" xfId="437" builtinId="9" hidden="1"/>
    <cellStyle name="Hiperlink Visitado" xfId="439" builtinId="9" hidden="1"/>
    <cellStyle name="Hiperlink Visitado" xfId="441" builtinId="9" hidden="1"/>
    <cellStyle name="Hiperlink Visitado" xfId="443" builtinId="9" hidden="1"/>
    <cellStyle name="Hiperlink Visitado" xfId="445" builtinId="9" hidden="1"/>
    <cellStyle name="Hiperlink Visitado" xfId="447" builtinId="9" hidden="1"/>
    <cellStyle name="Hiperlink Visitado" xfId="449" builtinId="9" hidden="1"/>
    <cellStyle name="Hiperlink Visitado" xfId="451" builtinId="9" hidden="1"/>
    <cellStyle name="Hiperlink Visitado" xfId="453" builtinId="9" hidden="1"/>
    <cellStyle name="Hiperlink Visitado" xfId="455" builtinId="9" hidden="1"/>
    <cellStyle name="Hiperlink Visitado" xfId="457" builtinId="9" hidden="1"/>
    <cellStyle name="Hiperlink Visitado" xfId="459" builtinId="9" hidden="1"/>
    <cellStyle name="Hiperlink Visitado" xfId="461" builtinId="9" hidden="1"/>
    <cellStyle name="Hiperlink Visitado" xfId="463" builtinId="9" hidden="1"/>
    <cellStyle name="Hiperlink Visitado" xfId="465" builtinId="9" hidden="1"/>
    <cellStyle name="Hiperlink Visitado" xfId="467" builtinId="9" hidden="1"/>
    <cellStyle name="Hiperlink Visitado" xfId="469" builtinId="9" hidden="1"/>
    <cellStyle name="Hiperlink Visitado" xfId="471" builtinId="9" hidden="1"/>
    <cellStyle name="Hiperlink Visitado" xfId="473" builtinId="9" hidden="1"/>
    <cellStyle name="Hiperlink Visitado" xfId="475" builtinId="9" hidden="1"/>
    <cellStyle name="Hiperlink Visitado" xfId="477" builtinId="9" hidden="1"/>
    <cellStyle name="Hiperlink Visitado" xfId="479" builtinId="9" hidden="1"/>
    <cellStyle name="Hiperlink Visitado" xfId="481" builtinId="9" hidden="1"/>
    <cellStyle name="Hiperlink Visitado" xfId="483" builtinId="9" hidden="1"/>
    <cellStyle name="Hiperlink Visitado" xfId="485" builtinId="9" hidden="1"/>
    <cellStyle name="Hiperlink Visitado" xfId="487" builtinId="9" hidden="1"/>
    <cellStyle name="Hiperlink Visitado" xfId="489" builtinId="9" hidden="1"/>
    <cellStyle name="Hiperlink Visitado" xfId="491" builtinId="9" hidden="1"/>
    <cellStyle name="Hiperlink Visitado" xfId="493" builtinId="9" hidden="1"/>
    <cellStyle name="Hiperlink Visitado" xfId="495" builtinId="9" hidden="1"/>
    <cellStyle name="Hiperlink Visitado" xfId="497" builtinId="9" hidden="1"/>
    <cellStyle name="Hiperlink Visitado" xfId="499" builtinId="9" hidden="1"/>
    <cellStyle name="Hiperlink Visitado" xfId="501" builtinId="9" hidden="1"/>
    <cellStyle name="Hiperlink Visitado" xfId="503" builtinId="9" hidden="1"/>
    <cellStyle name="Hiperlink Visitado" xfId="505" builtinId="9" hidden="1"/>
    <cellStyle name="Hiperlink Visitado" xfId="507" builtinId="9" hidden="1"/>
    <cellStyle name="Hiperlink Visitado" xfId="509" builtinId="9" hidden="1"/>
    <cellStyle name="Hiperlink Visitado" xfId="511" builtinId="9" hidden="1"/>
    <cellStyle name="Hiperlink Visitado" xfId="513" builtinId="9" hidden="1"/>
    <cellStyle name="Hiperlink Visitado" xfId="515" builtinId="9" hidden="1"/>
    <cellStyle name="Hiperlink Visitado" xfId="517" builtinId="9" hidden="1"/>
    <cellStyle name="Hiperlink Visitado" xfId="519" builtinId="9" hidden="1"/>
    <cellStyle name="Hiperlink Visitado" xfId="521" builtinId="9" hidden="1"/>
    <cellStyle name="Hiperlink Visitado" xfId="523" builtinId="9" hidden="1"/>
    <cellStyle name="Hiperlink Visitado" xfId="525" builtinId="9" hidden="1"/>
    <cellStyle name="Hiperlink Visitado" xfId="527" builtinId="9" hidden="1"/>
    <cellStyle name="Hiperlink Visitado" xfId="529" builtinId="9" hidden="1"/>
    <cellStyle name="Hiperlink Visitado" xfId="531" builtinId="9" hidden="1"/>
    <cellStyle name="Hiperlink Visitado" xfId="533" builtinId="9" hidden="1"/>
    <cellStyle name="Hiperlink Visitado" xfId="535" builtinId="9" hidden="1"/>
    <cellStyle name="Hiperlink Visitado" xfId="537" builtinId="9" hidden="1"/>
    <cellStyle name="Hiperlink Visitado" xfId="539" builtinId="9" hidden="1"/>
    <cellStyle name="Hiperlink Visitado" xfId="541" builtinId="9" hidden="1"/>
    <cellStyle name="Hiperlink Visitado" xfId="543" builtinId="9" hidden="1"/>
    <cellStyle name="Hiperlink Visitado" xfId="545" builtinId="9" hidden="1"/>
    <cellStyle name="Hiperlink Visitado" xfId="547" builtinId="9" hidden="1"/>
    <cellStyle name="Hiperlink Visitado" xfId="549" builtinId="9" hidden="1"/>
    <cellStyle name="Hiperlink Visitado" xfId="551" builtinId="9" hidden="1"/>
    <cellStyle name="Hiperlink Visitado" xfId="553" builtinId="9" hidden="1"/>
    <cellStyle name="Hiperlink Visitado" xfId="555" builtinId="9" hidden="1"/>
    <cellStyle name="Hiperlink Visitado" xfId="557" builtinId="9" hidden="1"/>
    <cellStyle name="Hiperlink Visitado" xfId="559" builtinId="9" hidden="1"/>
    <cellStyle name="Hiperlink Visitado" xfId="561" builtinId="9" hidden="1"/>
    <cellStyle name="Hiperlink Visitado" xfId="563" builtinId="9" hidden="1"/>
    <cellStyle name="Hiperlink Visitado" xfId="565" builtinId="9" hidden="1"/>
    <cellStyle name="Hiperlink Visitado" xfId="567" builtinId="9" hidden="1"/>
    <cellStyle name="Hiperlink Visitado" xfId="569" builtinId="9" hidden="1"/>
    <cellStyle name="Hiperlink Visitado" xfId="571" builtinId="9" hidden="1"/>
    <cellStyle name="Hiperlink Visitado" xfId="573" builtinId="9" hidden="1"/>
    <cellStyle name="Hiperlink Visitado" xfId="575" builtinId="9" hidden="1"/>
    <cellStyle name="Hiperlink Visitado" xfId="577" builtinId="9" hidden="1"/>
    <cellStyle name="Hiperlink Visitado" xfId="579" builtinId="9" hidden="1"/>
    <cellStyle name="Hiperlink Visitado" xfId="581" builtinId="9" hidden="1"/>
    <cellStyle name="Hiperlink Visitado" xfId="583" builtinId="9" hidden="1"/>
    <cellStyle name="Hiperlink Visitado" xfId="585" builtinId="9" hidden="1"/>
    <cellStyle name="Hiperlink Visitado" xfId="587" builtinId="9" hidden="1"/>
    <cellStyle name="Hiperlink Visitado" xfId="589" builtinId="9" hidden="1"/>
    <cellStyle name="Hiperlink Visitado" xfId="591" builtinId="9" hidden="1"/>
    <cellStyle name="Hiperlink Visitado" xfId="593" builtinId="9" hidden="1"/>
    <cellStyle name="Hiperlink Visitado" xfId="595" builtinId="9" hidden="1"/>
    <cellStyle name="Hiperlink Visitado" xfId="597" builtinId="9" hidden="1"/>
    <cellStyle name="Hiperlink Visitado" xfId="599" builtinId="9" hidden="1"/>
    <cellStyle name="Hiperlink Visitado" xfId="601" builtinId="9" hidden="1"/>
    <cellStyle name="Hiperlink Visitado" xfId="603" builtinId="9" hidden="1"/>
    <cellStyle name="Hiperlink Visitado" xfId="605" builtinId="9" hidden="1"/>
    <cellStyle name="Hiperlink Visitado" xfId="607" builtinId="9" hidden="1"/>
    <cellStyle name="Hiperlink Visitado" xfId="609" builtinId="9" hidden="1"/>
    <cellStyle name="Hiperlink Visitado" xfId="611" builtinId="9" hidden="1"/>
    <cellStyle name="Hiperlink Visitado" xfId="613" builtinId="9" hidden="1"/>
    <cellStyle name="Hiperlink Visitado" xfId="615" builtinId="9" hidden="1"/>
    <cellStyle name="Hiperlink Visitado" xfId="617" builtinId="9" hidden="1"/>
    <cellStyle name="Hiperlink Visitado" xfId="619" builtinId="9" hidden="1"/>
    <cellStyle name="Hiperlink Visitado" xfId="621" builtinId="9" hidden="1"/>
    <cellStyle name="Hiperlink Visitado" xfId="623" builtinId="9" hidden="1"/>
    <cellStyle name="Hiperlink Visitado" xfId="625" builtinId="9" hidden="1"/>
    <cellStyle name="Hiperlink Visitado" xfId="627" builtinId="9" hidden="1"/>
    <cellStyle name="Hiperlink Visitado" xfId="629" builtinId="9" hidden="1"/>
    <cellStyle name="Hiperlink Visitado" xfId="631" builtinId="9" hidden="1"/>
    <cellStyle name="Hiperlink Visitado" xfId="633" builtinId="9" hidden="1"/>
    <cellStyle name="Hiperlink Visitado" xfId="635" builtinId="9" hidden="1"/>
    <cellStyle name="Hiperlink Visitado" xfId="637" builtinId="9" hidden="1"/>
    <cellStyle name="Hiperlink Visitado" xfId="639" builtinId="9" hidden="1"/>
    <cellStyle name="Hiperlink Visitado" xfId="641" builtinId="9" hidden="1"/>
    <cellStyle name="Hiperlink Visitado" xfId="643" builtinId="9" hidden="1"/>
    <cellStyle name="Hiperlink Visitado" xfId="645" builtinId="9" hidden="1"/>
    <cellStyle name="Hiperlink Visitado" xfId="647" builtinId="9" hidden="1"/>
    <cellStyle name="Hiperlink Visitado" xfId="649" builtinId="9" hidden="1"/>
    <cellStyle name="Hiperlink Visitado" xfId="651" builtinId="9" hidden="1"/>
    <cellStyle name="Hiperlink Visitado" xfId="653" builtinId="9" hidden="1"/>
    <cellStyle name="Hiperlink Visitado" xfId="655" builtinId="9" hidden="1"/>
    <cellStyle name="Hiperlink Visitado" xfId="657" builtinId="9" hidden="1"/>
    <cellStyle name="Hiperlink Visitado" xfId="659" builtinId="9" hidden="1"/>
    <cellStyle name="Hiperlink Visitado" xfId="661" builtinId="9" hidden="1"/>
    <cellStyle name="Hiperlink Visitado" xfId="663" builtinId="9" hidden="1"/>
    <cellStyle name="Hiperlink Visitado" xfId="665" builtinId="9" hidden="1"/>
    <cellStyle name="Hiperlink Visitado" xfId="667" builtinId="9" hidden="1"/>
    <cellStyle name="Hiperlink Visitado" xfId="669" builtinId="9" hidden="1"/>
    <cellStyle name="Hiperlink Visitado" xfId="671" builtinId="9" hidden="1"/>
    <cellStyle name="Hiperlink Visitado" xfId="673" builtinId="9" hidden="1"/>
    <cellStyle name="Hiperlink Visitado" xfId="675" builtinId="9" hidden="1"/>
    <cellStyle name="Hiperlink Visitado" xfId="677" builtinId="9" hidden="1"/>
    <cellStyle name="Hiperlink Visitado" xfId="679" builtinId="9" hidden="1"/>
    <cellStyle name="Hiperlink Visitado" xfId="681" builtinId="9" hidden="1"/>
    <cellStyle name="Hiperlink Visitado" xfId="683" builtinId="9" hidden="1"/>
    <cellStyle name="Hiperlink Visitado" xfId="685" builtinId="9" hidden="1"/>
    <cellStyle name="Hiperlink Visitado" xfId="687" builtinId="9" hidden="1"/>
    <cellStyle name="Hiperlink Visitado" xfId="689" builtinId="9" hidden="1"/>
    <cellStyle name="Hiperlink Visitado" xfId="691" builtinId="9" hidden="1"/>
    <cellStyle name="Hiperlink Visitado" xfId="693" builtinId="9" hidden="1"/>
    <cellStyle name="Hiperlink Visitado" xfId="695" builtinId="9" hidden="1"/>
    <cellStyle name="Hiperlink Visitado" xfId="697" builtinId="9" hidden="1"/>
    <cellStyle name="Hiperlink Visitado" xfId="699" builtinId="9" hidden="1"/>
    <cellStyle name="Hiperlink Visitado" xfId="701" builtinId="9" hidden="1"/>
    <cellStyle name="Hiperlink Visitado" xfId="702" builtinId="9" hidden="1"/>
    <cellStyle name="Hiperlink Visitado" xfId="703" builtinId="9" hidden="1"/>
    <cellStyle name="Hiperlink Visitado" xfId="704" builtinId="9" hidden="1"/>
    <cellStyle name="Hiperlink Visitado" xfId="705" builtinId="9" hidden="1"/>
    <cellStyle name="Hiperlink Visitado" xfId="706" builtinId="9" hidden="1"/>
    <cellStyle name="Hiperlink Visitado" xfId="707" builtinId="9" hidden="1"/>
    <cellStyle name="Hiperlink Visitado" xfId="708" builtinId="9" hidden="1"/>
    <cellStyle name="Hiperlink Visitado" xfId="709" builtinId="9" hidden="1"/>
    <cellStyle name="Hiperlink Visitado" xfId="710" builtinId="9" hidden="1"/>
    <cellStyle name="Hiperlink Visitado" xfId="711" builtinId="9" hidden="1"/>
    <cellStyle name="Hiperlink Visitado" xfId="712" builtinId="9" hidden="1"/>
    <cellStyle name="Hiperlink Visitado" xfId="713" builtinId="9" hidden="1"/>
    <cellStyle name="Hiperlink Visitado" xfId="714" builtinId="9" hidden="1"/>
    <cellStyle name="Hiperlink Visitado" xfId="715" builtinId="9" hidden="1"/>
    <cellStyle name="Hiperlink Visitado" xfId="716" builtinId="9" hidden="1"/>
    <cellStyle name="Hiperlink Visitado" xfId="717" builtinId="9" hidden="1"/>
    <cellStyle name="Hiperlink Visitado" xfId="718" builtinId="9" hidden="1"/>
    <cellStyle name="Hiperlink Visitado" xfId="719" builtinId="9" hidden="1"/>
    <cellStyle name="Hiperlink Visitado" xfId="720" builtinId="9" hidden="1"/>
    <cellStyle name="Hiperlink Visitado" xfId="721" builtinId="9" hidden="1"/>
    <cellStyle name="Hiperlink Visitado" xfId="722" builtinId="9" hidden="1"/>
    <cellStyle name="Hiperlink Visitado" xfId="723" builtinId="9" hidden="1"/>
    <cellStyle name="Hiperlink Visitado" xfId="724" builtinId="9" hidden="1"/>
    <cellStyle name="Hiperlink Visitado" xfId="725" builtinId="9" hidden="1"/>
    <cellStyle name="Hiperlink Visitado" xfId="726" builtinId="9" hidden="1"/>
    <cellStyle name="Hiperlink Visitado" xfId="727" builtinId="9" hidden="1"/>
    <cellStyle name="Hiperlink Visitado" xfId="728" builtinId="9" hidden="1"/>
    <cellStyle name="Hiperlink Visitado" xfId="729" builtinId="9" hidden="1"/>
    <cellStyle name="Hiperlink Visitado" xfId="730" builtinId="9" hidden="1"/>
    <cellStyle name="Hiperlink Visitado" xfId="731" builtinId="9" hidden="1"/>
    <cellStyle name="Hiperlink Visitado" xfId="732" builtinId="9" hidden="1"/>
    <cellStyle name="Hiperlink Visitado" xfId="733" builtinId="9" hidden="1"/>
    <cellStyle name="Hiperlink Visitado" xfId="734" builtinId="9" hidden="1"/>
    <cellStyle name="Hiperlink Visitado" xfId="735" builtinId="9" hidden="1"/>
    <cellStyle name="Hiperlink Visitado" xfId="736" builtinId="9" hidden="1"/>
    <cellStyle name="Hiperlink Visitado" xfId="737" builtinId="9" hidden="1"/>
    <cellStyle name="Hiperlink Visitado" xfId="738" builtinId="9" hidden="1"/>
    <cellStyle name="Hiperlink Visitado" xfId="739" builtinId="9" hidden="1"/>
    <cellStyle name="Hiperlink Visitado" xfId="740" builtinId="9" hidden="1"/>
    <cellStyle name="Hiperlink Visitado" xfId="741" builtinId="9" hidden="1"/>
    <cellStyle name="Hiperlink Visitado" xfId="742" builtinId="9" hidden="1"/>
    <cellStyle name="Hiperlink Visitado" xfId="743" builtinId="9" hidden="1"/>
    <cellStyle name="Hiperlink Visitado" xfId="744" builtinId="9" hidden="1"/>
    <cellStyle name="Hiperlink Visitado" xfId="745" builtinId="9" hidden="1"/>
    <cellStyle name="Hiperlink Visitado" xfId="746" builtinId="9" hidden="1"/>
    <cellStyle name="Hiperlink Visitado" xfId="747" builtinId="9" hidden="1"/>
    <cellStyle name="Hiperlink Visitado" xfId="748" builtinId="9" hidden="1"/>
    <cellStyle name="Hiperlink Visitado" xfId="750" builtinId="9" hidden="1"/>
    <cellStyle name="Hiperlink Visitado" xfId="752" builtinId="9" hidden="1"/>
    <cellStyle name="Hiperlink Visitado" xfId="754" builtinId="9" hidden="1"/>
    <cellStyle name="Hiperlink Visitado" xfId="756" builtinId="9" hidden="1"/>
    <cellStyle name="Hiperlink Visitado" xfId="758" builtinId="9" hidden="1"/>
    <cellStyle name="Hiperlink Visitado" xfId="760" builtinId="9" hidden="1"/>
    <cellStyle name="Hiperlink Visitado" xfId="762" builtinId="9" hidden="1"/>
    <cellStyle name="Hiperlink Visitado" xfId="764" builtinId="9" hidden="1"/>
    <cellStyle name="Hiperlink Visitado" xfId="766" builtinId="9" hidden="1"/>
    <cellStyle name="Hiperlink Visitado" xfId="768" builtinId="9" hidden="1"/>
    <cellStyle name="Hiperlink Visitado" xfId="770" builtinId="9" hidden="1"/>
    <cellStyle name="Hiperlink Visitado" xfId="772" builtinId="9" hidden="1"/>
    <cellStyle name="Hiperlink Visitado" xfId="774" builtinId="9" hidden="1"/>
    <cellStyle name="Hiperlink Visitado" xfId="776" builtinId="9" hidden="1"/>
    <cellStyle name="Hiperlink Visitado" xfId="778" builtinId="9" hidden="1"/>
    <cellStyle name="Hiperlink Visitado" xfId="780" builtinId="9" hidden="1"/>
    <cellStyle name="Hiperlink Visitado" xfId="782" builtinId="9" hidden="1"/>
    <cellStyle name="Hiperlink Visitado" xfId="784" builtinId="9" hidden="1"/>
    <cellStyle name="Hiperlink Visitado" xfId="786" builtinId="9" hidden="1"/>
    <cellStyle name="Hiperlink Visitado" xfId="788" builtinId="9" hidden="1"/>
    <cellStyle name="Hiperlink Visitado" xfId="790" builtinId="9" hidden="1"/>
    <cellStyle name="Hiperlink Visitado" xfId="792" builtinId="9" hidden="1"/>
    <cellStyle name="Hiperlink Visitado" xfId="794" builtinId="9" hidden="1"/>
    <cellStyle name="Hiperlink Visitado" xfId="796" builtinId="9" hidden="1"/>
    <cellStyle name="Hiperlink Visitado" xfId="798" builtinId="9" hidden="1"/>
    <cellStyle name="Hiperlink Visitado" xfId="800" builtinId="9" hidden="1"/>
    <cellStyle name="Hiperlink Visitado" xfId="802" builtinId="9" hidden="1"/>
    <cellStyle name="Hiperlink Visitado" xfId="804" builtinId="9" hidden="1"/>
    <cellStyle name="Hiperlink Visitado" xfId="806" builtinId="9" hidden="1"/>
    <cellStyle name="Hiperlink Visitado" xfId="808" builtinId="9" hidden="1"/>
    <cellStyle name="Hiperlink Visitado" xfId="810" builtinId="9" hidden="1"/>
    <cellStyle name="Hiperlink Visitado" xfId="812" builtinId="9" hidden="1"/>
    <cellStyle name="Hiperlink Visitado" xfId="814" builtinId="9" hidden="1"/>
    <cellStyle name="Hiperlink Visitado" xfId="816" builtinId="9" hidden="1"/>
    <cellStyle name="Hiperlink Visitado" xfId="818" builtinId="9" hidden="1"/>
    <cellStyle name="Hiperlink Visitado" xfId="820" builtinId="9" hidden="1"/>
    <cellStyle name="Hiperlink Visitado" xfId="822" builtinId="9" hidden="1"/>
    <cellStyle name="Hiperlink Visitado" xfId="824" builtinId="9" hidden="1"/>
    <cellStyle name="Hiperlink Visitado" xfId="826" builtinId="9" hidden="1"/>
    <cellStyle name="Hiperlink Visitado" xfId="828" builtinId="9" hidden="1"/>
    <cellStyle name="Hiperlink Visitado" xfId="830" builtinId="9" hidden="1"/>
    <cellStyle name="Hiperlink Visitado" xfId="832" builtinId="9" hidden="1"/>
    <cellStyle name="Hiperlink Visitado" xfId="834" builtinId="9" hidden="1"/>
    <cellStyle name="Hiperlink Visitado" xfId="836" builtinId="9" hidden="1"/>
    <cellStyle name="Hiperlink Visitado" xfId="838" builtinId="9" hidden="1"/>
    <cellStyle name="Hiperlink Visitado" xfId="840" builtinId="9" hidden="1"/>
    <cellStyle name="Hiperlink Visitado" xfId="842" builtinId="9" hidden="1"/>
    <cellStyle name="Hiperlink Visitado" xfId="844" builtinId="9" hidden="1"/>
    <cellStyle name="Hiperlink Visitado" xfId="846" builtinId="9" hidden="1"/>
    <cellStyle name="Hiperlink Visitado" xfId="848" builtinId="9" hidden="1"/>
    <cellStyle name="Hiperlink Visitado" xfId="850" builtinId="9" hidden="1"/>
    <cellStyle name="Hiperlink Visitado" xfId="852" builtinId="9" hidden="1"/>
    <cellStyle name="Hiperlink Visitado" xfId="854" builtinId="9" hidden="1"/>
    <cellStyle name="Hiperlink Visitado" xfId="856" builtinId="9" hidden="1"/>
    <cellStyle name="Hiperlink Visitado" xfId="858" builtinId="9" hidden="1"/>
    <cellStyle name="Hiperlink Visitado" xfId="860" builtinId="9" hidden="1"/>
    <cellStyle name="Hiperlink Visitado" xfId="862" builtinId="9" hidden="1"/>
    <cellStyle name="Hiperlink Visitado" xfId="864" builtinId="9" hidden="1"/>
    <cellStyle name="Hiperlink Visitado" xfId="866" builtinId="9" hidden="1"/>
    <cellStyle name="Hiperlink Visitado" xfId="868" builtinId="9" hidden="1"/>
    <cellStyle name="Hiperlink Visitado" xfId="870" builtinId="9" hidden="1"/>
    <cellStyle name="Hiperlink Visitado" xfId="872" builtinId="9" hidden="1"/>
    <cellStyle name="Hiperlink Visitado" xfId="874" builtinId="9" hidden="1"/>
    <cellStyle name="Hiperlink Visitado" xfId="876" builtinId="9" hidden="1"/>
    <cellStyle name="Hiperlink Visitado" xfId="878" builtinId="9" hidden="1"/>
    <cellStyle name="Hiperlink Visitado" xfId="880" builtinId="9" hidden="1"/>
    <cellStyle name="Hiperlink Visitado" xfId="882" builtinId="9" hidden="1"/>
    <cellStyle name="Hiperlink Visitado" xfId="884" builtinId="9" hidden="1"/>
    <cellStyle name="Hiperlink Visitado" xfId="886" builtinId="9" hidden="1"/>
    <cellStyle name="Hiperlink Visitado" xfId="888" builtinId="9" hidden="1"/>
    <cellStyle name="Hiperlink Visitado" xfId="890" builtinId="9" hidden="1"/>
    <cellStyle name="Hiperlink Visitado" xfId="892" builtinId="9" hidden="1"/>
    <cellStyle name="Hiperlink Visitado" xfId="894" builtinId="9" hidden="1"/>
    <cellStyle name="Hiperlink Visitado" xfId="896" builtinId="9" hidden="1"/>
    <cellStyle name="Hiperlink Visitado" xfId="898" builtinId="9" hidden="1"/>
    <cellStyle name="Hiperlink Visitado" xfId="900" builtinId="9" hidden="1"/>
    <cellStyle name="Hiperlink Visitado" xfId="902" builtinId="9" hidden="1"/>
    <cellStyle name="Hiperlink Visitado" xfId="904" builtinId="9" hidden="1"/>
    <cellStyle name="Hiperlink Visitado" xfId="906" builtinId="9" hidden="1"/>
    <cellStyle name="Hiperlink Visitado" xfId="908" builtinId="9" hidden="1"/>
    <cellStyle name="Hiperlink Visitado" xfId="910" builtinId="9" hidden="1"/>
    <cellStyle name="Hiperlink Visitado" xfId="912" builtinId="9" hidden="1"/>
    <cellStyle name="Hiperlink Visitado" xfId="914" builtinId="9" hidden="1"/>
    <cellStyle name="Hiperlink Visitado" xfId="916" builtinId="9" hidden="1"/>
    <cellStyle name="Hiperlink Visitado" xfId="918" builtinId="9" hidden="1"/>
    <cellStyle name="Hiperlink Visitado" xfId="920" builtinId="9" hidden="1"/>
    <cellStyle name="Hiperlink Visitado" xfId="922" builtinId="9" hidden="1"/>
    <cellStyle name="Hiperlink Visitado" xfId="924" builtinId="9" hidden="1"/>
    <cellStyle name="Hiperlink Visitado" xfId="926" builtinId="9" hidden="1"/>
    <cellStyle name="Hiperlink Visitado" xfId="928" builtinId="9" hidden="1"/>
    <cellStyle name="Hiperlink Visitado" xfId="930" builtinId="9" hidden="1"/>
    <cellStyle name="Hiperlink Visitado" xfId="932" builtinId="9" hidden="1"/>
    <cellStyle name="Hiperlink Visitado" xfId="934" builtinId="9" hidden="1"/>
    <cellStyle name="Hiperlink Visitado" xfId="936" builtinId="9" hidden="1"/>
    <cellStyle name="Hiperlink Visitado" xfId="938" builtinId="9" hidden="1"/>
    <cellStyle name="Hiperlink Visitado" xfId="940" builtinId="9" hidden="1"/>
    <cellStyle name="Hiperlink Visitado" xfId="942" builtinId="9" hidden="1"/>
    <cellStyle name="Hiperlink Visitado" xfId="944" builtinId="9" hidden="1"/>
    <cellStyle name="Hiperlink Visitado" xfId="946" builtinId="9" hidden="1"/>
    <cellStyle name="Hiperlink Visitado" xfId="948" builtinId="9" hidden="1"/>
    <cellStyle name="Hiperlink Visitado" xfId="950" builtinId="9" hidden="1"/>
    <cellStyle name="Hiperlink Visitado" xfId="952" builtinId="9" hidden="1"/>
    <cellStyle name="Hiperlink Visitado" xfId="954" builtinId="9" hidden="1"/>
    <cellStyle name="Hiperlink Visitado" xfId="956" builtinId="9" hidden="1"/>
    <cellStyle name="Hiperlink Visitado" xfId="958" builtinId="9" hidden="1"/>
    <cellStyle name="Hiperlink Visitado" xfId="960" builtinId="9" hidden="1"/>
    <cellStyle name="Hiperlink Visitado" xfId="962" builtinId="9" hidden="1"/>
    <cellStyle name="Hiperlink Visitado" xfId="964" builtinId="9" hidden="1"/>
    <cellStyle name="Hiperlink Visitado" xfId="966" builtinId="9" hidden="1"/>
    <cellStyle name="Hiperlink Visitado" xfId="968" builtinId="9" hidden="1"/>
    <cellStyle name="Hiperlink Visitado" xfId="970" builtinId="9" hidden="1"/>
    <cellStyle name="Hiperlink Visitado" xfId="972" builtinId="9" hidden="1"/>
    <cellStyle name="Hiperlink Visitado" xfId="974" builtinId="9" hidden="1"/>
    <cellStyle name="Hiperlink Visitado" xfId="976" builtinId="9" hidden="1"/>
    <cellStyle name="Hiperlink Visitado" xfId="978" builtinId="9" hidden="1"/>
    <cellStyle name="Hiperlink Visitado" xfId="980" builtinId="9" hidden="1"/>
    <cellStyle name="Hiperlink Visitado" xfId="982" builtinId="9" hidden="1"/>
    <cellStyle name="Hiperlink Visitado" xfId="984" builtinId="9" hidden="1"/>
    <cellStyle name="Hiperlink Visitado" xfId="986" builtinId="9" hidden="1"/>
    <cellStyle name="Hiperlink Visitado" xfId="988" builtinId="9" hidden="1"/>
    <cellStyle name="Hiperlink Visitado" xfId="990" builtinId="9" hidden="1"/>
    <cellStyle name="Hiperlink Visitado" xfId="992" builtinId="9" hidden="1"/>
    <cellStyle name="Hiperlink Visitado" xfId="994" builtinId="9" hidden="1"/>
    <cellStyle name="Hiperlink Visitado" xfId="996" builtinId="9" hidden="1"/>
    <cellStyle name="Hiperlink Visitado" xfId="998" builtinId="9" hidden="1"/>
    <cellStyle name="Hiperlink Visitado" xfId="1000" builtinId="9" hidden="1"/>
    <cellStyle name="Hiperlink Visitado" xfId="1002" builtinId="9" hidden="1"/>
    <cellStyle name="Hiperlink Visitado" xfId="1004" builtinId="9" hidden="1"/>
    <cellStyle name="Hiperlink Visitado" xfId="1006" builtinId="9" hidden="1"/>
    <cellStyle name="Hiperlink Visitado" xfId="1008" builtinId="9" hidden="1"/>
    <cellStyle name="Hiperlink Visitado" xfId="1010" builtinId="9" hidden="1"/>
    <cellStyle name="Hiperlink Visitado" xfId="1012" builtinId="9" hidden="1"/>
    <cellStyle name="Hiperlink Visitado" xfId="1014" builtinId="9" hidden="1"/>
    <cellStyle name="Hiperlink Visitado" xfId="1016" builtinId="9" hidden="1"/>
    <cellStyle name="Hiperlink Visitado" xfId="1018" builtinId="9" hidden="1"/>
    <cellStyle name="Hiperlink Visitado" xfId="1020" builtinId="9" hidden="1"/>
    <cellStyle name="Hiperlink Visitado" xfId="1022" builtinId="9" hidden="1"/>
    <cellStyle name="Hiperlink Visitado" xfId="1024" builtinId="9" hidden="1"/>
    <cellStyle name="Hiperlink Visitado" xfId="1026" builtinId="9" hidden="1"/>
    <cellStyle name="Hiperlink Visitado" xfId="1028" builtinId="9" hidden="1"/>
    <cellStyle name="Hiperlink Visitado" xfId="1030" builtinId="9" hidden="1"/>
    <cellStyle name="Hiperlink Visitado" xfId="1032" builtinId="9" hidden="1"/>
    <cellStyle name="Hiperlink Visitado" xfId="1034" builtinId="9" hidden="1"/>
    <cellStyle name="Hiperlink Visitado" xfId="1036" builtinId="9" hidden="1"/>
    <cellStyle name="Hiperlink Visitado" xfId="1038" builtinId="9" hidden="1"/>
    <cellStyle name="Hiperlink Visitado" xfId="1040" builtinId="9" hidden="1"/>
    <cellStyle name="Hiperlink Visitado" xfId="1042" builtinId="9" hidden="1"/>
    <cellStyle name="Hiperlink Visitado" xfId="1044" builtinId="9" hidden="1"/>
    <cellStyle name="Hiperlink Visitado" xfId="1046" builtinId="9" hidden="1"/>
    <cellStyle name="Hiperlink Visitado" xfId="1048" builtinId="9" hidden="1"/>
    <cellStyle name="Hiperlink Visitado" xfId="1050" builtinId="9" hidden="1"/>
    <cellStyle name="Hiperlink Visitado" xfId="1052" builtinId="9" hidden="1"/>
    <cellStyle name="Hiperlink Visitado" xfId="1054" builtinId="9" hidden="1"/>
    <cellStyle name="Hiperlink Visitado" xfId="1056" builtinId="9" hidden="1"/>
    <cellStyle name="Hiperlink Visitado" xfId="1058" builtinId="9" hidden="1"/>
    <cellStyle name="Hiperlink Visitado" xfId="1060" builtinId="9" hidden="1"/>
    <cellStyle name="Hiperlink Visitado" xfId="1062" builtinId="9" hidden="1"/>
    <cellStyle name="Hiperlink Visitado" xfId="1064" builtinId="9" hidden="1"/>
    <cellStyle name="Hiperlink Visitado" xfId="1066" builtinId="9" hidden="1"/>
    <cellStyle name="Hiperlink Visitado" xfId="1068" builtinId="9" hidden="1"/>
    <cellStyle name="Hiperlink Visitado" xfId="1070" builtinId="9" hidden="1"/>
    <cellStyle name="Hiperlink Visitado" xfId="1072" builtinId="9" hidden="1"/>
    <cellStyle name="Hiperlink Visitado" xfId="1074" builtinId="9" hidden="1"/>
    <cellStyle name="Hiperlink Visitado" xfId="1075" builtinId="9" hidden="1"/>
    <cellStyle name="Hiperlink Visitado" xfId="1076" builtinId="9" hidden="1"/>
    <cellStyle name="Hiperlink Visitado" xfId="1077" builtinId="9" hidden="1"/>
    <cellStyle name="Hiperlink Visitado" xfId="1078" builtinId="9" hidden="1"/>
    <cellStyle name="Hiperlink Visitado" xfId="1079" builtinId="9" hidden="1"/>
    <cellStyle name="Hiperlink Visitado" xfId="1080" builtinId="9" hidden="1"/>
    <cellStyle name="Hiperlink Visitado" xfId="1081" builtinId="9" hidden="1"/>
    <cellStyle name="Hiperlink Visitado" xfId="1082" builtinId="9" hidden="1"/>
    <cellStyle name="Hiperlink Visitado" xfId="1083" builtinId="9" hidden="1"/>
    <cellStyle name="Hiperlink Visitado" xfId="1084" builtinId="9" hidden="1"/>
    <cellStyle name="Hiperlink Visitado" xfId="1085" builtinId="9" hidden="1"/>
    <cellStyle name="Hiperlink Visitado" xfId="1086" builtinId="9" hidden="1"/>
    <cellStyle name="Hiperlink Visitado" xfId="1087" builtinId="9" hidden="1"/>
    <cellStyle name="Hiperlink Visitado" xfId="1088" builtinId="9" hidden="1"/>
    <cellStyle name="Hiperlink Visitado" xfId="1089" builtinId="9" hidden="1"/>
    <cellStyle name="Hiperlink Visitado" xfId="1090" builtinId="9" hidden="1"/>
    <cellStyle name="Hiperlink Visitado" xfId="1091" builtinId="9" hidden="1"/>
    <cellStyle name="Hiperlink Visitado" xfId="1092" builtinId="9" hidden="1"/>
    <cellStyle name="Hiperlink Visitado" xfId="1093" builtinId="9" hidden="1"/>
    <cellStyle name="Hiperlink Visitado" xfId="1094" builtinId="9" hidden="1"/>
    <cellStyle name="Hiperlink Visitado" xfId="1095" builtinId="9" hidden="1"/>
    <cellStyle name="Hiperlink Visitado" xfId="1096" builtinId="9" hidden="1"/>
    <cellStyle name="Hiperlink Visitado" xfId="1097" builtinId="9" hidden="1"/>
    <cellStyle name="Hiperlink Visitado" xfId="1098" builtinId="9" hidden="1"/>
    <cellStyle name="Hiperlink Visitado" xfId="1099" builtinId="9" hidden="1"/>
    <cellStyle name="Hiperlink Visitado" xfId="1100" builtinId="9" hidden="1"/>
    <cellStyle name="Hiperlink Visitado" xfId="1101" builtinId="9" hidden="1"/>
    <cellStyle name="Hiperlink Visitado" xfId="1102" builtinId="9" hidden="1"/>
    <cellStyle name="Hiperlink Visitado" xfId="1103" builtinId="9" hidden="1"/>
    <cellStyle name="Hiperlink Visitado" xfId="1104" builtinId="9" hidden="1"/>
    <cellStyle name="Hiperlink Visitado" xfId="1105" builtinId="9" hidden="1"/>
    <cellStyle name="Hiperlink Visitado" xfId="1106" builtinId="9" hidden="1"/>
    <cellStyle name="Hiperlink Visitado" xfId="1107" builtinId="9" hidden="1"/>
    <cellStyle name="Hiperlink Visitado" xfId="1108" builtinId="9" hidden="1"/>
    <cellStyle name="Hiperlink Visitado" xfId="1109" builtinId="9" hidden="1"/>
    <cellStyle name="Hiperlink Visitado" xfId="1110" builtinId="9" hidden="1"/>
    <cellStyle name="Hiperlink Visitado" xfId="1111" builtinId="9" hidden="1"/>
    <cellStyle name="Hiperlink Visitado" xfId="1112" builtinId="9" hidden="1"/>
    <cellStyle name="Hiperlink Visitado" xfId="1113" builtinId="9" hidden="1"/>
    <cellStyle name="Hiperlink Visitado" xfId="1114" builtinId="9" hidden="1"/>
    <cellStyle name="Hiperlink Visitado" xfId="1115" builtinId="9" hidden="1"/>
    <cellStyle name="Hiperlink Visitado" xfId="1116" builtinId="9" hidden="1"/>
    <cellStyle name="Hiperlink Visitado" xfId="1117" builtinId="9" hidden="1"/>
    <cellStyle name="Hiperlink Visitado" xfId="1118" builtinId="9" hidden="1"/>
    <cellStyle name="Hiperlink Visitado" xfId="1119" builtinId="9" hidden="1"/>
    <cellStyle name="Hiperlink Visitado" xfId="1120" builtinId="9" hidden="1"/>
    <cellStyle name="Hiperlink Visitado" xfId="1121" builtinId="9" hidden="1"/>
    <cellStyle name="Hiperlink Visitado" xfId="1123" builtinId="9" hidden="1"/>
    <cellStyle name="Hiperlink Visitado" xfId="1125" builtinId="9" hidden="1"/>
    <cellStyle name="Hiperlink Visitado" xfId="1127" builtinId="9" hidden="1"/>
    <cellStyle name="Hiperlink Visitado" xfId="1129" builtinId="9" hidden="1"/>
    <cellStyle name="Hiperlink Visitado" xfId="1131" builtinId="9" hidden="1"/>
    <cellStyle name="Hiperlink Visitado" xfId="1133" builtinId="9" hidden="1"/>
    <cellStyle name="Hiperlink Visitado" xfId="1135" builtinId="9" hidden="1"/>
    <cellStyle name="Hiperlink Visitado" xfId="1137" builtinId="9" hidden="1"/>
    <cellStyle name="Hiperlink Visitado" xfId="1139" builtinId="9" hidden="1"/>
    <cellStyle name="Hiperlink Visitado" xfId="1141" builtinId="9" hidden="1"/>
    <cellStyle name="Hiperlink Visitado" xfId="1143" builtinId="9" hidden="1"/>
    <cellStyle name="Hiperlink Visitado" xfId="1145" builtinId="9" hidden="1"/>
    <cellStyle name="Hiperlink Visitado" xfId="1147" builtinId="9" hidden="1"/>
    <cellStyle name="Hiperlink Visitado" xfId="1149" builtinId="9" hidden="1"/>
    <cellStyle name="Hiperlink Visitado" xfId="1151" builtinId="9" hidden="1"/>
    <cellStyle name="Hiperlink Visitado" xfId="1153" builtinId="9" hidden="1"/>
    <cellStyle name="Hiperlink Visitado" xfId="1155" builtinId="9" hidden="1"/>
    <cellStyle name="Hiperlink Visitado" xfId="1157" builtinId="9" hidden="1"/>
    <cellStyle name="Hiperlink Visitado" xfId="1159" builtinId="9" hidden="1"/>
    <cellStyle name="Hiperlink Visitado" xfId="1161" builtinId="9" hidden="1"/>
    <cellStyle name="Hiperlink Visitado" xfId="1163" builtinId="9" hidden="1"/>
    <cellStyle name="Hiperlink Visitado" xfId="1165" builtinId="9" hidden="1"/>
    <cellStyle name="Hiperlink Visitado" xfId="1167" builtinId="9" hidden="1"/>
    <cellStyle name="Hiperlink Visitado" xfId="1169" builtinId="9" hidden="1"/>
    <cellStyle name="Hiperlink Visitado" xfId="1171" builtinId="9" hidden="1"/>
    <cellStyle name="Hiperlink Visitado" xfId="1173" builtinId="9" hidden="1"/>
    <cellStyle name="Hiperlink Visitado" xfId="1175" builtinId="9" hidden="1"/>
    <cellStyle name="Hiperlink Visitado" xfId="1177" builtinId="9" hidden="1"/>
    <cellStyle name="Hiperlink Visitado" xfId="1179" builtinId="9" hidden="1"/>
    <cellStyle name="Hiperlink Visitado" xfId="1181" builtinId="9" hidden="1"/>
    <cellStyle name="Hiperlink Visitado" xfId="1183" builtinId="9" hidden="1"/>
    <cellStyle name="Hiperlink Visitado" xfId="1185" builtinId="9" hidden="1"/>
    <cellStyle name="Hiperlink Visitado" xfId="1187" builtinId="9" hidden="1"/>
    <cellStyle name="Hiperlink Visitado" xfId="1189" builtinId="9" hidden="1"/>
    <cellStyle name="Hiperlink Visitado" xfId="1191" builtinId="9" hidden="1"/>
    <cellStyle name="Hiperlink Visitado" xfId="1193" builtinId="9" hidden="1"/>
    <cellStyle name="Hiperlink Visitado" xfId="1195" builtinId="9" hidden="1"/>
    <cellStyle name="Hiperlink Visitado" xfId="1197" builtinId="9" hidden="1"/>
    <cellStyle name="Hiperlink Visitado" xfId="1199" builtinId="9" hidden="1"/>
    <cellStyle name="Hiperlink Visitado" xfId="1201" builtinId="9" hidden="1"/>
    <cellStyle name="Hiperlink Visitado" xfId="1203" builtinId="9" hidden="1"/>
    <cellStyle name="Hiperlink Visitado" xfId="1205" builtinId="9" hidden="1"/>
    <cellStyle name="Hiperlink Visitado" xfId="1207" builtinId="9" hidden="1"/>
    <cellStyle name="Hiperlink Visitado" xfId="1209" builtinId="9" hidden="1"/>
    <cellStyle name="Hiperlink Visitado" xfId="1211" builtinId="9" hidden="1"/>
    <cellStyle name="Hiperlink Visitado" xfId="1213" builtinId="9" hidden="1"/>
    <cellStyle name="Hiperlink Visitado" xfId="1215" builtinId="9" hidden="1"/>
    <cellStyle name="Hiperlink Visitado" xfId="1217" builtinId="9" hidden="1"/>
    <cellStyle name="Hiperlink Visitado" xfId="1219" builtinId="9" hidden="1"/>
    <cellStyle name="Hiperlink Visitado" xfId="1221" builtinId="9" hidden="1"/>
    <cellStyle name="Hiperlink Visitado" xfId="1223" builtinId="9" hidden="1"/>
    <cellStyle name="Hiperlink Visitado" xfId="1225" builtinId="9" hidden="1"/>
    <cellStyle name="Hiperlink Visitado" xfId="1227" builtinId="9" hidden="1"/>
    <cellStyle name="Hiperlink Visitado" xfId="1229" builtinId="9" hidden="1"/>
    <cellStyle name="Hiperlink Visitado" xfId="1231" builtinId="9" hidden="1"/>
    <cellStyle name="Hiperlink Visitado" xfId="1233" builtinId="9" hidden="1"/>
    <cellStyle name="Hiperlink Visitado" xfId="1235" builtinId="9" hidden="1"/>
    <cellStyle name="Hiperlink Visitado" xfId="1237" builtinId="9" hidden="1"/>
    <cellStyle name="Hiperlink Visitado" xfId="1239" builtinId="9" hidden="1"/>
    <cellStyle name="Hiperlink Visitado" xfId="1241" builtinId="9" hidden="1"/>
    <cellStyle name="Hiperlink Visitado" xfId="1243" builtinId="9" hidden="1"/>
    <cellStyle name="Hiperlink Visitado" xfId="1245" builtinId="9" hidden="1"/>
    <cellStyle name="Hiperlink Visitado" xfId="1247" builtinId="9" hidden="1"/>
    <cellStyle name="Hiperlink Visitado" xfId="1249" builtinId="9" hidden="1"/>
    <cellStyle name="Hiperlink Visitado" xfId="1251" builtinId="9" hidden="1"/>
    <cellStyle name="Hiperlink Visitado" xfId="1253" builtinId="9" hidden="1"/>
    <cellStyle name="Hiperlink Visitado" xfId="1255" builtinId="9" hidden="1"/>
    <cellStyle name="Hiperlink Visitado" xfId="1257" builtinId="9" hidden="1"/>
    <cellStyle name="Hiperlink Visitado" xfId="1259" builtinId="9" hidden="1"/>
    <cellStyle name="Hiperlink Visitado" xfId="1261" builtinId="9" hidden="1"/>
    <cellStyle name="Hiperlink Visitado" xfId="1263" builtinId="9" hidden="1"/>
    <cellStyle name="Hiperlink Visitado" xfId="1265" builtinId="9" hidden="1"/>
    <cellStyle name="Hiperlink Visitado" xfId="1267" builtinId="9" hidden="1"/>
    <cellStyle name="Hiperlink Visitado" xfId="1269" builtinId="9" hidden="1"/>
    <cellStyle name="Hiperlink Visitado" xfId="1271" builtinId="9" hidden="1"/>
    <cellStyle name="Hiperlink Visitado" xfId="1273" builtinId="9" hidden="1"/>
    <cellStyle name="Hiperlink Visitado" xfId="1275" builtinId="9" hidden="1"/>
    <cellStyle name="Hiperlink Visitado" xfId="1277" builtinId="9" hidden="1"/>
    <cellStyle name="Hiperlink Visitado" xfId="1279" builtinId="9" hidden="1"/>
    <cellStyle name="Hiperlink Visitado" xfId="1281" builtinId="9" hidden="1"/>
    <cellStyle name="Hiperlink Visitado" xfId="1283" builtinId="9" hidden="1"/>
    <cellStyle name="Hiperlink Visitado" xfId="1285" builtinId="9" hidden="1"/>
    <cellStyle name="Hiperlink Visitado" xfId="1287" builtinId="9" hidden="1"/>
    <cellStyle name="Hiperlink Visitado" xfId="1289" builtinId="9" hidden="1"/>
    <cellStyle name="Hiperlink Visitado" xfId="1291" builtinId="9" hidden="1"/>
    <cellStyle name="Hiperlink Visitado" xfId="1293" builtinId="9" hidden="1"/>
    <cellStyle name="Hiperlink Visitado" xfId="1295" builtinId="9" hidden="1"/>
    <cellStyle name="Hiperlink Visitado" xfId="1297" builtinId="9" hidden="1"/>
    <cellStyle name="Hiperlink Visitado" xfId="1299" builtinId="9" hidden="1"/>
    <cellStyle name="Hiperlink Visitado" xfId="1301" builtinId="9" hidden="1"/>
    <cellStyle name="Hiperlink Visitado" xfId="1303" builtinId="9" hidden="1"/>
    <cellStyle name="Hiperlink Visitado" xfId="1305" builtinId="9" hidden="1"/>
    <cellStyle name="Hiperlink Visitado" xfId="1307" builtinId="9" hidden="1"/>
    <cellStyle name="Hiperlink Visitado" xfId="1309" builtinId="9" hidden="1"/>
    <cellStyle name="Hiperlink Visitado" xfId="1311" builtinId="9" hidden="1"/>
    <cellStyle name="Hiperlink Visitado" xfId="1313" builtinId="9" hidden="1"/>
    <cellStyle name="Hiperlink Visitado" xfId="1315" builtinId="9" hidden="1"/>
    <cellStyle name="Hiperlink Visitado" xfId="1317" builtinId="9" hidden="1"/>
    <cellStyle name="Hiperlink Visitado" xfId="1319" builtinId="9" hidden="1"/>
    <cellStyle name="Hiperlink Visitado" xfId="1321" builtinId="9" hidden="1"/>
    <cellStyle name="Hiperlink Visitado" xfId="1323" builtinId="9" hidden="1"/>
    <cellStyle name="Hiperlink Visitado" xfId="1325" builtinId="9" hidden="1"/>
    <cellStyle name="Hiperlink Visitado" xfId="1327" builtinId="9" hidden="1"/>
    <cellStyle name="Hiperlink Visitado" xfId="1329" builtinId="9" hidden="1"/>
    <cellStyle name="Hiperlink Visitado" xfId="1331" builtinId="9" hidden="1"/>
    <cellStyle name="Hiperlink Visitado" xfId="1333" builtinId="9" hidden="1"/>
    <cellStyle name="Hiperlink Visitado" xfId="1335" builtinId="9" hidden="1"/>
    <cellStyle name="Hiperlink Visitado" xfId="1337" builtinId="9" hidden="1"/>
    <cellStyle name="Hiperlink Visitado" xfId="1339" builtinId="9" hidden="1"/>
    <cellStyle name="Hiperlink Visitado" xfId="1341" builtinId="9" hidden="1"/>
    <cellStyle name="Hiperlink Visitado" xfId="1343" builtinId="9" hidden="1"/>
    <cellStyle name="Hiperlink Visitado" xfId="1345" builtinId="9" hidden="1"/>
    <cellStyle name="Hiperlink Visitado" xfId="1347" builtinId="9" hidden="1"/>
    <cellStyle name="Hiperlink Visitado" xfId="1349" builtinId="9" hidden="1"/>
    <cellStyle name="Hiperlink Visitado" xfId="1351" builtinId="9" hidden="1"/>
    <cellStyle name="Hiperlink Visitado" xfId="1353" builtinId="9" hidden="1"/>
    <cellStyle name="Hiperlink Visitado" xfId="1355" builtinId="9" hidden="1"/>
    <cellStyle name="Hiperlink Visitado" xfId="1357" builtinId="9" hidden="1"/>
    <cellStyle name="Hiperlink Visitado" xfId="1359" builtinId="9" hidden="1"/>
    <cellStyle name="Hiperlink Visitado" xfId="1361" builtinId="9" hidden="1"/>
    <cellStyle name="Hiperlink Visitado" xfId="1363" builtinId="9" hidden="1"/>
    <cellStyle name="Hiperlink Visitado" xfId="1365" builtinId="9" hidden="1"/>
    <cellStyle name="Hiperlink Visitado" xfId="1367" builtinId="9" hidden="1"/>
    <cellStyle name="Hiperlink Visitado" xfId="1369" builtinId="9" hidden="1"/>
    <cellStyle name="Hiperlink Visitado" xfId="1371" builtinId="9" hidden="1"/>
    <cellStyle name="Hiperlink Visitado" xfId="1373" builtinId="9" hidden="1"/>
    <cellStyle name="Hiperlink Visitado" xfId="1375" builtinId="9" hidden="1"/>
    <cellStyle name="Hiperlink Visitado" xfId="1377" builtinId="9" hidden="1"/>
    <cellStyle name="Hiperlink Visitado" xfId="1379" builtinId="9" hidden="1"/>
    <cellStyle name="Hiperlink Visitado" xfId="1381" builtinId="9" hidden="1"/>
    <cellStyle name="Hiperlink Visitado" xfId="1383" builtinId="9" hidden="1"/>
    <cellStyle name="Hiperlink Visitado" xfId="1385" builtinId="9" hidden="1"/>
    <cellStyle name="Hiperlink Visitado" xfId="1387" builtinId="9" hidden="1"/>
    <cellStyle name="Hiperlink Visitado" xfId="1389" builtinId="9" hidden="1"/>
    <cellStyle name="Hiperlink Visitado" xfId="1391" builtinId="9" hidden="1"/>
    <cellStyle name="Hiperlink Visitado" xfId="1393" builtinId="9" hidden="1"/>
    <cellStyle name="Hiperlink Visitado" xfId="1395" builtinId="9" hidden="1"/>
    <cellStyle name="Hiperlink Visitado" xfId="1397" builtinId="9" hidden="1"/>
    <cellStyle name="Hiperlink Visitado" xfId="1399" builtinId="9" hidden="1"/>
    <cellStyle name="Hiperlink Visitado" xfId="1401" builtinId="9" hidden="1"/>
    <cellStyle name="Hiperlink Visitado" xfId="1403" builtinId="9" hidden="1"/>
    <cellStyle name="Hiperlink Visitado" xfId="1405" builtinId="9" hidden="1"/>
    <cellStyle name="Hiperlink Visitado" xfId="1407" builtinId="9" hidden="1"/>
    <cellStyle name="Hiperlink Visitado" xfId="1409" builtinId="9" hidden="1"/>
    <cellStyle name="Hiperlink Visitado" xfId="1411" builtinId="9" hidden="1"/>
    <cellStyle name="Hiperlink Visitado" xfId="1413" builtinId="9" hidden="1"/>
    <cellStyle name="Hiperlink Visitado" xfId="1415" builtinId="9" hidden="1"/>
    <cellStyle name="Hiperlink Visitado" xfId="1417" builtinId="9" hidden="1"/>
    <cellStyle name="Hiperlink Visitado" xfId="1419" builtinId="9" hidden="1"/>
    <cellStyle name="Hiperlink Visitado" xfId="1421" builtinId="9" hidden="1"/>
    <cellStyle name="Hiperlink Visitado" xfId="1423" builtinId="9" hidden="1"/>
    <cellStyle name="Hiperlink Visitado" xfId="1425" builtinId="9" hidden="1"/>
    <cellStyle name="Hiperlink Visitado" xfId="1427" builtinId="9" hidden="1"/>
    <cellStyle name="Hiperlink Visitado" xfId="1429" builtinId="9" hidden="1"/>
    <cellStyle name="Hiperlink Visitado" xfId="1431" builtinId="9" hidden="1"/>
    <cellStyle name="Hiperlink Visitado" xfId="1433" builtinId="9" hidden="1"/>
    <cellStyle name="Hiperlink Visitado" xfId="1435" builtinId="9" hidden="1"/>
    <cellStyle name="Hiperlink Visitado" xfId="1437" builtinId="9" hidden="1"/>
    <cellStyle name="Hiperlink Visitado" xfId="1439" builtinId="9" hidden="1"/>
    <cellStyle name="Hiperlink Visitado" xfId="1441" builtinId="9" hidden="1"/>
    <cellStyle name="Hiperlink Visitado" xfId="1443" builtinId="9" hidden="1"/>
    <cellStyle name="Hiperlink Visitado" xfId="1445" builtinId="9" hidden="1"/>
    <cellStyle name="Hiperlink Visitado" xfId="1447" builtinId="9" hidden="1"/>
    <cellStyle name="Hiperlink Visitado" xfId="1448" builtinId="9" hidden="1"/>
    <cellStyle name="Hiperlink Visitado" xfId="1449" builtinId="9" hidden="1"/>
    <cellStyle name="Hiperlink Visitado" xfId="1450" builtinId="9" hidden="1"/>
    <cellStyle name="Hiperlink Visitado" xfId="1451" builtinId="9" hidden="1"/>
    <cellStyle name="Hiperlink Visitado" xfId="1452" builtinId="9" hidden="1"/>
    <cellStyle name="Hiperlink Visitado" xfId="1453" builtinId="9" hidden="1"/>
    <cellStyle name="Hiperlink Visitado" xfId="1454" builtinId="9" hidden="1"/>
    <cellStyle name="Hiperlink Visitado" xfId="1455" builtinId="9" hidden="1"/>
    <cellStyle name="Hiperlink Visitado" xfId="1456" builtinId="9" hidden="1"/>
    <cellStyle name="Hiperlink Visitado" xfId="1457" builtinId="9" hidden="1"/>
    <cellStyle name="Hiperlink Visitado" xfId="1458" builtinId="9" hidden="1"/>
    <cellStyle name="Hiperlink Visitado" xfId="1459" builtinId="9" hidden="1"/>
    <cellStyle name="Hiperlink Visitado" xfId="1460" builtinId="9" hidden="1"/>
    <cellStyle name="Hiperlink Visitado" xfId="1461" builtinId="9" hidden="1"/>
    <cellStyle name="Hiperlink Visitado" xfId="1462" builtinId="9" hidden="1"/>
    <cellStyle name="Hiperlink Visitado" xfId="1463" builtinId="9" hidden="1"/>
    <cellStyle name="Hiperlink Visitado" xfId="1464" builtinId="9" hidden="1"/>
    <cellStyle name="Hiperlink Visitado" xfId="1465" builtinId="9" hidden="1"/>
    <cellStyle name="Hiperlink Visitado" xfId="1466" builtinId="9" hidden="1"/>
    <cellStyle name="Hiperlink Visitado" xfId="1467" builtinId="9" hidden="1"/>
    <cellStyle name="Hiperlink Visitado" xfId="1468" builtinId="9" hidden="1"/>
    <cellStyle name="Hiperlink Visitado" xfId="1469" builtinId="9" hidden="1"/>
    <cellStyle name="Hiperlink Visitado" xfId="1470" builtinId="9" hidden="1"/>
    <cellStyle name="Hiperlink Visitado" xfId="1471" builtinId="9" hidden="1"/>
    <cellStyle name="Hiperlink Visitado" xfId="1472" builtinId="9" hidden="1"/>
    <cellStyle name="Hiperlink Visitado" xfId="1473" builtinId="9" hidden="1"/>
    <cellStyle name="Hiperlink Visitado" xfId="1474" builtinId="9" hidden="1"/>
    <cellStyle name="Hiperlink Visitado" xfId="1475" builtinId="9" hidden="1"/>
    <cellStyle name="Hiperlink Visitado" xfId="1476" builtinId="9" hidden="1"/>
    <cellStyle name="Hiperlink Visitado" xfId="1477" builtinId="9" hidden="1"/>
    <cellStyle name="Hiperlink Visitado" xfId="1478" builtinId="9" hidden="1"/>
    <cellStyle name="Hiperlink Visitado" xfId="1479" builtinId="9" hidden="1"/>
    <cellStyle name="Hiperlink Visitado" xfId="1480" builtinId="9" hidden="1"/>
    <cellStyle name="Hiperlink Visitado" xfId="1481" builtinId="9" hidden="1"/>
    <cellStyle name="Hiperlink Visitado" xfId="1482" builtinId="9" hidden="1"/>
    <cellStyle name="Hiperlink Visitado" xfId="1483" builtinId="9" hidden="1"/>
    <cellStyle name="Hiperlink Visitado" xfId="1484" builtinId="9" hidden="1"/>
    <cellStyle name="Hiperlink Visitado" xfId="1485" builtinId="9" hidden="1"/>
    <cellStyle name="Hiperlink Visitado" xfId="1486" builtinId="9" hidden="1"/>
    <cellStyle name="Hiperlink Visitado" xfId="1487" builtinId="9" hidden="1"/>
    <cellStyle name="Hiperlink Visitado" xfId="1488" builtinId="9" hidden="1"/>
    <cellStyle name="Hiperlink Visitado" xfId="1489" builtinId="9" hidden="1"/>
    <cellStyle name="Hiperlink Visitado" xfId="1490" builtinId="9" hidden="1"/>
    <cellStyle name="Hiperlink Visitado" xfId="1491" builtinId="9" hidden="1"/>
    <cellStyle name="Hiperlink Visitado" xfId="1492" builtinId="9" hidden="1"/>
    <cellStyle name="Hiperlink Visitado" xfId="1493" builtinId="9" hidden="1"/>
    <cellStyle name="Hiperlink Visitado" xfId="1494" builtinId="9" hidden="1"/>
    <cellStyle name="Hiperlink Visitado" xfId="1496" builtinId="9" hidden="1"/>
    <cellStyle name="Hiperlink Visitado" xfId="1498" builtinId="9" hidden="1"/>
    <cellStyle name="Hiperlink Visitado" xfId="1500" builtinId="9" hidden="1"/>
    <cellStyle name="Hiperlink Visitado" xfId="1502" builtinId="9" hidden="1"/>
    <cellStyle name="Hiperlink Visitado" xfId="1504" builtinId="9" hidden="1"/>
    <cellStyle name="Hiperlink Visitado" xfId="1506" builtinId="9" hidden="1"/>
    <cellStyle name="Hiperlink Visitado" xfId="1508" builtinId="9" hidden="1"/>
    <cellStyle name="Hiperlink Visitado" xfId="1510" builtinId="9" hidden="1"/>
    <cellStyle name="Hiperlink Visitado" xfId="1512" builtinId="9" hidden="1"/>
    <cellStyle name="Hiperlink Visitado" xfId="1514" builtinId="9" hidden="1"/>
    <cellStyle name="Hiperlink Visitado" xfId="1516" builtinId="9" hidden="1"/>
    <cellStyle name="Hiperlink Visitado" xfId="1518" builtinId="9" hidden="1"/>
    <cellStyle name="Hiperlink Visitado" xfId="1520" builtinId="9" hidden="1"/>
    <cellStyle name="Hiperlink Visitado" xfId="1522" builtinId="9" hidden="1"/>
    <cellStyle name="Hiperlink Visitado" xfId="1524" builtinId="9" hidden="1"/>
    <cellStyle name="Hiperlink Visitado" xfId="1526" builtinId="9" hidden="1"/>
    <cellStyle name="Hiperlink Visitado" xfId="1528" builtinId="9" hidden="1"/>
    <cellStyle name="Hiperlink Visitado" xfId="1530" builtinId="9" hidden="1"/>
    <cellStyle name="Hiperlink Visitado" xfId="1532" builtinId="9" hidden="1"/>
    <cellStyle name="Hiperlink Visitado" xfId="1534" builtinId="9" hidden="1"/>
    <cellStyle name="Hiperlink Visitado" xfId="1536" builtinId="9" hidden="1"/>
    <cellStyle name="Hiperlink Visitado" xfId="1538" builtinId="9" hidden="1"/>
    <cellStyle name="Hiperlink Visitado" xfId="1540" builtinId="9" hidden="1"/>
    <cellStyle name="Hiperlink Visitado" xfId="1542" builtinId="9" hidden="1"/>
    <cellStyle name="Hiperlink Visitado" xfId="1544" builtinId="9" hidden="1"/>
    <cellStyle name="Hiperlink Visitado" xfId="1546" builtinId="9" hidden="1"/>
    <cellStyle name="Hiperlink Visitado" xfId="1548" builtinId="9" hidden="1"/>
    <cellStyle name="Hiperlink Visitado" xfId="1550" builtinId="9" hidden="1"/>
    <cellStyle name="Hiperlink Visitado" xfId="1552" builtinId="9" hidden="1"/>
    <cellStyle name="Hiperlink Visitado" xfId="1554" builtinId="9" hidden="1"/>
    <cellStyle name="Hiperlink Visitado" xfId="1556" builtinId="9" hidden="1"/>
    <cellStyle name="Hiperlink Visitado" xfId="1558" builtinId="9" hidden="1"/>
    <cellStyle name="Hiperlink Visitado" xfId="1560" builtinId="9" hidden="1"/>
    <cellStyle name="Hiperlink Visitado" xfId="1562" builtinId="9" hidden="1"/>
    <cellStyle name="Hiperlink Visitado" xfId="1564" builtinId="9" hidden="1"/>
    <cellStyle name="Hiperlink Visitado" xfId="1566" builtinId="9" hidden="1"/>
    <cellStyle name="Hiperlink Visitado" xfId="1568" builtinId="9" hidden="1"/>
    <cellStyle name="Hiperlink Visitado" xfId="1570" builtinId="9" hidden="1"/>
    <cellStyle name="Hiperlink Visitado" xfId="1572" builtinId="9" hidden="1"/>
    <cellStyle name="Hiperlink Visitado" xfId="1574" builtinId="9" hidden="1"/>
    <cellStyle name="Hiperlink Visitado" xfId="1576" builtinId="9" hidden="1"/>
    <cellStyle name="Hiperlink Visitado" xfId="1578" builtinId="9" hidden="1"/>
    <cellStyle name="Hiperlink Visitado" xfId="1580" builtinId="9" hidden="1"/>
    <cellStyle name="Hiperlink Visitado" xfId="1582" builtinId="9" hidden="1"/>
    <cellStyle name="Hiperlink Visitado" xfId="1584" builtinId="9" hidden="1"/>
    <cellStyle name="Hiperlink Visitado" xfId="1586" builtinId="9" hidden="1"/>
    <cellStyle name="Hiperlink Visitado" xfId="1588" builtinId="9" hidden="1"/>
    <cellStyle name="Hiperlink Visitado" xfId="1590" builtinId="9" hidden="1"/>
    <cellStyle name="Hiperlink Visitado" xfId="1592" builtinId="9" hidden="1"/>
    <cellStyle name="Hiperlink Visitado" xfId="1594" builtinId="9" hidden="1"/>
    <cellStyle name="Hiperlink Visitado" xfId="1596" builtinId="9" hidden="1"/>
    <cellStyle name="Hiperlink Visitado" xfId="1598" builtinId="9" hidden="1"/>
    <cellStyle name="Hiperlink Visitado" xfId="1600" builtinId="9" hidden="1"/>
    <cellStyle name="Hiperlink Visitado" xfId="1602" builtinId="9" hidden="1"/>
    <cellStyle name="Hiperlink Visitado" xfId="1604" builtinId="9" hidden="1"/>
    <cellStyle name="Hiperlink Visitado" xfId="1606" builtinId="9" hidden="1"/>
    <cellStyle name="Hiperlink Visitado" xfId="1608" builtinId="9" hidden="1"/>
    <cellStyle name="Hiperlink Visitado" xfId="1610" builtinId="9" hidden="1"/>
    <cellStyle name="Hiperlink Visitado" xfId="1612" builtinId="9" hidden="1"/>
    <cellStyle name="Hiperlink Visitado" xfId="1614" builtinId="9" hidden="1"/>
    <cellStyle name="Hiperlink Visitado" xfId="1616" builtinId="9" hidden="1"/>
    <cellStyle name="Hiperlink Visitado" xfId="1618" builtinId="9" hidden="1"/>
    <cellStyle name="Hiperlink Visitado" xfId="1620" builtinId="9" hidden="1"/>
    <cellStyle name="Hiperlink Visitado" xfId="1622" builtinId="9" hidden="1"/>
    <cellStyle name="Hiperlink Visitado" xfId="1624" builtinId="9" hidden="1"/>
    <cellStyle name="Hiperlink Visitado" xfId="1626" builtinId="9" hidden="1"/>
    <cellStyle name="Hiperlink Visitado" xfId="1628" builtinId="9" hidden="1"/>
    <cellStyle name="Hiperlink Visitado" xfId="1630" builtinId="9" hidden="1"/>
    <cellStyle name="Hiperlink Visitado" xfId="1632" builtinId="9" hidden="1"/>
    <cellStyle name="Hiperlink Visitado" xfId="1634" builtinId="9" hidden="1"/>
    <cellStyle name="Hiperlink Visitado" xfId="1636" builtinId="9" hidden="1"/>
    <cellStyle name="Hiperlink Visitado" xfId="1638" builtinId="9" hidden="1"/>
    <cellStyle name="Hiperlink Visitado" xfId="1640" builtinId="9" hidden="1"/>
    <cellStyle name="Hiperlink Visitado" xfId="1642" builtinId="9" hidden="1"/>
    <cellStyle name="Hiperlink Visitado" xfId="1644" builtinId="9" hidden="1"/>
    <cellStyle name="Hiperlink Visitado" xfId="1646" builtinId="9" hidden="1"/>
    <cellStyle name="Hiperlink Visitado" xfId="1648" builtinId="9" hidden="1"/>
    <cellStyle name="Hiperlink Visitado" xfId="1650" builtinId="9" hidden="1"/>
    <cellStyle name="Hiperlink Visitado" xfId="1652" builtinId="9" hidden="1"/>
    <cellStyle name="Hiperlink Visitado" xfId="1654" builtinId="9" hidden="1"/>
    <cellStyle name="Hiperlink Visitado" xfId="1656" builtinId="9" hidden="1"/>
    <cellStyle name="Hiperlink Visitado" xfId="1658" builtinId="9" hidden="1"/>
    <cellStyle name="Hiperlink Visitado" xfId="1660" builtinId="9" hidden="1"/>
    <cellStyle name="Hiperlink Visitado" xfId="1662" builtinId="9" hidden="1"/>
    <cellStyle name="Hiperlink Visitado" xfId="1664" builtinId="9" hidden="1"/>
    <cellStyle name="Hiperlink Visitado" xfId="1666" builtinId="9" hidden="1"/>
    <cellStyle name="Hiperlink Visitado" xfId="1668" builtinId="9" hidden="1"/>
    <cellStyle name="Hiperlink Visitado" xfId="1670" builtinId="9" hidden="1"/>
    <cellStyle name="Hiperlink Visitado" xfId="1672" builtinId="9" hidden="1"/>
    <cellStyle name="Hiperlink Visitado" xfId="1674" builtinId="9" hidden="1"/>
    <cellStyle name="Hiperlink Visitado" xfId="1676" builtinId="9" hidden="1"/>
    <cellStyle name="Hiperlink Visitado" xfId="1678" builtinId="9" hidden="1"/>
    <cellStyle name="Hiperlink Visitado" xfId="1680" builtinId="9" hidden="1"/>
    <cellStyle name="Hiperlink Visitado" xfId="1682" builtinId="9" hidden="1"/>
    <cellStyle name="Hiperlink Visitado" xfId="1684" builtinId="9" hidden="1"/>
    <cellStyle name="Hiperlink Visitado" xfId="1686" builtinId="9" hidden="1"/>
    <cellStyle name="Hiperlink Visitado" xfId="1688" builtinId="9" hidden="1"/>
    <cellStyle name="Hiperlink Visitado" xfId="1690" builtinId="9" hidden="1"/>
    <cellStyle name="Hiperlink Visitado" xfId="1692" builtinId="9" hidden="1"/>
    <cellStyle name="Hiperlink Visitado" xfId="1694" builtinId="9" hidden="1"/>
    <cellStyle name="Hiperlink Visitado" xfId="1696" builtinId="9" hidden="1"/>
    <cellStyle name="Hiperlink Visitado" xfId="1698" builtinId="9" hidden="1"/>
    <cellStyle name="Hiperlink Visitado" xfId="1700" builtinId="9" hidden="1"/>
    <cellStyle name="Hiperlink Visitado" xfId="1702" builtinId="9" hidden="1"/>
    <cellStyle name="Hiperlink Visitado" xfId="1704" builtinId="9" hidden="1"/>
    <cellStyle name="Hiperlink Visitado" xfId="1706" builtinId="9" hidden="1"/>
    <cellStyle name="Hiperlink Visitado" xfId="1708" builtinId="9" hidden="1"/>
    <cellStyle name="Hiperlink Visitado" xfId="1710" builtinId="9" hidden="1"/>
    <cellStyle name="Hiperlink Visitado" xfId="1712" builtinId="9" hidden="1"/>
    <cellStyle name="Hiperlink Visitado" xfId="1714" builtinId="9" hidden="1"/>
    <cellStyle name="Hiperlink Visitado" xfId="1716" builtinId="9" hidden="1"/>
    <cellStyle name="Hiperlink Visitado" xfId="1718" builtinId="9" hidden="1"/>
    <cellStyle name="Hiperlink Visitado" xfId="1720" builtinId="9" hidden="1"/>
    <cellStyle name="Hiperlink Visitado" xfId="1722" builtinId="9" hidden="1"/>
    <cellStyle name="Hiperlink Visitado" xfId="1724" builtinId="9" hidden="1"/>
    <cellStyle name="Hiperlink Visitado" xfId="1726" builtinId="9" hidden="1"/>
    <cellStyle name="Hiperlink Visitado" xfId="1728" builtinId="9" hidden="1"/>
    <cellStyle name="Hiperlink Visitado" xfId="1730" builtinId="9" hidden="1"/>
    <cellStyle name="Hiperlink Visitado" xfId="1732" builtinId="9" hidden="1"/>
    <cellStyle name="Hiperlink Visitado" xfId="1734" builtinId="9" hidden="1"/>
    <cellStyle name="Hiperlink Visitado" xfId="1736" builtinId="9" hidden="1"/>
    <cellStyle name="Hiperlink Visitado" xfId="1738" builtinId="9" hidden="1"/>
    <cellStyle name="Hiperlink Visitado" xfId="1740" builtinId="9" hidden="1"/>
    <cellStyle name="Hiperlink Visitado" xfId="1742" builtinId="9" hidden="1"/>
    <cellStyle name="Hiperlink Visitado" xfId="1744" builtinId="9" hidden="1"/>
    <cellStyle name="Hiperlink Visitado" xfId="1746" builtinId="9" hidden="1"/>
    <cellStyle name="Hiperlink Visitado" xfId="1748" builtinId="9" hidden="1"/>
    <cellStyle name="Hiperlink Visitado" xfId="1750" builtinId="9" hidden="1"/>
    <cellStyle name="Hiperlink Visitado" xfId="1752" builtinId="9" hidden="1"/>
    <cellStyle name="Hiperlink Visitado" xfId="1754" builtinId="9" hidden="1"/>
    <cellStyle name="Hiperlink Visitado" xfId="1756" builtinId="9" hidden="1"/>
    <cellStyle name="Hiperlink Visitado" xfId="1758" builtinId="9" hidden="1"/>
    <cellStyle name="Hiperlink Visitado" xfId="1760" builtinId="9" hidden="1"/>
    <cellStyle name="Hiperlink Visitado" xfId="1762" builtinId="9" hidden="1"/>
    <cellStyle name="Hiperlink Visitado" xfId="1764" builtinId="9" hidden="1"/>
    <cellStyle name="Hiperlink Visitado" xfId="1766" builtinId="9" hidden="1"/>
    <cellStyle name="Hiperlink Visitado" xfId="1768" builtinId="9" hidden="1"/>
    <cellStyle name="Hiperlink Visitado" xfId="1770" builtinId="9" hidden="1"/>
    <cellStyle name="Hiperlink Visitado" xfId="1772" builtinId="9" hidden="1"/>
    <cellStyle name="Hiperlink Visitado" xfId="1774" builtinId="9" hidden="1"/>
    <cellStyle name="Hiperlink Visitado" xfId="1776" builtinId="9" hidden="1"/>
    <cellStyle name="Hiperlink Visitado" xfId="1778" builtinId="9" hidden="1"/>
    <cellStyle name="Hiperlink Visitado" xfId="1780" builtinId="9" hidden="1"/>
    <cellStyle name="Hiperlink Visitado" xfId="1782" builtinId="9" hidden="1"/>
    <cellStyle name="Hiperlink Visitado" xfId="1784" builtinId="9" hidden="1"/>
    <cellStyle name="Hiperlink Visitado" xfId="1786" builtinId="9" hidden="1"/>
    <cellStyle name="Hiperlink Visitado" xfId="1788" builtinId="9" hidden="1"/>
    <cellStyle name="Hiperlink Visitado" xfId="1790" builtinId="9" hidden="1"/>
    <cellStyle name="Hiperlink Visitado" xfId="1792" builtinId="9" hidden="1"/>
    <cellStyle name="Hiperlink Visitado" xfId="1794" builtinId="9" hidden="1"/>
    <cellStyle name="Hiperlink Visitado" xfId="1796" builtinId="9" hidden="1"/>
    <cellStyle name="Hiperlink Visitado" xfId="1798" builtinId="9" hidden="1"/>
    <cellStyle name="Hiperlink Visitado" xfId="1800" builtinId="9" hidden="1"/>
    <cellStyle name="Hiperlink Visitado" xfId="1802" builtinId="9" hidden="1"/>
    <cellStyle name="Hiperlink Visitado" xfId="1804" builtinId="9" hidden="1"/>
    <cellStyle name="Hiperlink Visitado" xfId="1806" builtinId="9" hidden="1"/>
    <cellStyle name="Hiperlink Visitado" xfId="1808" builtinId="9" hidden="1"/>
    <cellStyle name="Hiperlink Visitado" xfId="1810" builtinId="9" hidden="1"/>
    <cellStyle name="Hiperlink Visitado" xfId="1812" builtinId="9" hidden="1"/>
    <cellStyle name="Hiperlink Visitado" xfId="1814" builtinId="9" hidden="1"/>
    <cellStyle name="Hiperlink Visitado" xfId="1816" builtinId="9" hidden="1"/>
    <cellStyle name="Hiperlink Visitado" xfId="1818" builtinId="9" hidden="1"/>
    <cellStyle name="Hiperlink Visitado" xfId="1819" builtinId="9" hidden="1"/>
    <cellStyle name="Hiperlink Visitado" xfId="1820" builtinId="9" hidden="1"/>
    <cellStyle name="Hiperlink Visitado" xfId="1821" builtinId="9" hidden="1"/>
    <cellStyle name="Hiperlink Visitado" xfId="1822" builtinId="9" hidden="1"/>
    <cellStyle name="Hiperlink Visitado" xfId="1823" builtinId="9" hidden="1"/>
    <cellStyle name="Hiperlink Visitado" xfId="1824" builtinId="9" hidden="1"/>
    <cellStyle name="Hiperlink Visitado" xfId="1825" builtinId="9" hidden="1"/>
    <cellStyle name="Hiperlink Visitado" xfId="1826" builtinId="9" hidden="1"/>
    <cellStyle name="Hiperlink Visitado" xfId="1827" builtinId="9" hidden="1"/>
    <cellStyle name="Hiperlink Visitado" xfId="1828" builtinId="9" hidden="1"/>
    <cellStyle name="Hiperlink Visitado" xfId="1829" builtinId="9" hidden="1"/>
    <cellStyle name="Hiperlink Visitado" xfId="1830" builtinId="9" hidden="1"/>
    <cellStyle name="Hiperlink Visitado" xfId="1831" builtinId="9" hidden="1"/>
    <cellStyle name="Hiperlink Visitado" xfId="1832" builtinId="9" hidden="1"/>
    <cellStyle name="Hiperlink Visitado" xfId="1833" builtinId="9" hidden="1"/>
    <cellStyle name="Hiperlink Visitado" xfId="1834" builtinId="9" hidden="1"/>
    <cellStyle name="Hiperlink Visitado" xfId="1835" builtinId="9" hidden="1"/>
    <cellStyle name="Hiperlink Visitado" xfId="1836" builtinId="9" hidden="1"/>
    <cellStyle name="Hiperlink Visitado" xfId="1837" builtinId="9" hidden="1"/>
    <cellStyle name="Hiperlink Visitado" xfId="1838" builtinId="9" hidden="1"/>
    <cellStyle name="Hiperlink Visitado" xfId="1839" builtinId="9" hidden="1"/>
    <cellStyle name="Hiperlink Visitado" xfId="1840" builtinId="9" hidden="1"/>
    <cellStyle name="Hiperlink Visitado" xfId="1841" builtinId="9" hidden="1"/>
    <cellStyle name="Hiperlink Visitado" xfId="1842" builtinId="9" hidden="1"/>
    <cellStyle name="Hiperlink Visitado" xfId="1843" builtinId="9" hidden="1"/>
    <cellStyle name="Hiperlink Visitado" xfId="1844" builtinId="9" hidden="1"/>
    <cellStyle name="Hiperlink Visitado" xfId="1845" builtinId="9" hidden="1"/>
    <cellStyle name="Hiperlink Visitado" xfId="1846" builtinId="9" hidden="1"/>
    <cellStyle name="Hiperlink Visitado" xfId="1847" builtinId="9" hidden="1"/>
    <cellStyle name="Hiperlink Visitado" xfId="1848" builtinId="9" hidden="1"/>
    <cellStyle name="Hiperlink Visitado" xfId="1849" builtinId="9" hidden="1"/>
    <cellStyle name="Hiperlink Visitado" xfId="1850" builtinId="9" hidden="1"/>
    <cellStyle name="Hiperlink Visitado" xfId="1851" builtinId="9" hidden="1"/>
    <cellStyle name="Hiperlink Visitado" xfId="1852" builtinId="9" hidden="1"/>
    <cellStyle name="Hiperlink Visitado" xfId="1853" builtinId="9" hidden="1"/>
    <cellStyle name="Hiperlink Visitado" xfId="1854" builtinId="9" hidden="1"/>
    <cellStyle name="Hiperlink Visitado" xfId="1855" builtinId="9" hidden="1"/>
    <cellStyle name="Hiperlink Visitado" xfId="1856" builtinId="9" hidden="1"/>
    <cellStyle name="Hiperlink Visitado" xfId="1857" builtinId="9" hidden="1"/>
    <cellStyle name="Hiperlink Visitado" xfId="1858" builtinId="9" hidden="1"/>
    <cellStyle name="Hiperlink Visitado" xfId="1859" builtinId="9" hidden="1"/>
    <cellStyle name="Hiperlink Visitado" xfId="1860" builtinId="9" hidden="1"/>
    <cellStyle name="Hiperlink Visitado" xfId="1861" builtinId="9" hidden="1"/>
    <cellStyle name="Hiperlink Visitado" xfId="1862" builtinId="9" hidden="1"/>
    <cellStyle name="Hiperlink Visitado" xfId="1863" builtinId="9" hidden="1"/>
    <cellStyle name="Hiperlink Visitado" xfId="1864" builtinId="9" hidden="1"/>
    <cellStyle name="Hiperlink Visitado" xfId="1865" builtinId="9" hidden="1"/>
    <cellStyle name="Hiperlink Visitado" xfId="1867" builtinId="9" hidden="1"/>
    <cellStyle name="Hiperlink Visitado" xfId="1869" builtinId="9" hidden="1"/>
    <cellStyle name="Hiperlink Visitado" xfId="1871" builtinId="9" hidden="1"/>
    <cellStyle name="Hiperlink Visitado" xfId="1873" builtinId="9" hidden="1"/>
    <cellStyle name="Hiperlink Visitado" xfId="1875" builtinId="9" hidden="1"/>
    <cellStyle name="Hiperlink Visitado" xfId="1877" builtinId="9" hidden="1"/>
    <cellStyle name="Hiperlink Visitado" xfId="1879" builtinId="9" hidden="1"/>
    <cellStyle name="Hiperlink Visitado" xfId="1881" builtinId="9" hidden="1"/>
    <cellStyle name="Hiperlink Visitado" xfId="1883" builtinId="9" hidden="1"/>
    <cellStyle name="Hiperlink Visitado" xfId="1885" builtinId="9" hidden="1"/>
    <cellStyle name="Hiperlink Visitado" xfId="1887" builtinId="9" hidden="1"/>
    <cellStyle name="Hiperlink Visitado" xfId="1889" builtinId="9" hidden="1"/>
    <cellStyle name="Hiperlink Visitado" xfId="1891" builtinId="9" hidden="1"/>
    <cellStyle name="Hiperlink Visitado" xfId="1893" builtinId="9" hidden="1"/>
    <cellStyle name="Hiperlink Visitado" xfId="1895" builtinId="9" hidden="1"/>
    <cellStyle name="Hiperlink Visitado" xfId="1897" builtinId="9" hidden="1"/>
    <cellStyle name="Hiperlink Visitado" xfId="1899" builtinId="9" hidden="1"/>
    <cellStyle name="Hiperlink Visitado" xfId="1901" builtinId="9" hidden="1"/>
    <cellStyle name="Hiperlink Visitado" xfId="1903" builtinId="9" hidden="1"/>
    <cellStyle name="Hiperlink Visitado" xfId="1905" builtinId="9" hidden="1"/>
    <cellStyle name="Hiperlink Visitado" xfId="1907" builtinId="9" hidden="1"/>
    <cellStyle name="Hiperlink Visitado" xfId="1909" builtinId="9" hidden="1"/>
    <cellStyle name="Hiperlink Visitado" xfId="1911" builtinId="9" hidden="1"/>
    <cellStyle name="Hiperlink Visitado" xfId="1913" builtinId="9" hidden="1"/>
    <cellStyle name="Hiperlink Visitado" xfId="1915" builtinId="9" hidden="1"/>
    <cellStyle name="Hiperlink Visitado" xfId="1917" builtinId="9" hidden="1"/>
    <cellStyle name="Hiperlink Visitado" xfId="1919" builtinId="9" hidden="1"/>
    <cellStyle name="Hiperlink Visitado" xfId="1921" builtinId="9" hidden="1"/>
    <cellStyle name="Hiperlink Visitado" xfId="1923" builtinId="9" hidden="1"/>
    <cellStyle name="Hiperlink Visitado" xfId="1925" builtinId="9" hidden="1"/>
    <cellStyle name="Hiperlink Visitado" xfId="1927" builtinId="9" hidden="1"/>
    <cellStyle name="Hiperlink Visitado" xfId="1929" builtinId="9" hidden="1"/>
    <cellStyle name="Hiperlink Visitado" xfId="1931" builtinId="9" hidden="1"/>
    <cellStyle name="Hiperlink Visitado" xfId="1933" builtinId="9" hidden="1"/>
    <cellStyle name="Hiperlink Visitado" xfId="1935" builtinId="9" hidden="1"/>
    <cellStyle name="Hiperlink Visitado" xfId="1937" builtinId="9" hidden="1"/>
    <cellStyle name="Hiperlink Visitado" xfId="1939" builtinId="9" hidden="1"/>
    <cellStyle name="Hiperlink Visitado" xfId="1941" builtinId="9" hidden="1"/>
    <cellStyle name="Hiperlink Visitado" xfId="1943" builtinId="9" hidden="1"/>
    <cellStyle name="Hiperlink Visitado" xfId="1945" builtinId="9" hidden="1"/>
    <cellStyle name="Hiperlink Visitado" xfId="1947" builtinId="9" hidden="1"/>
    <cellStyle name="Hiperlink Visitado" xfId="1949" builtinId="9" hidden="1"/>
    <cellStyle name="Hiperlink Visitado" xfId="1951" builtinId="9" hidden="1"/>
    <cellStyle name="Hiperlink Visitado" xfId="1953" builtinId="9" hidden="1"/>
    <cellStyle name="Hiperlink Visitado" xfId="1955" builtinId="9" hidden="1"/>
    <cellStyle name="Hiperlink Visitado" xfId="1957" builtinId="9" hidden="1"/>
    <cellStyle name="Hiperlink Visitado" xfId="1959" builtinId="9" hidden="1"/>
    <cellStyle name="Hiperlink Visitado" xfId="1961" builtinId="9" hidden="1"/>
    <cellStyle name="Hiperlink Visitado" xfId="1963" builtinId="9" hidden="1"/>
    <cellStyle name="Hiperlink Visitado" xfId="1965" builtinId="9" hidden="1"/>
    <cellStyle name="Hiperlink Visitado" xfId="1967" builtinId="9" hidden="1"/>
    <cellStyle name="Hiperlink Visitado" xfId="1969" builtinId="9" hidden="1"/>
    <cellStyle name="Hiperlink Visitado" xfId="1971" builtinId="9" hidden="1"/>
    <cellStyle name="Hiperlink Visitado" xfId="1973" builtinId="9" hidden="1"/>
    <cellStyle name="Hiperlink Visitado" xfId="1975" builtinId="9" hidden="1"/>
    <cellStyle name="Hiperlink Visitado" xfId="1977" builtinId="9" hidden="1"/>
    <cellStyle name="Hiperlink Visitado" xfId="1979" builtinId="9" hidden="1"/>
    <cellStyle name="Hiperlink Visitado" xfId="1981" builtinId="9" hidden="1"/>
    <cellStyle name="Hiperlink Visitado" xfId="1983" builtinId="9" hidden="1"/>
    <cellStyle name="Hiperlink Visitado" xfId="1985" builtinId="9" hidden="1"/>
    <cellStyle name="Hiperlink Visitado" xfId="1987" builtinId="9" hidden="1"/>
    <cellStyle name="Hiperlink Visitado" xfId="1989" builtinId="9" hidden="1"/>
    <cellStyle name="Hiperlink Visitado" xfId="1991" builtinId="9" hidden="1"/>
    <cellStyle name="Hiperlink Visitado" xfId="1993" builtinId="9" hidden="1"/>
    <cellStyle name="Hiperlink Visitado" xfId="1995" builtinId="9" hidden="1"/>
    <cellStyle name="Hiperlink Visitado" xfId="1997" builtinId="9" hidden="1"/>
    <cellStyle name="Hiperlink Visitado" xfId="1999" builtinId="9" hidden="1"/>
    <cellStyle name="Hiperlink Visitado" xfId="2001" builtinId="9" hidden="1"/>
    <cellStyle name="Hiperlink Visitado" xfId="2003" builtinId="9" hidden="1"/>
    <cellStyle name="Hiperlink Visitado" xfId="2005" builtinId="9" hidden="1"/>
    <cellStyle name="Hiperlink Visitado" xfId="2007" builtinId="9" hidden="1"/>
    <cellStyle name="Hiperlink Visitado" xfId="2009" builtinId="9" hidden="1"/>
    <cellStyle name="Hiperlink Visitado" xfId="2011" builtinId="9" hidden="1"/>
    <cellStyle name="Hiperlink Visitado" xfId="2013" builtinId="9" hidden="1"/>
    <cellStyle name="Hiperlink Visitado" xfId="2015" builtinId="9" hidden="1"/>
    <cellStyle name="Hiperlink Visitado" xfId="2017" builtinId="9" hidden="1"/>
    <cellStyle name="Hiperlink Visitado" xfId="2019" builtinId="9" hidden="1"/>
    <cellStyle name="Hiperlink Visitado" xfId="2021" builtinId="9" hidden="1"/>
    <cellStyle name="Hiperlink Visitado" xfId="2023" builtinId="9" hidden="1"/>
    <cellStyle name="Hiperlink Visitado" xfId="2025" builtinId="9" hidden="1"/>
    <cellStyle name="Hiperlink Visitado" xfId="2027" builtinId="9" hidden="1"/>
    <cellStyle name="Hiperlink Visitado" xfId="2029" builtinId="9" hidden="1"/>
    <cellStyle name="Hiperlink Visitado" xfId="2031" builtinId="9" hidden="1"/>
    <cellStyle name="Hiperlink Visitado" xfId="2033" builtinId="9" hidden="1"/>
    <cellStyle name="Hiperlink Visitado" xfId="2035" builtinId="9" hidden="1"/>
    <cellStyle name="Hiperlink Visitado" xfId="2037" builtinId="9" hidden="1"/>
    <cellStyle name="Hiperlink Visitado" xfId="2039" builtinId="9" hidden="1"/>
    <cellStyle name="Hiperlink Visitado" xfId="2041" builtinId="9" hidden="1"/>
    <cellStyle name="Hiperlink Visitado" xfId="2043" builtinId="9" hidden="1"/>
    <cellStyle name="Hiperlink Visitado" xfId="2045" builtinId="9" hidden="1"/>
    <cellStyle name="Hiperlink Visitado" xfId="2047" builtinId="9" hidden="1"/>
    <cellStyle name="Hiperlink Visitado" xfId="2049" builtinId="9" hidden="1"/>
    <cellStyle name="Hiperlink Visitado" xfId="2051" builtinId="9" hidden="1"/>
    <cellStyle name="Hiperlink Visitado" xfId="2053" builtinId="9" hidden="1"/>
    <cellStyle name="Hiperlink Visitado" xfId="2055" builtinId="9" hidden="1"/>
    <cellStyle name="Hiperlink Visitado" xfId="2057" builtinId="9" hidden="1"/>
    <cellStyle name="Hiperlink Visitado" xfId="2059" builtinId="9" hidden="1"/>
    <cellStyle name="Hiperlink Visitado" xfId="2061" builtinId="9" hidden="1"/>
    <cellStyle name="Hiperlink Visitado" xfId="2063" builtinId="9" hidden="1"/>
    <cellStyle name="Hiperlink Visitado" xfId="2065" builtinId="9" hidden="1"/>
    <cellStyle name="Hiperlink Visitado" xfId="2067" builtinId="9" hidden="1"/>
    <cellStyle name="Hiperlink Visitado" xfId="2069" builtinId="9" hidden="1"/>
    <cellStyle name="Hiperlink Visitado" xfId="2071" builtinId="9" hidden="1"/>
    <cellStyle name="Hiperlink Visitado" xfId="2073" builtinId="9" hidden="1"/>
    <cellStyle name="Hiperlink Visitado" xfId="2075" builtinId="9" hidden="1"/>
    <cellStyle name="Hiperlink Visitado" xfId="2077" builtinId="9" hidden="1"/>
    <cellStyle name="Hiperlink Visitado" xfId="2079" builtinId="9" hidden="1"/>
    <cellStyle name="Hiperlink Visitado" xfId="2081" builtinId="9" hidden="1"/>
    <cellStyle name="Hiperlink Visitado" xfId="2083" builtinId="9" hidden="1"/>
    <cellStyle name="Hiperlink Visitado" xfId="2085" builtinId="9" hidden="1"/>
    <cellStyle name="Hiperlink Visitado" xfId="2087" builtinId="9" hidden="1"/>
    <cellStyle name="Hiperlink Visitado" xfId="2089" builtinId="9" hidden="1"/>
    <cellStyle name="Hiperlink Visitado" xfId="2091" builtinId="9" hidden="1"/>
    <cellStyle name="Hiperlink Visitado" xfId="2093" builtinId="9" hidden="1"/>
    <cellStyle name="Hiperlink Visitado" xfId="2095" builtinId="9" hidden="1"/>
    <cellStyle name="Hiperlink Visitado" xfId="2097" builtinId="9" hidden="1"/>
    <cellStyle name="Hiperlink Visitado" xfId="2099" builtinId="9" hidden="1"/>
    <cellStyle name="Hiperlink Visitado" xfId="2101" builtinId="9" hidden="1"/>
    <cellStyle name="Hiperlink Visitado" xfId="2103" builtinId="9" hidden="1"/>
    <cellStyle name="Hiperlink Visitado" xfId="2105" builtinId="9" hidden="1"/>
    <cellStyle name="Hiperlink Visitado" xfId="2107" builtinId="9" hidden="1"/>
    <cellStyle name="Hiperlink Visitado" xfId="2109" builtinId="9" hidden="1"/>
    <cellStyle name="Hiperlink Visitado" xfId="2111" builtinId="9" hidden="1"/>
    <cellStyle name="Hiperlink Visitado" xfId="2113" builtinId="9" hidden="1"/>
    <cellStyle name="Hiperlink Visitado" xfId="2115" builtinId="9" hidden="1"/>
    <cellStyle name="Hiperlink Visitado" xfId="2117" builtinId="9" hidden="1"/>
    <cellStyle name="Hiperlink Visitado" xfId="2119" builtinId="9" hidden="1"/>
    <cellStyle name="Hiperlink Visitado" xfId="2121" builtinId="9" hidden="1"/>
    <cellStyle name="Hiperlink Visitado" xfId="2123" builtinId="9" hidden="1"/>
    <cellStyle name="Hiperlink Visitado" xfId="2125" builtinId="9" hidden="1"/>
    <cellStyle name="Hiperlink Visitado" xfId="2127" builtinId="9" hidden="1"/>
    <cellStyle name="Hiperlink Visitado" xfId="2129" builtinId="9" hidden="1"/>
    <cellStyle name="Hiperlink Visitado" xfId="2131" builtinId="9" hidden="1"/>
    <cellStyle name="Hiperlink Visitado" xfId="2133" builtinId="9" hidden="1"/>
    <cellStyle name="Hiperlink Visitado" xfId="2135" builtinId="9" hidden="1"/>
    <cellStyle name="Hiperlink Visitado" xfId="2137" builtinId="9" hidden="1"/>
    <cellStyle name="Hiperlink Visitado" xfId="2139" builtinId="9" hidden="1"/>
    <cellStyle name="Hiperlink Visitado" xfId="2141" builtinId="9" hidden="1"/>
    <cellStyle name="Hiperlink Visitado" xfId="2143" builtinId="9" hidden="1"/>
    <cellStyle name="Hiperlink Visitado" xfId="2145" builtinId="9" hidden="1"/>
    <cellStyle name="Hiperlink Visitado" xfId="2147" builtinId="9" hidden="1"/>
    <cellStyle name="Hiperlink Visitado" xfId="2149" builtinId="9" hidden="1"/>
    <cellStyle name="Hiperlink Visitado" xfId="2151" builtinId="9" hidden="1"/>
    <cellStyle name="Hiperlink Visitado" xfId="2153" builtinId="9" hidden="1"/>
    <cellStyle name="Hiperlink Visitado" xfId="2155" builtinId="9" hidden="1"/>
    <cellStyle name="Hiperlink Visitado" xfId="2157" builtinId="9" hidden="1"/>
    <cellStyle name="Hiperlink Visitado" xfId="2159" builtinId="9" hidden="1"/>
    <cellStyle name="Hiperlink Visitado" xfId="2161" builtinId="9" hidden="1"/>
    <cellStyle name="Hiperlink Visitado" xfId="2163" builtinId="9" hidden="1"/>
    <cellStyle name="Hiperlink Visitado" xfId="2165" builtinId="9" hidden="1"/>
    <cellStyle name="Hiperlink Visitado" xfId="2167" builtinId="9" hidden="1"/>
    <cellStyle name="Hiperlink Visitado" xfId="2169" builtinId="9" hidden="1"/>
    <cellStyle name="Hiperlink Visitado" xfId="2171" builtinId="9" hidden="1"/>
    <cellStyle name="Hiperlink Visitado" xfId="2173" builtinId="9" hidden="1"/>
    <cellStyle name="Hiperlink Visitado" xfId="2175" builtinId="9" hidden="1"/>
    <cellStyle name="Hiperlink Visitado" xfId="2177" builtinId="9" hidden="1"/>
    <cellStyle name="Hiperlink Visitado" xfId="2179" builtinId="9" hidden="1"/>
    <cellStyle name="Hiperlink Visitado" xfId="2181" builtinId="9" hidden="1"/>
    <cellStyle name="Hiperlink Visitado" xfId="2183" builtinId="9" hidden="1"/>
    <cellStyle name="Hiperlink Visitado" xfId="2185" builtinId="9" hidden="1"/>
    <cellStyle name="Hiperlink Visitado" xfId="2187" builtinId="9" hidden="1"/>
    <cellStyle name="Hiperlink Visitado" xfId="2189" builtinId="9" hidden="1"/>
    <cellStyle name="Hiperlink Visitado" xfId="2191" builtinId="9" hidden="1"/>
    <cellStyle name="Hiperlink Visitado" xfId="2193" builtinId="9" hidden="1"/>
    <cellStyle name="Hiperlink Visitado" xfId="2194" builtinId="9" hidden="1"/>
    <cellStyle name="Hiperlink Visitado" xfId="2195" builtinId="9" hidden="1"/>
    <cellStyle name="Hiperlink Visitado" xfId="2196" builtinId="9" hidden="1"/>
    <cellStyle name="Hiperlink Visitado" xfId="2197" builtinId="9" hidden="1"/>
    <cellStyle name="Hiperlink Visitado" xfId="2198" builtinId="9" hidden="1"/>
    <cellStyle name="Hiperlink Visitado" xfId="2199" builtinId="9" hidden="1"/>
    <cellStyle name="Hiperlink Visitado" xfId="2200" builtinId="9" hidden="1"/>
    <cellStyle name="Hiperlink Visitado" xfId="2201" builtinId="9" hidden="1"/>
    <cellStyle name="Hiperlink Visitado" xfId="2202" builtinId="9" hidden="1"/>
    <cellStyle name="Hiperlink Visitado" xfId="2203" builtinId="9" hidden="1"/>
    <cellStyle name="Hiperlink Visitado" xfId="2204" builtinId="9" hidden="1"/>
    <cellStyle name="Hiperlink Visitado" xfId="2205" builtinId="9" hidden="1"/>
    <cellStyle name="Hiperlink Visitado" xfId="2206" builtinId="9" hidden="1"/>
    <cellStyle name="Hiperlink Visitado" xfId="2207" builtinId="9" hidden="1"/>
    <cellStyle name="Hiperlink Visitado" xfId="2208" builtinId="9" hidden="1"/>
    <cellStyle name="Hiperlink Visitado" xfId="2209" builtinId="9" hidden="1"/>
    <cellStyle name="Hiperlink Visitado" xfId="2210" builtinId="9" hidden="1"/>
    <cellStyle name="Hiperlink Visitado" xfId="2211" builtinId="9" hidden="1"/>
    <cellStyle name="Hiperlink Visitado" xfId="2212" builtinId="9" hidden="1"/>
    <cellStyle name="Hiperlink Visitado" xfId="2213" builtinId="9" hidden="1"/>
    <cellStyle name="Hiperlink Visitado" xfId="2214" builtinId="9" hidden="1"/>
    <cellStyle name="Hiperlink Visitado" xfId="2215" builtinId="9" hidden="1"/>
    <cellStyle name="Hiperlink Visitado" xfId="2216" builtinId="9" hidden="1"/>
    <cellStyle name="Hiperlink Visitado" xfId="2217" builtinId="9" hidden="1"/>
    <cellStyle name="Hiperlink Visitado" xfId="2218" builtinId="9" hidden="1"/>
    <cellStyle name="Hiperlink Visitado" xfId="2219" builtinId="9" hidden="1"/>
    <cellStyle name="Hiperlink Visitado" xfId="2220" builtinId="9" hidden="1"/>
    <cellStyle name="Hiperlink Visitado" xfId="2221" builtinId="9" hidden="1"/>
    <cellStyle name="Hiperlink Visitado" xfId="2222" builtinId="9" hidden="1"/>
    <cellStyle name="Hiperlink Visitado" xfId="2223" builtinId="9" hidden="1"/>
    <cellStyle name="Hiperlink Visitado" xfId="2224" builtinId="9" hidden="1"/>
    <cellStyle name="Hiperlink Visitado" xfId="2225" builtinId="9" hidden="1"/>
    <cellStyle name="Hiperlink Visitado" xfId="2226" builtinId="9" hidden="1"/>
    <cellStyle name="Hiperlink Visitado" xfId="2227" builtinId="9" hidden="1"/>
    <cellStyle name="Hiperlink Visitado" xfId="2228" builtinId="9" hidden="1"/>
    <cellStyle name="Hiperlink Visitado" xfId="2229" builtinId="9" hidden="1"/>
    <cellStyle name="Hiperlink Visitado" xfId="2230" builtinId="9" hidden="1"/>
    <cellStyle name="Hiperlink Visitado" xfId="2231" builtinId="9" hidden="1"/>
    <cellStyle name="Hiperlink Visitado" xfId="2232" builtinId="9" hidden="1"/>
    <cellStyle name="Hiperlink Visitado" xfId="2233" builtinId="9" hidden="1"/>
    <cellStyle name="Hiperlink Visitado" xfId="2234" builtinId="9" hidden="1"/>
    <cellStyle name="Hiperlink Visitado" xfId="2235" builtinId="9" hidden="1"/>
    <cellStyle name="Hiperlink Visitado" xfId="2236" builtinId="9" hidden="1"/>
    <cellStyle name="Hiperlink Visitado" xfId="2237" builtinId="9" hidden="1"/>
    <cellStyle name="Hiperlink Visitado" xfId="2238" builtinId="9" hidden="1"/>
    <cellStyle name="Hiperlink Visitado" xfId="2239" builtinId="9" hidden="1"/>
    <cellStyle name="Hiperlink Visitado" xfId="2240" builtinId="9" hidden="1"/>
    <cellStyle name="Hiperlink Visitado" xfId="2242" builtinId="9" hidden="1"/>
    <cellStyle name="Hiperlink Visitado" xfId="2244" builtinId="9" hidden="1"/>
    <cellStyle name="Hiperlink Visitado" xfId="2246" builtinId="9" hidden="1"/>
    <cellStyle name="Hiperlink Visitado" xfId="2248" builtinId="9" hidden="1"/>
    <cellStyle name="Hiperlink Visitado" xfId="2250" builtinId="9" hidden="1"/>
    <cellStyle name="Hiperlink Visitado" xfId="2252" builtinId="9" hidden="1"/>
    <cellStyle name="Hiperlink Visitado" xfId="2254" builtinId="9" hidden="1"/>
    <cellStyle name="Hiperlink Visitado" xfId="2256" builtinId="9" hidden="1"/>
    <cellStyle name="Hiperlink Visitado" xfId="2258" builtinId="9" hidden="1"/>
    <cellStyle name="Hiperlink Visitado" xfId="2260" builtinId="9" hidden="1"/>
    <cellStyle name="Hiperlink Visitado" xfId="2262" builtinId="9" hidden="1"/>
    <cellStyle name="Hiperlink Visitado" xfId="2264" builtinId="9" hidden="1"/>
    <cellStyle name="Hiperlink Visitado" xfId="2266" builtinId="9" hidden="1"/>
    <cellStyle name="Hiperlink Visitado" xfId="2268" builtinId="9" hidden="1"/>
    <cellStyle name="Hiperlink Visitado" xfId="2270" builtinId="9" hidden="1"/>
    <cellStyle name="Hiperlink Visitado" xfId="2272" builtinId="9" hidden="1"/>
    <cellStyle name="Hiperlink Visitado" xfId="2274" builtinId="9" hidden="1"/>
    <cellStyle name="Hiperlink Visitado" xfId="2276" builtinId="9" hidden="1"/>
    <cellStyle name="Hiperlink Visitado" xfId="2278" builtinId="9" hidden="1"/>
    <cellStyle name="Hiperlink Visitado" xfId="2280" builtinId="9" hidden="1"/>
    <cellStyle name="Hiperlink Visitado" xfId="2282" builtinId="9" hidden="1"/>
    <cellStyle name="Hiperlink Visitado" xfId="2284" builtinId="9" hidden="1"/>
    <cellStyle name="Hiperlink Visitado" xfId="2286" builtinId="9" hidden="1"/>
    <cellStyle name="Hiperlink Visitado" xfId="2288" builtinId="9" hidden="1"/>
    <cellStyle name="Hiperlink Visitado" xfId="2290" builtinId="9" hidden="1"/>
    <cellStyle name="Hiperlink Visitado" xfId="2292" builtinId="9" hidden="1"/>
    <cellStyle name="Hiperlink Visitado" xfId="2294" builtinId="9" hidden="1"/>
    <cellStyle name="Hiperlink Visitado" xfId="2296" builtinId="9" hidden="1"/>
    <cellStyle name="Hiperlink Visitado" xfId="2298" builtinId="9" hidden="1"/>
    <cellStyle name="Hiperlink Visitado" xfId="2300" builtinId="9" hidden="1"/>
    <cellStyle name="Hiperlink Visitado" xfId="2302" builtinId="9" hidden="1"/>
    <cellStyle name="Hiperlink Visitado" xfId="2304" builtinId="9" hidden="1"/>
    <cellStyle name="Hiperlink Visitado" xfId="2306" builtinId="9" hidden="1"/>
    <cellStyle name="Hiperlink Visitado" xfId="2308" builtinId="9" hidden="1"/>
    <cellStyle name="Hiperlink Visitado" xfId="2310" builtinId="9" hidden="1"/>
    <cellStyle name="Hiperlink Visitado" xfId="2312" builtinId="9" hidden="1"/>
    <cellStyle name="Hiperlink Visitado" xfId="2314" builtinId="9" hidden="1"/>
    <cellStyle name="Hiperlink Visitado" xfId="2316" builtinId="9" hidden="1"/>
    <cellStyle name="Hiperlink Visitado" xfId="2318" builtinId="9" hidden="1"/>
    <cellStyle name="Hiperlink Visitado" xfId="2320" builtinId="9" hidden="1"/>
    <cellStyle name="Hiperlink Visitado" xfId="2322" builtinId="9" hidden="1"/>
    <cellStyle name="Hiperlink Visitado" xfId="2324" builtinId="9" hidden="1"/>
    <cellStyle name="Hiperlink Visitado" xfId="2326" builtinId="9" hidden="1"/>
    <cellStyle name="Hiperlink Visitado" xfId="2328" builtinId="9" hidden="1"/>
    <cellStyle name="Hiperlink Visitado" xfId="2330" builtinId="9" hidden="1"/>
    <cellStyle name="Hiperlink Visitado" xfId="2332" builtinId="9" hidden="1"/>
    <cellStyle name="Hiperlink Visitado" xfId="2334" builtinId="9" hidden="1"/>
    <cellStyle name="Hiperlink Visitado" xfId="2336" builtinId="9" hidden="1"/>
    <cellStyle name="Hiperlink Visitado" xfId="2338" builtinId="9" hidden="1"/>
    <cellStyle name="Hiperlink Visitado" xfId="2340" builtinId="9" hidden="1"/>
    <cellStyle name="Hiperlink Visitado" xfId="2342" builtinId="9" hidden="1"/>
    <cellStyle name="Hiperlink Visitado" xfId="2344" builtinId="9" hidden="1"/>
    <cellStyle name="Hiperlink Visitado" xfId="2346" builtinId="9" hidden="1"/>
    <cellStyle name="Hiperlink Visitado" xfId="2348" builtinId="9" hidden="1"/>
    <cellStyle name="Hiperlink Visitado" xfId="2350" builtinId="9" hidden="1"/>
    <cellStyle name="Hiperlink Visitado" xfId="2352" builtinId="9" hidden="1"/>
    <cellStyle name="Hiperlink Visitado" xfId="2354" builtinId="9" hidden="1"/>
    <cellStyle name="Hiperlink Visitado" xfId="2356" builtinId="9" hidden="1"/>
    <cellStyle name="Hiperlink Visitado" xfId="2358" builtinId="9" hidden="1"/>
    <cellStyle name="Hiperlink Visitado" xfId="2360" builtinId="9" hidden="1"/>
    <cellStyle name="Hiperlink Visitado" xfId="2362" builtinId="9" hidden="1"/>
    <cellStyle name="Hiperlink Visitado" xfId="2364" builtinId="9" hidden="1"/>
    <cellStyle name="Hiperlink Visitado" xfId="2366" builtinId="9" hidden="1"/>
    <cellStyle name="Hiperlink Visitado" xfId="2368" builtinId="9" hidden="1"/>
    <cellStyle name="Hiperlink Visitado" xfId="2370" builtinId="9" hidden="1"/>
    <cellStyle name="Hiperlink Visitado" xfId="2372" builtinId="9" hidden="1"/>
    <cellStyle name="Hiperlink Visitado" xfId="2374" builtinId="9" hidden="1"/>
    <cellStyle name="Hiperlink Visitado" xfId="2376" builtinId="9" hidden="1"/>
    <cellStyle name="Hiperlink Visitado" xfId="2378" builtinId="9" hidden="1"/>
    <cellStyle name="Hiperlink Visitado" xfId="2380" builtinId="9" hidden="1"/>
    <cellStyle name="Hiperlink Visitado" xfId="2382" builtinId="9" hidden="1"/>
    <cellStyle name="Hiperlink Visitado" xfId="2384" builtinId="9" hidden="1"/>
    <cellStyle name="Hiperlink Visitado" xfId="2386" builtinId="9" hidden="1"/>
    <cellStyle name="Hiperlink Visitado" xfId="2388" builtinId="9" hidden="1"/>
    <cellStyle name="Hiperlink Visitado" xfId="2390" builtinId="9" hidden="1"/>
    <cellStyle name="Hiperlink Visitado" xfId="2392" builtinId="9" hidden="1"/>
    <cellStyle name="Hiperlink Visitado" xfId="2394" builtinId="9" hidden="1"/>
    <cellStyle name="Hiperlink Visitado" xfId="2396" builtinId="9" hidden="1"/>
    <cellStyle name="Hiperlink Visitado" xfId="2398" builtinId="9" hidden="1"/>
    <cellStyle name="Hiperlink Visitado" xfId="2400" builtinId="9" hidden="1"/>
    <cellStyle name="Hiperlink Visitado" xfId="2402" builtinId="9" hidden="1"/>
    <cellStyle name="Hiperlink Visitado" xfId="2404" builtinId="9" hidden="1"/>
    <cellStyle name="Hiperlink Visitado" xfId="2406" builtinId="9" hidden="1"/>
    <cellStyle name="Hiperlink Visitado" xfId="2408" builtinId="9" hidden="1"/>
    <cellStyle name="Hiperlink Visitado" xfId="2410" builtinId="9" hidden="1"/>
    <cellStyle name="Hiperlink Visitado" xfId="2412" builtinId="9" hidden="1"/>
    <cellStyle name="Hiperlink Visitado" xfId="2414" builtinId="9" hidden="1"/>
    <cellStyle name="Hiperlink Visitado" xfId="2416" builtinId="9" hidden="1"/>
    <cellStyle name="Hiperlink Visitado" xfId="2418" builtinId="9" hidden="1"/>
    <cellStyle name="Hiperlink Visitado" xfId="2420" builtinId="9" hidden="1"/>
    <cellStyle name="Hiperlink Visitado" xfId="2422" builtinId="9" hidden="1"/>
    <cellStyle name="Hiperlink Visitado" xfId="2424" builtinId="9" hidden="1"/>
    <cellStyle name="Hiperlink Visitado" xfId="2426" builtinId="9" hidden="1"/>
    <cellStyle name="Hiperlink Visitado" xfId="2428" builtinId="9" hidden="1"/>
    <cellStyle name="Hiperlink Visitado" xfId="2430" builtinId="9" hidden="1"/>
    <cellStyle name="Hiperlink Visitado" xfId="2432" builtinId="9" hidden="1"/>
    <cellStyle name="Hiperlink Visitado" xfId="2434" builtinId="9" hidden="1"/>
    <cellStyle name="Hiperlink Visitado" xfId="2436" builtinId="9" hidden="1"/>
    <cellStyle name="Hiperlink Visitado" xfId="2438" builtinId="9" hidden="1"/>
    <cellStyle name="Hiperlink Visitado" xfId="2440" builtinId="9" hidden="1"/>
    <cellStyle name="Hiperlink Visitado" xfId="2442" builtinId="9" hidden="1"/>
    <cellStyle name="Hiperlink Visitado" xfId="2444" builtinId="9" hidden="1"/>
    <cellStyle name="Hiperlink Visitado" xfId="2446" builtinId="9" hidden="1"/>
    <cellStyle name="Hiperlink Visitado" xfId="2448" builtinId="9" hidden="1"/>
    <cellStyle name="Hiperlink Visitado" xfId="2450" builtinId="9" hidden="1"/>
    <cellStyle name="Hiperlink Visitado" xfId="2452" builtinId="9" hidden="1"/>
    <cellStyle name="Hiperlink Visitado" xfId="2454" builtinId="9" hidden="1"/>
    <cellStyle name="Hiperlink Visitado" xfId="2456" builtinId="9" hidden="1"/>
    <cellStyle name="Hiperlink Visitado" xfId="2458" builtinId="9" hidden="1"/>
    <cellStyle name="Hiperlink Visitado" xfId="2460" builtinId="9" hidden="1"/>
    <cellStyle name="Hiperlink Visitado" xfId="2462" builtinId="9" hidden="1"/>
    <cellStyle name="Hiperlink Visitado" xfId="2464" builtinId="9" hidden="1"/>
    <cellStyle name="Hiperlink Visitado" xfId="2466" builtinId="9" hidden="1"/>
    <cellStyle name="Hiperlink Visitado" xfId="2468" builtinId="9" hidden="1"/>
    <cellStyle name="Hiperlink Visitado" xfId="2470" builtinId="9" hidden="1"/>
    <cellStyle name="Hiperlink Visitado" xfId="2472" builtinId="9" hidden="1"/>
    <cellStyle name="Hiperlink Visitado" xfId="2474" builtinId="9" hidden="1"/>
    <cellStyle name="Hiperlink Visitado" xfId="2476" builtinId="9" hidden="1"/>
    <cellStyle name="Hiperlink Visitado" xfId="2478" builtinId="9" hidden="1"/>
    <cellStyle name="Hiperlink Visitado" xfId="2480" builtinId="9" hidden="1"/>
    <cellStyle name="Hiperlink Visitado" xfId="2482" builtinId="9" hidden="1"/>
    <cellStyle name="Hiperlink Visitado" xfId="2484" builtinId="9" hidden="1"/>
    <cellStyle name="Hiperlink Visitado" xfId="2486" builtinId="9" hidden="1"/>
    <cellStyle name="Hiperlink Visitado" xfId="2488" builtinId="9" hidden="1"/>
    <cellStyle name="Hiperlink Visitado" xfId="2490" builtinId="9" hidden="1"/>
    <cellStyle name="Hiperlink Visitado" xfId="2492" builtinId="9" hidden="1"/>
    <cellStyle name="Hiperlink Visitado" xfId="2494" builtinId="9" hidden="1"/>
    <cellStyle name="Hiperlink Visitado" xfId="2496" builtinId="9" hidden="1"/>
    <cellStyle name="Hiperlink Visitado" xfId="2498" builtinId="9" hidden="1"/>
    <cellStyle name="Hiperlink Visitado" xfId="2500" builtinId="9" hidden="1"/>
    <cellStyle name="Hiperlink Visitado" xfId="2502" builtinId="9" hidden="1"/>
    <cellStyle name="Hiperlink Visitado" xfId="2504" builtinId="9" hidden="1"/>
    <cellStyle name="Hiperlink Visitado" xfId="2506" builtinId="9" hidden="1"/>
    <cellStyle name="Hiperlink Visitado" xfId="2508" builtinId="9" hidden="1"/>
    <cellStyle name="Hiperlink Visitado" xfId="2510" builtinId="9" hidden="1"/>
    <cellStyle name="Hiperlink Visitado" xfId="2512" builtinId="9" hidden="1"/>
    <cellStyle name="Hiperlink Visitado" xfId="2514" builtinId="9" hidden="1"/>
    <cellStyle name="Hiperlink Visitado" xfId="2516" builtinId="9" hidden="1"/>
    <cellStyle name="Hiperlink Visitado" xfId="2518" builtinId="9" hidden="1"/>
    <cellStyle name="Hiperlink Visitado" xfId="2520" builtinId="9" hidden="1"/>
    <cellStyle name="Hiperlink Visitado" xfId="2522" builtinId="9" hidden="1"/>
    <cellStyle name="Hiperlink Visitado" xfId="2524" builtinId="9" hidden="1"/>
    <cellStyle name="Hiperlink Visitado" xfId="2526" builtinId="9" hidden="1"/>
    <cellStyle name="Hiperlink Visitado" xfId="2528" builtinId="9" hidden="1"/>
    <cellStyle name="Hiperlink Visitado" xfId="2530" builtinId="9" hidden="1"/>
    <cellStyle name="Hiperlink Visitado" xfId="2532" builtinId="9" hidden="1"/>
    <cellStyle name="Hiperlink Visitado" xfId="2534" builtinId="9" hidden="1"/>
    <cellStyle name="Hiperlink Visitado" xfId="2536" builtinId="9" hidden="1"/>
    <cellStyle name="Hiperlink Visitado" xfId="2538" builtinId="9" hidden="1"/>
    <cellStyle name="Hiperlink Visitado" xfId="2540" builtinId="9" hidden="1"/>
    <cellStyle name="Hiperlink Visitado" xfId="2542" builtinId="9" hidden="1"/>
    <cellStyle name="Hiperlink Visitado" xfId="2544" builtinId="9" hidden="1"/>
    <cellStyle name="Hiperlink Visitado" xfId="2546" builtinId="9" hidden="1"/>
    <cellStyle name="Hiperlink Visitado" xfId="2548" builtinId="9" hidden="1"/>
    <cellStyle name="Hiperlink Visitado" xfId="2550" builtinId="9" hidden="1"/>
    <cellStyle name="Hiperlink Visitado" xfId="2552" builtinId="9" hidden="1"/>
    <cellStyle name="Hiperlink Visitado" xfId="2554" builtinId="9" hidden="1"/>
    <cellStyle name="Hiperlink Visitado" xfId="2556" builtinId="9" hidden="1"/>
    <cellStyle name="Hiperlink Visitado" xfId="2558" builtinId="9" hidden="1"/>
    <cellStyle name="Hiperlink Visitado" xfId="2560" builtinId="9" hidden="1"/>
    <cellStyle name="Hiperlink Visitado" xfId="2562" builtinId="9" hidden="1"/>
    <cellStyle name="Hiperlink Visitado" xfId="2564" builtinId="9" hidden="1"/>
    <cellStyle name="Hiperlink Visitado" xfId="2566" builtinId="9" hidden="1"/>
    <cellStyle name="Hiperlink Visitado" xfId="2567" builtinId="9" hidden="1"/>
    <cellStyle name="Hiperlink Visitado" xfId="2568" builtinId="9" hidden="1"/>
    <cellStyle name="Hiperlink Visitado" xfId="2569" builtinId="9" hidden="1"/>
    <cellStyle name="Hiperlink Visitado" xfId="2570" builtinId="9" hidden="1"/>
    <cellStyle name="Hiperlink Visitado" xfId="2571" builtinId="9" hidden="1"/>
    <cellStyle name="Hiperlink Visitado" xfId="2572" builtinId="9" hidden="1"/>
    <cellStyle name="Hiperlink Visitado" xfId="2573" builtinId="9" hidden="1"/>
    <cellStyle name="Hiperlink Visitado" xfId="2574" builtinId="9" hidden="1"/>
    <cellStyle name="Hiperlink Visitado" xfId="2575" builtinId="9" hidden="1"/>
    <cellStyle name="Hiperlink Visitado" xfId="2576" builtinId="9" hidden="1"/>
    <cellStyle name="Hiperlink Visitado" xfId="2577" builtinId="9" hidden="1"/>
    <cellStyle name="Hiperlink Visitado" xfId="2578" builtinId="9" hidden="1"/>
    <cellStyle name="Hiperlink Visitado" xfId="2579" builtinId="9" hidden="1"/>
    <cellStyle name="Hiperlink Visitado" xfId="2580" builtinId="9" hidden="1"/>
    <cellStyle name="Hiperlink Visitado" xfId="2581" builtinId="9" hidden="1"/>
    <cellStyle name="Hiperlink Visitado" xfId="2582" builtinId="9" hidden="1"/>
    <cellStyle name="Hiperlink Visitado" xfId="2583" builtinId="9" hidden="1"/>
    <cellStyle name="Hiperlink Visitado" xfId="2584" builtinId="9" hidden="1"/>
    <cellStyle name="Hiperlink Visitado" xfId="2585" builtinId="9" hidden="1"/>
    <cellStyle name="Hiperlink Visitado" xfId="2586" builtinId="9" hidden="1"/>
    <cellStyle name="Hiperlink Visitado" xfId="2587" builtinId="9" hidden="1"/>
    <cellStyle name="Hiperlink Visitado" xfId="2588" builtinId="9" hidden="1"/>
    <cellStyle name="Hiperlink Visitado" xfId="2589" builtinId="9" hidden="1"/>
    <cellStyle name="Hiperlink Visitado" xfId="2590" builtinId="9" hidden="1"/>
    <cellStyle name="Hiperlink Visitado" xfId="2591" builtinId="9" hidden="1"/>
    <cellStyle name="Hiperlink Visitado" xfId="2592" builtinId="9" hidden="1"/>
    <cellStyle name="Hiperlink Visitado" xfId="2593" builtinId="9" hidden="1"/>
    <cellStyle name="Hiperlink Visitado" xfId="2594" builtinId="9" hidden="1"/>
    <cellStyle name="Hiperlink Visitado" xfId="2595" builtinId="9" hidden="1"/>
    <cellStyle name="Hiperlink Visitado" xfId="2596" builtinId="9" hidden="1"/>
    <cellStyle name="Hiperlink Visitado" xfId="2597" builtinId="9" hidden="1"/>
    <cellStyle name="Hiperlink Visitado" xfId="2598" builtinId="9" hidden="1"/>
    <cellStyle name="Hiperlink Visitado" xfId="2599" builtinId="9" hidden="1"/>
    <cellStyle name="Hiperlink Visitado" xfId="2600" builtinId="9" hidden="1"/>
    <cellStyle name="Hiperlink Visitado" xfId="2601" builtinId="9" hidden="1"/>
    <cellStyle name="Hiperlink Visitado" xfId="2602" builtinId="9" hidden="1"/>
    <cellStyle name="Hiperlink Visitado" xfId="2603" builtinId="9" hidden="1"/>
    <cellStyle name="Hiperlink Visitado" xfId="2604" builtinId="9" hidden="1"/>
    <cellStyle name="Hiperlink Visitado" xfId="2605" builtinId="9" hidden="1"/>
    <cellStyle name="Hiperlink Visitado" xfId="2606" builtinId="9" hidden="1"/>
    <cellStyle name="Hiperlink Visitado" xfId="2607" builtinId="9" hidden="1"/>
    <cellStyle name="Hiperlink Visitado" xfId="2608" builtinId="9" hidden="1"/>
    <cellStyle name="Hiperlink Visitado" xfId="2609" builtinId="9" hidden="1"/>
    <cellStyle name="Hiperlink Visitado" xfId="2610" builtinId="9" hidden="1"/>
    <cellStyle name="Hiperlink Visitado" xfId="2611" builtinId="9" hidden="1"/>
    <cellStyle name="Hiperlink Visitado" xfId="2612" builtinId="9" hidden="1"/>
    <cellStyle name="Hiperlink Visitado" xfId="2613" builtinId="9" hidden="1"/>
    <cellStyle name="Hiperlink Visitado" xfId="2615" builtinId="9" hidden="1"/>
    <cellStyle name="Hiperlink Visitado" xfId="2617" builtinId="9" hidden="1"/>
    <cellStyle name="Hiperlink Visitado" xfId="2619" builtinId="9" hidden="1"/>
    <cellStyle name="Hiperlink Visitado" xfId="2621" builtinId="9" hidden="1"/>
    <cellStyle name="Hiperlink Visitado" xfId="2623" builtinId="9" hidden="1"/>
    <cellStyle name="Hiperlink Visitado" xfId="2625" builtinId="9" hidden="1"/>
    <cellStyle name="Hiperlink Visitado" xfId="2627" builtinId="9" hidden="1"/>
    <cellStyle name="Hiperlink Visitado" xfId="2629" builtinId="9" hidden="1"/>
    <cellStyle name="Hiperlink Visitado" xfId="2631" builtinId="9" hidden="1"/>
    <cellStyle name="Hiperlink Visitado" xfId="2633" builtinId="9" hidden="1"/>
    <cellStyle name="Hiperlink Visitado" xfId="2635" builtinId="9" hidden="1"/>
    <cellStyle name="Hiperlink Visitado" xfId="2637" builtinId="9" hidden="1"/>
    <cellStyle name="Hiperlink Visitado" xfId="2639" builtinId="9" hidden="1"/>
    <cellStyle name="Hiperlink Visitado" xfId="2641" builtinId="9" hidden="1"/>
    <cellStyle name="Hiperlink Visitado" xfId="2643" builtinId="9" hidden="1"/>
    <cellStyle name="Hiperlink Visitado" xfId="2645" builtinId="9" hidden="1"/>
    <cellStyle name="Hiperlink Visitado" xfId="2647" builtinId="9" hidden="1"/>
    <cellStyle name="Hiperlink Visitado" xfId="2649" builtinId="9" hidden="1"/>
    <cellStyle name="Hiperlink Visitado" xfId="2651" builtinId="9" hidden="1"/>
    <cellStyle name="Hiperlink Visitado" xfId="2653" builtinId="9" hidden="1"/>
    <cellStyle name="Hiperlink Visitado" xfId="2655" builtinId="9" hidden="1"/>
    <cellStyle name="Hiperlink Visitado" xfId="2657" builtinId="9" hidden="1"/>
    <cellStyle name="Hiperlink Visitado" xfId="2659" builtinId="9" hidden="1"/>
    <cellStyle name="Hiperlink Visitado" xfId="2661" builtinId="9" hidden="1"/>
    <cellStyle name="Hiperlink Visitado" xfId="2663" builtinId="9" hidden="1"/>
    <cellStyle name="Hiperlink Visitado" xfId="2665" builtinId="9" hidden="1"/>
    <cellStyle name="Hiperlink Visitado" xfId="2667" builtinId="9" hidden="1"/>
    <cellStyle name="Hiperlink Visitado" xfId="2669" builtinId="9" hidden="1"/>
    <cellStyle name="Hiperlink Visitado" xfId="2671" builtinId="9" hidden="1"/>
    <cellStyle name="Hiperlink Visitado" xfId="2673" builtinId="9" hidden="1"/>
    <cellStyle name="Hiperlink Visitado" xfId="2675" builtinId="9" hidden="1"/>
    <cellStyle name="Hiperlink Visitado" xfId="2677" builtinId="9" hidden="1"/>
    <cellStyle name="Hiperlink Visitado" xfId="2679" builtinId="9" hidden="1"/>
    <cellStyle name="Hiperlink Visitado" xfId="2681" builtinId="9" hidden="1"/>
    <cellStyle name="Hiperlink Visitado" xfId="2683" builtinId="9" hidden="1"/>
    <cellStyle name="Hiperlink Visitado" xfId="2685" builtinId="9" hidden="1"/>
    <cellStyle name="Hiperlink Visitado" xfId="2687" builtinId="9" hidden="1"/>
    <cellStyle name="Hiperlink Visitado" xfId="2689" builtinId="9" hidden="1"/>
    <cellStyle name="Hiperlink Visitado" xfId="2691" builtinId="9" hidden="1"/>
    <cellStyle name="Hiperlink Visitado" xfId="2693" builtinId="9" hidden="1"/>
    <cellStyle name="Hiperlink Visitado" xfId="2695" builtinId="9" hidden="1"/>
    <cellStyle name="Hiperlink Visitado" xfId="2697" builtinId="9" hidden="1"/>
    <cellStyle name="Hiperlink Visitado" xfId="2699" builtinId="9" hidden="1"/>
    <cellStyle name="Hiperlink Visitado" xfId="2701" builtinId="9" hidden="1"/>
    <cellStyle name="Hiperlink Visitado" xfId="2703" builtinId="9" hidden="1"/>
    <cellStyle name="Hiperlink Visitado" xfId="2705" builtinId="9" hidden="1"/>
    <cellStyle name="Hiperlink Visitado" xfId="2707" builtinId="9" hidden="1"/>
    <cellStyle name="Hiperlink Visitado" xfId="2709" builtinId="9" hidden="1"/>
    <cellStyle name="Hiperlink Visitado" xfId="2711" builtinId="9" hidden="1"/>
    <cellStyle name="Hiperlink Visitado" xfId="2713" builtinId="9" hidden="1"/>
    <cellStyle name="Hiperlink Visitado" xfId="2715" builtinId="9" hidden="1"/>
    <cellStyle name="Hiperlink Visitado" xfId="2717" builtinId="9" hidden="1"/>
    <cellStyle name="Hiperlink Visitado" xfId="2719" builtinId="9" hidden="1"/>
    <cellStyle name="Hiperlink Visitado" xfId="2721" builtinId="9" hidden="1"/>
    <cellStyle name="Hiperlink Visitado" xfId="2723" builtinId="9" hidden="1"/>
    <cellStyle name="Hiperlink Visitado" xfId="2725" builtinId="9" hidden="1"/>
    <cellStyle name="Hiperlink Visitado" xfId="2727" builtinId="9" hidden="1"/>
    <cellStyle name="Hiperlink Visitado" xfId="2729" builtinId="9" hidden="1"/>
    <cellStyle name="Hiperlink Visitado" xfId="2731" builtinId="9" hidden="1"/>
    <cellStyle name="Hiperlink Visitado" xfId="2733" builtinId="9" hidden="1"/>
    <cellStyle name="Hiperlink Visitado" xfId="2735" builtinId="9" hidden="1"/>
    <cellStyle name="Hiperlink Visitado" xfId="2737" builtinId="9" hidden="1"/>
    <cellStyle name="Hiperlink Visitado" xfId="2739" builtinId="9" hidden="1"/>
    <cellStyle name="Hiperlink Visitado" xfId="2741" builtinId="9" hidden="1"/>
    <cellStyle name="Hiperlink Visitado" xfId="2743" builtinId="9" hidden="1"/>
    <cellStyle name="Hiperlink Visitado" xfId="2745" builtinId="9" hidden="1"/>
    <cellStyle name="Hiperlink Visitado" xfId="2747" builtinId="9" hidden="1"/>
    <cellStyle name="Hiperlink Visitado" xfId="2749" builtinId="9" hidden="1"/>
    <cellStyle name="Hiperlink Visitado" xfId="2751" builtinId="9" hidden="1"/>
    <cellStyle name="Hiperlink Visitado" xfId="2753" builtinId="9" hidden="1"/>
    <cellStyle name="Hiperlink Visitado" xfId="2755" builtinId="9" hidden="1"/>
    <cellStyle name="Hiperlink Visitado" xfId="2757" builtinId="9" hidden="1"/>
    <cellStyle name="Hiperlink Visitado" xfId="2759" builtinId="9" hidden="1"/>
    <cellStyle name="Hiperlink Visitado" xfId="2761" builtinId="9" hidden="1"/>
    <cellStyle name="Hiperlink Visitado" xfId="2763" builtinId="9" hidden="1"/>
    <cellStyle name="Hiperlink Visitado" xfId="2765" builtinId="9" hidden="1"/>
    <cellStyle name="Hiperlink Visitado" xfId="2767" builtinId="9" hidden="1"/>
    <cellStyle name="Hiperlink Visitado" xfId="2769" builtinId="9" hidden="1"/>
    <cellStyle name="Hiperlink Visitado" xfId="2771" builtinId="9" hidden="1"/>
    <cellStyle name="Hiperlink Visitado" xfId="2773" builtinId="9" hidden="1"/>
    <cellStyle name="Hiperlink Visitado" xfId="2775" builtinId="9" hidden="1"/>
    <cellStyle name="Hiperlink Visitado" xfId="2777" builtinId="9" hidden="1"/>
    <cellStyle name="Hiperlink Visitado" xfId="2779" builtinId="9" hidden="1"/>
    <cellStyle name="Hiperlink Visitado" xfId="2781" builtinId="9" hidden="1"/>
    <cellStyle name="Hiperlink Visitado" xfId="2783" builtinId="9" hidden="1"/>
    <cellStyle name="Hiperlink Visitado" xfId="2785" builtinId="9" hidden="1"/>
    <cellStyle name="Hiperlink Visitado" xfId="2787" builtinId="9" hidden="1"/>
    <cellStyle name="Hiperlink Visitado" xfId="2789" builtinId="9" hidden="1"/>
    <cellStyle name="Hiperlink Visitado" xfId="2791" builtinId="9" hidden="1"/>
    <cellStyle name="Hiperlink Visitado" xfId="2793" builtinId="9" hidden="1"/>
    <cellStyle name="Hiperlink Visitado" xfId="2795" builtinId="9" hidden="1"/>
    <cellStyle name="Hiperlink Visitado" xfId="2797" builtinId="9" hidden="1"/>
    <cellStyle name="Hiperlink Visitado" xfId="2799" builtinId="9" hidden="1"/>
    <cellStyle name="Hiperlink Visitado" xfId="2801" builtinId="9" hidden="1"/>
    <cellStyle name="Hiperlink Visitado" xfId="2803" builtinId="9" hidden="1"/>
    <cellStyle name="Hiperlink Visitado" xfId="2805" builtinId="9" hidden="1"/>
    <cellStyle name="Hiperlink Visitado" xfId="2807" builtinId="9" hidden="1"/>
    <cellStyle name="Hiperlink Visitado" xfId="2809" builtinId="9" hidden="1"/>
    <cellStyle name="Hiperlink Visitado" xfId="2811" builtinId="9" hidden="1"/>
    <cellStyle name="Hiperlink Visitado" xfId="2813" builtinId="9" hidden="1"/>
    <cellStyle name="Hiperlink Visitado" xfId="2815" builtinId="9" hidden="1"/>
    <cellStyle name="Hiperlink Visitado" xfId="2817" builtinId="9" hidden="1"/>
    <cellStyle name="Hiperlink Visitado" xfId="2819" builtinId="9" hidden="1"/>
    <cellStyle name="Hiperlink Visitado" xfId="2821" builtinId="9" hidden="1"/>
    <cellStyle name="Hiperlink Visitado" xfId="2823" builtinId="9" hidden="1"/>
    <cellStyle name="Hiperlink Visitado" xfId="2825" builtinId="9" hidden="1"/>
    <cellStyle name="Hiperlink Visitado" xfId="2827" builtinId="9" hidden="1"/>
    <cellStyle name="Hiperlink Visitado" xfId="2829" builtinId="9" hidden="1"/>
    <cellStyle name="Hiperlink Visitado" xfId="2831" builtinId="9" hidden="1"/>
    <cellStyle name="Hiperlink Visitado" xfId="2833" builtinId="9" hidden="1"/>
    <cellStyle name="Hiperlink Visitado" xfId="2835" builtinId="9" hidden="1"/>
    <cellStyle name="Hiperlink Visitado" xfId="2837" builtinId="9" hidden="1"/>
    <cellStyle name="Hiperlink Visitado" xfId="2839" builtinId="9" hidden="1"/>
    <cellStyle name="Hiperlink Visitado" xfId="2841" builtinId="9" hidden="1"/>
    <cellStyle name="Hiperlink Visitado" xfId="2843" builtinId="9" hidden="1"/>
    <cellStyle name="Hiperlink Visitado" xfId="2845" builtinId="9" hidden="1"/>
    <cellStyle name="Hiperlink Visitado" xfId="2847" builtinId="9" hidden="1"/>
    <cellStyle name="Hiperlink Visitado" xfId="2849" builtinId="9" hidden="1"/>
    <cellStyle name="Hiperlink Visitado" xfId="2851" builtinId="9" hidden="1"/>
    <cellStyle name="Hiperlink Visitado" xfId="2853" builtinId="9" hidden="1"/>
    <cellStyle name="Hiperlink Visitado" xfId="2855" builtinId="9" hidden="1"/>
    <cellStyle name="Hiperlink Visitado" xfId="2857" builtinId="9" hidden="1"/>
    <cellStyle name="Hiperlink Visitado" xfId="2859" builtinId="9" hidden="1"/>
    <cellStyle name="Hiperlink Visitado" xfId="2861" builtinId="9" hidden="1"/>
    <cellStyle name="Hiperlink Visitado" xfId="2863" builtinId="9" hidden="1"/>
    <cellStyle name="Hiperlink Visitado" xfId="2865" builtinId="9" hidden="1"/>
    <cellStyle name="Hiperlink Visitado" xfId="2867" builtinId="9" hidden="1"/>
    <cellStyle name="Hiperlink Visitado" xfId="2869" builtinId="9" hidden="1"/>
    <cellStyle name="Hiperlink Visitado" xfId="2871" builtinId="9" hidden="1"/>
    <cellStyle name="Hiperlink Visitado" xfId="2873" builtinId="9" hidden="1"/>
    <cellStyle name="Hiperlink Visitado" xfId="2875" builtinId="9" hidden="1"/>
    <cellStyle name="Hiperlink Visitado" xfId="2877" builtinId="9" hidden="1"/>
    <cellStyle name="Hiperlink Visitado" xfId="2879" builtinId="9" hidden="1"/>
    <cellStyle name="Hiperlink Visitado" xfId="2881" builtinId="9" hidden="1"/>
    <cellStyle name="Hiperlink Visitado" xfId="2883" builtinId="9" hidden="1"/>
    <cellStyle name="Hiperlink Visitado" xfId="2885" builtinId="9" hidden="1"/>
    <cellStyle name="Hiperlink Visitado" xfId="2887" builtinId="9" hidden="1"/>
    <cellStyle name="Hiperlink Visitado" xfId="2889" builtinId="9" hidden="1"/>
    <cellStyle name="Hiperlink Visitado" xfId="2891" builtinId="9" hidden="1"/>
    <cellStyle name="Hiperlink Visitado" xfId="2893" builtinId="9" hidden="1"/>
    <cellStyle name="Hiperlink Visitado" xfId="2895" builtinId="9" hidden="1"/>
    <cellStyle name="Hiperlink Visitado" xfId="2897" builtinId="9" hidden="1"/>
    <cellStyle name="Hiperlink Visitado" xfId="2899" builtinId="9" hidden="1"/>
    <cellStyle name="Hiperlink Visitado" xfId="2901" builtinId="9" hidden="1"/>
    <cellStyle name="Hiperlink Visitado" xfId="2903" builtinId="9" hidden="1"/>
    <cellStyle name="Hiperlink Visitado" xfId="2905" builtinId="9" hidden="1"/>
    <cellStyle name="Hiperlink Visitado" xfId="2907" builtinId="9" hidden="1"/>
    <cellStyle name="Hiperlink Visitado" xfId="2909" builtinId="9" hidden="1"/>
    <cellStyle name="Hiperlink Visitado" xfId="2911" builtinId="9" hidden="1"/>
    <cellStyle name="Hiperlink Visitado" xfId="2913" builtinId="9" hidden="1"/>
    <cellStyle name="Hiperlink Visitado" xfId="2915" builtinId="9" hidden="1"/>
    <cellStyle name="Hiperlink Visitado" xfId="2917" builtinId="9" hidden="1"/>
    <cellStyle name="Hiperlink Visitado" xfId="2919" builtinId="9" hidden="1"/>
    <cellStyle name="Hiperlink Visitado" xfId="2921" builtinId="9" hidden="1"/>
    <cellStyle name="Hiperlink Visitado" xfId="2923" builtinId="9" hidden="1"/>
    <cellStyle name="Hiperlink Visitado" xfId="2925" builtinId="9" hidden="1"/>
    <cellStyle name="Hiperlink Visitado" xfId="2927" builtinId="9" hidden="1"/>
    <cellStyle name="Hiperlink Visitado" xfId="2929" builtinId="9" hidden="1"/>
    <cellStyle name="Hiperlink Visitado" xfId="2931" builtinId="9" hidden="1"/>
    <cellStyle name="Hiperlink Visitado" xfId="2933" builtinId="9" hidden="1"/>
    <cellStyle name="Hiperlink Visitado" xfId="2935" builtinId="9" hidden="1"/>
    <cellStyle name="Hiperlink Visitado" xfId="2937" builtinId="9" hidden="1"/>
    <cellStyle name="Hiperlink Visitado" xfId="2939" builtinId="9" hidden="1"/>
    <cellStyle name="Hiperlink Visitado" xfId="2940" builtinId="9" hidden="1"/>
    <cellStyle name="Hiperlink Visitado" xfId="2941" builtinId="9" hidden="1"/>
    <cellStyle name="Hiperlink Visitado" xfId="2942" builtinId="9" hidden="1"/>
    <cellStyle name="Hiperlink Visitado" xfId="2943" builtinId="9" hidden="1"/>
    <cellStyle name="Hiperlink Visitado" xfId="2944" builtinId="9" hidden="1"/>
    <cellStyle name="Hiperlink Visitado" xfId="2945" builtinId="9" hidden="1"/>
    <cellStyle name="Hiperlink Visitado" xfId="2946" builtinId="9" hidden="1"/>
    <cellStyle name="Hiperlink Visitado" xfId="2947" builtinId="9" hidden="1"/>
    <cellStyle name="Hiperlink Visitado" xfId="2948" builtinId="9" hidden="1"/>
    <cellStyle name="Hiperlink Visitado" xfId="2949" builtinId="9" hidden="1"/>
    <cellStyle name="Hiperlink Visitado" xfId="2950" builtinId="9" hidden="1"/>
    <cellStyle name="Hiperlink Visitado" xfId="2951" builtinId="9" hidden="1"/>
    <cellStyle name="Hiperlink Visitado" xfId="2952" builtinId="9" hidden="1"/>
    <cellStyle name="Hiperlink Visitado" xfId="2953" builtinId="9" hidden="1"/>
    <cellStyle name="Hiperlink Visitado" xfId="2954" builtinId="9" hidden="1"/>
    <cellStyle name="Hiperlink Visitado" xfId="2955" builtinId="9" hidden="1"/>
    <cellStyle name="Hiperlink Visitado" xfId="2956" builtinId="9" hidden="1"/>
    <cellStyle name="Hiperlink Visitado" xfId="2957" builtinId="9" hidden="1"/>
    <cellStyle name="Hiperlink Visitado" xfId="2958" builtinId="9" hidden="1"/>
    <cellStyle name="Hiperlink Visitado" xfId="2959" builtinId="9" hidden="1"/>
    <cellStyle name="Hiperlink Visitado" xfId="2960" builtinId="9" hidden="1"/>
    <cellStyle name="Hiperlink Visitado" xfId="2961" builtinId="9" hidden="1"/>
    <cellStyle name="Hiperlink Visitado" xfId="2962" builtinId="9" hidden="1"/>
    <cellStyle name="Hiperlink Visitado" xfId="2963" builtinId="9" hidden="1"/>
    <cellStyle name="Hiperlink Visitado" xfId="2964" builtinId="9" hidden="1"/>
    <cellStyle name="Hiperlink Visitado" xfId="2965" builtinId="9" hidden="1"/>
    <cellStyle name="Hiperlink Visitado" xfId="2966" builtinId="9" hidden="1"/>
    <cellStyle name="Hiperlink Visitado" xfId="2967" builtinId="9" hidden="1"/>
    <cellStyle name="Hiperlink Visitado" xfId="2968" builtinId="9" hidden="1"/>
    <cellStyle name="Hiperlink Visitado" xfId="2969" builtinId="9" hidden="1"/>
    <cellStyle name="Hiperlink Visitado" xfId="2970" builtinId="9" hidden="1"/>
    <cellStyle name="Hiperlink Visitado" xfId="2971" builtinId="9" hidden="1"/>
    <cellStyle name="Hiperlink Visitado" xfId="2972" builtinId="9" hidden="1"/>
    <cellStyle name="Hiperlink Visitado" xfId="2973" builtinId="9" hidden="1"/>
    <cellStyle name="Hiperlink Visitado" xfId="2974" builtinId="9" hidden="1"/>
    <cellStyle name="Hiperlink Visitado" xfId="2975" builtinId="9" hidden="1"/>
    <cellStyle name="Hiperlink Visitado" xfId="2976" builtinId="9" hidden="1"/>
    <cellStyle name="Hiperlink Visitado" xfId="2977" builtinId="9" hidden="1"/>
    <cellStyle name="Hiperlink Visitado" xfId="2978" builtinId="9" hidden="1"/>
    <cellStyle name="Hiperlink Visitado" xfId="2979" builtinId="9" hidden="1"/>
    <cellStyle name="Hiperlink Visitado" xfId="2980" builtinId="9" hidden="1"/>
    <cellStyle name="Hiperlink Visitado" xfId="2981" builtinId="9" hidden="1"/>
    <cellStyle name="Hiperlink Visitado" xfId="2982" builtinId="9" hidden="1"/>
    <cellStyle name="Hiperlink Visitado" xfId="2983" builtinId="9" hidden="1"/>
    <cellStyle name="Hiperlink Visitado" xfId="2984" builtinId="9" hidden="1"/>
    <cellStyle name="Hiperlink Visitado" xfId="2985" builtinId="9" hidden="1"/>
    <cellStyle name="Hiperlink Visitado" xfId="2986" builtinId="9" hidden="1"/>
    <cellStyle name="Hiperlink Visitado" xfId="2988" builtinId="9" hidden="1"/>
    <cellStyle name="Hiperlink Visitado" xfId="2990" builtinId="9" hidden="1"/>
    <cellStyle name="Hiperlink Visitado" xfId="2992" builtinId="9" hidden="1"/>
    <cellStyle name="Hiperlink Visitado" xfId="2994" builtinId="9" hidden="1"/>
    <cellStyle name="Hiperlink Visitado" xfId="2996" builtinId="9" hidden="1"/>
    <cellStyle name="Hiperlink Visitado" xfId="2998" builtinId="9" hidden="1"/>
    <cellStyle name="Hiperlink Visitado" xfId="3000" builtinId="9" hidden="1"/>
    <cellStyle name="Hiperlink Visitado" xfId="3002" builtinId="9" hidden="1"/>
    <cellStyle name="Hiperlink Visitado" xfId="3004" builtinId="9" hidden="1"/>
    <cellStyle name="Hiperlink Visitado" xfId="3006" builtinId="9" hidden="1"/>
    <cellStyle name="Hiperlink Visitado" xfId="3008" builtinId="9" hidden="1"/>
    <cellStyle name="Hiperlink Visitado" xfId="3010" builtinId="9" hidden="1"/>
    <cellStyle name="Hiperlink Visitado" xfId="3012" builtinId="9" hidden="1"/>
    <cellStyle name="Hiperlink Visitado" xfId="3014" builtinId="9" hidden="1"/>
    <cellStyle name="Hiperlink Visitado" xfId="3016" builtinId="9" hidden="1"/>
    <cellStyle name="Hiperlink Visitado" xfId="3018" builtinId="9" hidden="1"/>
    <cellStyle name="Hiperlink Visitado" xfId="3020" builtinId="9" hidden="1"/>
    <cellStyle name="Hiperlink Visitado" xfId="3022" builtinId="9" hidden="1"/>
    <cellStyle name="Hiperlink Visitado" xfId="3024" builtinId="9" hidden="1"/>
    <cellStyle name="Hiperlink Visitado" xfId="3026" builtinId="9" hidden="1"/>
    <cellStyle name="Hiperlink Visitado" xfId="3028" builtinId="9" hidden="1"/>
    <cellStyle name="Hiperlink Visitado" xfId="3030" builtinId="9" hidden="1"/>
    <cellStyle name="Hiperlink Visitado" xfId="3032" builtinId="9" hidden="1"/>
    <cellStyle name="Hiperlink Visitado" xfId="3034" builtinId="9" hidden="1"/>
    <cellStyle name="Hiperlink Visitado" xfId="3036" builtinId="9" hidden="1"/>
    <cellStyle name="Hiperlink Visitado" xfId="3038" builtinId="9" hidden="1"/>
    <cellStyle name="Hiperlink Visitado" xfId="3040" builtinId="9" hidden="1"/>
    <cellStyle name="Hiperlink Visitado" xfId="3042" builtinId="9" hidden="1"/>
    <cellStyle name="Hiperlink Visitado" xfId="3044" builtinId="9" hidden="1"/>
    <cellStyle name="Hiperlink Visitado" xfId="3046" builtinId="9" hidden="1"/>
    <cellStyle name="Hiperlink Visitado" xfId="3048" builtinId="9" hidden="1"/>
    <cellStyle name="Hiperlink Visitado" xfId="3050" builtinId="9" hidden="1"/>
    <cellStyle name="Hiperlink Visitado" xfId="3052" builtinId="9" hidden="1"/>
    <cellStyle name="Hiperlink Visitado" xfId="3054" builtinId="9" hidden="1"/>
    <cellStyle name="Hiperlink Visitado" xfId="3056" builtinId="9" hidden="1"/>
    <cellStyle name="Hiperlink Visitado" xfId="3058" builtinId="9" hidden="1"/>
    <cellStyle name="Hiperlink Visitado" xfId="3060" builtinId="9" hidden="1"/>
    <cellStyle name="Hiperlink Visitado" xfId="3062" builtinId="9" hidden="1"/>
    <cellStyle name="Hiperlink Visitado" xfId="3064" builtinId="9" hidden="1"/>
    <cellStyle name="Hiperlink Visitado" xfId="3066" builtinId="9" hidden="1"/>
    <cellStyle name="Hiperlink Visitado" xfId="3068" builtinId="9" hidden="1"/>
    <cellStyle name="Hiperlink Visitado" xfId="3070" builtinId="9" hidden="1"/>
    <cellStyle name="Hiperlink Visitado" xfId="3072" builtinId="9" hidden="1"/>
    <cellStyle name="Hiperlink Visitado" xfId="3074" builtinId="9" hidden="1"/>
    <cellStyle name="Hiperlink Visitado" xfId="3076" builtinId="9" hidden="1"/>
    <cellStyle name="Hiperlink Visitado" xfId="3078" builtinId="9" hidden="1"/>
    <cellStyle name="Hiperlink Visitado" xfId="3080" builtinId="9" hidden="1"/>
    <cellStyle name="Hiperlink Visitado" xfId="3082" builtinId="9" hidden="1"/>
    <cellStyle name="Hiperlink Visitado" xfId="3084" builtinId="9" hidden="1"/>
    <cellStyle name="Hiperlink Visitado" xfId="3086" builtinId="9" hidden="1"/>
    <cellStyle name="Hiperlink Visitado" xfId="3088" builtinId="9" hidden="1"/>
    <cellStyle name="Hiperlink Visitado" xfId="3090" builtinId="9" hidden="1"/>
    <cellStyle name="Hiperlink Visitado" xfId="3092" builtinId="9" hidden="1"/>
    <cellStyle name="Hiperlink Visitado" xfId="3094" builtinId="9" hidden="1"/>
    <cellStyle name="Hiperlink Visitado" xfId="3096" builtinId="9" hidden="1"/>
    <cellStyle name="Hiperlink Visitado" xfId="3098" builtinId="9" hidden="1"/>
    <cellStyle name="Hiperlink Visitado" xfId="3100" builtinId="9" hidden="1"/>
    <cellStyle name="Hiperlink Visitado" xfId="3102" builtinId="9" hidden="1"/>
    <cellStyle name="Hiperlink Visitado" xfId="3104" builtinId="9" hidden="1"/>
    <cellStyle name="Hiperlink Visitado" xfId="3106" builtinId="9" hidden="1"/>
    <cellStyle name="Hiperlink Visitado" xfId="3108" builtinId="9" hidden="1"/>
    <cellStyle name="Hiperlink Visitado" xfId="3110" builtinId="9" hidden="1"/>
    <cellStyle name="Hiperlink Visitado" xfId="3112" builtinId="9" hidden="1"/>
    <cellStyle name="Hiperlink Visitado" xfId="3114" builtinId="9" hidden="1"/>
    <cellStyle name="Hiperlink Visitado" xfId="3116" builtinId="9" hidden="1"/>
    <cellStyle name="Hiperlink Visitado" xfId="3118" builtinId="9" hidden="1"/>
    <cellStyle name="Hiperlink Visitado" xfId="3120" builtinId="9" hidden="1"/>
    <cellStyle name="Hiperlink Visitado" xfId="3122" builtinId="9" hidden="1"/>
    <cellStyle name="Hiperlink Visitado" xfId="3124" builtinId="9" hidden="1"/>
    <cellStyle name="Hiperlink Visitado" xfId="3126" builtinId="9" hidden="1"/>
    <cellStyle name="Hiperlink Visitado" xfId="3128" builtinId="9" hidden="1"/>
    <cellStyle name="Hiperlink Visitado" xfId="3130" builtinId="9" hidden="1"/>
    <cellStyle name="Hiperlink Visitado" xfId="3132" builtinId="9" hidden="1"/>
    <cellStyle name="Hiperlink Visitado" xfId="3134" builtinId="9" hidden="1"/>
    <cellStyle name="Hiperlink Visitado" xfId="3136" builtinId="9" hidden="1"/>
    <cellStyle name="Hiperlink Visitado" xfId="3138" builtinId="9" hidden="1"/>
    <cellStyle name="Hiperlink Visitado" xfId="3140" builtinId="9" hidden="1"/>
    <cellStyle name="Hiperlink Visitado" xfId="3142" builtinId="9" hidden="1"/>
    <cellStyle name="Hiperlink Visitado" xfId="3144" builtinId="9" hidden="1"/>
    <cellStyle name="Hiperlink Visitado" xfId="3146" builtinId="9" hidden="1"/>
    <cellStyle name="Hiperlink Visitado" xfId="3148" builtinId="9" hidden="1"/>
    <cellStyle name="Hiperlink Visitado" xfId="3150" builtinId="9" hidden="1"/>
    <cellStyle name="Hiperlink Visitado" xfId="3152" builtinId="9" hidden="1"/>
    <cellStyle name="Hiperlink Visitado" xfId="3154" builtinId="9" hidden="1"/>
    <cellStyle name="Hiperlink Visitado" xfId="3156" builtinId="9" hidden="1"/>
    <cellStyle name="Hiperlink Visitado" xfId="3158" builtinId="9" hidden="1"/>
    <cellStyle name="Hiperlink Visitado" xfId="3160" builtinId="9" hidden="1"/>
    <cellStyle name="Hiperlink Visitado" xfId="3162" builtinId="9" hidden="1"/>
    <cellStyle name="Hiperlink Visitado" xfId="3164" builtinId="9" hidden="1"/>
    <cellStyle name="Hiperlink Visitado" xfId="3166" builtinId="9" hidden="1"/>
    <cellStyle name="Hiperlink Visitado" xfId="3168" builtinId="9" hidden="1"/>
    <cellStyle name="Hiperlink Visitado" xfId="3170" builtinId="9" hidden="1"/>
    <cellStyle name="Hiperlink Visitado" xfId="3172" builtinId="9" hidden="1"/>
    <cellStyle name="Hiperlink Visitado" xfId="3174" builtinId="9" hidden="1"/>
    <cellStyle name="Hiperlink Visitado" xfId="3176" builtinId="9" hidden="1"/>
    <cellStyle name="Hiperlink Visitado" xfId="3178" builtinId="9" hidden="1"/>
    <cellStyle name="Hiperlink Visitado" xfId="3180" builtinId="9" hidden="1"/>
    <cellStyle name="Hiperlink Visitado" xfId="3182" builtinId="9" hidden="1"/>
    <cellStyle name="Hiperlink Visitado" xfId="3184" builtinId="9" hidden="1"/>
    <cellStyle name="Hiperlink Visitado" xfId="3186" builtinId="9" hidden="1"/>
    <cellStyle name="Hiperlink Visitado" xfId="3188" builtinId="9" hidden="1"/>
    <cellStyle name="Hiperlink Visitado" xfId="3190" builtinId="9" hidden="1"/>
    <cellStyle name="Hiperlink Visitado" xfId="3192" builtinId="9" hidden="1"/>
    <cellStyle name="Hiperlink Visitado" xfId="3194" builtinId="9" hidden="1"/>
    <cellStyle name="Hiperlink Visitado" xfId="3196" builtinId="9" hidden="1"/>
    <cellStyle name="Hiperlink Visitado" xfId="3198" builtinId="9" hidden="1"/>
    <cellStyle name="Hiperlink Visitado" xfId="3200" builtinId="9" hidden="1"/>
    <cellStyle name="Hiperlink Visitado" xfId="3202" builtinId="9" hidden="1"/>
    <cellStyle name="Hiperlink Visitado" xfId="3204" builtinId="9" hidden="1"/>
    <cellStyle name="Hiperlink Visitado" xfId="3206" builtinId="9" hidden="1"/>
    <cellStyle name="Hiperlink Visitado" xfId="3208" builtinId="9" hidden="1"/>
    <cellStyle name="Hiperlink Visitado" xfId="3210" builtinId="9" hidden="1"/>
    <cellStyle name="Hiperlink Visitado" xfId="3212" builtinId="9" hidden="1"/>
    <cellStyle name="Hiperlink Visitado" xfId="3214" builtinId="9" hidden="1"/>
    <cellStyle name="Hiperlink Visitado" xfId="3216" builtinId="9" hidden="1"/>
    <cellStyle name="Hiperlink Visitado" xfId="3218" builtinId="9" hidden="1"/>
    <cellStyle name="Hiperlink Visitado" xfId="3220" builtinId="9" hidden="1"/>
    <cellStyle name="Hiperlink Visitado" xfId="3222" builtinId="9" hidden="1"/>
    <cellStyle name="Hiperlink Visitado" xfId="3224" builtinId="9" hidden="1"/>
    <cellStyle name="Hiperlink Visitado" xfId="3226" builtinId="9" hidden="1"/>
    <cellStyle name="Hiperlink Visitado" xfId="3228" builtinId="9" hidden="1"/>
    <cellStyle name="Hiperlink Visitado" xfId="3230" builtinId="9" hidden="1"/>
    <cellStyle name="Hiperlink Visitado" xfId="3232" builtinId="9" hidden="1"/>
    <cellStyle name="Hiperlink Visitado" xfId="3234" builtinId="9" hidden="1"/>
    <cellStyle name="Hiperlink Visitado" xfId="3236" builtinId="9" hidden="1"/>
    <cellStyle name="Hiperlink Visitado" xfId="3238" builtinId="9" hidden="1"/>
    <cellStyle name="Hiperlink Visitado" xfId="3240" builtinId="9" hidden="1"/>
    <cellStyle name="Hiperlink Visitado" xfId="3242" builtinId="9" hidden="1"/>
    <cellStyle name="Hiperlink Visitado" xfId="3244" builtinId="9" hidden="1"/>
    <cellStyle name="Hiperlink Visitado" xfId="3246" builtinId="9" hidden="1"/>
    <cellStyle name="Hiperlink Visitado" xfId="3248" builtinId="9" hidden="1"/>
    <cellStyle name="Hiperlink Visitado" xfId="3250" builtinId="9" hidden="1"/>
    <cellStyle name="Hiperlink Visitado" xfId="3252" builtinId="9" hidden="1"/>
    <cellStyle name="Hiperlink Visitado" xfId="3254" builtinId="9" hidden="1"/>
    <cellStyle name="Hiperlink Visitado" xfId="3256" builtinId="9" hidden="1"/>
    <cellStyle name="Hiperlink Visitado" xfId="3258" builtinId="9" hidden="1"/>
    <cellStyle name="Hiperlink Visitado" xfId="3260" builtinId="9" hidden="1"/>
    <cellStyle name="Hiperlink Visitado" xfId="3262" builtinId="9" hidden="1"/>
    <cellStyle name="Hiperlink Visitado" xfId="3264" builtinId="9" hidden="1"/>
    <cellStyle name="Hiperlink Visitado" xfId="3266" builtinId="9" hidden="1"/>
    <cellStyle name="Hiperlink Visitado" xfId="3268" builtinId="9" hidden="1"/>
    <cellStyle name="Hiperlink Visitado" xfId="3270" builtinId="9" hidden="1"/>
    <cellStyle name="Hiperlink Visitado" xfId="3272" builtinId="9" hidden="1"/>
    <cellStyle name="Hiperlink Visitado" xfId="3274" builtinId="9" hidden="1"/>
    <cellStyle name="Hiperlink Visitado" xfId="3276" builtinId="9" hidden="1"/>
    <cellStyle name="Hiperlink Visitado" xfId="3278" builtinId="9" hidden="1"/>
    <cellStyle name="Hiperlink Visitado" xfId="3280" builtinId="9" hidden="1"/>
    <cellStyle name="Hiperlink Visitado" xfId="3282" builtinId="9" hidden="1"/>
    <cellStyle name="Hiperlink Visitado" xfId="3284" builtinId="9" hidden="1"/>
    <cellStyle name="Hiperlink Visitado" xfId="3286" builtinId="9" hidden="1"/>
    <cellStyle name="Hiperlink Visitado" xfId="3288" builtinId="9" hidden="1"/>
    <cellStyle name="Hiperlink Visitado" xfId="3290" builtinId="9" hidden="1"/>
    <cellStyle name="Hiperlink Visitado" xfId="3292" builtinId="9" hidden="1"/>
    <cellStyle name="Hiperlink Visitado" xfId="3294" builtinId="9" hidden="1"/>
    <cellStyle name="Hiperlink Visitado" xfId="3296" builtinId="9" hidden="1"/>
    <cellStyle name="Hiperlink Visitado" xfId="3298" builtinId="9" hidden="1"/>
    <cellStyle name="Hiperlink Visitado" xfId="3300" builtinId="9" hidden="1"/>
    <cellStyle name="Hiperlink Visitado" xfId="3302" builtinId="9" hidden="1"/>
    <cellStyle name="Hiperlink Visitado" xfId="3304" builtinId="9" hidden="1"/>
    <cellStyle name="Hiperlink Visitado" xfId="3306" builtinId="9" hidden="1"/>
    <cellStyle name="Hiperlink Visitado" xfId="3308" builtinId="9" hidden="1"/>
    <cellStyle name="Hiperlink Visitado" xfId="3310" builtinId="9" hidden="1"/>
    <cellStyle name="Hiperlink Visitado" xfId="3312" builtinId="9" hidden="1"/>
    <cellStyle name="Hiperlink Visitado" xfId="3313" builtinId="9" hidden="1"/>
    <cellStyle name="Hiperlink Visitado" xfId="3314" builtinId="9" hidden="1"/>
    <cellStyle name="Hiperlink Visitado" xfId="3315" builtinId="9" hidden="1"/>
    <cellStyle name="Hiperlink Visitado" xfId="3316" builtinId="9" hidden="1"/>
    <cellStyle name="Hiperlink Visitado" xfId="3317" builtinId="9" hidden="1"/>
    <cellStyle name="Hiperlink Visitado" xfId="3318" builtinId="9" hidden="1"/>
    <cellStyle name="Hiperlink Visitado" xfId="3319" builtinId="9" hidden="1"/>
    <cellStyle name="Hiperlink Visitado" xfId="3320" builtinId="9" hidden="1"/>
    <cellStyle name="Hiperlink Visitado" xfId="3321" builtinId="9" hidden="1"/>
    <cellStyle name="Hiperlink Visitado" xfId="3322" builtinId="9" hidden="1"/>
    <cellStyle name="Hiperlink Visitado" xfId="3323" builtinId="9" hidden="1"/>
    <cellStyle name="Hiperlink Visitado" xfId="3324" builtinId="9" hidden="1"/>
    <cellStyle name="Hiperlink Visitado" xfId="3325" builtinId="9" hidden="1"/>
    <cellStyle name="Hiperlink Visitado" xfId="3326" builtinId="9" hidden="1"/>
    <cellStyle name="Hiperlink Visitado" xfId="3327" builtinId="9" hidden="1"/>
    <cellStyle name="Hiperlink Visitado" xfId="3328" builtinId="9" hidden="1"/>
    <cellStyle name="Hiperlink Visitado" xfId="3329" builtinId="9" hidden="1"/>
    <cellStyle name="Hiperlink Visitado" xfId="3330" builtinId="9" hidden="1"/>
    <cellStyle name="Hiperlink Visitado" xfId="3331" builtinId="9" hidden="1"/>
    <cellStyle name="Hiperlink Visitado" xfId="3332" builtinId="9" hidden="1"/>
    <cellStyle name="Hiperlink Visitado" xfId="3333" builtinId="9" hidden="1"/>
    <cellStyle name="Hiperlink Visitado" xfId="3334" builtinId="9" hidden="1"/>
    <cellStyle name="Hiperlink Visitado" xfId="3335" builtinId="9" hidden="1"/>
    <cellStyle name="Hiperlink Visitado" xfId="3336" builtinId="9" hidden="1"/>
    <cellStyle name="Hiperlink Visitado" xfId="3337" builtinId="9" hidden="1"/>
    <cellStyle name="Hiperlink Visitado" xfId="3338" builtinId="9" hidden="1"/>
    <cellStyle name="Hiperlink Visitado" xfId="3339" builtinId="9" hidden="1"/>
    <cellStyle name="Hiperlink Visitado" xfId="3340" builtinId="9" hidden="1"/>
    <cellStyle name="Hiperlink Visitado" xfId="3341" builtinId="9" hidden="1"/>
    <cellStyle name="Hiperlink Visitado" xfId="3342" builtinId="9" hidden="1"/>
    <cellStyle name="Hiperlink Visitado" xfId="3343" builtinId="9" hidden="1"/>
    <cellStyle name="Hiperlink Visitado" xfId="3344" builtinId="9" hidden="1"/>
    <cellStyle name="Hiperlink Visitado" xfId="3345" builtinId="9" hidden="1"/>
    <cellStyle name="Hiperlink Visitado" xfId="3346" builtinId="9" hidden="1"/>
    <cellStyle name="Hiperlink Visitado" xfId="3347" builtinId="9" hidden="1"/>
    <cellStyle name="Hiperlink Visitado" xfId="3348" builtinId="9" hidden="1"/>
    <cellStyle name="Hiperlink Visitado" xfId="3349" builtinId="9" hidden="1"/>
    <cellStyle name="Hiperlink Visitado" xfId="3350" builtinId="9" hidden="1"/>
    <cellStyle name="Hiperlink Visitado" xfId="3351" builtinId="9" hidden="1"/>
    <cellStyle name="Hiperlink Visitado" xfId="3352" builtinId="9" hidden="1"/>
    <cellStyle name="Hiperlink Visitado" xfId="3353" builtinId="9" hidden="1"/>
    <cellStyle name="Hiperlink Visitado" xfId="3354" builtinId="9" hidden="1"/>
    <cellStyle name="Hiperlink Visitado" xfId="3355" builtinId="9" hidden="1"/>
    <cellStyle name="Hiperlink Visitado" xfId="3356" builtinId="9" hidden="1"/>
    <cellStyle name="Hiperlink Visitado" xfId="3357" builtinId="9" hidden="1"/>
    <cellStyle name="Hiperlink Visitado" xfId="3358" builtinId="9" hidden="1"/>
    <cellStyle name="Hiperlink Visitado" xfId="3359" builtinId="9" hidden="1"/>
    <cellStyle name="Hiperlink Visitado" xfId="3361" builtinId="9" hidden="1"/>
    <cellStyle name="Hiperlink Visitado" xfId="3363" builtinId="9" hidden="1"/>
    <cellStyle name="Hiperlink Visitado" xfId="3365" builtinId="9" hidden="1"/>
    <cellStyle name="Hiperlink Visitado" xfId="3367" builtinId="9" hidden="1"/>
    <cellStyle name="Hiperlink Visitado" xfId="3369" builtinId="9" hidden="1"/>
    <cellStyle name="Hiperlink Visitado" xfId="3371" builtinId="9" hidden="1"/>
    <cellStyle name="Hiperlink Visitado" xfId="3373" builtinId="9" hidden="1"/>
    <cellStyle name="Hiperlink Visitado" xfId="3375" builtinId="9" hidden="1"/>
    <cellStyle name="Hiperlink Visitado" xfId="3377" builtinId="9" hidden="1"/>
    <cellStyle name="Hiperlink Visitado" xfId="3379" builtinId="9" hidden="1"/>
    <cellStyle name="Hiperlink Visitado" xfId="3381" builtinId="9" hidden="1"/>
    <cellStyle name="Hiperlink Visitado" xfId="3383" builtinId="9" hidden="1"/>
    <cellStyle name="Hiperlink Visitado" xfId="3385" builtinId="9" hidden="1"/>
    <cellStyle name="Hiperlink Visitado" xfId="3387" builtinId="9" hidden="1"/>
    <cellStyle name="Hiperlink Visitado" xfId="3389" builtinId="9" hidden="1"/>
    <cellStyle name="Hiperlink Visitado" xfId="3391" builtinId="9" hidden="1"/>
    <cellStyle name="Hiperlink Visitado" xfId="3393" builtinId="9" hidden="1"/>
    <cellStyle name="Hiperlink Visitado" xfId="3395" builtinId="9" hidden="1"/>
    <cellStyle name="Hiperlink Visitado" xfId="3397" builtinId="9" hidden="1"/>
    <cellStyle name="Hiperlink Visitado" xfId="3399" builtinId="9" hidden="1"/>
    <cellStyle name="Hiperlink Visitado" xfId="3401" builtinId="9" hidden="1"/>
    <cellStyle name="Hiperlink Visitado" xfId="3403" builtinId="9" hidden="1"/>
    <cellStyle name="Hiperlink Visitado" xfId="3405" builtinId="9" hidden="1"/>
    <cellStyle name="Hiperlink Visitado" xfId="3407" builtinId="9" hidden="1"/>
    <cellStyle name="Hiperlink Visitado" xfId="3409" builtinId="9" hidden="1"/>
    <cellStyle name="Hiperlink Visitado" xfId="3411" builtinId="9" hidden="1"/>
    <cellStyle name="Hiperlink Visitado" xfId="3413" builtinId="9" hidden="1"/>
    <cellStyle name="Hiperlink Visitado" xfId="3415" builtinId="9" hidden="1"/>
    <cellStyle name="Hiperlink Visitado" xfId="3417" builtinId="9" hidden="1"/>
    <cellStyle name="Hiperlink Visitado" xfId="3419" builtinId="9" hidden="1"/>
    <cellStyle name="Hiperlink Visitado" xfId="3421" builtinId="9" hidden="1"/>
    <cellStyle name="Hiperlink Visitado" xfId="3423" builtinId="9" hidden="1"/>
    <cellStyle name="Hiperlink Visitado" xfId="3425" builtinId="9" hidden="1"/>
    <cellStyle name="Hiperlink Visitado" xfId="3427" builtinId="9" hidden="1"/>
    <cellStyle name="Hiperlink Visitado" xfId="3429" builtinId="9" hidden="1"/>
    <cellStyle name="Hiperlink Visitado" xfId="3431" builtinId="9" hidden="1"/>
    <cellStyle name="Hiperlink Visitado" xfId="3433" builtinId="9" hidden="1"/>
    <cellStyle name="Hiperlink Visitado" xfId="3435" builtinId="9" hidden="1"/>
    <cellStyle name="Hiperlink Visitado" xfId="3437" builtinId="9" hidden="1"/>
    <cellStyle name="Hiperlink Visitado" xfId="3439" builtinId="9" hidden="1"/>
    <cellStyle name="Hiperlink Visitado" xfId="3441" builtinId="9" hidden="1"/>
    <cellStyle name="Hiperlink Visitado" xfId="3443" builtinId="9" hidden="1"/>
    <cellStyle name="Hiperlink Visitado" xfId="3445" builtinId="9" hidden="1"/>
    <cellStyle name="Hiperlink Visitado" xfId="3447" builtinId="9" hidden="1"/>
    <cellStyle name="Hiperlink Visitado" xfId="3449" builtinId="9" hidden="1"/>
    <cellStyle name="Hiperlink Visitado" xfId="3451" builtinId="9" hidden="1"/>
    <cellStyle name="Hiperlink Visitado" xfId="3453" builtinId="9" hidden="1"/>
    <cellStyle name="Hiperlink Visitado" xfId="3455" builtinId="9" hidden="1"/>
    <cellStyle name="Hiperlink Visitado" xfId="3457" builtinId="9" hidden="1"/>
    <cellStyle name="Hiperlink Visitado" xfId="3459" builtinId="9" hidden="1"/>
    <cellStyle name="Hiperlink Visitado" xfId="3461" builtinId="9" hidden="1"/>
    <cellStyle name="Hiperlink Visitado" xfId="3463" builtinId="9" hidden="1"/>
    <cellStyle name="Hiperlink Visitado" xfId="3465" builtinId="9" hidden="1"/>
    <cellStyle name="Hiperlink Visitado" xfId="3467" builtinId="9" hidden="1"/>
    <cellStyle name="Hiperlink Visitado" xfId="3469" builtinId="9" hidden="1"/>
    <cellStyle name="Hiperlink Visitado" xfId="3471" builtinId="9" hidden="1"/>
    <cellStyle name="Hiperlink Visitado" xfId="3473" builtinId="9" hidden="1"/>
    <cellStyle name="Hiperlink Visitado" xfId="3475" builtinId="9" hidden="1"/>
    <cellStyle name="Hiperlink Visitado" xfId="3477" builtinId="9" hidden="1"/>
    <cellStyle name="Hiperlink Visitado" xfId="3479" builtinId="9" hidden="1"/>
    <cellStyle name="Hiperlink Visitado" xfId="3481" builtinId="9" hidden="1"/>
    <cellStyle name="Hiperlink Visitado" xfId="3483" builtinId="9" hidden="1"/>
    <cellStyle name="Hiperlink Visitado" xfId="3485" builtinId="9" hidden="1"/>
    <cellStyle name="Hiperlink Visitado" xfId="3487" builtinId="9" hidden="1"/>
    <cellStyle name="Hiperlink Visitado" xfId="3489" builtinId="9" hidden="1"/>
    <cellStyle name="Hiperlink Visitado" xfId="3491" builtinId="9" hidden="1"/>
    <cellStyle name="Hiperlink Visitado" xfId="3493" builtinId="9" hidden="1"/>
    <cellStyle name="Hiperlink Visitado" xfId="3495" builtinId="9" hidden="1"/>
    <cellStyle name="Hiperlink Visitado" xfId="3497" builtinId="9" hidden="1"/>
    <cellStyle name="Hiperlink Visitado" xfId="3499" builtinId="9" hidden="1"/>
    <cellStyle name="Hiperlink Visitado" xfId="3501" builtinId="9" hidden="1"/>
    <cellStyle name="Hiperlink Visitado" xfId="3503" builtinId="9" hidden="1"/>
    <cellStyle name="Hiperlink Visitado" xfId="3505" builtinId="9" hidden="1"/>
    <cellStyle name="Hiperlink Visitado" xfId="3507" builtinId="9" hidden="1"/>
    <cellStyle name="Hiperlink Visitado" xfId="3509" builtinId="9" hidden="1"/>
    <cellStyle name="Hiperlink Visitado" xfId="3511" builtinId="9" hidden="1"/>
    <cellStyle name="Hiperlink Visitado" xfId="3513" builtinId="9" hidden="1"/>
    <cellStyle name="Hiperlink Visitado" xfId="3515" builtinId="9" hidden="1"/>
    <cellStyle name="Hiperlink Visitado" xfId="3517" builtinId="9" hidden="1"/>
    <cellStyle name="Hiperlink Visitado" xfId="3519" builtinId="9" hidden="1"/>
    <cellStyle name="Hiperlink Visitado" xfId="3521" builtinId="9" hidden="1"/>
    <cellStyle name="Hiperlink Visitado" xfId="3523" builtinId="9" hidden="1"/>
    <cellStyle name="Hiperlink Visitado" xfId="3525" builtinId="9" hidden="1"/>
    <cellStyle name="Hiperlink Visitado" xfId="3527" builtinId="9" hidden="1"/>
    <cellStyle name="Hiperlink Visitado" xfId="3529" builtinId="9" hidden="1"/>
    <cellStyle name="Hiperlink Visitado" xfId="3531" builtinId="9" hidden="1"/>
    <cellStyle name="Hiperlink Visitado" xfId="3533" builtinId="9" hidden="1"/>
    <cellStyle name="Hiperlink Visitado" xfId="3535" builtinId="9" hidden="1"/>
    <cellStyle name="Hiperlink Visitado" xfId="3537" builtinId="9" hidden="1"/>
    <cellStyle name="Hiperlink Visitado" xfId="3539" builtinId="9" hidden="1"/>
    <cellStyle name="Hiperlink Visitado" xfId="3541" builtinId="9" hidden="1"/>
    <cellStyle name="Hiperlink Visitado" xfId="3543" builtinId="9" hidden="1"/>
    <cellStyle name="Hiperlink Visitado" xfId="3545" builtinId="9" hidden="1"/>
    <cellStyle name="Hiperlink Visitado" xfId="3547" builtinId="9" hidden="1"/>
    <cellStyle name="Hiperlink Visitado" xfId="3549" builtinId="9" hidden="1"/>
    <cellStyle name="Hiperlink Visitado" xfId="3551" builtinId="9" hidden="1"/>
    <cellStyle name="Hiperlink Visitado" xfId="3553" builtinId="9" hidden="1"/>
    <cellStyle name="Hiperlink Visitado" xfId="3555" builtinId="9" hidden="1"/>
    <cellStyle name="Hiperlink Visitado" xfId="3557" builtinId="9" hidden="1"/>
    <cellStyle name="Hiperlink Visitado" xfId="3559" builtinId="9" hidden="1"/>
    <cellStyle name="Hiperlink Visitado" xfId="3561" builtinId="9" hidden="1"/>
    <cellStyle name="Hiperlink Visitado" xfId="3563" builtinId="9" hidden="1"/>
    <cellStyle name="Hiperlink Visitado" xfId="3565" builtinId="9" hidden="1"/>
    <cellStyle name="Hiperlink Visitado" xfId="3567" builtinId="9" hidden="1"/>
    <cellStyle name="Hiperlink Visitado" xfId="3569" builtinId="9" hidden="1"/>
    <cellStyle name="Hiperlink Visitado" xfId="3571" builtinId="9" hidden="1"/>
    <cellStyle name="Hiperlink Visitado" xfId="3573" builtinId="9" hidden="1"/>
    <cellStyle name="Hiperlink Visitado" xfId="3575" builtinId="9" hidden="1"/>
    <cellStyle name="Hiperlink Visitado" xfId="3577" builtinId="9" hidden="1"/>
    <cellStyle name="Hiperlink Visitado" xfId="3579" builtinId="9" hidden="1"/>
    <cellStyle name="Hiperlink Visitado" xfId="3581" builtinId="9" hidden="1"/>
    <cellStyle name="Hiperlink Visitado" xfId="3583" builtinId="9" hidden="1"/>
    <cellStyle name="Hiperlink Visitado" xfId="3585" builtinId="9" hidden="1"/>
    <cellStyle name="Hiperlink Visitado" xfId="3587" builtinId="9" hidden="1"/>
    <cellStyle name="Hiperlink Visitado" xfId="3589" builtinId="9" hidden="1"/>
    <cellStyle name="Hiperlink Visitado" xfId="3591" builtinId="9" hidden="1"/>
    <cellStyle name="Hiperlink Visitado" xfId="3593" builtinId="9" hidden="1"/>
    <cellStyle name="Hiperlink Visitado" xfId="3595" builtinId="9" hidden="1"/>
    <cellStyle name="Hiperlink Visitado" xfId="3597" builtinId="9" hidden="1"/>
    <cellStyle name="Hiperlink Visitado" xfId="3599" builtinId="9" hidden="1"/>
    <cellStyle name="Hiperlink Visitado" xfId="3601" builtinId="9" hidden="1"/>
    <cellStyle name="Hiperlink Visitado" xfId="3603" builtinId="9" hidden="1"/>
    <cellStyle name="Hiperlink Visitado" xfId="3605" builtinId="9" hidden="1"/>
    <cellStyle name="Hiperlink Visitado" xfId="3607" builtinId="9" hidden="1"/>
    <cellStyle name="Hiperlink Visitado" xfId="3609" builtinId="9" hidden="1"/>
    <cellStyle name="Hiperlink Visitado" xfId="3611" builtinId="9" hidden="1"/>
    <cellStyle name="Hiperlink Visitado" xfId="3613" builtinId="9" hidden="1"/>
    <cellStyle name="Hiperlink Visitado" xfId="3615" builtinId="9" hidden="1"/>
    <cellStyle name="Hiperlink Visitado" xfId="3617" builtinId="9" hidden="1"/>
    <cellStyle name="Hiperlink Visitado" xfId="3619" builtinId="9" hidden="1"/>
    <cellStyle name="Hiperlink Visitado" xfId="3621" builtinId="9" hidden="1"/>
    <cellStyle name="Hiperlink Visitado" xfId="3623" builtinId="9" hidden="1"/>
    <cellStyle name="Hiperlink Visitado" xfId="3625" builtinId="9" hidden="1"/>
    <cellStyle name="Hiperlink Visitado" xfId="3627" builtinId="9" hidden="1"/>
    <cellStyle name="Hiperlink Visitado" xfId="3629" builtinId="9" hidden="1"/>
    <cellStyle name="Hiperlink Visitado" xfId="3631" builtinId="9" hidden="1"/>
    <cellStyle name="Hiperlink Visitado" xfId="3633" builtinId="9" hidden="1"/>
    <cellStyle name="Hiperlink Visitado" xfId="3635" builtinId="9" hidden="1"/>
    <cellStyle name="Hiperlink Visitado" xfId="3637" builtinId="9" hidden="1"/>
    <cellStyle name="Hiperlink Visitado" xfId="3639" builtinId="9" hidden="1"/>
    <cellStyle name="Hiperlink Visitado" xfId="3641" builtinId="9" hidden="1"/>
    <cellStyle name="Hiperlink Visitado" xfId="3643" builtinId="9" hidden="1"/>
    <cellStyle name="Hiperlink Visitado" xfId="3645" builtinId="9" hidden="1"/>
    <cellStyle name="Hiperlink Visitado" xfId="3647" builtinId="9" hidden="1"/>
    <cellStyle name="Hiperlink Visitado" xfId="3649" builtinId="9" hidden="1"/>
    <cellStyle name="Hiperlink Visitado" xfId="3651" builtinId="9" hidden="1"/>
    <cellStyle name="Hiperlink Visitado" xfId="3653" builtinId="9" hidden="1"/>
    <cellStyle name="Hiperlink Visitado" xfId="3655" builtinId="9" hidden="1"/>
    <cellStyle name="Hiperlink Visitado" xfId="3657" builtinId="9" hidden="1"/>
    <cellStyle name="Hiperlink Visitado" xfId="3659" builtinId="9" hidden="1"/>
    <cellStyle name="Hiperlink Visitado" xfId="3661" builtinId="9" hidden="1"/>
    <cellStyle name="Hiperlink Visitado" xfId="3663" builtinId="9" hidden="1"/>
    <cellStyle name="Hiperlink Visitado" xfId="3665" builtinId="9" hidden="1"/>
    <cellStyle name="Hiperlink Visitado" xfId="3667" builtinId="9" hidden="1"/>
    <cellStyle name="Hiperlink Visitado" xfId="3669" builtinId="9" hidden="1"/>
    <cellStyle name="Hiperlink Visitado" xfId="3671" builtinId="9" hidden="1"/>
    <cellStyle name="Hiperlink Visitado" xfId="3673" builtinId="9" hidden="1"/>
    <cellStyle name="Hiperlink Visitado" xfId="3675" builtinId="9" hidden="1"/>
    <cellStyle name="Hiperlink Visitado" xfId="3677" builtinId="9" hidden="1"/>
    <cellStyle name="Hiperlink Visitado" xfId="3679" builtinId="9" hidden="1"/>
    <cellStyle name="Hiperlink Visitado" xfId="3681" builtinId="9" hidden="1"/>
    <cellStyle name="Hiperlink Visitado" xfId="3683" builtinId="9" hidden="1"/>
    <cellStyle name="Hiperlink Visitado" xfId="3685" builtinId="9" hidden="1"/>
    <cellStyle name="Hiperlink Visitado" xfId="3686" builtinId="9" hidden="1"/>
    <cellStyle name="Hiperlink Visitado" xfId="3687" builtinId="9" hidden="1"/>
    <cellStyle name="Hiperlink Visitado" xfId="3688" builtinId="9" hidden="1"/>
    <cellStyle name="Hiperlink Visitado" xfId="3689" builtinId="9" hidden="1"/>
    <cellStyle name="Hiperlink Visitado" xfId="3690" builtinId="9" hidden="1"/>
    <cellStyle name="Hiperlink Visitado" xfId="3691" builtinId="9" hidden="1"/>
    <cellStyle name="Hiperlink Visitado" xfId="3692" builtinId="9" hidden="1"/>
    <cellStyle name="Hiperlink Visitado" xfId="3693" builtinId="9" hidden="1"/>
    <cellStyle name="Hiperlink Visitado" xfId="3694" builtinId="9" hidden="1"/>
    <cellStyle name="Hiperlink Visitado" xfId="3695" builtinId="9" hidden="1"/>
    <cellStyle name="Hiperlink Visitado" xfId="3696" builtinId="9" hidden="1"/>
    <cellStyle name="Hiperlink Visitado" xfId="3697" builtinId="9" hidden="1"/>
    <cellStyle name="Hiperlink Visitado" xfId="3698" builtinId="9" hidden="1"/>
    <cellStyle name="Hiperlink Visitado" xfId="3699" builtinId="9" hidden="1"/>
    <cellStyle name="Hiperlink Visitado" xfId="3700" builtinId="9" hidden="1"/>
    <cellStyle name="Hiperlink Visitado" xfId="3701" builtinId="9" hidden="1"/>
    <cellStyle name="Hiperlink Visitado" xfId="3702" builtinId="9" hidden="1"/>
    <cellStyle name="Hiperlink Visitado" xfId="3703" builtinId="9" hidden="1"/>
    <cellStyle name="Hiperlink Visitado" xfId="3704" builtinId="9" hidden="1"/>
    <cellStyle name="Hiperlink Visitado" xfId="3705" builtinId="9" hidden="1"/>
    <cellStyle name="Hiperlink Visitado" xfId="3706" builtinId="9" hidden="1"/>
    <cellStyle name="Hiperlink Visitado" xfId="3707" builtinId="9" hidden="1"/>
    <cellStyle name="Hiperlink Visitado" xfId="3708" builtinId="9" hidden="1"/>
    <cellStyle name="Hiperlink Visitado" xfId="3709" builtinId="9" hidden="1"/>
    <cellStyle name="Hiperlink Visitado" xfId="3710" builtinId="9" hidden="1"/>
    <cellStyle name="Hiperlink Visitado" xfId="3711" builtinId="9" hidden="1"/>
    <cellStyle name="Hiperlink Visitado" xfId="3712" builtinId="9" hidden="1"/>
    <cellStyle name="Hiperlink Visitado" xfId="3713" builtinId="9" hidden="1"/>
    <cellStyle name="Hiperlink Visitado" xfId="3714" builtinId="9" hidden="1"/>
    <cellStyle name="Hiperlink Visitado" xfId="3715" builtinId="9" hidden="1"/>
    <cellStyle name="Hiperlink Visitado" xfId="3716" builtinId="9" hidden="1"/>
    <cellStyle name="Hiperlink Visitado" xfId="3717" builtinId="9" hidden="1"/>
    <cellStyle name="Hiperlink Visitado" xfId="3718" builtinId="9" hidden="1"/>
    <cellStyle name="Hiperlink Visitado" xfId="3719" builtinId="9" hidden="1"/>
    <cellStyle name="Hiperlink Visitado" xfId="3720" builtinId="9" hidden="1"/>
    <cellStyle name="Hiperlink Visitado" xfId="3721" builtinId="9" hidden="1"/>
    <cellStyle name="Hiperlink Visitado" xfId="3722" builtinId="9" hidden="1"/>
    <cellStyle name="Hiperlink Visitado" xfId="3723" builtinId="9" hidden="1"/>
    <cellStyle name="Hiperlink Visitado" xfId="3724" builtinId="9" hidden="1"/>
    <cellStyle name="Hiperlink Visitado" xfId="3725" builtinId="9" hidden="1"/>
    <cellStyle name="Hiperlink Visitado" xfId="3726" builtinId="9" hidden="1"/>
    <cellStyle name="Hiperlink Visitado" xfId="3727" builtinId="9" hidden="1"/>
    <cellStyle name="Hiperlink Visitado" xfId="3728" builtinId="9" hidden="1"/>
    <cellStyle name="Hiperlink Visitado" xfId="3729" builtinId="9" hidden="1"/>
    <cellStyle name="Hiperlink Visitado" xfId="3730" builtinId="9" hidden="1"/>
    <cellStyle name="Hiperlink Visitado" xfId="3731" builtinId="9" hidden="1"/>
    <cellStyle name="Hiperlink Visitado" xfId="3732" builtinId="9" hidden="1"/>
    <cellStyle name="Hiperlink Visitado" xfId="3734" builtinId="9" hidden="1"/>
    <cellStyle name="Hiperlink Visitado" xfId="3736" builtinId="9" hidden="1"/>
    <cellStyle name="Hiperlink Visitado" xfId="3738" builtinId="9" hidden="1"/>
    <cellStyle name="Hiperlink Visitado" xfId="3740" builtinId="9" hidden="1"/>
    <cellStyle name="Hiperlink Visitado" xfId="3742" builtinId="9" hidden="1"/>
    <cellStyle name="Hiperlink Visitado" xfId="3744" builtinId="9" hidden="1"/>
    <cellStyle name="Hiperlink Visitado" xfId="3746" builtinId="9" hidden="1"/>
    <cellStyle name="Hiperlink Visitado" xfId="3748" builtinId="9" hidden="1"/>
    <cellStyle name="Hiperlink Visitado" xfId="3750" builtinId="9" hidden="1"/>
    <cellStyle name="Hiperlink Visitado" xfId="3752" builtinId="9" hidden="1"/>
    <cellStyle name="Hiperlink Visitado" xfId="3754" builtinId="9" hidden="1"/>
    <cellStyle name="Hiperlink Visitado" xfId="3756" builtinId="9" hidden="1"/>
    <cellStyle name="Hiperlink Visitado" xfId="3758" builtinId="9" hidden="1"/>
    <cellStyle name="Hiperlink Visitado" xfId="3760" builtinId="9" hidden="1"/>
    <cellStyle name="Hiperlink Visitado" xfId="3762" builtinId="9" hidden="1"/>
    <cellStyle name="Hiperlink Visitado" xfId="3764" builtinId="9" hidden="1"/>
    <cellStyle name="Hiperlink Visitado" xfId="3766" builtinId="9" hidden="1"/>
    <cellStyle name="Hiperlink Visitado" xfId="3768" builtinId="9" hidden="1"/>
    <cellStyle name="Hiperlink Visitado" xfId="3770" builtinId="9" hidden="1"/>
    <cellStyle name="Hiperlink Visitado" xfId="3772" builtinId="9" hidden="1"/>
    <cellStyle name="Hiperlink Visitado" xfId="3774" builtinId="9" hidden="1"/>
    <cellStyle name="Hiperlink Visitado" xfId="3776" builtinId="9" hidden="1"/>
    <cellStyle name="Hiperlink Visitado" xfId="3778" builtinId="9" hidden="1"/>
    <cellStyle name="Hiperlink Visitado" xfId="3780" builtinId="9" hidden="1"/>
    <cellStyle name="Hiperlink Visitado" xfId="3782" builtinId="9" hidden="1"/>
    <cellStyle name="Hiperlink Visitado" xfId="3784" builtinId="9" hidden="1"/>
    <cellStyle name="Hiperlink Visitado" xfId="3786" builtinId="9" hidden="1"/>
    <cellStyle name="Hiperlink Visitado" xfId="3788" builtinId="9" hidden="1"/>
    <cellStyle name="Hiperlink Visitado" xfId="3790" builtinId="9" hidden="1"/>
    <cellStyle name="Hiperlink Visitado" xfId="3792" builtinId="9" hidden="1"/>
    <cellStyle name="Hiperlink Visitado" xfId="3794" builtinId="9" hidden="1"/>
    <cellStyle name="Hiperlink Visitado" xfId="3796" builtinId="9" hidden="1"/>
    <cellStyle name="Hiperlink Visitado" xfId="3798" builtinId="9" hidden="1"/>
    <cellStyle name="Hiperlink Visitado" xfId="3800" builtinId="9" hidden="1"/>
    <cellStyle name="Hiperlink Visitado" xfId="3802" builtinId="9" hidden="1"/>
    <cellStyle name="Hiperlink Visitado" xfId="3804" builtinId="9" hidden="1"/>
    <cellStyle name="Hiperlink Visitado" xfId="3806" builtinId="9" hidden="1"/>
    <cellStyle name="Hiperlink Visitado" xfId="3808" builtinId="9" hidden="1"/>
    <cellStyle name="Hiperlink Visitado" xfId="3810" builtinId="9" hidden="1"/>
    <cellStyle name="Hiperlink Visitado" xfId="3812" builtinId="9" hidden="1"/>
    <cellStyle name="Hiperlink Visitado" xfId="3814" builtinId="9" hidden="1"/>
    <cellStyle name="Hiperlink Visitado" xfId="3816" builtinId="9" hidden="1"/>
    <cellStyle name="Hiperlink Visitado" xfId="3818" builtinId="9" hidden="1"/>
    <cellStyle name="Hiperlink Visitado" xfId="3820" builtinId="9" hidden="1"/>
    <cellStyle name="Hiperlink Visitado" xfId="3822" builtinId="9" hidden="1"/>
    <cellStyle name="Hiperlink Visitado" xfId="3824" builtinId="9" hidden="1"/>
    <cellStyle name="Hiperlink Visitado" xfId="3826" builtinId="9" hidden="1"/>
    <cellStyle name="Hiperlink Visitado" xfId="3828" builtinId="9" hidden="1"/>
    <cellStyle name="Hiperlink Visitado" xfId="3830" builtinId="9" hidden="1"/>
    <cellStyle name="Hiperlink Visitado" xfId="3832" builtinId="9" hidden="1"/>
    <cellStyle name="Hiperlink Visitado" xfId="3834" builtinId="9" hidden="1"/>
    <cellStyle name="Hiperlink Visitado" xfId="3836" builtinId="9" hidden="1"/>
    <cellStyle name="Hiperlink Visitado" xfId="3838" builtinId="9" hidden="1"/>
    <cellStyle name="Hiperlink Visitado" xfId="3840" builtinId="9" hidden="1"/>
    <cellStyle name="Hiperlink Visitado" xfId="3842" builtinId="9" hidden="1"/>
    <cellStyle name="Hiperlink Visitado" xfId="3844" builtinId="9" hidden="1"/>
    <cellStyle name="Hiperlink Visitado" xfId="3846" builtinId="9" hidden="1"/>
    <cellStyle name="Hiperlink Visitado" xfId="3848" builtinId="9" hidden="1"/>
    <cellStyle name="Hiperlink Visitado" xfId="3850" builtinId="9" hidden="1"/>
    <cellStyle name="Hiperlink Visitado" xfId="3852" builtinId="9" hidden="1"/>
    <cellStyle name="Hiperlink Visitado" xfId="3854" builtinId="9" hidden="1"/>
    <cellStyle name="Hiperlink Visitado" xfId="3856" builtinId="9" hidden="1"/>
    <cellStyle name="Hiperlink Visitado" xfId="3858" builtinId="9" hidden="1"/>
    <cellStyle name="Hiperlink Visitado" xfId="3860" builtinId="9" hidden="1"/>
    <cellStyle name="Hiperlink Visitado" xfId="3862" builtinId="9" hidden="1"/>
    <cellStyle name="Hiperlink Visitado" xfId="3864" builtinId="9" hidden="1"/>
    <cellStyle name="Hiperlink Visitado" xfId="3866" builtinId="9" hidden="1"/>
    <cellStyle name="Hiperlink Visitado" xfId="3868" builtinId="9" hidden="1"/>
    <cellStyle name="Hiperlink Visitado" xfId="3870" builtinId="9" hidden="1"/>
    <cellStyle name="Hiperlink Visitado" xfId="3872" builtinId="9" hidden="1"/>
    <cellStyle name="Hiperlink Visitado" xfId="3874" builtinId="9" hidden="1"/>
    <cellStyle name="Hiperlink Visitado" xfId="3876" builtinId="9" hidden="1"/>
    <cellStyle name="Hiperlink Visitado" xfId="3878" builtinId="9" hidden="1"/>
    <cellStyle name="Hiperlink Visitado" xfId="3880" builtinId="9" hidden="1"/>
    <cellStyle name="Hiperlink Visitado" xfId="3882" builtinId="9" hidden="1"/>
    <cellStyle name="Hiperlink Visitado" xfId="3884" builtinId="9" hidden="1"/>
    <cellStyle name="Hiperlink Visitado" xfId="3886" builtinId="9" hidden="1"/>
    <cellStyle name="Hiperlink Visitado" xfId="3888" builtinId="9" hidden="1"/>
    <cellStyle name="Hiperlink Visitado" xfId="3890" builtinId="9" hidden="1"/>
    <cellStyle name="Hiperlink Visitado" xfId="3892" builtinId="9" hidden="1"/>
    <cellStyle name="Hiperlink Visitado" xfId="3894" builtinId="9" hidden="1"/>
    <cellStyle name="Hiperlink Visitado" xfId="3896" builtinId="9" hidden="1"/>
    <cellStyle name="Hiperlink Visitado" xfId="3898" builtinId="9" hidden="1"/>
    <cellStyle name="Hiperlink Visitado" xfId="3900" builtinId="9" hidden="1"/>
    <cellStyle name="Hiperlink Visitado" xfId="3902" builtinId="9" hidden="1"/>
    <cellStyle name="Hiperlink Visitado" xfId="3904" builtinId="9" hidden="1"/>
    <cellStyle name="Hiperlink Visitado" xfId="3906" builtinId="9" hidden="1"/>
    <cellStyle name="Hiperlink Visitado" xfId="3908" builtinId="9" hidden="1"/>
    <cellStyle name="Hiperlink Visitado" xfId="3910" builtinId="9" hidden="1"/>
    <cellStyle name="Hiperlink Visitado" xfId="3912" builtinId="9" hidden="1"/>
    <cellStyle name="Hiperlink Visitado" xfId="3914" builtinId="9" hidden="1"/>
    <cellStyle name="Hiperlink Visitado" xfId="3916" builtinId="9" hidden="1"/>
    <cellStyle name="Hiperlink Visitado" xfId="3918" builtinId="9" hidden="1"/>
    <cellStyle name="Hiperlink Visitado" xfId="3920" builtinId="9" hidden="1"/>
    <cellStyle name="Hiperlink Visitado" xfId="3922" builtinId="9" hidden="1"/>
    <cellStyle name="Hiperlink Visitado" xfId="3924" builtinId="9" hidden="1"/>
    <cellStyle name="Hiperlink Visitado" xfId="3926" builtinId="9" hidden="1"/>
    <cellStyle name="Hiperlink Visitado" xfId="3928" builtinId="9" hidden="1"/>
    <cellStyle name="Hiperlink Visitado" xfId="3930" builtinId="9" hidden="1"/>
    <cellStyle name="Hiperlink Visitado" xfId="3932" builtinId="9" hidden="1"/>
    <cellStyle name="Hiperlink Visitado" xfId="3934" builtinId="9" hidden="1"/>
    <cellStyle name="Hiperlink Visitado" xfId="3936" builtinId="9" hidden="1"/>
    <cellStyle name="Hiperlink Visitado" xfId="3938" builtinId="9" hidden="1"/>
    <cellStyle name="Hiperlink Visitado" xfId="3940" builtinId="9" hidden="1"/>
    <cellStyle name="Hiperlink Visitado" xfId="3942" builtinId="9" hidden="1"/>
    <cellStyle name="Hiperlink Visitado" xfId="3944" builtinId="9" hidden="1"/>
    <cellStyle name="Hiperlink Visitado" xfId="3946" builtinId="9" hidden="1"/>
    <cellStyle name="Hiperlink Visitado" xfId="3948" builtinId="9" hidden="1"/>
    <cellStyle name="Hiperlink Visitado" xfId="3950" builtinId="9" hidden="1"/>
    <cellStyle name="Hiperlink Visitado" xfId="3952" builtinId="9" hidden="1"/>
    <cellStyle name="Hiperlink Visitado" xfId="3954" builtinId="9" hidden="1"/>
    <cellStyle name="Hiperlink Visitado" xfId="3956" builtinId="9" hidden="1"/>
    <cellStyle name="Hiperlink Visitado" xfId="3958" builtinId="9" hidden="1"/>
    <cellStyle name="Hiperlink Visitado" xfId="3960" builtinId="9" hidden="1"/>
    <cellStyle name="Hiperlink Visitado" xfId="3962" builtinId="9" hidden="1"/>
    <cellStyle name="Hiperlink Visitado" xfId="3964" builtinId="9" hidden="1"/>
    <cellStyle name="Hiperlink Visitado" xfId="3966" builtinId="9" hidden="1"/>
    <cellStyle name="Hiperlink Visitado" xfId="3968" builtinId="9" hidden="1"/>
    <cellStyle name="Hiperlink Visitado" xfId="3970" builtinId="9" hidden="1"/>
    <cellStyle name="Hiperlink Visitado" xfId="3972" builtinId="9" hidden="1"/>
    <cellStyle name="Hiperlink Visitado" xfId="3974" builtinId="9" hidden="1"/>
    <cellStyle name="Hiperlink Visitado" xfId="3976" builtinId="9" hidden="1"/>
    <cellStyle name="Hiperlink Visitado" xfId="3978" builtinId="9" hidden="1"/>
    <cellStyle name="Hiperlink Visitado" xfId="3980" builtinId="9" hidden="1"/>
    <cellStyle name="Hiperlink Visitado" xfId="3982" builtinId="9" hidden="1"/>
    <cellStyle name="Hiperlink Visitado" xfId="3984" builtinId="9" hidden="1"/>
    <cellStyle name="Hiperlink Visitado" xfId="3986" builtinId="9" hidden="1"/>
    <cellStyle name="Hiperlink Visitado" xfId="3988" builtinId="9" hidden="1"/>
    <cellStyle name="Hiperlink Visitado" xfId="3990" builtinId="9" hidden="1"/>
    <cellStyle name="Hiperlink Visitado" xfId="3992" builtinId="9" hidden="1"/>
    <cellStyle name="Hiperlink Visitado" xfId="3994" builtinId="9" hidden="1"/>
    <cellStyle name="Hiperlink Visitado" xfId="3996" builtinId="9" hidden="1"/>
    <cellStyle name="Hiperlink Visitado" xfId="3998" builtinId="9" hidden="1"/>
    <cellStyle name="Hiperlink Visitado" xfId="4000" builtinId="9" hidden="1"/>
    <cellStyle name="Hiperlink Visitado" xfId="4002" builtinId="9" hidden="1"/>
    <cellStyle name="Hiperlink Visitado" xfId="4004" builtinId="9" hidden="1"/>
    <cellStyle name="Hiperlink Visitado" xfId="4006" builtinId="9" hidden="1"/>
    <cellStyle name="Hiperlink Visitado" xfId="4008" builtinId="9" hidden="1"/>
    <cellStyle name="Hiperlink Visitado" xfId="4010" builtinId="9" hidden="1"/>
    <cellStyle name="Hiperlink Visitado" xfId="4012" builtinId="9" hidden="1"/>
    <cellStyle name="Hiperlink Visitado" xfId="4014" builtinId="9" hidden="1"/>
    <cellStyle name="Hiperlink Visitado" xfId="4016" builtinId="9" hidden="1"/>
    <cellStyle name="Hiperlink Visitado" xfId="4018" builtinId="9" hidden="1"/>
    <cellStyle name="Hiperlink Visitado" xfId="4020" builtinId="9" hidden="1"/>
    <cellStyle name="Hiperlink Visitado" xfId="4022" builtinId="9" hidden="1"/>
    <cellStyle name="Hiperlink Visitado" xfId="4024" builtinId="9" hidden="1"/>
    <cellStyle name="Hiperlink Visitado" xfId="4026" builtinId="9" hidden="1"/>
    <cellStyle name="Hiperlink Visitado" xfId="4028" builtinId="9" hidden="1"/>
    <cellStyle name="Hiperlink Visitado" xfId="4030" builtinId="9" hidden="1"/>
    <cellStyle name="Hiperlink Visitado" xfId="4032" builtinId="9" hidden="1"/>
    <cellStyle name="Hiperlink Visitado" xfId="4034" builtinId="9" hidden="1"/>
    <cellStyle name="Hiperlink Visitado" xfId="4036" builtinId="9" hidden="1"/>
    <cellStyle name="Hiperlink Visitado" xfId="4038" builtinId="9" hidden="1"/>
    <cellStyle name="Hiperlink Visitado" xfId="4040" builtinId="9" hidden="1"/>
    <cellStyle name="Hiperlink Visitado" xfId="4042" builtinId="9" hidden="1"/>
    <cellStyle name="Hiperlink Visitado" xfId="4044" builtinId="9" hidden="1"/>
    <cellStyle name="Hiperlink Visitado" xfId="4046" builtinId="9" hidden="1"/>
    <cellStyle name="Hiperlink Visitado" xfId="4048" builtinId="9" hidden="1"/>
    <cellStyle name="Hiperlink Visitado" xfId="4050" builtinId="9" hidden="1"/>
    <cellStyle name="Hiperlink Visitado" xfId="4052" builtinId="9" hidden="1"/>
    <cellStyle name="Hiperlink Visitado" xfId="4054" builtinId="9" hidden="1"/>
    <cellStyle name="Hiperlink Visitado" xfId="4056" builtinId="9" hidden="1"/>
    <cellStyle name="Hiperlink Visitado" xfId="4058" builtinId="9" hidden="1"/>
    <cellStyle name="Hiperlink Visitado" xfId="4059" builtinId="9" hidden="1"/>
    <cellStyle name="Hiperlink Visitado" xfId="4060" builtinId="9" hidden="1"/>
    <cellStyle name="Hiperlink Visitado" xfId="4061" builtinId="9" hidden="1"/>
    <cellStyle name="Hiperlink Visitado" xfId="4062" builtinId="9" hidden="1"/>
    <cellStyle name="Hiperlink Visitado" xfId="4063" builtinId="9" hidden="1"/>
    <cellStyle name="Hiperlink Visitado" xfId="4064" builtinId="9" hidden="1"/>
    <cellStyle name="Hiperlink Visitado" xfId="4065" builtinId="9" hidden="1"/>
    <cellStyle name="Hiperlink Visitado" xfId="4066" builtinId="9" hidden="1"/>
    <cellStyle name="Hiperlink Visitado" xfId="4067" builtinId="9" hidden="1"/>
    <cellStyle name="Hiperlink Visitado" xfId="4068" builtinId="9" hidden="1"/>
    <cellStyle name="Hiperlink Visitado" xfId="4069" builtinId="9" hidden="1"/>
    <cellStyle name="Hiperlink Visitado" xfId="4070" builtinId="9" hidden="1"/>
    <cellStyle name="Hiperlink Visitado" xfId="4071" builtinId="9" hidden="1"/>
    <cellStyle name="Hiperlink Visitado" xfId="4072" builtinId="9" hidden="1"/>
    <cellStyle name="Hiperlink Visitado" xfId="4073" builtinId="9" hidden="1"/>
    <cellStyle name="Hiperlink Visitado" xfId="4074" builtinId="9" hidden="1"/>
    <cellStyle name="Hiperlink Visitado" xfId="4075" builtinId="9" hidden="1"/>
    <cellStyle name="Hiperlink Visitado" xfId="4076" builtinId="9" hidden="1"/>
    <cellStyle name="Hiperlink Visitado" xfId="4077" builtinId="9" hidden="1"/>
    <cellStyle name="Hiperlink Visitado" xfId="4078" builtinId="9" hidden="1"/>
    <cellStyle name="Hiperlink Visitado" xfId="4079" builtinId="9" hidden="1"/>
    <cellStyle name="Hiperlink Visitado" xfId="4080" builtinId="9" hidden="1"/>
    <cellStyle name="Hiperlink Visitado" xfId="4081" builtinId="9" hidden="1"/>
    <cellStyle name="Hiperlink Visitado" xfId="4082" builtinId="9" hidden="1"/>
    <cellStyle name="Hiperlink Visitado" xfId="4083" builtinId="9" hidden="1"/>
    <cellStyle name="Hiperlink Visitado" xfId="4084" builtinId="9" hidden="1"/>
    <cellStyle name="Hiperlink Visitado" xfId="4085" builtinId="9" hidden="1"/>
    <cellStyle name="Hiperlink Visitado" xfId="4086" builtinId="9" hidden="1"/>
    <cellStyle name="Hiperlink Visitado" xfId="4087" builtinId="9" hidden="1"/>
    <cellStyle name="Hiperlink Visitado" xfId="4088" builtinId="9" hidden="1"/>
    <cellStyle name="Hiperlink Visitado" xfId="4089" builtinId="9" hidden="1"/>
    <cellStyle name="Hiperlink Visitado" xfId="4090" builtinId="9" hidden="1"/>
    <cellStyle name="Hiperlink Visitado" xfId="4091" builtinId="9" hidden="1"/>
    <cellStyle name="Hiperlink Visitado" xfId="4092" builtinId="9" hidden="1"/>
    <cellStyle name="Hiperlink Visitado" xfId="4093" builtinId="9" hidden="1"/>
    <cellStyle name="Hiperlink Visitado" xfId="4094" builtinId="9" hidden="1"/>
    <cellStyle name="Hiperlink Visitado" xfId="4095" builtinId="9" hidden="1"/>
    <cellStyle name="Hiperlink Visitado" xfId="4096" builtinId="9" hidden="1"/>
    <cellStyle name="Hiperlink Visitado" xfId="4097" builtinId="9" hidden="1"/>
    <cellStyle name="Hiperlink Visitado" xfId="4098" builtinId="9" hidden="1"/>
    <cellStyle name="Hiperlink Visitado" xfId="4099" builtinId="9" hidden="1"/>
    <cellStyle name="Hiperlink Visitado" xfId="4100" builtinId="9" hidden="1"/>
    <cellStyle name="Hiperlink Visitado" xfId="4101" builtinId="9" hidden="1"/>
    <cellStyle name="Hiperlink Visitado" xfId="4102" builtinId="9" hidden="1"/>
    <cellStyle name="Hiperlink Visitado" xfId="4103" builtinId="9" hidden="1"/>
    <cellStyle name="Hiperlink Visitado" xfId="4104" builtinId="9" hidden="1"/>
    <cellStyle name="Hiperlink Visitado" xfId="4105" builtinId="9" hidden="1"/>
    <cellStyle name="Hiperlink Visitado" xfId="4107" builtinId="9" hidden="1"/>
    <cellStyle name="Hiperlink Visitado" xfId="4109" builtinId="9" hidden="1"/>
    <cellStyle name="Hiperlink Visitado" xfId="4111" builtinId="9" hidden="1"/>
    <cellStyle name="Hiperlink Visitado" xfId="4113" builtinId="9" hidden="1"/>
    <cellStyle name="Hiperlink Visitado" xfId="4115" builtinId="9" hidden="1"/>
    <cellStyle name="Hiperlink Visitado" xfId="4117" builtinId="9" hidden="1"/>
    <cellStyle name="Hiperlink Visitado" xfId="4119" builtinId="9" hidden="1"/>
    <cellStyle name="Hiperlink Visitado" xfId="4121" builtinId="9" hidden="1"/>
    <cellStyle name="Hiperlink Visitado" xfId="4123" builtinId="9" hidden="1"/>
    <cellStyle name="Hiperlink Visitado" xfId="4125" builtinId="9" hidden="1"/>
    <cellStyle name="Hiperlink Visitado" xfId="4127" builtinId="9" hidden="1"/>
    <cellStyle name="Hiperlink Visitado" xfId="4129" builtinId="9" hidden="1"/>
    <cellStyle name="Hiperlink Visitado" xfId="4131" builtinId="9" hidden="1"/>
    <cellStyle name="Hiperlink Visitado" xfId="4133" builtinId="9" hidden="1"/>
    <cellStyle name="Hiperlink Visitado" xfId="4135" builtinId="9" hidden="1"/>
    <cellStyle name="Hiperlink Visitado" xfId="4137" builtinId="9" hidden="1"/>
    <cellStyle name="Hiperlink Visitado" xfId="4139" builtinId="9" hidden="1"/>
    <cellStyle name="Hiperlink Visitado" xfId="4141" builtinId="9" hidden="1"/>
    <cellStyle name="Hiperlink Visitado" xfId="4143" builtinId="9" hidden="1"/>
    <cellStyle name="Hiperlink Visitado" xfId="4145" builtinId="9" hidden="1"/>
    <cellStyle name="Hiperlink Visitado" xfId="4147" builtinId="9" hidden="1"/>
    <cellStyle name="Hiperlink Visitado" xfId="4149" builtinId="9" hidden="1"/>
    <cellStyle name="Hiperlink Visitado" xfId="4151" builtinId="9" hidden="1"/>
    <cellStyle name="Hiperlink Visitado" xfId="4153" builtinId="9" hidden="1"/>
    <cellStyle name="Hiperlink Visitado" xfId="4155" builtinId="9" hidden="1"/>
    <cellStyle name="Hiperlink Visitado" xfId="4157" builtinId="9" hidden="1"/>
    <cellStyle name="Hiperlink Visitado" xfId="4159" builtinId="9" hidden="1"/>
    <cellStyle name="Hiperlink Visitado" xfId="4161" builtinId="9" hidden="1"/>
    <cellStyle name="Hiperlink Visitado" xfId="4163" builtinId="9" hidden="1"/>
    <cellStyle name="Hiperlink Visitado" xfId="4165" builtinId="9" hidden="1"/>
    <cellStyle name="Hiperlink Visitado" xfId="4167" builtinId="9" hidden="1"/>
    <cellStyle name="Hiperlink Visitado" xfId="4169" builtinId="9" hidden="1"/>
    <cellStyle name="Hiperlink Visitado" xfId="4171" builtinId="9" hidden="1"/>
    <cellStyle name="Hiperlink Visitado" xfId="4173" builtinId="9" hidden="1"/>
    <cellStyle name="Hiperlink Visitado" xfId="4175" builtinId="9" hidden="1"/>
    <cellStyle name="Hiperlink Visitado" xfId="4177" builtinId="9" hidden="1"/>
    <cellStyle name="Hiperlink Visitado" xfId="4179" builtinId="9" hidden="1"/>
    <cellStyle name="Hiperlink Visitado" xfId="4181" builtinId="9" hidden="1"/>
    <cellStyle name="Hiperlink Visitado" xfId="4183" builtinId="9" hidden="1"/>
    <cellStyle name="Hiperlink Visitado" xfId="4185" builtinId="9" hidden="1"/>
    <cellStyle name="Hiperlink Visitado" xfId="4187" builtinId="9" hidden="1"/>
    <cellStyle name="Hiperlink Visitado" xfId="4189" builtinId="9" hidden="1"/>
    <cellStyle name="Hiperlink Visitado" xfId="4191" builtinId="9" hidden="1"/>
    <cellStyle name="Hiperlink Visitado" xfId="4193" builtinId="9" hidden="1"/>
    <cellStyle name="Hiperlink Visitado" xfId="4195" builtinId="9" hidden="1"/>
    <cellStyle name="Hiperlink Visitado" xfId="4197" builtinId="9" hidden="1"/>
    <cellStyle name="Hiperlink Visitado" xfId="4199" builtinId="9" hidden="1"/>
    <cellStyle name="Hiperlink Visitado" xfId="4201" builtinId="9" hidden="1"/>
    <cellStyle name="Hiperlink Visitado" xfId="4203" builtinId="9" hidden="1"/>
    <cellStyle name="Hiperlink Visitado" xfId="4205" builtinId="9" hidden="1"/>
    <cellStyle name="Hiperlink Visitado" xfId="4207" builtinId="9" hidden="1"/>
    <cellStyle name="Hiperlink Visitado" xfId="4209" builtinId="9" hidden="1"/>
    <cellStyle name="Hiperlink Visitado" xfId="4211" builtinId="9" hidden="1"/>
    <cellStyle name="Hiperlink Visitado" xfId="4213" builtinId="9" hidden="1"/>
    <cellStyle name="Hiperlink Visitado" xfId="4215" builtinId="9" hidden="1"/>
    <cellStyle name="Hiperlink Visitado" xfId="4217" builtinId="9" hidden="1"/>
    <cellStyle name="Hiperlink Visitado" xfId="4219" builtinId="9" hidden="1"/>
    <cellStyle name="Hiperlink Visitado" xfId="4221" builtinId="9" hidden="1"/>
    <cellStyle name="Hiperlink Visitado" xfId="4223" builtinId="9" hidden="1"/>
    <cellStyle name="Hiperlink Visitado" xfId="4225" builtinId="9" hidden="1"/>
    <cellStyle name="Hiperlink Visitado" xfId="4227" builtinId="9" hidden="1"/>
    <cellStyle name="Hiperlink Visitado" xfId="4229" builtinId="9" hidden="1"/>
    <cellStyle name="Hiperlink Visitado" xfId="4231" builtinId="9" hidden="1"/>
    <cellStyle name="Hiperlink Visitado" xfId="4233" builtinId="9" hidden="1"/>
    <cellStyle name="Hiperlink Visitado" xfId="4235" builtinId="9" hidden="1"/>
    <cellStyle name="Hiperlink Visitado" xfId="4237" builtinId="9" hidden="1"/>
    <cellStyle name="Hiperlink Visitado" xfId="4239" builtinId="9" hidden="1"/>
    <cellStyle name="Hiperlink Visitado" xfId="4241" builtinId="9" hidden="1"/>
    <cellStyle name="Hiperlink Visitado" xfId="4243" builtinId="9" hidden="1"/>
    <cellStyle name="Hiperlink Visitado" xfId="4245" builtinId="9" hidden="1"/>
    <cellStyle name="Hiperlink Visitado" xfId="4247" builtinId="9" hidden="1"/>
    <cellStyle name="Hiperlink Visitado" xfId="4249" builtinId="9" hidden="1"/>
    <cellStyle name="Hiperlink Visitado" xfId="4251" builtinId="9" hidden="1"/>
    <cellStyle name="Hiperlink Visitado" xfId="4253" builtinId="9" hidden="1"/>
    <cellStyle name="Hiperlink Visitado" xfId="4255" builtinId="9" hidden="1"/>
    <cellStyle name="Hiperlink Visitado" xfId="4257" builtinId="9" hidden="1"/>
    <cellStyle name="Hiperlink Visitado" xfId="4259" builtinId="9" hidden="1"/>
    <cellStyle name="Hiperlink Visitado" xfId="4261" builtinId="9" hidden="1"/>
    <cellStyle name="Hiperlink Visitado" xfId="4263" builtinId="9" hidden="1"/>
    <cellStyle name="Hiperlink Visitado" xfId="4265" builtinId="9" hidden="1"/>
    <cellStyle name="Hiperlink Visitado" xfId="4267" builtinId="9" hidden="1"/>
    <cellStyle name="Hiperlink Visitado" xfId="4269" builtinId="9" hidden="1"/>
    <cellStyle name="Hiperlink Visitado" xfId="4271" builtinId="9" hidden="1"/>
    <cellStyle name="Hiperlink Visitado" xfId="4273" builtinId="9" hidden="1"/>
    <cellStyle name="Hiperlink Visitado" xfId="4275" builtinId="9" hidden="1"/>
    <cellStyle name="Hiperlink Visitado" xfId="4277" builtinId="9" hidden="1"/>
    <cellStyle name="Hiperlink Visitado" xfId="4279" builtinId="9" hidden="1"/>
    <cellStyle name="Hiperlink Visitado" xfId="4281" builtinId="9" hidden="1"/>
    <cellStyle name="Hiperlink Visitado" xfId="4283" builtinId="9" hidden="1"/>
    <cellStyle name="Hiperlink Visitado" xfId="4285" builtinId="9" hidden="1"/>
    <cellStyle name="Hiperlink Visitado" xfId="4287" builtinId="9" hidden="1"/>
    <cellStyle name="Hiperlink Visitado" xfId="4289" builtinId="9" hidden="1"/>
    <cellStyle name="Hiperlink Visitado" xfId="4291" builtinId="9" hidden="1"/>
    <cellStyle name="Hiperlink Visitado" xfId="4293" builtinId="9" hidden="1"/>
    <cellStyle name="Hiperlink Visitado" xfId="4295" builtinId="9" hidden="1"/>
    <cellStyle name="Hiperlink Visitado" xfId="4297" builtinId="9" hidden="1"/>
    <cellStyle name="Hiperlink Visitado" xfId="4299" builtinId="9" hidden="1"/>
    <cellStyle name="Hiperlink Visitado" xfId="4301" builtinId="9" hidden="1"/>
    <cellStyle name="Hiperlink Visitado" xfId="4303" builtinId="9" hidden="1"/>
    <cellStyle name="Hiperlink Visitado" xfId="4305" builtinId="9" hidden="1"/>
    <cellStyle name="Hiperlink Visitado" xfId="4307" builtinId="9" hidden="1"/>
    <cellStyle name="Hiperlink Visitado" xfId="4309" builtinId="9" hidden="1"/>
    <cellStyle name="Hiperlink Visitado" xfId="4311" builtinId="9" hidden="1"/>
    <cellStyle name="Hiperlink Visitado" xfId="4313" builtinId="9" hidden="1"/>
    <cellStyle name="Hiperlink Visitado" xfId="4315" builtinId="9" hidden="1"/>
    <cellStyle name="Hiperlink Visitado" xfId="4317" builtinId="9" hidden="1"/>
    <cellStyle name="Hiperlink Visitado" xfId="4319" builtinId="9" hidden="1"/>
    <cellStyle name="Hiperlink Visitado" xfId="4321" builtinId="9" hidden="1"/>
    <cellStyle name="Hiperlink Visitado" xfId="4323" builtinId="9" hidden="1"/>
    <cellStyle name="Hiperlink Visitado" xfId="4325" builtinId="9" hidden="1"/>
    <cellStyle name="Hiperlink Visitado" xfId="4327" builtinId="9" hidden="1"/>
    <cellStyle name="Hiperlink Visitado" xfId="4329" builtinId="9" hidden="1"/>
    <cellStyle name="Hiperlink Visitado" xfId="4331" builtinId="9" hidden="1"/>
    <cellStyle name="Hiperlink Visitado" xfId="4333" builtinId="9" hidden="1"/>
    <cellStyle name="Hiperlink Visitado" xfId="4335" builtinId="9" hidden="1"/>
    <cellStyle name="Hiperlink Visitado" xfId="4337" builtinId="9" hidden="1"/>
    <cellStyle name="Hiperlink Visitado" xfId="4339" builtinId="9" hidden="1"/>
    <cellStyle name="Hiperlink Visitado" xfId="4341" builtinId="9" hidden="1"/>
    <cellStyle name="Hiperlink Visitado" xfId="4343" builtinId="9" hidden="1"/>
    <cellStyle name="Hiperlink Visitado" xfId="4345" builtinId="9" hidden="1"/>
    <cellStyle name="Hiperlink Visitado" xfId="4347" builtinId="9" hidden="1"/>
    <cellStyle name="Hiperlink Visitado" xfId="4349" builtinId="9" hidden="1"/>
    <cellStyle name="Hiperlink Visitado" xfId="4351" builtinId="9" hidden="1"/>
    <cellStyle name="Hiperlink Visitado" xfId="4353" builtinId="9" hidden="1"/>
    <cellStyle name="Hiperlink Visitado" xfId="4355" builtinId="9" hidden="1"/>
    <cellStyle name="Hiperlink Visitado" xfId="4357" builtinId="9" hidden="1"/>
    <cellStyle name="Hiperlink Visitado" xfId="4359" builtinId="9" hidden="1"/>
    <cellStyle name="Hiperlink Visitado" xfId="4361" builtinId="9" hidden="1"/>
    <cellStyle name="Hiperlink Visitado" xfId="4363" builtinId="9" hidden="1"/>
    <cellStyle name="Hiperlink Visitado" xfId="4365" builtinId="9" hidden="1"/>
    <cellStyle name="Hiperlink Visitado" xfId="4367" builtinId="9" hidden="1"/>
    <cellStyle name="Hiperlink Visitado" xfId="4369" builtinId="9" hidden="1"/>
    <cellStyle name="Hiperlink Visitado" xfId="4371" builtinId="9" hidden="1"/>
    <cellStyle name="Hiperlink Visitado" xfId="4373" builtinId="9" hidden="1"/>
    <cellStyle name="Hiperlink Visitado" xfId="4375" builtinId="9" hidden="1"/>
    <cellStyle name="Hiperlink Visitado" xfId="4377" builtinId="9" hidden="1"/>
    <cellStyle name="Hiperlink Visitado" xfId="4379" builtinId="9" hidden="1"/>
    <cellStyle name="Hiperlink Visitado" xfId="4381" builtinId="9" hidden="1"/>
    <cellStyle name="Hiperlink Visitado" xfId="4383" builtinId="9" hidden="1"/>
    <cellStyle name="Hiperlink Visitado" xfId="4385" builtinId="9" hidden="1"/>
    <cellStyle name="Hiperlink Visitado" xfId="4387" builtinId="9" hidden="1"/>
    <cellStyle name="Hiperlink Visitado" xfId="4389" builtinId="9" hidden="1"/>
    <cellStyle name="Hiperlink Visitado" xfId="4391" builtinId="9" hidden="1"/>
    <cellStyle name="Hiperlink Visitado" xfId="4393" builtinId="9" hidden="1"/>
    <cellStyle name="Hiperlink Visitado" xfId="4395" builtinId="9" hidden="1"/>
    <cellStyle name="Hiperlink Visitado" xfId="4397" builtinId="9" hidden="1"/>
    <cellStyle name="Hiperlink Visitado" xfId="4399" builtinId="9" hidden="1"/>
    <cellStyle name="Hiperlink Visitado" xfId="4401" builtinId="9" hidden="1"/>
    <cellStyle name="Hiperlink Visitado" xfId="4403" builtinId="9" hidden="1"/>
    <cellStyle name="Hiperlink Visitado" xfId="4405" builtinId="9" hidden="1"/>
    <cellStyle name="Hiperlink Visitado" xfId="4407" builtinId="9" hidden="1"/>
    <cellStyle name="Hiperlink Visitado" xfId="4409" builtinId="9" hidden="1"/>
    <cellStyle name="Hiperlink Visitado" xfId="4411" builtinId="9" hidden="1"/>
    <cellStyle name="Hiperlink Visitado" xfId="4413" builtinId="9" hidden="1"/>
    <cellStyle name="Hiperlink Visitado" xfId="4415" builtinId="9" hidden="1"/>
    <cellStyle name="Hiperlink Visitado" xfId="4417" builtinId="9" hidden="1"/>
    <cellStyle name="Hiperlink Visitado" xfId="4419" builtinId="9" hidden="1"/>
    <cellStyle name="Hiperlink Visitado" xfId="4421" builtinId="9" hidden="1"/>
    <cellStyle name="Hiperlink Visitado" xfId="4423" builtinId="9" hidden="1"/>
    <cellStyle name="Hiperlink Visitado" xfId="4425" builtinId="9" hidden="1"/>
    <cellStyle name="Hiperlink Visitado" xfId="4427" builtinId="9" hidden="1"/>
    <cellStyle name="Hiperlink Visitado" xfId="4429" builtinId="9" hidden="1"/>
    <cellStyle name="Hiperlink Visitado" xfId="4431" builtinId="9" hidden="1"/>
    <cellStyle name="Hiperlink Visitado" xfId="4432" builtinId="9" hidden="1"/>
    <cellStyle name="Hiperlink Visitado" xfId="4433" builtinId="9" hidden="1"/>
    <cellStyle name="Hiperlink Visitado" xfId="4434" builtinId="9" hidden="1"/>
    <cellStyle name="Hiperlink Visitado" xfId="4435" builtinId="9" hidden="1"/>
    <cellStyle name="Hiperlink Visitado" xfId="4436" builtinId="9" hidden="1"/>
    <cellStyle name="Hiperlink Visitado" xfId="4437" builtinId="9" hidden="1"/>
    <cellStyle name="Hiperlink Visitado" xfId="4438" builtinId="9" hidden="1"/>
    <cellStyle name="Hiperlink Visitado" xfId="4439" builtinId="9" hidden="1"/>
    <cellStyle name="Hiperlink Visitado" xfId="4440" builtinId="9" hidden="1"/>
    <cellStyle name="Hiperlink Visitado" xfId="4441" builtinId="9" hidden="1"/>
    <cellStyle name="Hiperlink Visitado" xfId="4442" builtinId="9" hidden="1"/>
    <cellStyle name="Hiperlink Visitado" xfId="4443" builtinId="9" hidden="1"/>
    <cellStyle name="Hiperlink Visitado" xfId="4444" builtinId="9" hidden="1"/>
    <cellStyle name="Hiperlink Visitado" xfId="4445" builtinId="9" hidden="1"/>
    <cellStyle name="Hiperlink Visitado" xfId="4446" builtinId="9" hidden="1"/>
    <cellStyle name="Hiperlink Visitado" xfId="4447" builtinId="9" hidden="1"/>
    <cellStyle name="Hiperlink Visitado" xfId="4448" builtinId="9" hidden="1"/>
    <cellStyle name="Hiperlink Visitado" xfId="4449" builtinId="9" hidden="1"/>
    <cellStyle name="Hiperlink Visitado" xfId="4450" builtinId="9" hidden="1"/>
    <cellStyle name="Hiperlink Visitado" xfId="4451" builtinId="9" hidden="1"/>
    <cellStyle name="Hiperlink Visitado" xfId="4452" builtinId="9" hidden="1"/>
    <cellStyle name="Hiperlink Visitado" xfId="4453" builtinId="9" hidden="1"/>
    <cellStyle name="Hiperlink Visitado" xfId="4454" builtinId="9" hidden="1"/>
    <cellStyle name="Hiperlink Visitado" xfId="4455" builtinId="9" hidden="1"/>
    <cellStyle name="Hiperlink Visitado" xfId="4456" builtinId="9" hidden="1"/>
    <cellStyle name="Hiperlink Visitado" xfId="4457" builtinId="9" hidden="1"/>
    <cellStyle name="Hiperlink Visitado" xfId="4458" builtinId="9" hidden="1"/>
    <cellStyle name="Hiperlink Visitado" xfId="4459" builtinId="9" hidden="1"/>
    <cellStyle name="Hiperlink Visitado" xfId="4460" builtinId="9" hidden="1"/>
    <cellStyle name="Hiperlink Visitado" xfId="4461" builtinId="9" hidden="1"/>
    <cellStyle name="Hiperlink Visitado" xfId="4462" builtinId="9" hidden="1"/>
    <cellStyle name="Hiperlink Visitado" xfId="4463" builtinId="9" hidden="1"/>
    <cellStyle name="Hiperlink Visitado" xfId="4464" builtinId="9" hidden="1"/>
    <cellStyle name="Hiperlink Visitado" xfId="4465" builtinId="9" hidden="1"/>
    <cellStyle name="Hiperlink Visitado" xfId="4466" builtinId="9" hidden="1"/>
    <cellStyle name="Hiperlink Visitado" xfId="4467" builtinId="9" hidden="1"/>
    <cellStyle name="Hiperlink Visitado" xfId="4468" builtinId="9" hidden="1"/>
    <cellStyle name="Hiperlink Visitado" xfId="4469" builtinId="9" hidden="1"/>
    <cellStyle name="Hiperlink Visitado" xfId="4470" builtinId="9" hidden="1"/>
    <cellStyle name="Hiperlink Visitado" xfId="4471" builtinId="9" hidden="1"/>
    <cellStyle name="Hiperlink Visitado" xfId="4472" builtinId="9" hidden="1"/>
    <cellStyle name="Hiperlink Visitado" xfId="4473" builtinId="9" hidden="1"/>
    <cellStyle name="Hiperlink Visitado" xfId="4474" builtinId="9" hidden="1"/>
    <cellStyle name="Hiperlink Visitado" xfId="4475" builtinId="9" hidden="1"/>
    <cellStyle name="Hiperlink Visitado" xfId="4476" builtinId="9" hidden="1"/>
    <cellStyle name="Hiperlink Visitado" xfId="4477" builtinId="9" hidden="1"/>
    <cellStyle name="Hiperlink Visitado" xfId="4478" builtinId="9" hidden="1"/>
    <cellStyle name="Hiperlink Visitado" xfId="4480" builtinId="9" hidden="1"/>
    <cellStyle name="Hiperlink Visitado" xfId="4482" builtinId="9" hidden="1"/>
    <cellStyle name="Hiperlink Visitado" xfId="4484" builtinId="9" hidden="1"/>
    <cellStyle name="Hiperlink Visitado" xfId="4486" builtinId="9" hidden="1"/>
    <cellStyle name="Hiperlink Visitado" xfId="4488" builtinId="9" hidden="1"/>
    <cellStyle name="Hiperlink Visitado" xfId="4490" builtinId="9" hidden="1"/>
    <cellStyle name="Hiperlink Visitado" xfId="4492" builtinId="9" hidden="1"/>
    <cellStyle name="Hiperlink Visitado" xfId="4494" builtinId="9" hidden="1"/>
    <cellStyle name="Hiperlink Visitado" xfId="4496" builtinId="9" hidden="1"/>
    <cellStyle name="Hiperlink Visitado" xfId="4498" builtinId="9" hidden="1"/>
    <cellStyle name="Hiperlink Visitado" xfId="4500" builtinId="9" hidden="1"/>
    <cellStyle name="Hiperlink Visitado" xfId="4502" builtinId="9" hidden="1"/>
    <cellStyle name="Hiperlink Visitado" xfId="4504" builtinId="9" hidden="1"/>
    <cellStyle name="Hiperlink Visitado" xfId="4506" builtinId="9" hidden="1"/>
    <cellStyle name="Hiperlink Visitado" xfId="4508" builtinId="9" hidden="1"/>
    <cellStyle name="Hiperlink Visitado" xfId="4510" builtinId="9" hidden="1"/>
    <cellStyle name="Hiperlink Visitado" xfId="4512" builtinId="9" hidden="1"/>
    <cellStyle name="Hiperlink Visitado" xfId="4514" builtinId="9" hidden="1"/>
    <cellStyle name="Hiperlink Visitado" xfId="4516" builtinId="9" hidden="1"/>
    <cellStyle name="Hiperlink Visitado" xfId="4518" builtinId="9" hidden="1"/>
    <cellStyle name="Hiperlink Visitado" xfId="4520" builtinId="9" hidden="1"/>
    <cellStyle name="Hiperlink Visitado" xfId="4522" builtinId="9" hidden="1"/>
    <cellStyle name="Hiperlink Visitado" xfId="4524" builtinId="9" hidden="1"/>
    <cellStyle name="Hiperlink Visitado" xfId="4526" builtinId="9" hidden="1"/>
    <cellStyle name="Hiperlink Visitado" xfId="4528" builtinId="9" hidden="1"/>
    <cellStyle name="Hiperlink Visitado" xfId="4530" builtinId="9" hidden="1"/>
    <cellStyle name="Hiperlink Visitado" xfId="4532" builtinId="9" hidden="1"/>
    <cellStyle name="Hiperlink Visitado" xfId="4534" builtinId="9" hidden="1"/>
    <cellStyle name="Hiperlink Visitado" xfId="4536" builtinId="9" hidden="1"/>
    <cellStyle name="Hiperlink Visitado" xfId="4538" builtinId="9" hidden="1"/>
    <cellStyle name="Hiperlink Visitado" xfId="4540" builtinId="9" hidden="1"/>
    <cellStyle name="Hiperlink Visitado" xfId="4542" builtinId="9" hidden="1"/>
    <cellStyle name="Hiperlink Visitado" xfId="4544" builtinId="9" hidden="1"/>
    <cellStyle name="Hiperlink Visitado" xfId="4546" builtinId="9" hidden="1"/>
    <cellStyle name="Hiperlink Visitado" xfId="4548" builtinId="9" hidden="1"/>
    <cellStyle name="Hiperlink Visitado" xfId="4550" builtinId="9" hidden="1"/>
    <cellStyle name="Hiperlink Visitado" xfId="4552" builtinId="9" hidden="1"/>
    <cellStyle name="Hiperlink Visitado" xfId="4554" builtinId="9" hidden="1"/>
    <cellStyle name="Hiperlink Visitado" xfId="4556" builtinId="9" hidden="1"/>
    <cellStyle name="Hiperlink Visitado" xfId="4558" builtinId="9" hidden="1"/>
    <cellStyle name="Hiperlink Visitado" xfId="4560" builtinId="9" hidden="1"/>
    <cellStyle name="Hiperlink Visitado" xfId="4562" builtinId="9" hidden="1"/>
    <cellStyle name="Hiperlink Visitado" xfId="4564" builtinId="9" hidden="1"/>
    <cellStyle name="Hiperlink Visitado" xfId="4566" builtinId="9" hidden="1"/>
    <cellStyle name="Hiperlink Visitado" xfId="4568" builtinId="9" hidden="1"/>
    <cellStyle name="Hiperlink Visitado" xfId="4570" builtinId="9" hidden="1"/>
    <cellStyle name="Hiperlink Visitado" xfId="4572" builtinId="9" hidden="1"/>
    <cellStyle name="Hiperlink Visitado" xfId="4574" builtinId="9" hidden="1"/>
    <cellStyle name="Hiperlink Visitado" xfId="4576" builtinId="9" hidden="1"/>
    <cellStyle name="Hiperlink Visitado" xfId="4578" builtinId="9" hidden="1"/>
    <cellStyle name="Hiperlink Visitado" xfId="4580" builtinId="9" hidden="1"/>
    <cellStyle name="Hiperlink Visitado" xfId="4582" builtinId="9" hidden="1"/>
    <cellStyle name="Hiperlink Visitado" xfId="4584" builtinId="9" hidden="1"/>
    <cellStyle name="Hiperlink Visitado" xfId="4586" builtinId="9" hidden="1"/>
    <cellStyle name="Hiperlink Visitado" xfId="4588" builtinId="9" hidden="1"/>
    <cellStyle name="Hiperlink Visitado" xfId="4590" builtinId="9" hidden="1"/>
    <cellStyle name="Hiperlink Visitado" xfId="4592" builtinId="9" hidden="1"/>
    <cellStyle name="Hiperlink Visitado" xfId="4594" builtinId="9" hidden="1"/>
    <cellStyle name="Hiperlink Visitado" xfId="4596" builtinId="9" hidden="1"/>
    <cellStyle name="Hiperlink Visitado" xfId="4598" builtinId="9" hidden="1"/>
    <cellStyle name="Hiperlink Visitado" xfId="4600" builtinId="9" hidden="1"/>
    <cellStyle name="Hiperlink Visitado" xfId="4602" builtinId="9" hidden="1"/>
    <cellStyle name="Hiperlink Visitado" xfId="4604" builtinId="9" hidden="1"/>
    <cellStyle name="Hiperlink Visitado" xfId="4606" builtinId="9" hidden="1"/>
    <cellStyle name="Hiperlink Visitado" xfId="4608" builtinId="9" hidden="1"/>
    <cellStyle name="Hiperlink Visitado" xfId="4610" builtinId="9" hidden="1"/>
    <cellStyle name="Hiperlink Visitado" xfId="4612" builtinId="9" hidden="1"/>
    <cellStyle name="Hiperlink Visitado" xfId="4614" builtinId="9" hidden="1"/>
    <cellStyle name="Hiperlink Visitado" xfId="4616" builtinId="9" hidden="1"/>
    <cellStyle name="Hiperlink Visitado" xfId="4618" builtinId="9" hidden="1"/>
    <cellStyle name="Hiperlink Visitado" xfId="4620" builtinId="9" hidden="1"/>
    <cellStyle name="Hiperlink Visitado" xfId="4622" builtinId="9" hidden="1"/>
    <cellStyle name="Hiperlink Visitado" xfId="4624" builtinId="9" hidden="1"/>
    <cellStyle name="Hiperlink Visitado" xfId="4626" builtinId="9" hidden="1"/>
    <cellStyle name="Hiperlink Visitado" xfId="4628" builtinId="9" hidden="1"/>
    <cellStyle name="Hiperlink Visitado" xfId="4630" builtinId="9" hidden="1"/>
    <cellStyle name="Hiperlink Visitado" xfId="4632" builtinId="9" hidden="1"/>
    <cellStyle name="Hiperlink Visitado" xfId="4634" builtinId="9" hidden="1"/>
    <cellStyle name="Hiperlink Visitado" xfId="4636" builtinId="9" hidden="1"/>
    <cellStyle name="Hiperlink Visitado" xfId="4638" builtinId="9" hidden="1"/>
    <cellStyle name="Hiperlink Visitado" xfId="4640" builtinId="9" hidden="1"/>
    <cellStyle name="Hiperlink Visitado" xfId="4642" builtinId="9" hidden="1"/>
    <cellStyle name="Hiperlink Visitado" xfId="4644" builtinId="9" hidden="1"/>
    <cellStyle name="Hiperlink Visitado" xfId="4646" builtinId="9" hidden="1"/>
    <cellStyle name="Hiperlink Visitado" xfId="4648" builtinId="9" hidden="1"/>
    <cellStyle name="Hiperlink Visitado" xfId="4650" builtinId="9" hidden="1"/>
    <cellStyle name="Hiperlink Visitado" xfId="4652" builtinId="9" hidden="1"/>
    <cellStyle name="Hiperlink Visitado" xfId="4654" builtinId="9" hidden="1"/>
    <cellStyle name="Hiperlink Visitado" xfId="4656" builtinId="9" hidden="1"/>
    <cellStyle name="Hiperlink Visitado" xfId="4658" builtinId="9" hidden="1"/>
    <cellStyle name="Hiperlink Visitado" xfId="4660" builtinId="9" hidden="1"/>
    <cellStyle name="Hiperlink Visitado" xfId="4662" builtinId="9" hidden="1"/>
    <cellStyle name="Hiperlink Visitado" xfId="4664" builtinId="9" hidden="1"/>
    <cellStyle name="Hiperlink Visitado" xfId="4666" builtinId="9" hidden="1"/>
    <cellStyle name="Hiperlink Visitado" xfId="4668" builtinId="9" hidden="1"/>
    <cellStyle name="Hiperlink Visitado" xfId="4670" builtinId="9" hidden="1"/>
    <cellStyle name="Hiperlink Visitado" xfId="4672" builtinId="9" hidden="1"/>
    <cellStyle name="Hiperlink Visitado" xfId="4674" builtinId="9" hidden="1"/>
    <cellStyle name="Hiperlink Visitado" xfId="4676" builtinId="9" hidden="1"/>
    <cellStyle name="Hiperlink Visitado" xfId="4678" builtinId="9" hidden="1"/>
    <cellStyle name="Hiperlink Visitado" xfId="4680" builtinId="9" hidden="1"/>
    <cellStyle name="Hiperlink Visitado" xfId="4682" builtinId="9" hidden="1"/>
    <cellStyle name="Hiperlink Visitado" xfId="4684" builtinId="9" hidden="1"/>
    <cellStyle name="Hiperlink Visitado" xfId="4686" builtinId="9" hidden="1"/>
    <cellStyle name="Hiperlink Visitado" xfId="4688" builtinId="9" hidden="1"/>
    <cellStyle name="Hiperlink Visitado" xfId="4690" builtinId="9" hidden="1"/>
    <cellStyle name="Hiperlink Visitado" xfId="4692" builtinId="9" hidden="1"/>
    <cellStyle name="Hiperlink Visitado" xfId="4694" builtinId="9" hidden="1"/>
    <cellStyle name="Hiperlink Visitado" xfId="4696" builtinId="9" hidden="1"/>
    <cellStyle name="Hiperlink Visitado" xfId="4698" builtinId="9" hidden="1"/>
    <cellStyle name="Hiperlink Visitado" xfId="4700" builtinId="9" hidden="1"/>
    <cellStyle name="Hiperlink Visitado" xfId="4702" builtinId="9" hidden="1"/>
    <cellStyle name="Hiperlink Visitado" xfId="4704" builtinId="9" hidden="1"/>
    <cellStyle name="Hiperlink Visitado" xfId="4706" builtinId="9" hidden="1"/>
    <cellStyle name="Hiperlink Visitado" xfId="4708" builtinId="9" hidden="1"/>
    <cellStyle name="Hiperlink Visitado" xfId="4710" builtinId="9" hidden="1"/>
    <cellStyle name="Hiperlink Visitado" xfId="4712" builtinId="9" hidden="1"/>
    <cellStyle name="Hiperlink Visitado" xfId="4714" builtinId="9" hidden="1"/>
    <cellStyle name="Hiperlink Visitado" xfId="4716" builtinId="9" hidden="1"/>
    <cellStyle name="Hiperlink Visitado" xfId="4718" builtinId="9" hidden="1"/>
    <cellStyle name="Hiperlink Visitado" xfId="4720" builtinId="9" hidden="1"/>
    <cellStyle name="Hiperlink Visitado" xfId="4722" builtinId="9" hidden="1"/>
    <cellStyle name="Hiperlink Visitado" xfId="4724" builtinId="9" hidden="1"/>
    <cellStyle name="Hiperlink Visitado" xfId="4726" builtinId="9" hidden="1"/>
    <cellStyle name="Hiperlink Visitado" xfId="4728" builtinId="9" hidden="1"/>
    <cellStyle name="Hiperlink Visitado" xfId="4730" builtinId="9" hidden="1"/>
    <cellStyle name="Hiperlink Visitado" xfId="4732" builtinId="9" hidden="1"/>
    <cellStyle name="Hiperlink Visitado" xfId="4734" builtinId="9" hidden="1"/>
    <cellStyle name="Hiperlink Visitado" xfId="4736" builtinId="9" hidden="1"/>
    <cellStyle name="Hiperlink Visitado" xfId="4738" builtinId="9" hidden="1"/>
    <cellStyle name="Hiperlink Visitado" xfId="4740" builtinId="9" hidden="1"/>
    <cellStyle name="Hiperlink Visitado" xfId="4742" builtinId="9" hidden="1"/>
    <cellStyle name="Hiperlink Visitado" xfId="4744" builtinId="9" hidden="1"/>
    <cellStyle name="Hiperlink Visitado" xfId="4746" builtinId="9" hidden="1"/>
    <cellStyle name="Hiperlink Visitado" xfId="4748" builtinId="9" hidden="1"/>
    <cellStyle name="Hiperlink Visitado" xfId="4750" builtinId="9" hidden="1"/>
    <cellStyle name="Hiperlink Visitado" xfId="4752" builtinId="9" hidden="1"/>
    <cellStyle name="Hiperlink Visitado" xfId="4754" builtinId="9" hidden="1"/>
    <cellStyle name="Hiperlink Visitado" xfId="4756" builtinId="9" hidden="1"/>
    <cellStyle name="Hiperlink Visitado" xfId="4758" builtinId="9" hidden="1"/>
    <cellStyle name="Hiperlink Visitado" xfId="4760" builtinId="9" hidden="1"/>
    <cellStyle name="Hiperlink Visitado" xfId="4762" builtinId="9" hidden="1"/>
    <cellStyle name="Hiperlink Visitado" xfId="4764" builtinId="9" hidden="1"/>
    <cellStyle name="Hiperlink Visitado" xfId="4766" builtinId="9" hidden="1"/>
    <cellStyle name="Hiperlink Visitado" xfId="4768" builtinId="9" hidden="1"/>
    <cellStyle name="Hiperlink Visitado" xfId="4770" builtinId="9" hidden="1"/>
    <cellStyle name="Hiperlink Visitado" xfId="4772" builtinId="9" hidden="1"/>
    <cellStyle name="Hiperlink Visitado" xfId="4774" builtinId="9" hidden="1"/>
    <cellStyle name="Hiperlink Visitado" xfId="4776" builtinId="9" hidden="1"/>
    <cellStyle name="Hiperlink Visitado" xfId="4778" builtinId="9" hidden="1"/>
    <cellStyle name="Hiperlink Visitado" xfId="4780" builtinId="9" hidden="1"/>
    <cellStyle name="Hiperlink Visitado" xfId="4782" builtinId="9" hidden="1"/>
    <cellStyle name="Hiperlink Visitado" xfId="4784" builtinId="9" hidden="1"/>
    <cellStyle name="Hiperlink Visitado" xfId="4786" builtinId="9" hidden="1"/>
    <cellStyle name="Hiperlink Visitado" xfId="4788" builtinId="9" hidden="1"/>
    <cellStyle name="Hiperlink Visitado" xfId="4790" builtinId="9" hidden="1"/>
    <cellStyle name="Hiperlink Visitado" xfId="4792" builtinId="9" hidden="1"/>
    <cellStyle name="Hiperlink Visitado" xfId="4794" builtinId="9" hidden="1"/>
    <cellStyle name="Hiperlink Visitado" xfId="4796" builtinId="9" hidden="1"/>
    <cellStyle name="Hiperlink Visitado" xfId="4798" builtinId="9" hidden="1"/>
    <cellStyle name="Hiperlink Visitado" xfId="4800" builtinId="9" hidden="1"/>
    <cellStyle name="Hiperlink Visitado" xfId="4802" builtinId="9" hidden="1"/>
    <cellStyle name="Hiperlink Visitado" xfId="4804" builtinId="9" hidden="1"/>
    <cellStyle name="Hiperlink Visitado" xfId="4805" builtinId="9" hidden="1"/>
    <cellStyle name="Hiperlink Visitado" xfId="4806" builtinId="9" hidden="1"/>
    <cellStyle name="Hiperlink Visitado" xfId="4807" builtinId="9" hidden="1"/>
    <cellStyle name="Hiperlink Visitado" xfId="4808" builtinId="9" hidden="1"/>
    <cellStyle name="Hiperlink Visitado" xfId="4809" builtinId="9" hidden="1"/>
    <cellStyle name="Hiperlink Visitado" xfId="4810" builtinId="9" hidden="1"/>
    <cellStyle name="Hiperlink Visitado" xfId="4811" builtinId="9" hidden="1"/>
    <cellStyle name="Hiperlink Visitado" xfId="4812" builtinId="9" hidden="1"/>
    <cellStyle name="Hiperlink Visitado" xfId="4813" builtinId="9" hidden="1"/>
    <cellStyle name="Hiperlink Visitado" xfId="4814" builtinId="9" hidden="1"/>
    <cellStyle name="Hiperlink Visitado" xfId="4815" builtinId="9" hidden="1"/>
    <cellStyle name="Hiperlink Visitado" xfId="4816" builtinId="9" hidden="1"/>
    <cellStyle name="Hiperlink Visitado" xfId="4817" builtinId="9" hidden="1"/>
    <cellStyle name="Hiperlink Visitado" xfId="4818" builtinId="9" hidden="1"/>
    <cellStyle name="Hiperlink Visitado" xfId="4819" builtinId="9" hidden="1"/>
    <cellStyle name="Hiperlink Visitado" xfId="4820" builtinId="9" hidden="1"/>
    <cellStyle name="Hiperlink Visitado" xfId="4821" builtinId="9" hidden="1"/>
    <cellStyle name="Hiperlink Visitado" xfId="4822" builtinId="9" hidden="1"/>
    <cellStyle name="Hiperlink Visitado" xfId="4823" builtinId="9" hidden="1"/>
    <cellStyle name="Hiperlink Visitado" xfId="4824" builtinId="9" hidden="1"/>
    <cellStyle name="Hiperlink Visitado" xfId="4825" builtinId="9" hidden="1"/>
    <cellStyle name="Hiperlink Visitado" xfId="4826" builtinId="9" hidden="1"/>
    <cellStyle name="Hiperlink Visitado" xfId="4827" builtinId="9" hidden="1"/>
    <cellStyle name="Hiperlink Visitado" xfId="4828" builtinId="9" hidden="1"/>
    <cellStyle name="Hiperlink Visitado" xfId="4829" builtinId="9" hidden="1"/>
    <cellStyle name="Hiperlink Visitado" xfId="4830" builtinId="9" hidden="1"/>
    <cellStyle name="Hiperlink Visitado" xfId="4831" builtinId="9" hidden="1"/>
    <cellStyle name="Hiperlink Visitado" xfId="4832" builtinId="9" hidden="1"/>
    <cellStyle name="Hiperlink Visitado" xfId="4833" builtinId="9" hidden="1"/>
    <cellStyle name="Hiperlink Visitado" xfId="4834" builtinId="9" hidden="1"/>
    <cellStyle name="Hiperlink Visitado" xfId="4835" builtinId="9" hidden="1"/>
    <cellStyle name="Hiperlink Visitado" xfId="4836" builtinId="9" hidden="1"/>
    <cellStyle name="Hiperlink Visitado" xfId="4837" builtinId="9" hidden="1"/>
    <cellStyle name="Hiperlink Visitado" xfId="4838" builtinId="9" hidden="1"/>
    <cellStyle name="Hiperlink Visitado" xfId="4839" builtinId="9" hidden="1"/>
    <cellStyle name="Hiperlink Visitado" xfId="4840" builtinId="9" hidden="1"/>
    <cellStyle name="Hiperlink Visitado" xfId="4841" builtinId="9" hidden="1"/>
    <cellStyle name="Hiperlink Visitado" xfId="4842" builtinId="9" hidden="1"/>
    <cellStyle name="Hiperlink Visitado" xfId="4843" builtinId="9" hidden="1"/>
    <cellStyle name="Hiperlink Visitado" xfId="4844" builtinId="9" hidden="1"/>
    <cellStyle name="Hiperlink Visitado" xfId="4845" builtinId="9" hidden="1"/>
    <cellStyle name="Hiperlink Visitado" xfId="4846" builtinId="9" hidden="1"/>
    <cellStyle name="Hiperlink Visitado" xfId="4847" builtinId="9" hidden="1"/>
    <cellStyle name="Hiperlink Visitado" xfId="4848" builtinId="9" hidden="1"/>
    <cellStyle name="Hiperlink Visitado" xfId="4849" builtinId="9" hidden="1"/>
    <cellStyle name="Hiperlink Visitado" xfId="4850" builtinId="9" hidden="1"/>
    <cellStyle name="Hiperlink Visitado" xfId="4851" builtinId="9" hidden="1"/>
    <cellStyle name="Hiperlink Visitado" xfId="4853" builtinId="9" hidden="1"/>
    <cellStyle name="Hiperlink Visitado" xfId="4855" builtinId="9" hidden="1"/>
    <cellStyle name="Hiperlink Visitado" xfId="4857" builtinId="9" hidden="1"/>
    <cellStyle name="Hiperlink Visitado" xfId="4859" builtinId="9" hidden="1"/>
    <cellStyle name="Hiperlink Visitado" xfId="4861" builtinId="9" hidden="1"/>
    <cellStyle name="Hiperlink Visitado" xfId="4863" builtinId="9" hidden="1"/>
    <cellStyle name="Hiperlink Visitado" xfId="4865" builtinId="9" hidden="1"/>
    <cellStyle name="Hiperlink Visitado" xfId="4867" builtinId="9" hidden="1"/>
    <cellStyle name="Hiperlink Visitado" xfId="4869" builtinId="9" hidden="1"/>
    <cellStyle name="Hiperlink Visitado" xfId="4871" builtinId="9" hidden="1"/>
    <cellStyle name="Hiperlink Visitado" xfId="4873" builtinId="9" hidden="1"/>
    <cellStyle name="Hiperlink Visitado" xfId="4875" builtinId="9" hidden="1"/>
    <cellStyle name="Hiperlink Visitado" xfId="4877" builtinId="9" hidden="1"/>
    <cellStyle name="Hiperlink Visitado" xfId="4879" builtinId="9" hidden="1"/>
    <cellStyle name="Hiperlink Visitado" xfId="4881" builtinId="9" hidden="1"/>
    <cellStyle name="Hiperlink Visitado" xfId="4883" builtinId="9" hidden="1"/>
    <cellStyle name="Hiperlink Visitado" xfId="4885" builtinId="9" hidden="1"/>
    <cellStyle name="Hiperlink Visitado" xfId="4887" builtinId="9" hidden="1"/>
    <cellStyle name="Hiperlink Visitado" xfId="4889" builtinId="9" hidden="1"/>
    <cellStyle name="Hiperlink Visitado" xfId="4891" builtinId="9" hidden="1"/>
    <cellStyle name="Hiperlink Visitado" xfId="4893" builtinId="9" hidden="1"/>
    <cellStyle name="Hiperlink Visitado" xfId="4895" builtinId="9" hidden="1"/>
    <cellStyle name="Hiperlink Visitado" xfId="4897" builtinId="9" hidden="1"/>
    <cellStyle name="Hiperlink Visitado" xfId="4899" builtinId="9" hidden="1"/>
    <cellStyle name="Hiperlink Visitado" xfId="4901" builtinId="9" hidden="1"/>
    <cellStyle name="Hiperlink Visitado" xfId="4903" builtinId="9" hidden="1"/>
    <cellStyle name="Hiperlink Visitado" xfId="4905" builtinId="9" hidden="1"/>
    <cellStyle name="Hiperlink Visitado" xfId="4907" builtinId="9" hidden="1"/>
    <cellStyle name="Hiperlink Visitado" xfId="4909" builtinId="9" hidden="1"/>
    <cellStyle name="Hiperlink Visitado" xfId="4911" builtinId="9" hidden="1"/>
    <cellStyle name="Hiperlink Visitado" xfId="4913" builtinId="9" hidden="1"/>
    <cellStyle name="Hiperlink Visitado" xfId="4915" builtinId="9" hidden="1"/>
    <cellStyle name="Hiperlink Visitado" xfId="4917" builtinId="9" hidden="1"/>
    <cellStyle name="Hiperlink Visitado" xfId="4919" builtinId="9" hidden="1"/>
    <cellStyle name="Hiperlink Visitado" xfId="4921" builtinId="9" hidden="1"/>
    <cellStyle name="Hiperlink Visitado" xfId="4923" builtinId="9" hidden="1"/>
    <cellStyle name="Hiperlink Visitado" xfId="4925" builtinId="9" hidden="1"/>
    <cellStyle name="Hiperlink Visitado" xfId="4927" builtinId="9" hidden="1"/>
    <cellStyle name="Hiperlink Visitado" xfId="4929" builtinId="9" hidden="1"/>
    <cellStyle name="Hiperlink Visitado" xfId="4931" builtinId="9" hidden="1"/>
    <cellStyle name="Hiperlink Visitado" xfId="4933" builtinId="9" hidden="1"/>
    <cellStyle name="Hiperlink Visitado" xfId="4935" builtinId="9" hidden="1"/>
    <cellStyle name="Hiperlink Visitado" xfId="4937" builtinId="9" hidden="1"/>
    <cellStyle name="Hiperlink Visitado" xfId="4939" builtinId="9" hidden="1"/>
    <cellStyle name="Hiperlink Visitado" xfId="4941" builtinId="9" hidden="1"/>
    <cellStyle name="Hiperlink Visitado" xfId="4943" builtinId="9" hidden="1"/>
    <cellStyle name="Hiperlink Visitado" xfId="4945" builtinId="9" hidden="1"/>
    <cellStyle name="Hiperlink Visitado" xfId="4947" builtinId="9" hidden="1"/>
    <cellStyle name="Hiperlink Visitado" xfId="4949" builtinId="9" hidden="1"/>
    <cellStyle name="Hiperlink Visitado" xfId="4951" builtinId="9" hidden="1"/>
    <cellStyle name="Hiperlink Visitado" xfId="4953" builtinId="9" hidden="1"/>
    <cellStyle name="Hiperlink Visitado" xfId="4955" builtinId="9" hidden="1"/>
    <cellStyle name="Hiperlink Visitado" xfId="4957" builtinId="9" hidden="1"/>
    <cellStyle name="Hiperlink Visitado" xfId="4959" builtinId="9" hidden="1"/>
    <cellStyle name="Hiperlink Visitado" xfId="4961" builtinId="9" hidden="1"/>
    <cellStyle name="Hiperlink Visitado" xfId="4963" builtinId="9" hidden="1"/>
    <cellStyle name="Hiperlink Visitado" xfId="4965" builtinId="9" hidden="1"/>
    <cellStyle name="Hiperlink Visitado" xfId="4967" builtinId="9" hidden="1"/>
    <cellStyle name="Hiperlink Visitado" xfId="4969" builtinId="9" hidden="1"/>
    <cellStyle name="Hiperlink Visitado" xfId="4971" builtinId="9" hidden="1"/>
    <cellStyle name="Hiperlink Visitado" xfId="4973" builtinId="9" hidden="1"/>
    <cellStyle name="Hiperlink Visitado" xfId="4975" builtinId="9" hidden="1"/>
    <cellStyle name="Hiperlink Visitado" xfId="4977" builtinId="9" hidden="1"/>
    <cellStyle name="Hiperlink Visitado" xfId="4979" builtinId="9" hidden="1"/>
    <cellStyle name="Hiperlink Visitado" xfId="4981" builtinId="9" hidden="1"/>
    <cellStyle name="Hiperlink Visitado" xfId="4983" builtinId="9" hidden="1"/>
    <cellStyle name="Hiperlink Visitado" xfId="4985" builtinId="9" hidden="1"/>
    <cellStyle name="Hiperlink Visitado" xfId="4987" builtinId="9" hidden="1"/>
    <cellStyle name="Hiperlink Visitado" xfId="4989" builtinId="9" hidden="1"/>
    <cellStyle name="Hiperlink Visitado" xfId="4991" builtinId="9" hidden="1"/>
    <cellStyle name="Hiperlink Visitado" xfId="4993" builtinId="9" hidden="1"/>
    <cellStyle name="Hiperlink Visitado" xfId="4995" builtinId="9" hidden="1"/>
    <cellStyle name="Hiperlink Visitado" xfId="4997" builtinId="9" hidden="1"/>
    <cellStyle name="Hiperlink Visitado" xfId="4999" builtinId="9" hidden="1"/>
    <cellStyle name="Hiperlink Visitado" xfId="5001" builtinId="9" hidden="1"/>
    <cellStyle name="Hiperlink Visitado" xfId="5003" builtinId="9" hidden="1"/>
    <cellStyle name="Hiperlink Visitado" xfId="5005" builtinId="9" hidden="1"/>
    <cellStyle name="Hiperlink Visitado" xfId="5007" builtinId="9" hidden="1"/>
    <cellStyle name="Hiperlink Visitado" xfId="5009" builtinId="9" hidden="1"/>
    <cellStyle name="Hiperlink Visitado" xfId="5011" builtinId="9" hidden="1"/>
    <cellStyle name="Hiperlink Visitado" xfId="5013" builtinId="9" hidden="1"/>
    <cellStyle name="Hiperlink Visitado" xfId="5015" builtinId="9" hidden="1"/>
    <cellStyle name="Hiperlink Visitado" xfId="5017" builtinId="9" hidden="1"/>
    <cellStyle name="Hiperlink Visitado" xfId="5019" builtinId="9" hidden="1"/>
    <cellStyle name="Hiperlink Visitado" xfId="5021" builtinId="9" hidden="1"/>
    <cellStyle name="Hiperlink Visitado" xfId="5023" builtinId="9" hidden="1"/>
    <cellStyle name="Hiperlink Visitado" xfId="5025" builtinId="9" hidden="1"/>
    <cellStyle name="Hiperlink Visitado" xfId="5027" builtinId="9" hidden="1"/>
    <cellStyle name="Hiperlink Visitado" xfId="5029" builtinId="9" hidden="1"/>
    <cellStyle name="Hiperlink Visitado" xfId="5031" builtinId="9" hidden="1"/>
    <cellStyle name="Hiperlink Visitado" xfId="5033" builtinId="9" hidden="1"/>
    <cellStyle name="Hiperlink Visitado" xfId="5035" builtinId="9" hidden="1"/>
    <cellStyle name="Hiperlink Visitado" xfId="5037" builtinId="9" hidden="1"/>
    <cellStyle name="Hiperlink Visitado" xfId="5039" builtinId="9" hidden="1"/>
    <cellStyle name="Hiperlink Visitado" xfId="5041" builtinId="9" hidden="1"/>
    <cellStyle name="Hiperlink Visitado" xfId="5043" builtinId="9" hidden="1"/>
    <cellStyle name="Hiperlink Visitado" xfId="5045" builtinId="9" hidden="1"/>
    <cellStyle name="Hiperlink Visitado" xfId="5047" builtinId="9" hidden="1"/>
    <cellStyle name="Hiperlink Visitado" xfId="5049" builtinId="9" hidden="1"/>
    <cellStyle name="Hiperlink Visitado" xfId="5051" builtinId="9" hidden="1"/>
    <cellStyle name="Hiperlink Visitado" xfId="5053" builtinId="9" hidden="1"/>
    <cellStyle name="Hiperlink Visitado" xfId="5055" builtinId="9" hidden="1"/>
    <cellStyle name="Hiperlink Visitado" xfId="5057" builtinId="9" hidden="1"/>
    <cellStyle name="Hiperlink Visitado" xfId="5059" builtinId="9" hidden="1"/>
    <cellStyle name="Hiperlink Visitado" xfId="5061" builtinId="9" hidden="1"/>
    <cellStyle name="Hiperlink Visitado" xfId="5063" builtinId="9" hidden="1"/>
    <cellStyle name="Hiperlink Visitado" xfId="5065" builtinId="9" hidden="1"/>
    <cellStyle name="Hiperlink Visitado" xfId="5067" builtinId="9" hidden="1"/>
    <cellStyle name="Hiperlink Visitado" xfId="5069" builtinId="9" hidden="1"/>
    <cellStyle name="Hiperlink Visitado" xfId="5071" builtinId="9" hidden="1"/>
    <cellStyle name="Hiperlink Visitado" xfId="5073" builtinId="9" hidden="1"/>
    <cellStyle name="Hiperlink Visitado" xfId="5075" builtinId="9" hidden="1"/>
    <cellStyle name="Hiperlink Visitado" xfId="5077" builtinId="9" hidden="1"/>
    <cellStyle name="Hiperlink Visitado" xfId="5079" builtinId="9" hidden="1"/>
    <cellStyle name="Hiperlink Visitado" xfId="5081" builtinId="9" hidden="1"/>
    <cellStyle name="Hiperlink Visitado" xfId="5083" builtinId="9" hidden="1"/>
    <cellStyle name="Hiperlink Visitado" xfId="5085" builtinId="9" hidden="1"/>
    <cellStyle name="Hiperlink Visitado" xfId="5087" builtinId="9" hidden="1"/>
    <cellStyle name="Hiperlink Visitado" xfId="5089" builtinId="9" hidden="1"/>
    <cellStyle name="Hiperlink Visitado" xfId="5091" builtinId="9" hidden="1"/>
    <cellStyle name="Hiperlink Visitado" xfId="5093" builtinId="9" hidden="1"/>
    <cellStyle name="Hiperlink Visitado" xfId="5095" builtinId="9" hidden="1"/>
    <cellStyle name="Hiperlink Visitado" xfId="5097" builtinId="9" hidden="1"/>
    <cellStyle name="Hiperlink Visitado" xfId="5099" builtinId="9" hidden="1"/>
    <cellStyle name="Hiperlink Visitado" xfId="5101" builtinId="9" hidden="1"/>
    <cellStyle name="Hiperlink Visitado" xfId="5103" builtinId="9" hidden="1"/>
    <cellStyle name="Hiperlink Visitado" xfId="5105" builtinId="9" hidden="1"/>
    <cellStyle name="Hiperlink Visitado" xfId="5107" builtinId="9" hidden="1"/>
    <cellStyle name="Hiperlink Visitado" xfId="5109" builtinId="9" hidden="1"/>
    <cellStyle name="Hiperlink Visitado" xfId="5111" builtinId="9" hidden="1"/>
    <cellStyle name="Hiperlink Visitado" xfId="5113" builtinId="9" hidden="1"/>
    <cellStyle name="Hiperlink Visitado" xfId="5115" builtinId="9" hidden="1"/>
    <cellStyle name="Hiperlink Visitado" xfId="5117" builtinId="9" hidden="1"/>
    <cellStyle name="Hiperlink Visitado" xfId="5119" builtinId="9" hidden="1"/>
    <cellStyle name="Hiperlink Visitado" xfId="5121" builtinId="9" hidden="1"/>
    <cellStyle name="Hiperlink Visitado" xfId="5123" builtinId="9" hidden="1"/>
    <cellStyle name="Hiperlink Visitado" xfId="5125" builtinId="9" hidden="1"/>
    <cellStyle name="Hiperlink Visitado" xfId="5127" builtinId="9" hidden="1"/>
    <cellStyle name="Hiperlink Visitado" xfId="5129" builtinId="9" hidden="1"/>
    <cellStyle name="Hiperlink Visitado" xfId="5131" builtinId="9" hidden="1"/>
    <cellStyle name="Hiperlink Visitado" xfId="5133" builtinId="9" hidden="1"/>
    <cellStyle name="Hiperlink Visitado" xfId="5135" builtinId="9" hidden="1"/>
    <cellStyle name="Hiperlink Visitado" xfId="5137" builtinId="9" hidden="1"/>
    <cellStyle name="Hiperlink Visitado" xfId="5139" builtinId="9" hidden="1"/>
    <cellStyle name="Hiperlink Visitado" xfId="5141" builtinId="9" hidden="1"/>
    <cellStyle name="Hiperlink Visitado" xfId="5143" builtinId="9" hidden="1"/>
    <cellStyle name="Hiperlink Visitado" xfId="5145" builtinId="9" hidden="1"/>
    <cellStyle name="Hiperlink Visitado" xfId="5147" builtinId="9" hidden="1"/>
    <cellStyle name="Hiperlink Visitado" xfId="5149" builtinId="9" hidden="1"/>
    <cellStyle name="Hiperlink Visitado" xfId="5151" builtinId="9" hidden="1"/>
    <cellStyle name="Hiperlink Visitado" xfId="5153" builtinId="9" hidden="1"/>
    <cellStyle name="Hiperlink Visitado" xfId="5155" builtinId="9" hidden="1"/>
    <cellStyle name="Hiperlink Visitado" xfId="5157" builtinId="9" hidden="1"/>
    <cellStyle name="Hiperlink Visitado" xfId="5159" builtinId="9" hidden="1"/>
    <cellStyle name="Hiperlink Visitado" xfId="5161" builtinId="9" hidden="1"/>
    <cellStyle name="Hiperlink Visitado" xfId="5163" builtinId="9" hidden="1"/>
    <cellStyle name="Hiperlink Visitado" xfId="5165" builtinId="9" hidden="1"/>
    <cellStyle name="Hiperlink Visitado" xfId="5167" builtinId="9" hidden="1"/>
    <cellStyle name="Hiperlink Visitado" xfId="5169" builtinId="9" hidden="1"/>
    <cellStyle name="Hiperlink Visitado" xfId="5171" builtinId="9" hidden="1"/>
    <cellStyle name="Hiperlink Visitado" xfId="5173" builtinId="9" hidden="1"/>
    <cellStyle name="Hiperlink Visitado" xfId="5175" builtinId="9" hidden="1"/>
    <cellStyle name="Hiperlink Visitado" xfId="5177" builtinId="9" hidden="1"/>
    <cellStyle name="Hiperlink Visitado" xfId="5178" builtinId="9" hidden="1"/>
    <cellStyle name="Hiperlink Visitado" xfId="5179" builtinId="9" hidden="1"/>
    <cellStyle name="Hiperlink Visitado" xfId="5180" builtinId="9" hidden="1"/>
    <cellStyle name="Hiperlink Visitado" xfId="5181" builtinId="9" hidden="1"/>
    <cellStyle name="Hiperlink Visitado" xfId="5182" builtinId="9" hidden="1"/>
    <cellStyle name="Hiperlink Visitado" xfId="5183" builtinId="9" hidden="1"/>
    <cellStyle name="Hiperlink Visitado" xfId="5184" builtinId="9" hidden="1"/>
    <cellStyle name="Hiperlink Visitado" xfId="5185" builtinId="9" hidden="1"/>
    <cellStyle name="Hiperlink Visitado" xfId="5186" builtinId="9" hidden="1"/>
    <cellStyle name="Hiperlink Visitado" xfId="5187" builtinId="9" hidden="1"/>
    <cellStyle name="Hiperlink Visitado" xfId="5188" builtinId="9" hidden="1"/>
    <cellStyle name="Hiperlink Visitado" xfId="5189" builtinId="9" hidden="1"/>
    <cellStyle name="Hiperlink Visitado" xfId="5190" builtinId="9" hidden="1"/>
    <cellStyle name="Hiperlink Visitado" xfId="5191" builtinId="9" hidden="1"/>
    <cellStyle name="Hiperlink Visitado" xfId="5192" builtinId="9" hidden="1"/>
    <cellStyle name="Hiperlink Visitado" xfId="5193" builtinId="9" hidden="1"/>
    <cellStyle name="Hiperlink Visitado" xfId="5194" builtinId="9" hidden="1"/>
    <cellStyle name="Hiperlink Visitado" xfId="5195" builtinId="9" hidden="1"/>
    <cellStyle name="Hiperlink Visitado" xfId="5196" builtinId="9" hidden="1"/>
    <cellStyle name="Hiperlink Visitado" xfId="5197" builtinId="9" hidden="1"/>
    <cellStyle name="Hiperlink Visitado" xfId="5198" builtinId="9" hidden="1"/>
    <cellStyle name="Hiperlink Visitado" xfId="5199" builtinId="9" hidden="1"/>
    <cellStyle name="Hiperlink Visitado" xfId="5200" builtinId="9" hidden="1"/>
    <cellStyle name="Hiperlink Visitado" xfId="5201" builtinId="9" hidden="1"/>
    <cellStyle name="Hiperlink Visitado" xfId="5202" builtinId="9" hidden="1"/>
    <cellStyle name="Hiperlink Visitado" xfId="5203" builtinId="9" hidden="1"/>
    <cellStyle name="Hiperlink Visitado" xfId="5204" builtinId="9" hidden="1"/>
    <cellStyle name="Hiperlink Visitado" xfId="5205" builtinId="9" hidden="1"/>
    <cellStyle name="Hiperlink Visitado" xfId="5206" builtinId="9" hidden="1"/>
    <cellStyle name="Hiperlink Visitado" xfId="5207" builtinId="9" hidden="1"/>
    <cellStyle name="Hiperlink Visitado" xfId="5208" builtinId="9" hidden="1"/>
    <cellStyle name="Hiperlink Visitado" xfId="5209" builtinId="9" hidden="1"/>
    <cellStyle name="Hiperlink Visitado" xfId="5210" builtinId="9" hidden="1"/>
    <cellStyle name="Hiperlink Visitado" xfId="5211" builtinId="9" hidden="1"/>
    <cellStyle name="Hiperlink Visitado" xfId="5212" builtinId="9" hidden="1"/>
    <cellStyle name="Hiperlink Visitado" xfId="5213" builtinId="9" hidden="1"/>
    <cellStyle name="Hiperlink Visitado" xfId="5214" builtinId="9" hidden="1"/>
    <cellStyle name="Hiperlink Visitado" xfId="5215" builtinId="9" hidden="1"/>
    <cellStyle name="Hiperlink Visitado" xfId="5216" builtinId="9" hidden="1"/>
    <cellStyle name="Hiperlink Visitado" xfId="5217" builtinId="9" hidden="1"/>
    <cellStyle name="Hiperlink Visitado" xfId="5218" builtinId="9" hidden="1"/>
    <cellStyle name="Hiperlink Visitado" xfId="5219" builtinId="9" hidden="1"/>
    <cellStyle name="Hiperlink Visitado" xfId="5220" builtinId="9" hidden="1"/>
    <cellStyle name="Hiperlink Visitado" xfId="5221" builtinId="9" hidden="1"/>
    <cellStyle name="Hiperlink Visitado" xfId="5222" builtinId="9" hidden="1"/>
    <cellStyle name="Hiperlink Visitado" xfId="5223" builtinId="9" hidden="1"/>
    <cellStyle name="Hiperlink Visitado" xfId="5224" builtinId="9" hidden="1"/>
    <cellStyle name="Hiperlink Visitado" xfId="5226" builtinId="9" hidden="1"/>
    <cellStyle name="Hiperlink Visitado" xfId="5228" builtinId="9" hidden="1"/>
    <cellStyle name="Hiperlink Visitado" xfId="5230" builtinId="9" hidden="1"/>
    <cellStyle name="Hiperlink Visitado" xfId="5232" builtinId="9" hidden="1"/>
    <cellStyle name="Hiperlink Visitado" xfId="5234" builtinId="9" hidden="1"/>
    <cellStyle name="Hiperlink Visitado" xfId="5236" builtinId="9" hidden="1"/>
    <cellStyle name="Hiperlink Visitado" xfId="5238" builtinId="9" hidden="1"/>
    <cellStyle name="Hiperlink Visitado" xfId="5240" builtinId="9" hidden="1"/>
    <cellStyle name="Hiperlink Visitado" xfId="5242" builtinId="9" hidden="1"/>
    <cellStyle name="Hiperlink Visitado" xfId="5244" builtinId="9" hidden="1"/>
    <cellStyle name="Hiperlink Visitado" xfId="5246" builtinId="9" hidden="1"/>
    <cellStyle name="Hiperlink Visitado" xfId="5248" builtinId="9" hidden="1"/>
    <cellStyle name="Hiperlink Visitado" xfId="5250" builtinId="9" hidden="1"/>
    <cellStyle name="Hiperlink Visitado" xfId="5252" builtinId="9" hidden="1"/>
    <cellStyle name="Hiperlink Visitado" xfId="5254" builtinId="9" hidden="1"/>
    <cellStyle name="Hiperlink Visitado" xfId="5256" builtinId="9" hidden="1"/>
    <cellStyle name="Hiperlink Visitado" xfId="5258" builtinId="9" hidden="1"/>
    <cellStyle name="Hiperlink Visitado" xfId="5260" builtinId="9" hidden="1"/>
    <cellStyle name="Hiperlink Visitado" xfId="5262" builtinId="9" hidden="1"/>
    <cellStyle name="Hiperlink Visitado" xfId="5264" builtinId="9" hidden="1"/>
    <cellStyle name="Hiperlink Visitado" xfId="5266" builtinId="9" hidden="1"/>
    <cellStyle name="Hiperlink Visitado" xfId="5268" builtinId="9" hidden="1"/>
    <cellStyle name="Hiperlink Visitado" xfId="5270" builtinId="9" hidden="1"/>
    <cellStyle name="Hiperlink Visitado" xfId="5272" builtinId="9" hidden="1"/>
    <cellStyle name="Hiperlink Visitado" xfId="5274" builtinId="9" hidden="1"/>
    <cellStyle name="Hiperlink Visitado" xfId="5276" builtinId="9" hidden="1"/>
    <cellStyle name="Hiperlink Visitado" xfId="5278" builtinId="9" hidden="1"/>
    <cellStyle name="Hiperlink Visitado" xfId="5280" builtinId="9" hidden="1"/>
    <cellStyle name="Hiperlink Visitado" xfId="5282" builtinId="9" hidden="1"/>
    <cellStyle name="Hiperlink Visitado" xfId="5284" builtinId="9" hidden="1"/>
    <cellStyle name="Hiperlink Visitado" xfId="5286" builtinId="9" hidden="1"/>
    <cellStyle name="Hiperlink Visitado" xfId="5288" builtinId="9" hidden="1"/>
    <cellStyle name="Hiperlink Visitado" xfId="5290" builtinId="9" hidden="1"/>
    <cellStyle name="Hiperlink Visitado" xfId="5292" builtinId="9" hidden="1"/>
    <cellStyle name="Hiperlink Visitado" xfId="5294" builtinId="9" hidden="1"/>
    <cellStyle name="Hiperlink Visitado" xfId="5296" builtinId="9" hidden="1"/>
    <cellStyle name="Hiperlink Visitado" xfId="5298" builtinId="9" hidden="1"/>
    <cellStyle name="Hiperlink Visitado" xfId="5300" builtinId="9" hidden="1"/>
    <cellStyle name="Hiperlink Visitado" xfId="5302" builtinId="9" hidden="1"/>
    <cellStyle name="Hiperlink Visitado" xfId="5304" builtinId="9" hidden="1"/>
    <cellStyle name="Hiperlink Visitado" xfId="5306" builtinId="9" hidden="1"/>
    <cellStyle name="Hiperlink Visitado" xfId="5308" builtinId="9" hidden="1"/>
    <cellStyle name="Hiperlink Visitado" xfId="5310" builtinId="9" hidden="1"/>
    <cellStyle name="Hiperlink Visitado" xfId="5312" builtinId="9" hidden="1"/>
    <cellStyle name="Hiperlink Visitado" xfId="5314" builtinId="9" hidden="1"/>
    <cellStyle name="Hiperlink Visitado" xfId="5316" builtinId="9" hidden="1"/>
    <cellStyle name="Hiperlink Visitado" xfId="5318" builtinId="9" hidden="1"/>
    <cellStyle name="Hiperlink Visitado" xfId="5320" builtinId="9" hidden="1"/>
    <cellStyle name="Hiperlink Visitado" xfId="5322" builtinId="9" hidden="1"/>
    <cellStyle name="Hiperlink Visitado" xfId="5324" builtinId="9" hidden="1"/>
    <cellStyle name="Hiperlink Visitado" xfId="5326" builtinId="9" hidden="1"/>
    <cellStyle name="Hiperlink Visitado" xfId="5328" builtinId="9" hidden="1"/>
    <cellStyle name="Hiperlink Visitado" xfId="5330" builtinId="9" hidden="1"/>
    <cellStyle name="Hiperlink Visitado" xfId="5332" builtinId="9" hidden="1"/>
    <cellStyle name="Hiperlink Visitado" xfId="5334" builtinId="9" hidden="1"/>
    <cellStyle name="Hiperlink Visitado" xfId="5336" builtinId="9" hidden="1"/>
    <cellStyle name="Hiperlink Visitado" xfId="5338" builtinId="9" hidden="1"/>
    <cellStyle name="Hiperlink Visitado" xfId="5340" builtinId="9" hidden="1"/>
    <cellStyle name="Hiperlink Visitado" xfId="5342" builtinId="9" hidden="1"/>
    <cellStyle name="Hiperlink Visitado" xfId="5344" builtinId="9" hidden="1"/>
    <cellStyle name="Hiperlink Visitado" xfId="5346" builtinId="9" hidden="1"/>
    <cellStyle name="Hiperlink Visitado" xfId="5348" builtinId="9" hidden="1"/>
    <cellStyle name="Hiperlink Visitado" xfId="5350" builtinId="9" hidden="1"/>
    <cellStyle name="Hiperlink Visitado" xfId="5352" builtinId="9" hidden="1"/>
    <cellStyle name="Hiperlink Visitado" xfId="5354" builtinId="9" hidden="1"/>
    <cellStyle name="Hiperlink Visitado" xfId="5356" builtinId="9" hidden="1"/>
    <cellStyle name="Hiperlink Visitado" xfId="5358" builtinId="9" hidden="1"/>
    <cellStyle name="Hiperlink Visitado" xfId="5360" builtinId="9" hidden="1"/>
    <cellStyle name="Hiperlink Visitado" xfId="5362" builtinId="9" hidden="1"/>
    <cellStyle name="Hiperlink Visitado" xfId="5364" builtinId="9" hidden="1"/>
    <cellStyle name="Hiperlink Visitado" xfId="5366" builtinId="9" hidden="1"/>
    <cellStyle name="Hiperlink Visitado" xfId="5368" builtinId="9" hidden="1"/>
    <cellStyle name="Hiperlink Visitado" xfId="5370" builtinId="9" hidden="1"/>
    <cellStyle name="Hiperlink Visitado" xfId="5372" builtinId="9" hidden="1"/>
    <cellStyle name="Hiperlink Visitado" xfId="5374" builtinId="9" hidden="1"/>
    <cellStyle name="Hiperlink Visitado" xfId="5376" builtinId="9" hidden="1"/>
    <cellStyle name="Hiperlink Visitado" xfId="5378" builtinId="9" hidden="1"/>
    <cellStyle name="Hiperlink Visitado" xfId="5380" builtinId="9" hidden="1"/>
    <cellStyle name="Hiperlink Visitado" xfId="5382" builtinId="9" hidden="1"/>
    <cellStyle name="Hiperlink Visitado" xfId="5384" builtinId="9" hidden="1"/>
    <cellStyle name="Hiperlink Visitado" xfId="5386" builtinId="9" hidden="1"/>
    <cellStyle name="Hiperlink Visitado" xfId="5388" builtinId="9" hidden="1"/>
    <cellStyle name="Hiperlink Visitado" xfId="5390" builtinId="9" hidden="1"/>
    <cellStyle name="Hiperlink Visitado" xfId="5392" builtinId="9" hidden="1"/>
    <cellStyle name="Hiperlink Visitado" xfId="5394" builtinId="9" hidden="1"/>
    <cellStyle name="Hiperlink Visitado" xfId="5396" builtinId="9" hidden="1"/>
    <cellStyle name="Hiperlink Visitado" xfId="5398" builtinId="9" hidden="1"/>
    <cellStyle name="Hiperlink Visitado" xfId="5400" builtinId="9" hidden="1"/>
    <cellStyle name="Hiperlink Visitado" xfId="5402" builtinId="9" hidden="1"/>
    <cellStyle name="Hiperlink Visitado" xfId="5404" builtinId="9" hidden="1"/>
    <cellStyle name="Hiperlink Visitado" xfId="5406" builtinId="9" hidden="1"/>
    <cellStyle name="Hiperlink Visitado" xfId="5408" builtinId="9" hidden="1"/>
    <cellStyle name="Hiperlink Visitado" xfId="5410" builtinId="9" hidden="1"/>
    <cellStyle name="Hiperlink Visitado" xfId="5412" builtinId="9" hidden="1"/>
    <cellStyle name="Hiperlink Visitado" xfId="5414" builtinId="9" hidden="1"/>
    <cellStyle name="Hiperlink Visitado" xfId="5416" builtinId="9" hidden="1"/>
    <cellStyle name="Hiperlink Visitado" xfId="5418" builtinId="9" hidden="1"/>
    <cellStyle name="Hiperlink Visitado" xfId="5420" builtinId="9" hidden="1"/>
    <cellStyle name="Hiperlink Visitado" xfId="5422" builtinId="9" hidden="1"/>
    <cellStyle name="Hiperlink Visitado" xfId="5424" builtinId="9" hidden="1"/>
    <cellStyle name="Hiperlink Visitado" xfId="5426" builtinId="9" hidden="1"/>
    <cellStyle name="Hiperlink Visitado" xfId="5428" builtinId="9" hidden="1"/>
    <cellStyle name="Hiperlink Visitado" xfId="5430" builtinId="9" hidden="1"/>
    <cellStyle name="Hiperlink Visitado" xfId="5432" builtinId="9" hidden="1"/>
    <cellStyle name="Hiperlink Visitado" xfId="5434" builtinId="9" hidden="1"/>
    <cellStyle name="Hiperlink Visitado" xfId="5436" builtinId="9" hidden="1"/>
    <cellStyle name="Hiperlink Visitado" xfId="5438" builtinId="9" hidden="1"/>
    <cellStyle name="Hiperlink Visitado" xfId="5440" builtinId="9" hidden="1"/>
    <cellStyle name="Hiperlink Visitado" xfId="5442" builtinId="9" hidden="1"/>
    <cellStyle name="Hiperlink Visitado" xfId="5444" builtinId="9" hidden="1"/>
    <cellStyle name="Hiperlink Visitado" xfId="5446" builtinId="9" hidden="1"/>
    <cellStyle name="Hiperlink Visitado" xfId="5448" builtinId="9" hidden="1"/>
    <cellStyle name="Hiperlink Visitado" xfId="5450" builtinId="9" hidden="1"/>
    <cellStyle name="Hiperlink Visitado" xfId="5452" builtinId="9" hidden="1"/>
    <cellStyle name="Hiperlink Visitado" xfId="5454" builtinId="9" hidden="1"/>
    <cellStyle name="Hiperlink Visitado" xfId="5456" builtinId="9" hidden="1"/>
    <cellStyle name="Hiperlink Visitado" xfId="5458" builtinId="9" hidden="1"/>
    <cellStyle name="Hiperlink Visitado" xfId="5460" builtinId="9" hidden="1"/>
    <cellStyle name="Hiperlink Visitado" xfId="5462" builtinId="9" hidden="1"/>
    <cellStyle name="Hiperlink Visitado" xfId="5464" builtinId="9" hidden="1"/>
    <cellStyle name="Hiperlink Visitado" xfId="5466" builtinId="9" hidden="1"/>
    <cellStyle name="Hiperlink Visitado" xfId="5468" builtinId="9" hidden="1"/>
    <cellStyle name="Hiperlink Visitado" xfId="5470" builtinId="9" hidden="1"/>
    <cellStyle name="Hiperlink Visitado" xfId="5472" builtinId="9" hidden="1"/>
    <cellStyle name="Hiperlink Visitado" xfId="5474" builtinId="9" hidden="1"/>
    <cellStyle name="Hiperlink Visitado" xfId="5476" builtinId="9" hidden="1"/>
    <cellStyle name="Hiperlink Visitado" xfId="5478" builtinId="9" hidden="1"/>
    <cellStyle name="Hiperlink Visitado" xfId="5480" builtinId="9" hidden="1"/>
    <cellStyle name="Hiperlink Visitado" xfId="5482" builtinId="9" hidden="1"/>
    <cellStyle name="Hiperlink Visitado" xfId="5484" builtinId="9" hidden="1"/>
    <cellStyle name="Hiperlink Visitado" xfId="5486" builtinId="9" hidden="1"/>
    <cellStyle name="Hiperlink Visitado" xfId="5488" builtinId="9" hidden="1"/>
    <cellStyle name="Hiperlink Visitado" xfId="5490" builtinId="9" hidden="1"/>
    <cellStyle name="Hiperlink Visitado" xfId="5492" builtinId="9" hidden="1"/>
    <cellStyle name="Hiperlink Visitado" xfId="5494" builtinId="9" hidden="1"/>
    <cellStyle name="Hiperlink Visitado" xfId="5496" builtinId="9" hidden="1"/>
    <cellStyle name="Hiperlink Visitado" xfId="5498" builtinId="9" hidden="1"/>
    <cellStyle name="Hiperlink Visitado" xfId="5500" builtinId="9" hidden="1"/>
    <cellStyle name="Hiperlink Visitado" xfId="5502" builtinId="9" hidden="1"/>
    <cellStyle name="Hiperlink Visitado" xfId="5504" builtinId="9" hidden="1"/>
    <cellStyle name="Hiperlink Visitado" xfId="5506" builtinId="9" hidden="1"/>
    <cellStyle name="Hiperlink Visitado" xfId="5508" builtinId="9" hidden="1"/>
    <cellStyle name="Hiperlink Visitado" xfId="5510" builtinId="9" hidden="1"/>
    <cellStyle name="Hiperlink Visitado" xfId="5512" builtinId="9" hidden="1"/>
    <cellStyle name="Hiperlink Visitado" xfId="5514" builtinId="9" hidden="1"/>
    <cellStyle name="Hiperlink Visitado" xfId="5516" builtinId="9" hidden="1"/>
    <cellStyle name="Hiperlink Visitado" xfId="5518" builtinId="9" hidden="1"/>
    <cellStyle name="Hiperlink Visitado" xfId="5520" builtinId="9" hidden="1"/>
    <cellStyle name="Hiperlink Visitado" xfId="5522" builtinId="9" hidden="1"/>
    <cellStyle name="Hiperlink Visitado" xfId="5524" builtinId="9" hidden="1"/>
    <cellStyle name="Hiperlink Visitado" xfId="5526" builtinId="9" hidden="1"/>
    <cellStyle name="Hiperlink Visitado" xfId="5528" builtinId="9" hidden="1"/>
    <cellStyle name="Hiperlink Visitado" xfId="5530" builtinId="9" hidden="1"/>
    <cellStyle name="Hiperlink Visitado" xfId="5532" builtinId="9" hidden="1"/>
    <cellStyle name="Hiperlink Visitado" xfId="5534" builtinId="9" hidden="1"/>
    <cellStyle name="Hiperlink Visitado" xfId="5536" builtinId="9" hidden="1"/>
    <cellStyle name="Hiperlink Visitado" xfId="5538" builtinId="9" hidden="1"/>
    <cellStyle name="Hiperlink Visitado" xfId="5540" builtinId="9" hidden="1"/>
    <cellStyle name="Hiperlink Visitado" xfId="5542" builtinId="9" hidden="1"/>
    <cellStyle name="Hiperlink Visitado" xfId="5544" builtinId="9" hidden="1"/>
    <cellStyle name="Hiperlink Visitado" xfId="5546" builtinId="9" hidden="1"/>
    <cellStyle name="Hiperlink Visitado" xfId="5548" builtinId="9" hidden="1"/>
    <cellStyle name="Hiperlink Visitado" xfId="5549" builtinId="9" hidden="1"/>
    <cellStyle name="Hiperlink Visitado" xfId="5550" builtinId="9" hidden="1"/>
    <cellStyle name="Hiperlink Visitado" xfId="5551" builtinId="9" hidden="1"/>
    <cellStyle name="Hiperlink Visitado" xfId="5552" builtinId="9" hidden="1"/>
    <cellStyle name="Hiperlink Visitado" xfId="5553" builtinId="9" hidden="1"/>
    <cellStyle name="Hiperlink Visitado" xfId="5554" builtinId="9" hidden="1"/>
    <cellStyle name="Hiperlink Visitado" xfId="5555" builtinId="9" hidden="1"/>
    <cellStyle name="Hiperlink Visitado" xfId="5556" builtinId="9" hidden="1"/>
    <cellStyle name="Hiperlink Visitado" xfId="5557" builtinId="9" hidden="1"/>
    <cellStyle name="Hiperlink Visitado" xfId="5558" builtinId="9" hidden="1"/>
    <cellStyle name="Hiperlink Visitado" xfId="5559" builtinId="9" hidden="1"/>
    <cellStyle name="Hiperlink Visitado" xfId="5560" builtinId="9" hidden="1"/>
    <cellStyle name="Hiperlink Visitado" xfId="5561" builtinId="9" hidden="1"/>
    <cellStyle name="Hiperlink Visitado" xfId="5562" builtinId="9" hidden="1"/>
    <cellStyle name="Hiperlink Visitado" xfId="5563" builtinId="9" hidden="1"/>
    <cellStyle name="Hiperlink Visitado" xfId="5564" builtinId="9" hidden="1"/>
    <cellStyle name="Hiperlink Visitado" xfId="5565" builtinId="9" hidden="1"/>
    <cellStyle name="Hiperlink Visitado" xfId="5566" builtinId="9" hidden="1"/>
    <cellStyle name="Hiperlink Visitado" xfId="5567" builtinId="9" hidden="1"/>
    <cellStyle name="Hiperlink Visitado" xfId="5568" builtinId="9" hidden="1"/>
    <cellStyle name="Hiperlink Visitado" xfId="5569" builtinId="9" hidden="1"/>
    <cellStyle name="Hiperlink Visitado" xfId="5570" builtinId="9" hidden="1"/>
    <cellStyle name="Hiperlink Visitado" xfId="5571" builtinId="9" hidden="1"/>
    <cellStyle name="Hiperlink Visitado" xfId="5572" builtinId="9" hidden="1"/>
    <cellStyle name="Hiperlink Visitado" xfId="5573" builtinId="9" hidden="1"/>
    <cellStyle name="Hiperlink Visitado" xfId="5574" builtinId="9" hidden="1"/>
    <cellStyle name="Hiperlink Visitado" xfId="5575" builtinId="9" hidden="1"/>
    <cellStyle name="Hiperlink Visitado" xfId="5576" builtinId="9" hidden="1"/>
    <cellStyle name="Hiperlink Visitado" xfId="5577" builtinId="9" hidden="1"/>
    <cellStyle name="Hiperlink Visitado" xfId="5578" builtinId="9" hidden="1"/>
    <cellStyle name="Hiperlink Visitado" xfId="5579" builtinId="9" hidden="1"/>
    <cellStyle name="Hiperlink Visitado" xfId="5580" builtinId="9" hidden="1"/>
    <cellStyle name="Hiperlink Visitado" xfId="5581" builtinId="9" hidden="1"/>
    <cellStyle name="Hiperlink Visitado" xfId="5582" builtinId="9" hidden="1"/>
    <cellStyle name="Hiperlink Visitado" xfId="5583" builtinId="9" hidden="1"/>
    <cellStyle name="Hiperlink Visitado" xfId="5584" builtinId="9" hidden="1"/>
    <cellStyle name="Hiperlink Visitado" xfId="5585" builtinId="9" hidden="1"/>
    <cellStyle name="Hiperlink Visitado" xfId="5586" builtinId="9" hidden="1"/>
    <cellStyle name="Hiperlink Visitado" xfId="5587" builtinId="9" hidden="1"/>
    <cellStyle name="Hiperlink Visitado" xfId="5588" builtinId="9" hidden="1"/>
    <cellStyle name="Hiperlink Visitado" xfId="5589" builtinId="9" hidden="1"/>
    <cellStyle name="Hiperlink Visitado" xfId="5590" builtinId="9" hidden="1"/>
    <cellStyle name="Hiperlink Visitado" xfId="5591" builtinId="9" hidden="1"/>
    <cellStyle name="Hiperlink Visitado" xfId="5592" builtinId="9" hidden="1"/>
    <cellStyle name="Hiperlink Visitado" xfId="5593" builtinId="9" hidden="1"/>
    <cellStyle name="Hiperlink Visitado" xfId="5594" builtinId="9" hidden="1"/>
    <cellStyle name="Hiperlink Visitado" xfId="5595" builtinId="9" hidden="1"/>
    <cellStyle name="Normal" xfId="0" builtinId="0"/>
  </cellStyles>
  <dxfs count="7">
    <dxf>
      <font>
        <color rgb="FF9C0006"/>
      </font>
      <fill>
        <patternFill>
          <bgColor rgb="FFFFC7CE"/>
        </patternFill>
      </fill>
    </dxf>
    <dxf>
      <alignment horizontal="center" vertical="bottom" textRotation="0" wrapText="0"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6"/>
      <tableStyleElement type="headerRow" dxfId="5"/>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id="1" name="Tabela1" displayName="Tabela1" ref="A1:K1048576" totalsRowShown="0">
  <autoFilter ref="A1:K1048576"/>
  <tableColumns count="11">
    <tableColumn id="1" name="SEGMENTO"/>
    <tableColumn id="2" name="DISCIPLINA"/>
    <tableColumn id="3" name="Código GT"/>
    <tableColumn id="4" name="GRANDE TEMA"/>
    <tableColumn id="5" name="Código OC" dataDxfId="1"/>
    <tableColumn id="6" name="OBJETO DO CONHECIMENTO / CONTEÚDO PROGRAMÁTICO"/>
    <tableColumn id="7" name="Cod_Comp"/>
    <tableColumn id="8" name="COMPETÊNCIA"/>
    <tableColumn id="9" name="Cód Habilidade"/>
    <tableColumn id="10" name="HABILIDADE"/>
    <tableColumn id="11" name="CÓD. CONSOLIDADO"/>
  </tableColumns>
  <tableStyleInfo name="TableStyleLight10" showFirstColumn="0" showLastColumn="0" showRowStripes="1" showColumnStripes="0"/>
</table>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Escritório">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1853"/>
  <sheetViews>
    <sheetView zoomScale="60" zoomScaleNormal="60" zoomScalePageLayoutView="75" workbookViewId="0">
      <selection activeCell="X2" sqref="X2"/>
    </sheetView>
  </sheetViews>
  <sheetFormatPr defaultColWidth="9.140625" defaultRowHeight="12.75" x14ac:dyDescent="0.25"/>
  <cols>
    <col min="1" max="1" width="9.7109375" style="5" bestFit="1" customWidth="1"/>
    <col min="2" max="3" width="9.5703125" style="5" customWidth="1"/>
    <col min="4" max="6" width="7.28515625" style="44" customWidth="1"/>
    <col min="7" max="7" width="14" style="5" customWidth="1"/>
    <col min="8" max="8" width="33" style="5" bestFit="1" customWidth="1"/>
    <col min="9" max="10" width="7.5703125" style="5" customWidth="1"/>
    <col min="11" max="11" width="7.85546875" style="5" customWidth="1"/>
    <col min="12" max="12" width="7.5703125" style="5" customWidth="1"/>
    <col min="13" max="13" width="16.28515625" style="5" customWidth="1"/>
    <col min="14" max="14" width="6.140625" style="5" customWidth="1"/>
    <col min="15" max="16" width="6.28515625" style="5" customWidth="1"/>
    <col min="17" max="17" width="26.5703125" style="5" bestFit="1" customWidth="1"/>
    <col min="18" max="18" width="26.5703125" style="5" customWidth="1"/>
    <col min="19" max="20" width="10.28515625" style="5" customWidth="1"/>
    <col min="21" max="21" width="14.42578125" style="5" customWidth="1"/>
    <col min="22" max="22" width="10.28515625" style="5" customWidth="1"/>
    <col min="23" max="23" width="39" style="5" customWidth="1"/>
    <col min="24" max="24" width="17.28515625" style="9" bestFit="1" customWidth="1"/>
    <col min="25" max="25" width="20.7109375" style="5" customWidth="1"/>
    <col min="26" max="27" width="13.85546875" style="5" customWidth="1"/>
    <col min="28" max="28" width="9.140625" style="5"/>
    <col min="29" max="29" width="15.140625" style="5" bestFit="1" customWidth="1"/>
    <col min="30" max="16384" width="9.140625" style="5"/>
  </cols>
  <sheetData>
    <row r="1" spans="1:29" ht="51" x14ac:dyDescent="0.25">
      <c r="A1" s="2" t="s">
        <v>0</v>
      </c>
      <c r="B1" s="2" t="s">
        <v>1</v>
      </c>
      <c r="C1" s="2" t="s">
        <v>1</v>
      </c>
      <c r="D1" s="2" t="s">
        <v>2</v>
      </c>
      <c r="E1" s="2" t="s">
        <v>2</v>
      </c>
      <c r="F1" s="2" t="s">
        <v>2061</v>
      </c>
      <c r="G1" s="2" t="s">
        <v>2060</v>
      </c>
      <c r="H1" s="2" t="s">
        <v>3</v>
      </c>
      <c r="I1" s="2" t="s">
        <v>4</v>
      </c>
      <c r="J1" s="2" t="s">
        <v>4</v>
      </c>
      <c r="K1" s="2" t="s">
        <v>2061</v>
      </c>
      <c r="L1" s="2" t="s">
        <v>2060</v>
      </c>
      <c r="M1" s="2" t="s">
        <v>5</v>
      </c>
      <c r="N1" s="3" t="s">
        <v>6</v>
      </c>
      <c r="O1" s="3" t="s">
        <v>6</v>
      </c>
      <c r="P1" s="3" t="s">
        <v>2051</v>
      </c>
      <c r="Q1" s="3" t="s">
        <v>7</v>
      </c>
      <c r="R1" s="3" t="s">
        <v>2063</v>
      </c>
      <c r="S1" s="3" t="s">
        <v>8</v>
      </c>
      <c r="T1" s="3" t="s">
        <v>2060</v>
      </c>
      <c r="U1" s="3" t="s">
        <v>7</v>
      </c>
      <c r="V1" s="3" t="s">
        <v>8</v>
      </c>
      <c r="W1" s="3" t="s">
        <v>9</v>
      </c>
      <c r="X1" s="4" t="s">
        <v>10</v>
      </c>
      <c r="Y1" s="3" t="s">
        <v>2053</v>
      </c>
      <c r="Z1" s="3" t="s">
        <v>2054</v>
      </c>
      <c r="AA1" s="3" t="s">
        <v>2052</v>
      </c>
      <c r="AB1" s="3" t="s">
        <v>2062</v>
      </c>
      <c r="AC1" s="5" t="s">
        <v>10</v>
      </c>
    </row>
    <row r="2" spans="1:29" ht="38.25" x14ac:dyDescent="0.25">
      <c r="A2" s="6" t="s">
        <v>11</v>
      </c>
      <c r="B2" s="6" t="s">
        <v>18</v>
      </c>
      <c r="C2" s="39" t="str">
        <f>TRIM(B2)</f>
        <v>BIO</v>
      </c>
      <c r="D2" s="6">
        <v>1</v>
      </c>
      <c r="E2" s="39" t="str">
        <f>TRIM(D2)</f>
        <v>1</v>
      </c>
      <c r="F2" s="39">
        <f>VLOOKUP(H2,GT!A:B,2,FALSE)</f>
        <v>1</v>
      </c>
      <c r="G2" s="39" t="str">
        <f>IF(D2=F2,"Ok","Verificar")</f>
        <v>Ok</v>
      </c>
      <c r="H2" s="7" t="s">
        <v>99</v>
      </c>
      <c r="I2" s="8">
        <v>1</v>
      </c>
      <c r="J2" s="40" t="str">
        <f>TRIM(I2)</f>
        <v>1</v>
      </c>
      <c r="K2" s="40">
        <f>VLOOKUP(M2,Plan3!A:B,2,FALSE)</f>
        <v>1</v>
      </c>
      <c r="L2" s="40" t="str">
        <f>IF(K2=I2,"Ok","Verificar")</f>
        <v>Ok</v>
      </c>
      <c r="M2" s="7" t="s">
        <v>100</v>
      </c>
      <c r="N2" s="8" t="s">
        <v>12</v>
      </c>
      <c r="O2" s="40" t="str">
        <f>TRIM(N2)</f>
        <v>A</v>
      </c>
      <c r="P2" s="40" t="str">
        <f>VLOOKUP(U2,Plan1!A:B,2,FALSE)</f>
        <v>A</v>
      </c>
      <c r="Q2" s="7" t="s">
        <v>13</v>
      </c>
      <c r="R2" s="40">
        <f>IF(U2=U1,R1+1,1)</f>
        <v>1</v>
      </c>
      <c r="S2" s="8">
        <v>1</v>
      </c>
      <c r="T2" s="8" t="str">
        <f>IF(R2=S2,"Ok","Verificar")</f>
        <v>Ok</v>
      </c>
      <c r="U2" s="40" t="str">
        <f>TRIM(Q2)</f>
        <v>Observar</v>
      </c>
      <c r="V2" s="40" t="str">
        <f>TRIM(S2)</f>
        <v>1</v>
      </c>
      <c r="W2" s="7" t="s">
        <v>189</v>
      </c>
      <c r="X2" s="9" t="str">
        <f>C2&amp;"_G"&amp;E2&amp;"_O"&amp;K2&amp;"_"&amp;O2&amp;R2</f>
        <v>BIO_G1_O1_A1</v>
      </c>
      <c r="Y2" s="40" t="str">
        <f>IF(O2=P2,"OK","Checar")</f>
        <v>OK</v>
      </c>
      <c r="Z2" s="5" t="str">
        <f>IF(COUNTIF($X:$X,$X2)&gt;1,"Checar","Único")</f>
        <v>Único</v>
      </c>
      <c r="AA2" s="5" t="str">
        <f>IF(Y2="Checar","Checar Competência",IF(Z2="Checar","Checar Duplicidade","OK"))</f>
        <v>OK</v>
      </c>
      <c r="AB2" s="5">
        <v>1</v>
      </c>
      <c r="AC2" s="5" t="s">
        <v>2064</v>
      </c>
    </row>
    <row r="3" spans="1:29" ht="51" x14ac:dyDescent="0.25">
      <c r="A3" s="6" t="s">
        <v>11</v>
      </c>
      <c r="B3" s="6" t="s">
        <v>18</v>
      </c>
      <c r="C3" s="39" t="str">
        <f>TRIM(B3)</f>
        <v>BIO</v>
      </c>
      <c r="D3" s="6">
        <v>1</v>
      </c>
      <c r="E3" s="39" t="str">
        <f>TRIM(D3)</f>
        <v>1</v>
      </c>
      <c r="F3" s="39">
        <f>VLOOKUP(H3,GT!A:B,2,FALSE)</f>
        <v>1</v>
      </c>
      <c r="G3" s="39" t="str">
        <f>IF(D3=F3,"Ok","Verificar")</f>
        <v>Ok</v>
      </c>
      <c r="H3" s="7" t="s">
        <v>99</v>
      </c>
      <c r="I3" s="8">
        <v>1</v>
      </c>
      <c r="J3" s="40" t="str">
        <f>TRIM(I3)</f>
        <v>1</v>
      </c>
      <c r="K3" s="40">
        <f>VLOOKUP(M3,Plan3!A:B,2,FALSE)</f>
        <v>1</v>
      </c>
      <c r="L3" s="40" t="str">
        <f>IF(K3=I3,"Ok","Verificar")</f>
        <v>Ok</v>
      </c>
      <c r="M3" s="7" t="s">
        <v>100</v>
      </c>
      <c r="N3" s="8" t="s">
        <v>12</v>
      </c>
      <c r="O3" s="40" t="str">
        <f>TRIM(N3)</f>
        <v>A</v>
      </c>
      <c r="P3" s="40" t="str">
        <f>VLOOKUP(U3,Plan1!A:B,2,FALSE)</f>
        <v>A</v>
      </c>
      <c r="Q3" s="7" t="s">
        <v>13</v>
      </c>
      <c r="R3" s="40">
        <f t="shared" ref="R3:R66" si="0">IF(U3=U2,R2+1,1)</f>
        <v>2</v>
      </c>
      <c r="S3" s="8">
        <v>2</v>
      </c>
      <c r="T3" s="8" t="str">
        <f>IF(R3=S3,"Ok","Verificar")</f>
        <v>Ok</v>
      </c>
      <c r="U3" s="40" t="str">
        <f>TRIM(Q3)</f>
        <v>Observar</v>
      </c>
      <c r="V3" s="40" t="str">
        <f>TRIM(S3)</f>
        <v>2</v>
      </c>
      <c r="W3" s="7" t="s">
        <v>1935</v>
      </c>
      <c r="X3" s="9" t="str">
        <f>C3&amp;"_G"&amp;E3&amp;"_O"&amp;K3&amp;"_"&amp;O3&amp;R3</f>
        <v>BIO_G1_O1_A2</v>
      </c>
      <c r="Y3" s="40" t="str">
        <f>IF(O3=P3,"OK","Checar")</f>
        <v>OK</v>
      </c>
      <c r="Z3" s="5" t="str">
        <f>IF(COUNTIF($X:$X,$X3)&gt;1,"Checar","Único")</f>
        <v>Único</v>
      </c>
      <c r="AA3" s="5" t="str">
        <f>IF(Y3="Checar","Checar Competência",IF(Z3="Checar","Checar Duplicidade","OK"))</f>
        <v>OK</v>
      </c>
      <c r="AB3" s="5">
        <v>2</v>
      </c>
      <c r="AC3" s="5" t="s">
        <v>2065</v>
      </c>
    </row>
    <row r="4" spans="1:29" ht="25.5" x14ac:dyDescent="0.25">
      <c r="A4" s="6" t="s">
        <v>11</v>
      </c>
      <c r="B4" s="6" t="s">
        <v>18</v>
      </c>
      <c r="C4" s="39" t="str">
        <f>TRIM(B4)</f>
        <v>BIO</v>
      </c>
      <c r="D4" s="6">
        <v>1</v>
      </c>
      <c r="E4" s="39" t="str">
        <f>TRIM(D4)</f>
        <v>1</v>
      </c>
      <c r="F4" s="39">
        <f>VLOOKUP(H4,GT!A:B,2,FALSE)</f>
        <v>1</v>
      </c>
      <c r="G4" s="39" t="str">
        <f>IF(D4=F4,"Ok","Verificar")</f>
        <v>Ok</v>
      </c>
      <c r="H4" s="7" t="s">
        <v>99</v>
      </c>
      <c r="I4" s="8">
        <v>1</v>
      </c>
      <c r="J4" s="40" t="str">
        <f>TRIM(I4)</f>
        <v>1</v>
      </c>
      <c r="K4" s="40">
        <f>VLOOKUP(M4,Plan3!A:B,2,FALSE)</f>
        <v>1</v>
      </c>
      <c r="L4" s="40" t="str">
        <f>IF(K4=I4,"Ok","Verificar")</f>
        <v>Ok</v>
      </c>
      <c r="M4" s="7" t="s">
        <v>100</v>
      </c>
      <c r="N4" s="8" t="s">
        <v>12</v>
      </c>
      <c r="O4" s="40" t="str">
        <f>TRIM(N4)</f>
        <v>A</v>
      </c>
      <c r="P4" s="40" t="str">
        <f>VLOOKUP(U4,Plan1!A:B,2,FALSE)</f>
        <v>A</v>
      </c>
      <c r="Q4" s="7" t="s">
        <v>13</v>
      </c>
      <c r="R4" s="40">
        <f t="shared" si="0"/>
        <v>3</v>
      </c>
      <c r="S4" s="8">
        <v>3</v>
      </c>
      <c r="T4" s="8" t="str">
        <f>IF(R4=S4,"Ok","Verificar")</f>
        <v>Ok</v>
      </c>
      <c r="U4" s="40" t="str">
        <f>TRIM(Q4)</f>
        <v>Observar</v>
      </c>
      <c r="V4" s="40" t="str">
        <f>TRIM(S4)</f>
        <v>3</v>
      </c>
      <c r="W4" s="7" t="s">
        <v>1936</v>
      </c>
      <c r="X4" s="9" t="str">
        <f>C4&amp;"_G"&amp;E4&amp;"_O"&amp;K4&amp;"_"&amp;O4&amp;R4</f>
        <v>BIO_G1_O1_A3</v>
      </c>
      <c r="Y4" s="40" t="str">
        <f>IF(O4=P4,"OK","Checar")</f>
        <v>OK</v>
      </c>
      <c r="Z4" s="5" t="str">
        <f>IF(COUNTIF($X:$X,$X4)&gt;1,"Checar","Único")</f>
        <v>Único</v>
      </c>
      <c r="AA4" s="5" t="str">
        <f>IF(Y4="Checar","Checar Competência",IF(Z4="Checar","Checar Duplicidade","OK"))</f>
        <v>OK</v>
      </c>
      <c r="AB4" s="5">
        <v>6</v>
      </c>
      <c r="AC4" s="5" t="s">
        <v>2066</v>
      </c>
    </row>
    <row r="5" spans="1:29" ht="38.25" x14ac:dyDescent="0.25">
      <c r="A5" s="6" t="s">
        <v>11</v>
      </c>
      <c r="B5" s="6" t="s">
        <v>18</v>
      </c>
      <c r="C5" s="39" t="str">
        <f>TRIM(B5)</f>
        <v>BIO</v>
      </c>
      <c r="D5" s="6">
        <v>1</v>
      </c>
      <c r="E5" s="39" t="str">
        <f>TRIM(D5)</f>
        <v>1</v>
      </c>
      <c r="F5" s="39">
        <f>VLOOKUP(H5,GT!A:B,2,FALSE)</f>
        <v>1</v>
      </c>
      <c r="G5" s="39" t="str">
        <f>IF(D5=F5,"Ok","Verificar")</f>
        <v>Ok</v>
      </c>
      <c r="H5" s="7" t="s">
        <v>99</v>
      </c>
      <c r="I5" s="8">
        <v>1</v>
      </c>
      <c r="J5" s="40" t="str">
        <f>TRIM(I5)</f>
        <v>1</v>
      </c>
      <c r="K5" s="40">
        <f>VLOOKUP(M5,Plan3!A:B,2,FALSE)</f>
        <v>1</v>
      </c>
      <c r="L5" s="40" t="str">
        <f>IF(K5=I5,"Ok","Verificar")</f>
        <v>Ok</v>
      </c>
      <c r="M5" s="7" t="s">
        <v>100</v>
      </c>
      <c r="N5" s="8" t="s">
        <v>12</v>
      </c>
      <c r="O5" s="40" t="str">
        <f>TRIM(N5)</f>
        <v>A</v>
      </c>
      <c r="P5" s="40" t="str">
        <f>VLOOKUP(U5,Plan1!A:B,2,FALSE)</f>
        <v>A</v>
      </c>
      <c r="Q5" s="7" t="s">
        <v>13</v>
      </c>
      <c r="R5" s="40">
        <f t="shared" si="0"/>
        <v>4</v>
      </c>
      <c r="S5" s="8">
        <v>4</v>
      </c>
      <c r="T5" s="8" t="str">
        <f>IF(R5=S5,"Ok","Verificar")</f>
        <v>Ok</v>
      </c>
      <c r="U5" s="40" t="str">
        <f>TRIM(Q5)</f>
        <v>Observar</v>
      </c>
      <c r="V5" s="40" t="str">
        <f>TRIM(S5)</f>
        <v>4</v>
      </c>
      <c r="W5" s="10" t="s">
        <v>106</v>
      </c>
      <c r="X5" s="9" t="str">
        <f>C5&amp;"_G"&amp;E5&amp;"_O"&amp;K5&amp;"_"&amp;O5&amp;R5</f>
        <v>BIO_G1_O1_A4</v>
      </c>
      <c r="Y5" s="40" t="str">
        <f>IF(O5=P5,"OK","Checar")</f>
        <v>OK</v>
      </c>
      <c r="Z5" s="5" t="str">
        <f>IF(COUNTIF($X:$X,$X5)&gt;1,"Checar","Único")</f>
        <v>Único</v>
      </c>
      <c r="AA5" s="5" t="str">
        <f>IF(Y5="Checar","Checar Competência",IF(Z5="Checar","Checar Duplicidade","OK"))</f>
        <v>OK</v>
      </c>
      <c r="AB5" s="5">
        <v>7</v>
      </c>
      <c r="AC5" s="5" t="s">
        <v>2067</v>
      </c>
    </row>
    <row r="6" spans="1:29" ht="51" x14ac:dyDescent="0.25">
      <c r="A6" s="6" t="s">
        <v>11</v>
      </c>
      <c r="B6" s="6" t="s">
        <v>18</v>
      </c>
      <c r="C6" s="39" t="str">
        <f>TRIM(B6)</f>
        <v>BIO</v>
      </c>
      <c r="D6" s="6">
        <v>1</v>
      </c>
      <c r="E6" s="39" t="str">
        <f>TRIM(D6)</f>
        <v>1</v>
      </c>
      <c r="F6" s="39">
        <f>VLOOKUP(H6,GT!A:B,2,FALSE)</f>
        <v>1</v>
      </c>
      <c r="G6" s="39" t="str">
        <f>IF(D6=F6,"Ok","Verificar")</f>
        <v>Ok</v>
      </c>
      <c r="H6" s="7" t="s">
        <v>99</v>
      </c>
      <c r="I6" s="8">
        <v>1</v>
      </c>
      <c r="J6" s="40" t="str">
        <f>TRIM(I6)</f>
        <v>1</v>
      </c>
      <c r="K6" s="40">
        <f>VLOOKUP(M6,Plan3!A:B,2,FALSE)</f>
        <v>1</v>
      </c>
      <c r="L6" s="40" t="str">
        <f>IF(K6=I6,"Ok","Verificar")</f>
        <v>Ok</v>
      </c>
      <c r="M6" s="7" t="s">
        <v>100</v>
      </c>
      <c r="N6" s="8" t="s">
        <v>12</v>
      </c>
      <c r="O6" s="40" t="str">
        <f>TRIM(N6)</f>
        <v>A</v>
      </c>
      <c r="P6" s="40" t="str">
        <f>VLOOKUP(U6,Plan1!A:B,2,FALSE)</f>
        <v>A</v>
      </c>
      <c r="Q6" s="7" t="s">
        <v>13</v>
      </c>
      <c r="R6" s="40">
        <f t="shared" si="0"/>
        <v>5</v>
      </c>
      <c r="S6" s="8">
        <v>5</v>
      </c>
      <c r="T6" s="8" t="str">
        <f>IF(R6=S6,"Ok","Verificar")</f>
        <v>Ok</v>
      </c>
      <c r="U6" s="40" t="str">
        <f>TRIM(Q6)</f>
        <v>Observar</v>
      </c>
      <c r="V6" s="40" t="str">
        <f>TRIM(S6)</f>
        <v>5</v>
      </c>
      <c r="W6" s="7" t="s">
        <v>1937</v>
      </c>
      <c r="X6" s="9" t="str">
        <f>C6&amp;"_G"&amp;E6&amp;"_O"&amp;K6&amp;"_"&amp;O6&amp;R6</f>
        <v>BIO_G1_O1_A5</v>
      </c>
      <c r="Y6" s="40" t="str">
        <f>IF(O6=P6,"OK","Checar")</f>
        <v>OK</v>
      </c>
      <c r="Z6" s="5" t="str">
        <f>IF(COUNTIF($X:$X,$X6)&gt;1,"Checar","Único")</f>
        <v>Único</v>
      </c>
      <c r="AA6" s="5" t="str">
        <f>IF(Y6="Checar","Checar Competência",IF(Z6="Checar","Checar Duplicidade","OK"))</f>
        <v>OK</v>
      </c>
      <c r="AB6" s="5">
        <v>8</v>
      </c>
      <c r="AC6" s="5" t="s">
        <v>2068</v>
      </c>
    </row>
    <row r="7" spans="1:29" ht="63.75" x14ac:dyDescent="0.25">
      <c r="A7" s="6" t="s">
        <v>11</v>
      </c>
      <c r="B7" s="6" t="s">
        <v>18</v>
      </c>
      <c r="C7" s="39" t="str">
        <f>TRIM(B7)</f>
        <v>BIO</v>
      </c>
      <c r="D7" s="6">
        <v>1</v>
      </c>
      <c r="E7" s="39" t="str">
        <f>TRIM(D7)</f>
        <v>1</v>
      </c>
      <c r="F7" s="39">
        <f>VLOOKUP(H7,GT!A:B,2,FALSE)</f>
        <v>1</v>
      </c>
      <c r="G7" s="39" t="str">
        <f>IF(D7=F7,"Ok","Verificar")</f>
        <v>Ok</v>
      </c>
      <c r="H7" s="7" t="s">
        <v>99</v>
      </c>
      <c r="I7" s="8">
        <v>1</v>
      </c>
      <c r="J7" s="40" t="str">
        <f>TRIM(I7)</f>
        <v>1</v>
      </c>
      <c r="K7" s="40">
        <f>VLOOKUP(M7,Plan3!A:B,2,FALSE)</f>
        <v>1</v>
      </c>
      <c r="L7" s="40" t="str">
        <f>IF(K7=I7,"Ok","Verificar")</f>
        <v>Ok</v>
      </c>
      <c r="M7" s="7" t="s">
        <v>100</v>
      </c>
      <c r="N7" s="8" t="s">
        <v>16</v>
      </c>
      <c r="O7" s="40" t="str">
        <f>TRIM(N7)</f>
        <v>C</v>
      </c>
      <c r="P7" s="40" t="str">
        <f>VLOOKUP(U7,Plan1!A:B,2,FALSE)</f>
        <v>C</v>
      </c>
      <c r="Q7" s="7" t="s">
        <v>17</v>
      </c>
      <c r="R7" s="40">
        <f t="shared" si="0"/>
        <v>1</v>
      </c>
      <c r="S7" s="8">
        <v>1</v>
      </c>
      <c r="T7" s="8" t="str">
        <f>IF(R7=S7,"Ok","Verificar")</f>
        <v>Ok</v>
      </c>
      <c r="U7" s="40" t="str">
        <f>TRIM(Q7)</f>
        <v>Compreender</v>
      </c>
      <c r="V7" s="40" t="str">
        <f>TRIM(S7)</f>
        <v>1</v>
      </c>
      <c r="W7" s="7" t="s">
        <v>101</v>
      </c>
      <c r="X7" s="9" t="str">
        <f>C7&amp;"_G"&amp;E7&amp;"_O"&amp;K7&amp;"_"&amp;O7&amp;R7</f>
        <v>BIO_G1_O1_C1</v>
      </c>
      <c r="Y7" s="40" t="str">
        <f>IF(O7=P7,"OK","Checar")</f>
        <v>OK</v>
      </c>
      <c r="Z7" s="5" t="str">
        <f>IF(COUNTIF($X:$X,$X7)&gt;1,"Checar","Único")</f>
        <v>Único</v>
      </c>
      <c r="AA7" s="5" t="str">
        <f>IF(Y7="Checar","Checar Competência",IF(Z7="Checar","Checar Duplicidade","OK"))</f>
        <v>OK</v>
      </c>
      <c r="AB7" s="5">
        <v>3</v>
      </c>
      <c r="AC7" s="5" t="s">
        <v>2069</v>
      </c>
    </row>
    <row r="8" spans="1:29" ht="76.5" x14ac:dyDescent="0.25">
      <c r="A8" s="6" t="s">
        <v>11</v>
      </c>
      <c r="B8" s="6" t="s">
        <v>18</v>
      </c>
      <c r="C8" s="39" t="str">
        <f>TRIM(B8)</f>
        <v>BIO</v>
      </c>
      <c r="D8" s="6">
        <v>1</v>
      </c>
      <c r="E8" s="39" t="str">
        <f>TRIM(D8)</f>
        <v>1</v>
      </c>
      <c r="F8" s="39">
        <f>VLOOKUP(H8,GT!A:B,2,FALSE)</f>
        <v>1</v>
      </c>
      <c r="G8" s="39" t="str">
        <f>IF(D8=F8,"Ok","Verificar")</f>
        <v>Ok</v>
      </c>
      <c r="H8" s="7" t="s">
        <v>99</v>
      </c>
      <c r="I8" s="8">
        <v>1</v>
      </c>
      <c r="J8" s="40" t="str">
        <f>TRIM(I8)</f>
        <v>1</v>
      </c>
      <c r="K8" s="40">
        <f>VLOOKUP(M8,Plan3!A:B,2,FALSE)</f>
        <v>1</v>
      </c>
      <c r="L8" s="40" t="str">
        <f>IF(K8=I8,"Ok","Verificar")</f>
        <v>Ok</v>
      </c>
      <c r="M8" s="7" t="s">
        <v>100</v>
      </c>
      <c r="N8" s="8" t="s">
        <v>16</v>
      </c>
      <c r="O8" s="40" t="str">
        <f>TRIM(N8)</f>
        <v>C</v>
      </c>
      <c r="P8" s="40" t="str">
        <f>VLOOKUP(U8,Plan1!A:B,2,FALSE)</f>
        <v>C</v>
      </c>
      <c r="Q8" s="7" t="s">
        <v>17</v>
      </c>
      <c r="R8" s="40">
        <f t="shared" si="0"/>
        <v>2</v>
      </c>
      <c r="S8" s="8">
        <v>2</v>
      </c>
      <c r="T8" s="8" t="str">
        <f>IF(R8=S8,"Ok","Verificar")</f>
        <v>Ok</v>
      </c>
      <c r="U8" s="40" t="str">
        <f>TRIM(Q8)</f>
        <v>Compreender</v>
      </c>
      <c r="V8" s="40" t="str">
        <f>TRIM(S8)</f>
        <v>2</v>
      </c>
      <c r="W8" s="7" t="s">
        <v>102</v>
      </c>
      <c r="X8" s="9" t="str">
        <f>C8&amp;"_G"&amp;E8&amp;"_O"&amp;K8&amp;"_"&amp;O8&amp;R8</f>
        <v>BIO_G1_O1_C2</v>
      </c>
      <c r="Y8" s="40" t="str">
        <f>IF(O8=P8,"OK","Checar")</f>
        <v>OK</v>
      </c>
      <c r="Z8" s="5" t="str">
        <f>IF(COUNTIF($X:$X,$X8)&gt;1,"Checar","Único")</f>
        <v>Único</v>
      </c>
      <c r="AA8" s="5" t="str">
        <f>IF(Y8="Checar","Checar Competência",IF(Z8="Checar","Checar Duplicidade","OK"))</f>
        <v>OK</v>
      </c>
      <c r="AB8" s="5">
        <v>4</v>
      </c>
      <c r="AC8" s="5" t="s">
        <v>2070</v>
      </c>
    </row>
    <row r="9" spans="1:29" ht="63.75" x14ac:dyDescent="0.25">
      <c r="A9" s="6" t="s">
        <v>11</v>
      </c>
      <c r="B9" s="6" t="s">
        <v>18</v>
      </c>
      <c r="C9" s="39" t="str">
        <f>TRIM(B9)</f>
        <v>BIO</v>
      </c>
      <c r="D9" s="6">
        <v>1</v>
      </c>
      <c r="E9" s="39" t="str">
        <f>TRIM(D9)</f>
        <v>1</v>
      </c>
      <c r="F9" s="39">
        <f>VLOOKUP(H9,GT!A:B,2,FALSE)</f>
        <v>1</v>
      </c>
      <c r="G9" s="39" t="str">
        <f>IF(D9=F9,"Ok","Verificar")</f>
        <v>Ok</v>
      </c>
      <c r="H9" s="7" t="s">
        <v>99</v>
      </c>
      <c r="I9" s="8">
        <v>1</v>
      </c>
      <c r="J9" s="40" t="str">
        <f>TRIM(I9)</f>
        <v>1</v>
      </c>
      <c r="K9" s="40">
        <f>VLOOKUP(M9,Plan3!A:B,2,FALSE)</f>
        <v>1</v>
      </c>
      <c r="L9" s="40" t="str">
        <f>IF(K9=I9,"Ok","Verificar")</f>
        <v>Ok</v>
      </c>
      <c r="M9" s="7" t="s">
        <v>100</v>
      </c>
      <c r="N9" s="8" t="s">
        <v>16</v>
      </c>
      <c r="O9" s="40" t="str">
        <f>TRIM(N9)</f>
        <v>C</v>
      </c>
      <c r="P9" s="40" t="str">
        <f>VLOOKUP(U9,Plan1!A:B,2,FALSE)</f>
        <v>C</v>
      </c>
      <c r="Q9" s="7" t="s">
        <v>17</v>
      </c>
      <c r="R9" s="40">
        <f t="shared" si="0"/>
        <v>3</v>
      </c>
      <c r="S9" s="8">
        <v>3</v>
      </c>
      <c r="T9" s="8" t="str">
        <f>IF(R9=S9,"Ok","Verificar")</f>
        <v>Ok</v>
      </c>
      <c r="U9" s="40" t="str">
        <f>TRIM(Q9)</f>
        <v>Compreender</v>
      </c>
      <c r="V9" s="40" t="str">
        <f>TRIM(S9)</f>
        <v>3</v>
      </c>
      <c r="W9" s="7" t="s">
        <v>105</v>
      </c>
      <c r="X9" s="9" t="str">
        <f>C9&amp;"_G"&amp;E9&amp;"_O"&amp;K9&amp;"_"&amp;O9&amp;R9</f>
        <v>BIO_G1_O1_C3</v>
      </c>
      <c r="Y9" s="40" t="str">
        <f>IF(O9=P9,"OK","Checar")</f>
        <v>OK</v>
      </c>
      <c r="Z9" s="5" t="str">
        <f>IF(COUNTIF($X:$X,$X9)&gt;1,"Checar","Único")</f>
        <v>Único</v>
      </c>
      <c r="AA9" s="5" t="str">
        <f>IF(Y9="Checar","Checar Competência",IF(Z9="Checar","Checar Duplicidade","OK"))</f>
        <v>OK</v>
      </c>
      <c r="AB9" s="5">
        <v>5</v>
      </c>
      <c r="AC9" s="5" t="s">
        <v>2071</v>
      </c>
    </row>
    <row r="10" spans="1:29" ht="25.5" x14ac:dyDescent="0.25">
      <c r="A10" s="6" t="s">
        <v>11</v>
      </c>
      <c r="B10" s="6" t="s">
        <v>18</v>
      </c>
      <c r="C10" s="39" t="str">
        <f>TRIM(B10)</f>
        <v>BIO</v>
      </c>
      <c r="D10" s="6">
        <v>1</v>
      </c>
      <c r="E10" s="39" t="str">
        <f>TRIM(D10)</f>
        <v>1</v>
      </c>
      <c r="F10" s="39">
        <f>VLOOKUP(H10,GT!A:B,2,FALSE)</f>
        <v>1</v>
      </c>
      <c r="G10" s="39" t="str">
        <f>IF(D10=F10,"Ok","Verificar")</f>
        <v>Ok</v>
      </c>
      <c r="H10" s="7" t="s">
        <v>99</v>
      </c>
      <c r="I10" s="8">
        <v>2</v>
      </c>
      <c r="J10" s="40" t="str">
        <f>TRIM(I10)</f>
        <v>2</v>
      </c>
      <c r="K10" s="40">
        <f>VLOOKUP(M10,Plan3!A:B,2,FALSE)</f>
        <v>2</v>
      </c>
      <c r="L10" s="40" t="str">
        <f>IF(K10=I10,"Ok","Verificar")</f>
        <v>Ok</v>
      </c>
      <c r="M10" s="7" t="s">
        <v>107</v>
      </c>
      <c r="N10" s="8" t="s">
        <v>12</v>
      </c>
      <c r="O10" s="40" t="str">
        <f>TRIM(N10)</f>
        <v>A</v>
      </c>
      <c r="P10" s="40" t="str">
        <f>VLOOKUP(U10,Plan1!A:B,2,FALSE)</f>
        <v>A</v>
      </c>
      <c r="Q10" s="7" t="s">
        <v>13</v>
      </c>
      <c r="R10" s="40">
        <f t="shared" si="0"/>
        <v>1</v>
      </c>
      <c r="S10" s="8">
        <v>1</v>
      </c>
      <c r="T10" s="8" t="str">
        <f>IF(R10=S10,"Ok","Verificar")</f>
        <v>Ok</v>
      </c>
      <c r="U10" s="40" t="str">
        <f>TRIM(Q10)</f>
        <v>Observar</v>
      </c>
      <c r="V10" s="40" t="str">
        <f>TRIM(S10)</f>
        <v>1</v>
      </c>
      <c r="W10" s="7" t="s">
        <v>1938</v>
      </c>
      <c r="X10" s="9" t="str">
        <f>C10&amp;"_G"&amp;E10&amp;"_O"&amp;K10&amp;"_"&amp;O10&amp;R10</f>
        <v>BIO_G1_O2_A1</v>
      </c>
      <c r="Y10" s="40" t="str">
        <f>IF(O10=P10,"OK","Checar")</f>
        <v>OK</v>
      </c>
      <c r="Z10" s="5" t="str">
        <f>IF(COUNTIF($X:$X,$X10)&gt;1,"Checar","Único")</f>
        <v>Único</v>
      </c>
      <c r="AA10" s="5" t="str">
        <f>IF(Y10="Checar","Checar Competência",IF(Z10="Checar","Checar Duplicidade","OK"))</f>
        <v>OK</v>
      </c>
      <c r="AB10" s="5">
        <v>9</v>
      </c>
      <c r="AC10" s="5" t="s">
        <v>2072</v>
      </c>
    </row>
    <row r="11" spans="1:29" ht="38.25" x14ac:dyDescent="0.25">
      <c r="A11" s="6" t="s">
        <v>11</v>
      </c>
      <c r="B11" s="6" t="s">
        <v>18</v>
      </c>
      <c r="C11" s="39" t="str">
        <f>TRIM(B11)</f>
        <v>BIO</v>
      </c>
      <c r="D11" s="6">
        <v>1</v>
      </c>
      <c r="E11" s="39" t="str">
        <f>TRIM(D11)</f>
        <v>1</v>
      </c>
      <c r="F11" s="39">
        <f>VLOOKUP(H11,GT!A:B,2,FALSE)</f>
        <v>1</v>
      </c>
      <c r="G11" s="39" t="str">
        <f>IF(D11=F11,"Ok","Verificar")</f>
        <v>Ok</v>
      </c>
      <c r="H11" s="7" t="s">
        <v>99</v>
      </c>
      <c r="I11" s="8">
        <v>2</v>
      </c>
      <c r="J11" s="40" t="str">
        <f>TRIM(I11)</f>
        <v>2</v>
      </c>
      <c r="K11" s="40">
        <f>VLOOKUP(M11,Plan3!A:B,2,FALSE)</f>
        <v>2</v>
      </c>
      <c r="L11" s="40" t="str">
        <f>IF(K11=I11,"Ok","Verificar")</f>
        <v>Ok</v>
      </c>
      <c r="M11" s="7" t="s">
        <v>107</v>
      </c>
      <c r="N11" s="8" t="s">
        <v>12</v>
      </c>
      <c r="O11" s="40" t="str">
        <f>TRIM(N11)</f>
        <v>A</v>
      </c>
      <c r="P11" s="40" t="str">
        <f>VLOOKUP(U11,Plan1!A:B,2,FALSE)</f>
        <v>A</v>
      </c>
      <c r="Q11" s="7" t="s">
        <v>13</v>
      </c>
      <c r="R11" s="40">
        <f t="shared" si="0"/>
        <v>2</v>
      </c>
      <c r="S11" s="8">
        <v>2</v>
      </c>
      <c r="T11" s="8" t="str">
        <f>IF(R11=S11,"Ok","Verificar")</f>
        <v>Ok</v>
      </c>
      <c r="U11" s="40" t="str">
        <f>TRIM(Q11)</f>
        <v>Observar</v>
      </c>
      <c r="V11" s="40" t="str">
        <f>TRIM(S11)</f>
        <v>2</v>
      </c>
      <c r="W11" s="7" t="s">
        <v>190</v>
      </c>
      <c r="X11" s="9" t="str">
        <f>C11&amp;"_G"&amp;E11&amp;"_O"&amp;K11&amp;"_"&amp;O11&amp;R11</f>
        <v>BIO_G1_O2_A2</v>
      </c>
      <c r="Y11" s="40" t="str">
        <f>IF(O11=P11,"OK","Checar")</f>
        <v>OK</v>
      </c>
      <c r="Z11" s="5" t="str">
        <f>IF(COUNTIF($X:$X,$X11)&gt;1,"Checar","Único")</f>
        <v>Único</v>
      </c>
      <c r="AA11" s="5" t="str">
        <f>IF(Y11="Checar","Checar Competência",IF(Z11="Checar","Checar Duplicidade","OK"))</f>
        <v>OK</v>
      </c>
      <c r="AB11" s="5">
        <v>11</v>
      </c>
      <c r="AC11" s="5" t="s">
        <v>2073</v>
      </c>
    </row>
    <row r="12" spans="1:29" ht="51" x14ac:dyDescent="0.25">
      <c r="A12" s="6" t="s">
        <v>11</v>
      </c>
      <c r="B12" s="6" t="s">
        <v>18</v>
      </c>
      <c r="C12" s="39" t="str">
        <f>TRIM(B12)</f>
        <v>BIO</v>
      </c>
      <c r="D12" s="6">
        <v>1</v>
      </c>
      <c r="E12" s="39" t="str">
        <f>TRIM(D12)</f>
        <v>1</v>
      </c>
      <c r="F12" s="39">
        <f>VLOOKUP(H12,GT!A:B,2,FALSE)</f>
        <v>1</v>
      </c>
      <c r="G12" s="39" t="str">
        <f>IF(D12=F12,"Ok","Verificar")</f>
        <v>Ok</v>
      </c>
      <c r="H12" s="7" t="s">
        <v>99</v>
      </c>
      <c r="I12" s="8">
        <v>2</v>
      </c>
      <c r="J12" s="40" t="str">
        <f>TRIM(I12)</f>
        <v>2</v>
      </c>
      <c r="K12" s="40">
        <f>VLOOKUP(M12,Plan3!A:B,2,FALSE)</f>
        <v>2</v>
      </c>
      <c r="L12" s="40" t="str">
        <f>IF(K12=I12,"Ok","Verificar")</f>
        <v>Ok</v>
      </c>
      <c r="M12" s="7" t="s">
        <v>107</v>
      </c>
      <c r="N12" s="8" t="s">
        <v>12</v>
      </c>
      <c r="O12" s="40" t="str">
        <f>TRIM(N12)</f>
        <v>A</v>
      </c>
      <c r="P12" s="40" t="str">
        <f>VLOOKUP(U12,Plan1!A:B,2,FALSE)</f>
        <v>A</v>
      </c>
      <c r="Q12" s="7" t="s">
        <v>13</v>
      </c>
      <c r="R12" s="40">
        <f t="shared" si="0"/>
        <v>3</v>
      </c>
      <c r="S12" s="8">
        <v>3</v>
      </c>
      <c r="T12" s="8" t="str">
        <f>IF(R12=S12,"Ok","Verificar")</f>
        <v>Ok</v>
      </c>
      <c r="U12" s="40" t="str">
        <f>TRIM(Q12)</f>
        <v>Observar</v>
      </c>
      <c r="V12" s="40" t="str">
        <f>TRIM(S12)</f>
        <v>3</v>
      </c>
      <c r="W12" s="7" t="s">
        <v>1555</v>
      </c>
      <c r="X12" s="9" t="str">
        <f>C12&amp;"_G"&amp;E12&amp;"_O"&amp;K12&amp;"_"&amp;O12&amp;R12</f>
        <v>BIO_G1_O2_A3</v>
      </c>
      <c r="Y12" s="40" t="str">
        <f>IF(O12=P12,"OK","Checar")</f>
        <v>OK</v>
      </c>
      <c r="Z12" s="5" t="str">
        <f>IF(COUNTIF($X:$X,$X12)&gt;1,"Checar","Único")</f>
        <v>Único</v>
      </c>
      <c r="AA12" s="5" t="str">
        <f>IF(Y12="Checar","Checar Competência",IF(Z12="Checar","Checar Duplicidade","OK"))</f>
        <v>OK</v>
      </c>
      <c r="AB12" s="5">
        <v>13</v>
      </c>
      <c r="AC12" s="5" t="s">
        <v>2074</v>
      </c>
    </row>
    <row r="13" spans="1:29" ht="51" x14ac:dyDescent="0.25">
      <c r="A13" s="6" t="s">
        <v>11</v>
      </c>
      <c r="B13" s="6" t="s">
        <v>18</v>
      </c>
      <c r="C13" s="39" t="str">
        <f>TRIM(B13)</f>
        <v>BIO</v>
      </c>
      <c r="D13" s="6">
        <v>1</v>
      </c>
      <c r="E13" s="39" t="str">
        <f>TRIM(D13)</f>
        <v>1</v>
      </c>
      <c r="F13" s="39">
        <f>VLOOKUP(H13,GT!A:B,2,FALSE)</f>
        <v>1</v>
      </c>
      <c r="G13" s="39" t="str">
        <f>IF(D13=F13,"Ok","Verificar")</f>
        <v>Ok</v>
      </c>
      <c r="H13" s="7" t="s">
        <v>99</v>
      </c>
      <c r="I13" s="8">
        <v>2</v>
      </c>
      <c r="J13" s="40" t="str">
        <f>TRIM(I13)</f>
        <v>2</v>
      </c>
      <c r="K13" s="40">
        <f>VLOOKUP(M13,Plan3!A:B,2,FALSE)</f>
        <v>2</v>
      </c>
      <c r="L13" s="40" t="str">
        <f>IF(K13=I13,"Ok","Verificar")</f>
        <v>Ok</v>
      </c>
      <c r="M13" s="7" t="s">
        <v>107</v>
      </c>
      <c r="N13" s="11" t="s">
        <v>12</v>
      </c>
      <c r="O13" s="40" t="str">
        <f>TRIM(N13)</f>
        <v>A</v>
      </c>
      <c r="P13" s="40" t="str">
        <f>VLOOKUP(U13,Plan1!A:B,2,FALSE)</f>
        <v>A</v>
      </c>
      <c r="Q13" s="7" t="s">
        <v>13</v>
      </c>
      <c r="R13" s="40">
        <f t="shared" si="0"/>
        <v>4</v>
      </c>
      <c r="S13" s="11">
        <v>4</v>
      </c>
      <c r="T13" s="8" t="str">
        <f>IF(R13=S13,"Ok","Verificar")</f>
        <v>Ok</v>
      </c>
      <c r="U13" s="40" t="str">
        <f>TRIM(Q13)</f>
        <v>Observar</v>
      </c>
      <c r="V13" s="40" t="str">
        <f>TRIM(S13)</f>
        <v>4</v>
      </c>
      <c r="W13" s="12" t="s">
        <v>111</v>
      </c>
      <c r="X13" s="9" t="str">
        <f>C13&amp;"_G"&amp;E13&amp;"_O"&amp;K13&amp;"_"&amp;O13&amp;R13</f>
        <v>BIO_G1_O2_A4</v>
      </c>
      <c r="Y13" s="40" t="str">
        <f>IF(O13=P13,"OK","Checar")</f>
        <v>OK</v>
      </c>
      <c r="Z13" s="5" t="str">
        <f>IF(COUNTIF($X:$X,$X13)&gt;1,"Checar","Único")</f>
        <v>Único</v>
      </c>
      <c r="AA13" s="5" t="str">
        <f>IF(Y13="Checar","Checar Competência",IF(Z13="Checar","Checar Duplicidade","OK"))</f>
        <v>OK</v>
      </c>
      <c r="AB13" s="5">
        <v>16</v>
      </c>
      <c r="AC13" s="5" t="s">
        <v>2075</v>
      </c>
    </row>
    <row r="14" spans="1:29" ht="38.25" x14ac:dyDescent="0.25">
      <c r="A14" s="6" t="s">
        <v>11</v>
      </c>
      <c r="B14" s="6" t="s">
        <v>18</v>
      </c>
      <c r="C14" s="39" t="str">
        <f>TRIM(B14)</f>
        <v>BIO</v>
      </c>
      <c r="D14" s="6">
        <v>1</v>
      </c>
      <c r="E14" s="39" t="str">
        <f>TRIM(D14)</f>
        <v>1</v>
      </c>
      <c r="F14" s="39">
        <f>VLOOKUP(H14,GT!A:B,2,FALSE)</f>
        <v>1</v>
      </c>
      <c r="G14" s="39" t="str">
        <f>IF(D14=F14,"Ok","Verificar")</f>
        <v>Ok</v>
      </c>
      <c r="H14" s="7" t="s">
        <v>99</v>
      </c>
      <c r="I14" s="8">
        <v>2</v>
      </c>
      <c r="J14" s="40" t="str">
        <f>TRIM(I14)</f>
        <v>2</v>
      </c>
      <c r="K14" s="40">
        <f>VLOOKUP(M14,Plan3!A:B,2,FALSE)</f>
        <v>2</v>
      </c>
      <c r="L14" s="40" t="str">
        <f>IF(K14=I14,"Ok","Verificar")</f>
        <v>Ok</v>
      </c>
      <c r="M14" s="7" t="s">
        <v>107</v>
      </c>
      <c r="N14" s="11" t="s">
        <v>12</v>
      </c>
      <c r="O14" s="40" t="str">
        <f>TRIM(N14)</f>
        <v>A</v>
      </c>
      <c r="P14" s="40" t="str">
        <f>VLOOKUP(U14,Plan1!A:B,2,FALSE)</f>
        <v>A</v>
      </c>
      <c r="Q14" s="7" t="s">
        <v>13</v>
      </c>
      <c r="R14" s="40">
        <f t="shared" si="0"/>
        <v>5</v>
      </c>
      <c r="S14" s="11">
        <v>5</v>
      </c>
      <c r="T14" s="8" t="str">
        <f>IF(R14=S14,"Ok","Verificar")</f>
        <v>Ok</v>
      </c>
      <c r="U14" s="40" t="str">
        <f>TRIM(Q14)</f>
        <v>Observar</v>
      </c>
      <c r="V14" s="40" t="str">
        <f>TRIM(S14)</f>
        <v>5</v>
      </c>
      <c r="W14" s="12" t="s">
        <v>1558</v>
      </c>
      <c r="X14" s="9" t="str">
        <f>C14&amp;"_G"&amp;E14&amp;"_O"&amp;K14&amp;"_"&amp;O14&amp;R14</f>
        <v>BIO_G1_O2_A5</v>
      </c>
      <c r="Y14" s="40" t="str">
        <f>IF(O14=P14,"OK","Checar")</f>
        <v>OK</v>
      </c>
      <c r="Z14" s="5" t="str">
        <f>IF(COUNTIF($X:$X,$X14)&gt;1,"Checar","Único")</f>
        <v>Único</v>
      </c>
      <c r="AA14" s="5" t="str">
        <f>IF(Y14="Checar","Checar Competência",IF(Z14="Checar","Checar Duplicidade","OK"))</f>
        <v>OK</v>
      </c>
      <c r="AB14" s="5">
        <v>18</v>
      </c>
      <c r="AC14" s="5" t="s">
        <v>2076</v>
      </c>
    </row>
    <row r="15" spans="1:29" ht="25.5" x14ac:dyDescent="0.25">
      <c r="A15" s="6" t="s">
        <v>11</v>
      </c>
      <c r="B15" s="6" t="s">
        <v>18</v>
      </c>
      <c r="C15" s="39" t="str">
        <f>TRIM(B15)</f>
        <v>BIO</v>
      </c>
      <c r="D15" s="6">
        <v>1</v>
      </c>
      <c r="E15" s="39" t="str">
        <f>TRIM(D15)</f>
        <v>1</v>
      </c>
      <c r="F15" s="39">
        <f>VLOOKUP(H15,GT!A:B,2,FALSE)</f>
        <v>1</v>
      </c>
      <c r="G15" s="39" t="str">
        <f>IF(D15=F15,"Ok","Verificar")</f>
        <v>Ok</v>
      </c>
      <c r="H15" s="7" t="s">
        <v>99</v>
      </c>
      <c r="I15" s="8">
        <v>2</v>
      </c>
      <c r="J15" s="40" t="str">
        <f>TRIM(I15)</f>
        <v>2</v>
      </c>
      <c r="K15" s="40">
        <f>VLOOKUP(M15,Plan3!A:B,2,FALSE)</f>
        <v>2</v>
      </c>
      <c r="L15" s="40" t="str">
        <f>IF(K15=I15,"Ok","Verificar")</f>
        <v>Ok</v>
      </c>
      <c r="M15" s="7" t="s">
        <v>107</v>
      </c>
      <c r="N15" s="11" t="s">
        <v>14</v>
      </c>
      <c r="O15" s="40" t="str">
        <f>TRIM(N15)</f>
        <v>B</v>
      </c>
      <c r="P15" s="40" t="str">
        <f>VLOOKUP(U15,Plan1!A:B,2,FALSE)</f>
        <v>B</v>
      </c>
      <c r="Q15" s="12" t="s">
        <v>15</v>
      </c>
      <c r="R15" s="40">
        <f t="shared" si="0"/>
        <v>1</v>
      </c>
      <c r="S15" s="11">
        <v>1</v>
      </c>
      <c r="T15" s="8" t="str">
        <f>IF(R15=S15,"Ok","Verificar")</f>
        <v>Ok</v>
      </c>
      <c r="U15" s="40" t="str">
        <f>TRIM(Q15)</f>
        <v>Realizar</v>
      </c>
      <c r="V15" s="40" t="str">
        <f>TRIM(S15)</f>
        <v>1</v>
      </c>
      <c r="W15" s="12" t="s">
        <v>108</v>
      </c>
      <c r="X15" s="9" t="str">
        <f>C15&amp;"_G"&amp;E15&amp;"_O"&amp;K15&amp;"_"&amp;O15&amp;R15</f>
        <v>BIO_G1_O2_B1</v>
      </c>
      <c r="Y15" s="40" t="str">
        <f>IF(O15=P15,"OK","Checar")</f>
        <v>OK</v>
      </c>
      <c r="Z15" s="5" t="str">
        <f>IF(COUNTIF($X:$X,$X15)&gt;1,"Checar","Único")</f>
        <v>Único</v>
      </c>
      <c r="AA15" s="5" t="str">
        <f>IF(Y15="Checar","Checar Competência",IF(Z15="Checar","Checar Duplicidade","OK"))</f>
        <v>OK</v>
      </c>
      <c r="AB15" s="5">
        <v>10</v>
      </c>
      <c r="AC15" s="5" t="s">
        <v>2077</v>
      </c>
    </row>
    <row r="16" spans="1:29" ht="114.75" x14ac:dyDescent="0.25">
      <c r="A16" s="6" t="s">
        <v>11</v>
      </c>
      <c r="B16" s="6" t="s">
        <v>18</v>
      </c>
      <c r="C16" s="39" t="str">
        <f>TRIM(B16)</f>
        <v>BIO</v>
      </c>
      <c r="D16" s="6">
        <v>1</v>
      </c>
      <c r="E16" s="39" t="str">
        <f>TRIM(D16)</f>
        <v>1</v>
      </c>
      <c r="F16" s="39">
        <f>VLOOKUP(H16,GT!A:B,2,FALSE)</f>
        <v>1</v>
      </c>
      <c r="G16" s="39" t="str">
        <f>IF(D16=F16,"Ok","Verificar")</f>
        <v>Ok</v>
      </c>
      <c r="H16" s="7" t="s">
        <v>99</v>
      </c>
      <c r="I16" s="8">
        <v>2</v>
      </c>
      <c r="J16" s="40" t="str">
        <f>TRIM(I16)</f>
        <v>2</v>
      </c>
      <c r="K16" s="40">
        <f>VLOOKUP(M16,Plan3!A:B,2,FALSE)</f>
        <v>2</v>
      </c>
      <c r="L16" s="40" t="str">
        <f>IF(K16=I16,"Ok","Verificar")</f>
        <v>Ok</v>
      </c>
      <c r="M16" s="7" t="s">
        <v>107</v>
      </c>
      <c r="N16" s="11" t="s">
        <v>14</v>
      </c>
      <c r="O16" s="40" t="str">
        <f>TRIM(N16)</f>
        <v>B</v>
      </c>
      <c r="P16" s="40" t="str">
        <f>VLOOKUP(U16,Plan1!A:B,2,FALSE)</f>
        <v>B</v>
      </c>
      <c r="Q16" s="12" t="s">
        <v>15</v>
      </c>
      <c r="R16" s="40">
        <f t="shared" si="0"/>
        <v>2</v>
      </c>
      <c r="S16" s="11">
        <v>2</v>
      </c>
      <c r="T16" s="8" t="str">
        <f>IF(R16=S16,"Ok","Verificar")</f>
        <v>Ok</v>
      </c>
      <c r="U16" s="40" t="str">
        <f>TRIM(Q16)</f>
        <v>Realizar</v>
      </c>
      <c r="V16" s="40" t="str">
        <f>TRIM(S16)</f>
        <v>2</v>
      </c>
      <c r="W16" s="12" t="s">
        <v>1556</v>
      </c>
      <c r="X16" s="9" t="str">
        <f>C16&amp;"_G"&amp;E16&amp;"_O"&amp;K16&amp;"_"&amp;O16&amp;R16</f>
        <v>BIO_G1_O2_B2</v>
      </c>
      <c r="Y16" s="40" t="str">
        <f>IF(O16=P16,"OK","Checar")</f>
        <v>OK</v>
      </c>
      <c r="Z16" s="5" t="str">
        <f>IF(COUNTIF($X:$X,$X16)&gt;1,"Checar","Único")</f>
        <v>Único</v>
      </c>
      <c r="AA16" s="5" t="str">
        <f>IF(Y16="Checar","Checar Competência",IF(Z16="Checar","Checar Duplicidade","OK"))</f>
        <v>OK</v>
      </c>
      <c r="AB16" s="5">
        <v>14</v>
      </c>
      <c r="AC16" s="5" t="s">
        <v>2078</v>
      </c>
    </row>
    <row r="17" spans="1:29" ht="38.25" x14ac:dyDescent="0.25">
      <c r="A17" s="6" t="s">
        <v>11</v>
      </c>
      <c r="B17" s="6" t="s">
        <v>18</v>
      </c>
      <c r="C17" s="39" t="str">
        <f>TRIM(B17)</f>
        <v>BIO</v>
      </c>
      <c r="D17" s="6">
        <v>1</v>
      </c>
      <c r="E17" s="39" t="str">
        <f>TRIM(D17)</f>
        <v>1</v>
      </c>
      <c r="F17" s="39">
        <f>VLOOKUP(H17,GT!A:B,2,FALSE)</f>
        <v>1</v>
      </c>
      <c r="G17" s="39" t="str">
        <f>IF(D17=F17,"Ok","Verificar")</f>
        <v>Ok</v>
      </c>
      <c r="H17" s="7" t="s">
        <v>99</v>
      </c>
      <c r="I17" s="8">
        <v>2</v>
      </c>
      <c r="J17" s="40" t="str">
        <f>TRIM(I17)</f>
        <v>2</v>
      </c>
      <c r="K17" s="40">
        <f>VLOOKUP(M17,Plan3!A:B,2,FALSE)</f>
        <v>2</v>
      </c>
      <c r="L17" s="40" t="str">
        <f>IF(K17=I17,"Ok","Verificar")</f>
        <v>Ok</v>
      </c>
      <c r="M17" s="7" t="s">
        <v>107</v>
      </c>
      <c r="N17" s="11" t="s">
        <v>16</v>
      </c>
      <c r="O17" s="40" t="str">
        <f>TRIM(N17)</f>
        <v>C</v>
      </c>
      <c r="P17" s="40" t="str">
        <f>VLOOKUP(U17,Plan1!A:B,2,FALSE)</f>
        <v>C</v>
      </c>
      <c r="Q17" s="12" t="s">
        <v>17</v>
      </c>
      <c r="R17" s="40">
        <f t="shared" si="0"/>
        <v>1</v>
      </c>
      <c r="S17" s="11">
        <v>1</v>
      </c>
      <c r="T17" s="8" t="str">
        <f>IF(R17=S17,"Ok","Verificar")</f>
        <v>Ok</v>
      </c>
      <c r="U17" s="40" t="str">
        <f>TRIM(Q17)</f>
        <v>Compreender</v>
      </c>
      <c r="V17" s="40" t="str">
        <f>TRIM(S17)</f>
        <v>1</v>
      </c>
      <c r="W17" s="12" t="s">
        <v>109</v>
      </c>
      <c r="X17" s="9" t="str">
        <f>C17&amp;"_G"&amp;E17&amp;"_O"&amp;K17&amp;"_"&amp;O17&amp;R17</f>
        <v>BIO_G1_O2_C1</v>
      </c>
      <c r="Y17" s="40" t="str">
        <f>IF(O17=P17,"OK","Checar")</f>
        <v>OK</v>
      </c>
      <c r="Z17" s="5" t="str">
        <f>IF(COUNTIF($X:$X,$X17)&gt;1,"Checar","Único")</f>
        <v>Único</v>
      </c>
      <c r="AA17" s="5" t="str">
        <f>IF(Y17="Checar","Checar Competência",IF(Z17="Checar","Checar Duplicidade","OK"))</f>
        <v>OK</v>
      </c>
      <c r="AB17" s="5">
        <v>12</v>
      </c>
      <c r="AC17" s="5" t="s">
        <v>2079</v>
      </c>
    </row>
    <row r="18" spans="1:29" ht="51" x14ac:dyDescent="0.25">
      <c r="A18" s="6" t="s">
        <v>11</v>
      </c>
      <c r="B18" s="6" t="s">
        <v>18</v>
      </c>
      <c r="C18" s="39" t="str">
        <f>TRIM(B18)</f>
        <v>BIO</v>
      </c>
      <c r="D18" s="6">
        <v>1</v>
      </c>
      <c r="E18" s="39" t="str">
        <f>TRIM(D18)</f>
        <v>1</v>
      </c>
      <c r="F18" s="39">
        <f>VLOOKUP(H18,GT!A:B,2,FALSE)</f>
        <v>1</v>
      </c>
      <c r="G18" s="39" t="str">
        <f>IF(D18=F18,"Ok","Verificar")</f>
        <v>Ok</v>
      </c>
      <c r="H18" s="7" t="s">
        <v>99</v>
      </c>
      <c r="I18" s="8">
        <v>2</v>
      </c>
      <c r="J18" s="40" t="str">
        <f>TRIM(I18)</f>
        <v>2</v>
      </c>
      <c r="K18" s="40">
        <f>VLOOKUP(M18,Plan3!A:B,2,FALSE)</f>
        <v>2</v>
      </c>
      <c r="L18" s="40" t="str">
        <f>IF(K18=I18,"Ok","Verificar")</f>
        <v>Ok</v>
      </c>
      <c r="M18" s="7" t="s">
        <v>107</v>
      </c>
      <c r="N18" s="11" t="s">
        <v>16</v>
      </c>
      <c r="O18" s="40" t="str">
        <f>TRIM(N18)</f>
        <v>C</v>
      </c>
      <c r="P18" s="40" t="str">
        <f>VLOOKUP(U18,Plan1!A:B,2,FALSE)</f>
        <v>C</v>
      </c>
      <c r="Q18" s="12" t="s">
        <v>17</v>
      </c>
      <c r="R18" s="40">
        <f t="shared" si="0"/>
        <v>2</v>
      </c>
      <c r="S18" s="11">
        <v>2</v>
      </c>
      <c r="T18" s="8" t="str">
        <f>IF(R18=S18,"Ok","Verificar")</f>
        <v>Ok</v>
      </c>
      <c r="U18" s="40" t="str">
        <f>TRIM(Q18)</f>
        <v>Compreender</v>
      </c>
      <c r="V18" s="40" t="str">
        <f>TRIM(S18)</f>
        <v>2</v>
      </c>
      <c r="W18" s="12" t="s">
        <v>110</v>
      </c>
      <c r="X18" s="9" t="str">
        <f>C18&amp;"_G"&amp;E18&amp;"_O"&amp;K18&amp;"_"&amp;O18&amp;R18</f>
        <v>BIO_G1_O2_C2</v>
      </c>
      <c r="Y18" s="40" t="str">
        <f>IF(O18=P18,"OK","Checar")</f>
        <v>OK</v>
      </c>
      <c r="Z18" s="5" t="str">
        <f>IF(COUNTIF($X:$X,$X18)&gt;1,"Checar","Único")</f>
        <v>Único</v>
      </c>
      <c r="AA18" s="5" t="str">
        <f>IF(Y18="Checar","Checar Competência",IF(Z18="Checar","Checar Duplicidade","OK"))</f>
        <v>OK</v>
      </c>
      <c r="AB18" s="5">
        <v>15</v>
      </c>
      <c r="AC18" s="5" t="s">
        <v>2080</v>
      </c>
    </row>
    <row r="19" spans="1:29" ht="38.25" x14ac:dyDescent="0.25">
      <c r="A19" s="6" t="s">
        <v>11</v>
      </c>
      <c r="B19" s="6" t="s">
        <v>18</v>
      </c>
      <c r="C19" s="39" t="str">
        <f>TRIM(B19)</f>
        <v>BIO</v>
      </c>
      <c r="D19" s="6">
        <v>1</v>
      </c>
      <c r="E19" s="39" t="str">
        <f>TRIM(D19)</f>
        <v>1</v>
      </c>
      <c r="F19" s="39">
        <f>VLOOKUP(H19,GT!A:B,2,FALSE)</f>
        <v>1</v>
      </c>
      <c r="G19" s="39" t="str">
        <f>IF(D19=F19,"Ok","Verificar")</f>
        <v>Ok</v>
      </c>
      <c r="H19" s="7" t="s">
        <v>99</v>
      </c>
      <c r="I19" s="8">
        <v>2</v>
      </c>
      <c r="J19" s="40" t="str">
        <f>TRIM(I19)</f>
        <v>2</v>
      </c>
      <c r="K19" s="40">
        <f>VLOOKUP(M19,Plan3!A:B,2,FALSE)</f>
        <v>2</v>
      </c>
      <c r="L19" s="40" t="str">
        <f>IF(K19=I19,"Ok","Verificar")</f>
        <v>Ok</v>
      </c>
      <c r="M19" s="7" t="s">
        <v>107</v>
      </c>
      <c r="N19" s="11" t="s">
        <v>16</v>
      </c>
      <c r="O19" s="40" t="str">
        <f>TRIM(N19)</f>
        <v>C</v>
      </c>
      <c r="P19" s="40" t="str">
        <f>VLOOKUP(U19,Plan1!A:B,2,FALSE)</f>
        <v>C</v>
      </c>
      <c r="Q19" s="12" t="s">
        <v>17</v>
      </c>
      <c r="R19" s="40">
        <f t="shared" si="0"/>
        <v>3</v>
      </c>
      <c r="S19" s="11">
        <v>3</v>
      </c>
      <c r="T19" s="8" t="str">
        <f>IF(R19=S19,"Ok","Verificar")</f>
        <v>Ok</v>
      </c>
      <c r="U19" s="40" t="str">
        <f>TRIM(Q19)</f>
        <v>Compreender</v>
      </c>
      <c r="V19" s="40" t="str">
        <f>TRIM(S19)</f>
        <v>3</v>
      </c>
      <c r="W19" s="12" t="s">
        <v>1557</v>
      </c>
      <c r="X19" s="9" t="str">
        <f>C19&amp;"_G"&amp;E19&amp;"_O"&amp;K19&amp;"_"&amp;O19&amp;R19</f>
        <v>BIO_G1_O2_C3</v>
      </c>
      <c r="Y19" s="40" t="str">
        <f>IF(O19=P19,"OK","Checar")</f>
        <v>OK</v>
      </c>
      <c r="Z19" s="5" t="str">
        <f>IF(COUNTIF($X:$X,$X19)&gt;1,"Checar","Único")</f>
        <v>Único</v>
      </c>
      <c r="AA19" s="5" t="str">
        <f>IF(Y19="Checar","Checar Competência",IF(Z19="Checar","Checar Duplicidade","OK"))</f>
        <v>OK</v>
      </c>
      <c r="AB19" s="5">
        <v>17</v>
      </c>
      <c r="AC19" s="5" t="s">
        <v>2081</v>
      </c>
    </row>
    <row r="20" spans="1:29" ht="25.5" x14ac:dyDescent="0.25">
      <c r="A20" s="6" t="s">
        <v>11</v>
      </c>
      <c r="B20" s="6" t="s">
        <v>18</v>
      </c>
      <c r="C20" s="39" t="str">
        <f>TRIM(B20)</f>
        <v>BIO</v>
      </c>
      <c r="D20" s="6">
        <v>1</v>
      </c>
      <c r="E20" s="39" t="str">
        <f>TRIM(D20)</f>
        <v>1</v>
      </c>
      <c r="F20" s="39">
        <f>VLOOKUP(H20,GT!A:B,2,FALSE)</f>
        <v>1</v>
      </c>
      <c r="G20" s="39" t="str">
        <f>IF(D20=F20,"Ok","Verificar")</f>
        <v>Ok</v>
      </c>
      <c r="H20" s="7" t="s">
        <v>99</v>
      </c>
      <c r="I20" s="8">
        <v>3</v>
      </c>
      <c r="J20" s="40" t="str">
        <f>TRIM(I20)</f>
        <v>3</v>
      </c>
      <c r="K20" s="40">
        <f>VLOOKUP(M20,Plan3!A:B,2,FALSE)</f>
        <v>3</v>
      </c>
      <c r="L20" s="40" t="str">
        <f>IF(K20=I20,"Ok","Verificar")</f>
        <v>Ok</v>
      </c>
      <c r="M20" s="7" t="s">
        <v>112</v>
      </c>
      <c r="N20" s="11" t="s">
        <v>12</v>
      </c>
      <c r="O20" s="40" t="str">
        <f>TRIM(N20)</f>
        <v>A</v>
      </c>
      <c r="P20" s="40" t="str">
        <f>VLOOKUP(U20,Plan1!A:B,2,FALSE)</f>
        <v>A</v>
      </c>
      <c r="Q20" s="12" t="s">
        <v>13</v>
      </c>
      <c r="R20" s="40">
        <f t="shared" si="0"/>
        <v>1</v>
      </c>
      <c r="S20" s="11">
        <v>1</v>
      </c>
      <c r="T20" s="8" t="str">
        <f>IF(R20=S20,"Ok","Verificar")</f>
        <v>Ok</v>
      </c>
      <c r="U20" s="40" t="str">
        <f>TRIM(Q20)</f>
        <v>Observar</v>
      </c>
      <c r="V20" s="40" t="str">
        <f>TRIM(S20)</f>
        <v>1</v>
      </c>
      <c r="W20" s="12" t="s">
        <v>1939</v>
      </c>
      <c r="X20" s="9" t="str">
        <f>C20&amp;"_G"&amp;E20&amp;"_O"&amp;K20&amp;"_"&amp;O20&amp;R20</f>
        <v>BIO_G1_O3_A1</v>
      </c>
      <c r="Y20" s="40" t="str">
        <f>IF(O20=P20,"OK","Checar")</f>
        <v>OK</v>
      </c>
      <c r="Z20" s="5" t="str">
        <f>IF(COUNTIF($X:$X,$X20)&gt;1,"Checar","Único")</f>
        <v>Único</v>
      </c>
      <c r="AA20" s="5" t="str">
        <f>IF(Y20="Checar","Checar Competência",IF(Z20="Checar","Checar Duplicidade","OK"))</f>
        <v>OK</v>
      </c>
      <c r="AB20" s="5">
        <v>19</v>
      </c>
      <c r="AC20" s="5" t="s">
        <v>2082</v>
      </c>
    </row>
    <row r="21" spans="1:29" ht="25.5" x14ac:dyDescent="0.25">
      <c r="A21" s="6" t="s">
        <v>11</v>
      </c>
      <c r="B21" s="6" t="s">
        <v>18</v>
      </c>
      <c r="C21" s="39" t="str">
        <f>TRIM(B21)</f>
        <v>BIO</v>
      </c>
      <c r="D21" s="6">
        <v>1</v>
      </c>
      <c r="E21" s="39" t="str">
        <f>TRIM(D21)</f>
        <v>1</v>
      </c>
      <c r="F21" s="39">
        <f>VLOOKUP(H21,GT!A:B,2,FALSE)</f>
        <v>1</v>
      </c>
      <c r="G21" s="39" t="str">
        <f>IF(D21=F21,"Ok","Verificar")</f>
        <v>Ok</v>
      </c>
      <c r="H21" s="7" t="s">
        <v>99</v>
      </c>
      <c r="I21" s="8">
        <v>3</v>
      </c>
      <c r="J21" s="40" t="str">
        <f>TRIM(I21)</f>
        <v>3</v>
      </c>
      <c r="K21" s="40">
        <f>VLOOKUP(M21,Plan3!A:B,2,FALSE)</f>
        <v>3</v>
      </c>
      <c r="L21" s="40" t="str">
        <f>IF(K21=I21,"Ok","Verificar")</f>
        <v>Ok</v>
      </c>
      <c r="M21" s="7" t="s">
        <v>112</v>
      </c>
      <c r="N21" s="11" t="s">
        <v>12</v>
      </c>
      <c r="O21" s="40" t="str">
        <f>TRIM(N21)</f>
        <v>A</v>
      </c>
      <c r="P21" s="40" t="str">
        <f>VLOOKUP(U21,Plan1!A:B,2,FALSE)</f>
        <v>A</v>
      </c>
      <c r="Q21" s="12" t="s">
        <v>13</v>
      </c>
      <c r="R21" s="40">
        <f t="shared" si="0"/>
        <v>2</v>
      </c>
      <c r="S21" s="11">
        <v>2</v>
      </c>
      <c r="T21" s="8" t="str">
        <f>IF(R21=S21,"Ok","Verificar")</f>
        <v>Ok</v>
      </c>
      <c r="U21" s="40" t="str">
        <f>TRIM(Q21)</f>
        <v>Observar</v>
      </c>
      <c r="V21" s="40" t="str">
        <f>TRIM(S21)</f>
        <v>2</v>
      </c>
      <c r="W21" s="12" t="s">
        <v>1940</v>
      </c>
      <c r="X21" s="9" t="str">
        <f>C21&amp;"_G"&amp;E21&amp;"_O"&amp;K21&amp;"_"&amp;O21&amp;R21</f>
        <v>BIO_G1_O3_A2</v>
      </c>
      <c r="Y21" s="40" t="str">
        <f>IF(O21=P21,"OK","Checar")</f>
        <v>OK</v>
      </c>
      <c r="Z21" s="5" t="str">
        <f>IF(COUNTIF($X:$X,$X21)&gt;1,"Checar","Único")</f>
        <v>Único</v>
      </c>
      <c r="AA21" s="5" t="str">
        <f>IF(Y21="Checar","Checar Competência",IF(Z21="Checar","Checar Duplicidade","OK"))</f>
        <v>OK</v>
      </c>
      <c r="AB21" s="5">
        <v>20</v>
      </c>
      <c r="AC21" s="5" t="s">
        <v>2083</v>
      </c>
    </row>
    <row r="22" spans="1:29" ht="51" x14ac:dyDescent="0.25">
      <c r="A22" s="6" t="s">
        <v>11</v>
      </c>
      <c r="B22" s="6" t="s">
        <v>18</v>
      </c>
      <c r="C22" s="39" t="str">
        <f>TRIM(B22)</f>
        <v>BIO</v>
      </c>
      <c r="D22" s="6">
        <v>1</v>
      </c>
      <c r="E22" s="39" t="str">
        <f>TRIM(D22)</f>
        <v>1</v>
      </c>
      <c r="F22" s="39">
        <f>VLOOKUP(H22,GT!A:B,2,FALSE)</f>
        <v>1</v>
      </c>
      <c r="G22" s="39" t="str">
        <f>IF(D22=F22,"Ok","Verificar")</f>
        <v>Ok</v>
      </c>
      <c r="H22" s="7" t="s">
        <v>99</v>
      </c>
      <c r="I22" s="8">
        <v>3</v>
      </c>
      <c r="J22" s="40" t="str">
        <f>TRIM(I22)</f>
        <v>3</v>
      </c>
      <c r="K22" s="40">
        <f>VLOOKUP(M22,Plan3!A:B,2,FALSE)</f>
        <v>3</v>
      </c>
      <c r="L22" s="40" t="str">
        <f>IF(K22=I22,"Ok","Verificar")</f>
        <v>Ok</v>
      </c>
      <c r="M22" s="7" t="s">
        <v>112</v>
      </c>
      <c r="N22" s="11" t="s">
        <v>12</v>
      </c>
      <c r="O22" s="40" t="str">
        <f>TRIM(N22)</f>
        <v>A</v>
      </c>
      <c r="P22" s="40" t="str">
        <f>VLOOKUP(U22,Plan1!A:B,2,FALSE)</f>
        <v>A</v>
      </c>
      <c r="Q22" s="12" t="s">
        <v>13</v>
      </c>
      <c r="R22" s="40">
        <f t="shared" si="0"/>
        <v>3</v>
      </c>
      <c r="S22" s="11">
        <v>3</v>
      </c>
      <c r="T22" s="8" t="str">
        <f>IF(R22=S22,"Ok","Verificar")</f>
        <v>Ok</v>
      </c>
      <c r="U22" s="40" t="str">
        <f>TRIM(Q22)</f>
        <v>Observar</v>
      </c>
      <c r="V22" s="40" t="str">
        <f>TRIM(S22)</f>
        <v>3</v>
      </c>
      <c r="W22" s="12" t="s">
        <v>1560</v>
      </c>
      <c r="X22" s="9" t="str">
        <f>C22&amp;"_G"&amp;E22&amp;"_O"&amp;K22&amp;"_"&amp;O22&amp;R22</f>
        <v>BIO_G1_O3_A3</v>
      </c>
      <c r="Y22" s="40" t="str">
        <f>IF(O22=P22,"OK","Checar")</f>
        <v>OK</v>
      </c>
      <c r="Z22" s="5" t="str">
        <f>IF(COUNTIF($X:$X,$X22)&gt;1,"Checar","Único")</f>
        <v>Único</v>
      </c>
      <c r="AA22" s="5" t="str">
        <f>IF(Y22="Checar","Checar Competência",IF(Z22="Checar","Checar Duplicidade","OK"))</f>
        <v>OK</v>
      </c>
      <c r="AB22" s="5">
        <v>22</v>
      </c>
      <c r="AC22" s="5" t="s">
        <v>2084</v>
      </c>
    </row>
    <row r="23" spans="1:29" ht="38.25" x14ac:dyDescent="0.25">
      <c r="A23" s="6" t="s">
        <v>11</v>
      </c>
      <c r="B23" s="6" t="s">
        <v>18</v>
      </c>
      <c r="C23" s="39" t="str">
        <f>TRIM(B23)</f>
        <v>BIO</v>
      </c>
      <c r="D23" s="6">
        <v>1</v>
      </c>
      <c r="E23" s="39" t="str">
        <f>TRIM(D23)</f>
        <v>1</v>
      </c>
      <c r="F23" s="39">
        <f>VLOOKUP(H23,GT!A:B,2,FALSE)</f>
        <v>1</v>
      </c>
      <c r="G23" s="39" t="str">
        <f>IF(D23=F23,"Ok","Verificar")</f>
        <v>Ok</v>
      </c>
      <c r="H23" s="7" t="s">
        <v>99</v>
      </c>
      <c r="I23" s="8">
        <v>3</v>
      </c>
      <c r="J23" s="40" t="str">
        <f>TRIM(I23)</f>
        <v>3</v>
      </c>
      <c r="K23" s="40">
        <f>VLOOKUP(M23,Plan3!A:B,2,FALSE)</f>
        <v>3</v>
      </c>
      <c r="L23" s="40" t="str">
        <f>IF(K23=I23,"Ok","Verificar")</f>
        <v>Ok</v>
      </c>
      <c r="M23" s="7" t="s">
        <v>112</v>
      </c>
      <c r="N23" s="11" t="s">
        <v>12</v>
      </c>
      <c r="O23" s="40" t="str">
        <f>TRIM(N23)</f>
        <v>A</v>
      </c>
      <c r="P23" s="40" t="str">
        <f>VLOOKUP(U23,Plan1!A:B,2,FALSE)</f>
        <v>A</v>
      </c>
      <c r="Q23" s="12" t="s">
        <v>13</v>
      </c>
      <c r="R23" s="40">
        <f t="shared" si="0"/>
        <v>4</v>
      </c>
      <c r="S23" s="11">
        <v>4</v>
      </c>
      <c r="T23" s="8" t="str">
        <f>IF(R23=S23,"Ok","Verificar")</f>
        <v>Ok</v>
      </c>
      <c r="U23" s="40" t="str">
        <f>TRIM(Q23)</f>
        <v>Observar</v>
      </c>
      <c r="V23" s="40" t="str">
        <f>TRIM(S23)</f>
        <v>4</v>
      </c>
      <c r="W23" s="12" t="s">
        <v>1561</v>
      </c>
      <c r="X23" s="9" t="str">
        <f>C23&amp;"_G"&amp;E23&amp;"_O"&amp;K23&amp;"_"&amp;O23&amp;R23</f>
        <v>BIO_G1_O3_A4</v>
      </c>
      <c r="Y23" s="40" t="str">
        <f>IF(O23=P23,"OK","Checar")</f>
        <v>OK</v>
      </c>
      <c r="Z23" s="5" t="str">
        <f>IF(COUNTIF($X:$X,$X23)&gt;1,"Checar","Único")</f>
        <v>Único</v>
      </c>
      <c r="AA23" s="5" t="str">
        <f>IF(Y23="Checar","Checar Competência",IF(Z23="Checar","Checar Duplicidade","OK"))</f>
        <v>OK</v>
      </c>
      <c r="AB23" s="5">
        <v>25</v>
      </c>
      <c r="AC23" s="5" t="s">
        <v>2085</v>
      </c>
    </row>
    <row r="24" spans="1:29" ht="51" x14ac:dyDescent="0.25">
      <c r="A24" s="6" t="s">
        <v>11</v>
      </c>
      <c r="B24" s="6" t="s">
        <v>18</v>
      </c>
      <c r="C24" s="39" t="str">
        <f>TRIM(B24)</f>
        <v>BIO</v>
      </c>
      <c r="D24" s="6">
        <v>1</v>
      </c>
      <c r="E24" s="39" t="str">
        <f>TRIM(D24)</f>
        <v>1</v>
      </c>
      <c r="F24" s="39">
        <f>VLOOKUP(H24,GT!A:B,2,FALSE)</f>
        <v>1</v>
      </c>
      <c r="G24" s="39" t="str">
        <f>IF(D24=F24,"Ok","Verificar")</f>
        <v>Ok</v>
      </c>
      <c r="H24" s="7" t="s">
        <v>99</v>
      </c>
      <c r="I24" s="8">
        <v>3</v>
      </c>
      <c r="J24" s="40" t="str">
        <f>TRIM(I24)</f>
        <v>3</v>
      </c>
      <c r="K24" s="40">
        <f>VLOOKUP(M24,Plan3!A:B,2,FALSE)</f>
        <v>3</v>
      </c>
      <c r="L24" s="40" t="str">
        <f>IF(K24=I24,"Ok","Verificar")</f>
        <v>Ok</v>
      </c>
      <c r="M24" s="7" t="s">
        <v>112</v>
      </c>
      <c r="N24" s="11" t="s">
        <v>12</v>
      </c>
      <c r="O24" s="40" t="str">
        <f>TRIM(N24)</f>
        <v>A</v>
      </c>
      <c r="P24" s="40" t="str">
        <f>VLOOKUP(U24,Plan1!A:B,2,FALSE)</f>
        <v>A</v>
      </c>
      <c r="Q24" s="12" t="s">
        <v>13</v>
      </c>
      <c r="R24" s="40">
        <f t="shared" si="0"/>
        <v>5</v>
      </c>
      <c r="S24" s="11">
        <v>5</v>
      </c>
      <c r="T24" s="8" t="str">
        <f>IF(R24=S24,"Ok","Verificar")</f>
        <v>Ok</v>
      </c>
      <c r="U24" s="40" t="str">
        <f>TRIM(Q24)</f>
        <v>Observar</v>
      </c>
      <c r="V24" s="40" t="str">
        <f>TRIM(S24)</f>
        <v>5</v>
      </c>
      <c r="W24" s="12" t="s">
        <v>113</v>
      </c>
      <c r="X24" s="9" t="str">
        <f>C24&amp;"_G"&amp;E24&amp;"_O"&amp;K24&amp;"_"&amp;O24&amp;R24</f>
        <v>BIO_G1_O3_A5</v>
      </c>
      <c r="Y24" s="40" t="str">
        <f>IF(O24=P24,"OK","Checar")</f>
        <v>OK</v>
      </c>
      <c r="Z24" s="5" t="str">
        <f>IF(COUNTIF($X:$X,$X24)&gt;1,"Checar","Único")</f>
        <v>Único</v>
      </c>
      <c r="AA24" s="5" t="str">
        <f>IF(Y24="Checar","Checar Competência",IF(Z24="Checar","Checar Duplicidade","OK"))</f>
        <v>OK</v>
      </c>
      <c r="AB24" s="5">
        <v>26</v>
      </c>
      <c r="AC24" s="5" t="s">
        <v>2086</v>
      </c>
    </row>
    <row r="25" spans="1:29" ht="76.5" x14ac:dyDescent="0.25">
      <c r="A25" s="6" t="s">
        <v>11</v>
      </c>
      <c r="B25" s="6" t="s">
        <v>18</v>
      </c>
      <c r="C25" s="39" t="str">
        <f>TRIM(B25)</f>
        <v>BIO</v>
      </c>
      <c r="D25" s="6">
        <v>1</v>
      </c>
      <c r="E25" s="39" t="str">
        <f>TRIM(D25)</f>
        <v>1</v>
      </c>
      <c r="F25" s="39">
        <f>VLOOKUP(H25,GT!A:B,2,FALSE)</f>
        <v>1</v>
      </c>
      <c r="G25" s="39" t="str">
        <f>IF(D25=F25,"Ok","Verificar")</f>
        <v>Ok</v>
      </c>
      <c r="H25" s="7" t="s">
        <v>99</v>
      </c>
      <c r="I25" s="8">
        <v>3</v>
      </c>
      <c r="J25" s="40" t="str">
        <f>TRIM(I25)</f>
        <v>3</v>
      </c>
      <c r="K25" s="40">
        <f>VLOOKUP(M25,Plan3!A:B,2,FALSE)</f>
        <v>3</v>
      </c>
      <c r="L25" s="40" t="str">
        <f>IF(K25=I25,"Ok","Verificar")</f>
        <v>Ok</v>
      </c>
      <c r="M25" s="7" t="s">
        <v>112</v>
      </c>
      <c r="N25" s="11" t="s">
        <v>14</v>
      </c>
      <c r="O25" s="40" t="str">
        <f>TRIM(N25)</f>
        <v>B</v>
      </c>
      <c r="P25" s="40" t="str">
        <f>VLOOKUP(U25,Plan1!A:B,2,FALSE)</f>
        <v>B</v>
      </c>
      <c r="Q25" s="12" t="s">
        <v>15</v>
      </c>
      <c r="R25" s="40">
        <f t="shared" si="0"/>
        <v>1</v>
      </c>
      <c r="S25" s="11">
        <v>1</v>
      </c>
      <c r="T25" s="8" t="str">
        <f>IF(R25=S25,"Ok","Verificar")</f>
        <v>Ok</v>
      </c>
      <c r="U25" s="40" t="str">
        <f>TRIM(Q25)</f>
        <v>Realizar</v>
      </c>
      <c r="V25" s="40" t="str">
        <f>TRIM(S25)</f>
        <v>1</v>
      </c>
      <c r="W25" s="12" t="s">
        <v>305</v>
      </c>
      <c r="X25" s="9" t="str">
        <f>C25&amp;"_G"&amp;E25&amp;"_O"&amp;K25&amp;"_"&amp;O25&amp;R25</f>
        <v>BIO_G1_O3_B1</v>
      </c>
      <c r="Y25" s="40" t="str">
        <f>IF(O25=P25,"OK","Checar")</f>
        <v>OK</v>
      </c>
      <c r="Z25" s="5" t="str">
        <f>IF(COUNTIF($X:$X,$X25)&gt;1,"Checar","Único")</f>
        <v>Único</v>
      </c>
      <c r="AA25" s="5" t="str">
        <f>IF(Y25="Checar","Checar Competência",IF(Z25="Checar","Checar Duplicidade","OK"))</f>
        <v>OK</v>
      </c>
      <c r="AB25" s="5">
        <v>27</v>
      </c>
      <c r="AC25" s="5" t="s">
        <v>2087</v>
      </c>
    </row>
    <row r="26" spans="1:29" ht="38.25" x14ac:dyDescent="0.25">
      <c r="A26" s="6" t="s">
        <v>11</v>
      </c>
      <c r="B26" s="6" t="s">
        <v>18</v>
      </c>
      <c r="C26" s="39" t="str">
        <f>TRIM(B26)</f>
        <v>BIO</v>
      </c>
      <c r="D26" s="6">
        <v>1</v>
      </c>
      <c r="E26" s="39" t="str">
        <f>TRIM(D26)</f>
        <v>1</v>
      </c>
      <c r="F26" s="39">
        <f>VLOOKUP(H26,GT!A:B,2,FALSE)</f>
        <v>1</v>
      </c>
      <c r="G26" s="39" t="str">
        <f>IF(D26=F26,"Ok","Verificar")</f>
        <v>Ok</v>
      </c>
      <c r="H26" s="7" t="s">
        <v>99</v>
      </c>
      <c r="I26" s="8">
        <v>3</v>
      </c>
      <c r="J26" s="40" t="str">
        <f>TRIM(I26)</f>
        <v>3</v>
      </c>
      <c r="K26" s="40">
        <f>VLOOKUP(M26,Plan3!A:B,2,FALSE)</f>
        <v>3</v>
      </c>
      <c r="L26" s="40" t="str">
        <f>IF(K26=I26,"Ok","Verificar")</f>
        <v>Ok</v>
      </c>
      <c r="M26" s="12" t="s">
        <v>112</v>
      </c>
      <c r="N26" s="11" t="s">
        <v>16</v>
      </c>
      <c r="O26" s="40" t="str">
        <f>TRIM(N26)</f>
        <v>C</v>
      </c>
      <c r="P26" s="40" t="str">
        <f>VLOOKUP(U26,Plan1!A:B,2,FALSE)</f>
        <v>C</v>
      </c>
      <c r="Q26" s="12" t="s">
        <v>17</v>
      </c>
      <c r="R26" s="40">
        <f t="shared" si="0"/>
        <v>1</v>
      </c>
      <c r="S26" s="11">
        <v>1</v>
      </c>
      <c r="T26" s="8" t="str">
        <f>IF(R26=S26,"Ok","Verificar")</f>
        <v>Ok</v>
      </c>
      <c r="U26" s="40" t="str">
        <f>TRIM(Q26)</f>
        <v>Compreender</v>
      </c>
      <c r="V26" s="40" t="str">
        <f>TRIM(S26)</f>
        <v>1</v>
      </c>
      <c r="W26" s="12" t="s">
        <v>1559</v>
      </c>
      <c r="X26" s="9" t="str">
        <f>C26&amp;"_G"&amp;E26&amp;"_O"&amp;K26&amp;"_"&amp;O26&amp;R26</f>
        <v>BIO_G1_O3_C1</v>
      </c>
      <c r="Y26" s="40" t="str">
        <f>IF(O26=P26,"OK","Checar")</f>
        <v>OK</v>
      </c>
      <c r="Z26" s="5" t="str">
        <f>IF(COUNTIF($X:$X,$X26)&gt;1,"Checar","Único")</f>
        <v>Único</v>
      </c>
      <c r="AA26" s="5" t="str">
        <f>IF(Y26="Checar","Checar Competência",IF(Z26="Checar","Checar Duplicidade","OK"))</f>
        <v>OK</v>
      </c>
      <c r="AB26" s="5">
        <v>21</v>
      </c>
      <c r="AC26" s="5" t="s">
        <v>2088</v>
      </c>
    </row>
    <row r="27" spans="1:29" ht="51" x14ac:dyDescent="0.25">
      <c r="A27" s="6" t="s">
        <v>11</v>
      </c>
      <c r="B27" s="6" t="s">
        <v>18</v>
      </c>
      <c r="C27" s="39" t="str">
        <f>TRIM(B27)</f>
        <v>BIO</v>
      </c>
      <c r="D27" s="6">
        <v>1</v>
      </c>
      <c r="E27" s="39" t="str">
        <f>TRIM(D27)</f>
        <v>1</v>
      </c>
      <c r="F27" s="39">
        <f>VLOOKUP(H27,GT!A:B,2,FALSE)</f>
        <v>1</v>
      </c>
      <c r="G27" s="39" t="str">
        <f>IF(D27=F27,"Ok","Verificar")</f>
        <v>Ok</v>
      </c>
      <c r="H27" s="7" t="s">
        <v>99</v>
      </c>
      <c r="I27" s="8">
        <v>3</v>
      </c>
      <c r="J27" s="40" t="str">
        <f>TRIM(I27)</f>
        <v>3</v>
      </c>
      <c r="K27" s="40">
        <f>VLOOKUP(M27,Plan3!A:B,2,FALSE)</f>
        <v>3</v>
      </c>
      <c r="L27" s="40" t="str">
        <f>IF(K27=I27,"Ok","Verificar")</f>
        <v>Ok</v>
      </c>
      <c r="M27" s="12" t="s">
        <v>112</v>
      </c>
      <c r="N27" s="11" t="s">
        <v>16</v>
      </c>
      <c r="O27" s="40" t="str">
        <f>TRIM(N27)</f>
        <v>C</v>
      </c>
      <c r="P27" s="40" t="str">
        <f>VLOOKUP(U27,Plan1!A:B,2,FALSE)</f>
        <v>C</v>
      </c>
      <c r="Q27" s="12" t="s">
        <v>17</v>
      </c>
      <c r="R27" s="40">
        <f t="shared" si="0"/>
        <v>2</v>
      </c>
      <c r="S27" s="11">
        <v>2</v>
      </c>
      <c r="T27" s="8" t="str">
        <f>IF(R27=S27,"Ok","Verificar")</f>
        <v>Ok</v>
      </c>
      <c r="U27" s="40" t="str">
        <f>TRIM(Q27)</f>
        <v>Compreender</v>
      </c>
      <c r="V27" s="40" t="str">
        <f>TRIM(S27)</f>
        <v>2</v>
      </c>
      <c r="W27" s="12" t="s">
        <v>1562</v>
      </c>
      <c r="X27" s="9" t="str">
        <f>C27&amp;"_G"&amp;E27&amp;"_O"&amp;K27&amp;"_"&amp;O27&amp;R27</f>
        <v>BIO_G1_O3_C2</v>
      </c>
      <c r="Y27" s="40" t="str">
        <f>IF(O27=P27,"OK","Checar")</f>
        <v>OK</v>
      </c>
      <c r="Z27" s="5" t="str">
        <f>IF(COUNTIF($X:$X,$X27)&gt;1,"Checar","Único")</f>
        <v>Único</v>
      </c>
      <c r="AA27" s="5" t="str">
        <f>IF(Y27="Checar","Checar Competência",IF(Z27="Checar","Checar Duplicidade","OK"))</f>
        <v>OK</v>
      </c>
      <c r="AB27" s="5">
        <v>23</v>
      </c>
      <c r="AC27" s="5" t="s">
        <v>2089</v>
      </c>
    </row>
    <row r="28" spans="1:29" ht="63.75" x14ac:dyDescent="0.25">
      <c r="A28" s="6" t="s">
        <v>11</v>
      </c>
      <c r="B28" s="6" t="s">
        <v>18</v>
      </c>
      <c r="C28" s="39" t="str">
        <f>TRIM(B28)</f>
        <v>BIO</v>
      </c>
      <c r="D28" s="6">
        <v>1</v>
      </c>
      <c r="E28" s="39" t="str">
        <f>TRIM(D28)</f>
        <v>1</v>
      </c>
      <c r="F28" s="39">
        <f>VLOOKUP(H28,GT!A:B,2,FALSE)</f>
        <v>1</v>
      </c>
      <c r="G28" s="39" t="str">
        <f>IF(D28=F28,"Ok","Verificar")</f>
        <v>Ok</v>
      </c>
      <c r="H28" s="7" t="s">
        <v>99</v>
      </c>
      <c r="I28" s="8">
        <v>3</v>
      </c>
      <c r="J28" s="40" t="str">
        <f>TRIM(I28)</f>
        <v>3</v>
      </c>
      <c r="K28" s="40">
        <f>VLOOKUP(M28,Plan3!A:B,2,FALSE)</f>
        <v>3</v>
      </c>
      <c r="L28" s="40" t="str">
        <f>IF(K28=I28,"Ok","Verificar")</f>
        <v>Ok</v>
      </c>
      <c r="M28" s="12" t="s">
        <v>112</v>
      </c>
      <c r="N28" s="11" t="s">
        <v>16</v>
      </c>
      <c r="O28" s="40" t="str">
        <f>TRIM(N28)</f>
        <v>C</v>
      </c>
      <c r="P28" s="40" t="str">
        <f>VLOOKUP(U28,Plan1!A:B,2,FALSE)</f>
        <v>C</v>
      </c>
      <c r="Q28" s="12" t="s">
        <v>17</v>
      </c>
      <c r="R28" s="40">
        <f t="shared" si="0"/>
        <v>3</v>
      </c>
      <c r="S28" s="11">
        <v>3</v>
      </c>
      <c r="T28" s="8" t="str">
        <f>IF(R28=S28,"Ok","Verificar")</f>
        <v>Ok</v>
      </c>
      <c r="U28" s="40" t="str">
        <f>TRIM(Q28)</f>
        <v>Compreender</v>
      </c>
      <c r="V28" s="40" t="str">
        <f>TRIM(S28)</f>
        <v>3</v>
      </c>
      <c r="W28" s="12" t="s">
        <v>118</v>
      </c>
      <c r="X28" s="9" t="str">
        <f>C28&amp;"_G"&amp;E28&amp;"_O"&amp;K28&amp;"_"&amp;O28&amp;R28</f>
        <v>BIO_G1_O3_C3</v>
      </c>
      <c r="Y28" s="40" t="str">
        <f>IF(O28=P28,"OK","Checar")</f>
        <v>OK</v>
      </c>
      <c r="Z28" s="5" t="str">
        <f>IF(COUNTIF($X:$X,$X28)&gt;1,"Checar","Único")</f>
        <v>Único</v>
      </c>
      <c r="AA28" s="5" t="str">
        <f>IF(Y28="Checar","Checar Competência",IF(Z28="Checar","Checar Duplicidade","OK"))</f>
        <v>OK</v>
      </c>
      <c r="AB28" s="5">
        <v>24</v>
      </c>
      <c r="AC28" s="5" t="s">
        <v>2090</v>
      </c>
    </row>
    <row r="29" spans="1:29" ht="51" x14ac:dyDescent="0.25">
      <c r="A29" s="6" t="s">
        <v>11</v>
      </c>
      <c r="B29" s="6" t="s">
        <v>18</v>
      </c>
      <c r="C29" s="39" t="str">
        <f>TRIM(B29)</f>
        <v>BIO</v>
      </c>
      <c r="D29" s="6">
        <v>1</v>
      </c>
      <c r="E29" s="39" t="str">
        <f>TRIM(D29)</f>
        <v>1</v>
      </c>
      <c r="F29" s="39">
        <f>VLOOKUP(H29,GT!A:B,2,FALSE)</f>
        <v>1</v>
      </c>
      <c r="G29" s="39" t="str">
        <f>IF(D29=F29,"Ok","Verificar")</f>
        <v>Ok</v>
      </c>
      <c r="H29" s="7" t="s">
        <v>99</v>
      </c>
      <c r="I29" s="8">
        <v>3</v>
      </c>
      <c r="J29" s="40" t="str">
        <f>TRIM(I29)</f>
        <v>3</v>
      </c>
      <c r="K29" s="40">
        <f>VLOOKUP(M29,Plan3!A:B,2,FALSE)</f>
        <v>3</v>
      </c>
      <c r="L29" s="40" t="str">
        <f>IF(K29=I29,"Ok","Verificar")</f>
        <v>Ok</v>
      </c>
      <c r="M29" s="12" t="s">
        <v>112</v>
      </c>
      <c r="N29" s="11" t="s">
        <v>16</v>
      </c>
      <c r="O29" s="40" t="str">
        <f>TRIM(N29)</f>
        <v>C</v>
      </c>
      <c r="P29" s="40" t="str">
        <f>VLOOKUP(U29,Plan1!A:B,2,FALSE)</f>
        <v>C</v>
      </c>
      <c r="Q29" s="12" t="s">
        <v>17</v>
      </c>
      <c r="R29" s="40">
        <f t="shared" si="0"/>
        <v>4</v>
      </c>
      <c r="S29" s="11">
        <v>4</v>
      </c>
      <c r="T29" s="8" t="str">
        <f>IF(R29=S29,"Ok","Verificar")</f>
        <v>Ok</v>
      </c>
      <c r="U29" s="40" t="str">
        <f>TRIM(Q29)</f>
        <v>Compreender</v>
      </c>
      <c r="V29" s="40" t="str">
        <f>TRIM(S29)</f>
        <v>4</v>
      </c>
      <c r="W29" s="12" t="s">
        <v>1563</v>
      </c>
      <c r="X29" s="9" t="str">
        <f>C29&amp;"_G"&amp;E29&amp;"_O"&amp;K29&amp;"_"&amp;O29&amp;R29</f>
        <v>BIO_G1_O3_C4</v>
      </c>
      <c r="Y29" s="40" t="str">
        <f>IF(O29=P29,"OK","Checar")</f>
        <v>OK</v>
      </c>
      <c r="Z29" s="5" t="str">
        <f>IF(COUNTIF($X:$X,$X29)&gt;1,"Checar","Único")</f>
        <v>Único</v>
      </c>
      <c r="AA29" s="5" t="str">
        <f>IF(Y29="Checar","Checar Competência",IF(Z29="Checar","Checar Duplicidade","OK"))</f>
        <v>OK</v>
      </c>
      <c r="AB29" s="5">
        <v>28</v>
      </c>
      <c r="AC29" s="5" t="s">
        <v>2091</v>
      </c>
    </row>
    <row r="30" spans="1:29" ht="63.75" x14ac:dyDescent="0.25">
      <c r="A30" s="6" t="s">
        <v>11</v>
      </c>
      <c r="B30" s="6" t="s">
        <v>18</v>
      </c>
      <c r="C30" s="39" t="str">
        <f>TRIM(B30)</f>
        <v>BIO</v>
      </c>
      <c r="D30" s="6">
        <v>1</v>
      </c>
      <c r="E30" s="39" t="str">
        <f>TRIM(D30)</f>
        <v>1</v>
      </c>
      <c r="F30" s="39">
        <f>VLOOKUP(H30,GT!A:B,2,FALSE)</f>
        <v>1</v>
      </c>
      <c r="G30" s="39" t="str">
        <f>IF(D30=F30,"Ok","Verificar")</f>
        <v>Ok</v>
      </c>
      <c r="H30" s="7" t="s">
        <v>99</v>
      </c>
      <c r="I30" s="8">
        <v>4</v>
      </c>
      <c r="J30" s="40" t="str">
        <f>TRIM(I30)</f>
        <v>4</v>
      </c>
      <c r="K30" s="40">
        <f>VLOOKUP(M30,Plan3!A:B,2,FALSE)</f>
        <v>4</v>
      </c>
      <c r="L30" s="40" t="str">
        <f>IF(K30=I30,"Ok","Verificar")</f>
        <v>Ok</v>
      </c>
      <c r="M30" s="12" t="s">
        <v>114</v>
      </c>
      <c r="N30" s="11" t="s">
        <v>12</v>
      </c>
      <c r="O30" s="40" t="str">
        <f>TRIM(N30)</f>
        <v>A</v>
      </c>
      <c r="P30" s="40" t="str">
        <f>VLOOKUP(U30,Plan1!A:B,2,FALSE)</f>
        <v>A</v>
      </c>
      <c r="Q30" s="12" t="s">
        <v>13</v>
      </c>
      <c r="R30" s="40">
        <f t="shared" si="0"/>
        <v>1</v>
      </c>
      <c r="S30" s="11">
        <v>1</v>
      </c>
      <c r="T30" s="8" t="str">
        <f>IF(R30=S30,"Ok","Verificar")</f>
        <v>Ok</v>
      </c>
      <c r="U30" s="40" t="str">
        <f>TRIM(Q30)</f>
        <v>Observar</v>
      </c>
      <c r="V30" s="40" t="str">
        <f>TRIM(S30)</f>
        <v>1</v>
      </c>
      <c r="W30" s="12" t="s">
        <v>119</v>
      </c>
      <c r="X30" s="9" t="str">
        <f>C30&amp;"_G"&amp;E30&amp;"_O"&amp;K30&amp;"_"&amp;O30&amp;R30</f>
        <v>BIO_G1_O4_A1</v>
      </c>
      <c r="Y30" s="40" t="str">
        <f>IF(O30=P30,"OK","Checar")</f>
        <v>OK</v>
      </c>
      <c r="Z30" s="5" t="str">
        <f>IF(COUNTIF($X:$X,$X30)&gt;1,"Checar","Único")</f>
        <v>Único</v>
      </c>
      <c r="AA30" s="5" t="str">
        <f>IF(Y30="Checar","Checar Competência",IF(Z30="Checar","Checar Duplicidade","OK"))</f>
        <v>OK</v>
      </c>
      <c r="AB30" s="5">
        <v>29</v>
      </c>
      <c r="AC30" s="5" t="s">
        <v>2092</v>
      </c>
    </row>
    <row r="31" spans="1:29" ht="51" x14ac:dyDescent="0.25">
      <c r="A31" s="6" t="s">
        <v>11</v>
      </c>
      <c r="B31" s="6" t="s">
        <v>18</v>
      </c>
      <c r="C31" s="39" t="str">
        <f>TRIM(B31)</f>
        <v>BIO</v>
      </c>
      <c r="D31" s="6">
        <v>1</v>
      </c>
      <c r="E31" s="39" t="str">
        <f>TRIM(D31)</f>
        <v>1</v>
      </c>
      <c r="F31" s="39">
        <f>VLOOKUP(H31,GT!A:B,2,FALSE)</f>
        <v>1</v>
      </c>
      <c r="G31" s="39" t="str">
        <f>IF(D31=F31,"Ok","Verificar")</f>
        <v>Ok</v>
      </c>
      <c r="H31" s="7" t="s">
        <v>99</v>
      </c>
      <c r="I31" s="8">
        <v>4</v>
      </c>
      <c r="J31" s="40" t="str">
        <f>TRIM(I31)</f>
        <v>4</v>
      </c>
      <c r="K31" s="40">
        <f>VLOOKUP(M31,Plan3!A:B,2,FALSE)</f>
        <v>4</v>
      </c>
      <c r="L31" s="40" t="str">
        <f>IF(K31=I31,"Ok","Verificar")</f>
        <v>Ok</v>
      </c>
      <c r="M31" s="12" t="s">
        <v>114</v>
      </c>
      <c r="N31" s="11" t="s">
        <v>12</v>
      </c>
      <c r="O31" s="40" t="str">
        <f>TRIM(N31)</f>
        <v>A</v>
      </c>
      <c r="P31" s="40" t="str">
        <f>VLOOKUP(U31,Plan1!A:B,2,FALSE)</f>
        <v>A</v>
      </c>
      <c r="Q31" s="12" t="s">
        <v>13</v>
      </c>
      <c r="R31" s="40">
        <f t="shared" si="0"/>
        <v>2</v>
      </c>
      <c r="S31" s="11">
        <v>13</v>
      </c>
      <c r="T31" s="8" t="str">
        <f>IF(R31=S31,"Ok","Verificar")</f>
        <v>Verificar</v>
      </c>
      <c r="U31" s="40" t="str">
        <f>TRIM(Q31)</f>
        <v>Observar</v>
      </c>
      <c r="V31" s="40" t="str">
        <f>TRIM(S31)</f>
        <v>13</v>
      </c>
      <c r="W31" s="12" t="s">
        <v>135</v>
      </c>
      <c r="X31" s="9" t="str">
        <f>C31&amp;"_G"&amp;E31&amp;"_O"&amp;K31&amp;"_"&amp;O31&amp;R31</f>
        <v>BIO_G1_O4_A2</v>
      </c>
      <c r="Y31" s="40" t="str">
        <f>IF(O31=P31,"OK","Checar")</f>
        <v>OK</v>
      </c>
      <c r="Z31" s="5" t="str">
        <f>IF(COUNTIF($X:$X,$X31)&gt;1,"Checar","Único")</f>
        <v>Único</v>
      </c>
      <c r="AA31" s="5" t="str">
        <f>IF(Y31="Checar","Checar Competência",IF(Z31="Checar","Checar Duplicidade","OK"))</f>
        <v>OK</v>
      </c>
      <c r="AB31" s="5">
        <v>63</v>
      </c>
      <c r="AC31" s="5" t="s">
        <v>2096</v>
      </c>
    </row>
    <row r="32" spans="1:29" ht="51" x14ac:dyDescent="0.25">
      <c r="A32" s="6" t="s">
        <v>11</v>
      </c>
      <c r="B32" s="6" t="s">
        <v>18</v>
      </c>
      <c r="C32" s="39" t="str">
        <f>TRIM(B32)</f>
        <v>BIO</v>
      </c>
      <c r="D32" s="6">
        <v>1</v>
      </c>
      <c r="E32" s="39" t="str">
        <f>TRIM(D32)</f>
        <v>1</v>
      </c>
      <c r="F32" s="39">
        <f>VLOOKUP(H32,GT!A:B,2,FALSE)</f>
        <v>1</v>
      </c>
      <c r="G32" s="39" t="str">
        <f>IF(D32=F32,"Ok","Verificar")</f>
        <v>Ok</v>
      </c>
      <c r="H32" s="7" t="s">
        <v>99</v>
      </c>
      <c r="I32" s="8">
        <v>4</v>
      </c>
      <c r="J32" s="40" t="str">
        <f>TRIM(I32)</f>
        <v>4</v>
      </c>
      <c r="K32" s="40">
        <f>VLOOKUP(M32,Plan3!A:B,2,FALSE)</f>
        <v>4</v>
      </c>
      <c r="L32" s="40" t="str">
        <f>IF(K32=I32,"Ok","Verificar")</f>
        <v>Ok</v>
      </c>
      <c r="M32" s="12" t="s">
        <v>114</v>
      </c>
      <c r="N32" s="11" t="s">
        <v>12</v>
      </c>
      <c r="O32" s="40" t="str">
        <f>TRIM(N32)</f>
        <v>A</v>
      </c>
      <c r="P32" s="40" t="str">
        <f>VLOOKUP(U32,Plan1!A:B,2,FALSE)</f>
        <v>A</v>
      </c>
      <c r="Q32" s="12" t="s">
        <v>13</v>
      </c>
      <c r="R32" s="40">
        <f t="shared" si="0"/>
        <v>3</v>
      </c>
      <c r="S32" s="11">
        <v>14</v>
      </c>
      <c r="T32" s="8" t="str">
        <f>IF(R32=S32,"Ok","Verificar")</f>
        <v>Verificar</v>
      </c>
      <c r="U32" s="40" t="str">
        <f>TRIM(Q32)</f>
        <v>Observar</v>
      </c>
      <c r="V32" s="40" t="str">
        <f>TRIM(S32)</f>
        <v>14</v>
      </c>
      <c r="W32" s="12" t="s">
        <v>223</v>
      </c>
      <c r="X32" s="9" t="str">
        <f>C32&amp;"_G"&amp;E32&amp;"_O"&amp;K32&amp;"_"&amp;O32&amp;R32</f>
        <v>BIO_G1_O4_A3</v>
      </c>
      <c r="Y32" s="40" t="str">
        <f>IF(O32=P32,"OK","Checar")</f>
        <v>OK</v>
      </c>
      <c r="Z32" s="5" t="str">
        <f>IF(COUNTIF($X:$X,$X32)&gt;1,"Checar","Único")</f>
        <v>Único</v>
      </c>
      <c r="AA32" s="5" t="str">
        <f>IF(Y32="Checar","Checar Competência",IF(Z32="Checar","Checar Duplicidade","OK"))</f>
        <v>OK</v>
      </c>
      <c r="AB32" s="5">
        <v>64</v>
      </c>
      <c r="AC32" s="5" t="s">
        <v>2097</v>
      </c>
    </row>
    <row r="33" spans="1:29" ht="51" x14ac:dyDescent="0.25">
      <c r="A33" s="6" t="s">
        <v>11</v>
      </c>
      <c r="B33" s="6" t="s">
        <v>18</v>
      </c>
      <c r="C33" s="39" t="str">
        <f>TRIM(B33)</f>
        <v>BIO</v>
      </c>
      <c r="D33" s="6">
        <v>1</v>
      </c>
      <c r="E33" s="39" t="str">
        <f>TRIM(D33)</f>
        <v>1</v>
      </c>
      <c r="F33" s="39">
        <f>VLOOKUP(H33,GT!A:B,2,FALSE)</f>
        <v>1</v>
      </c>
      <c r="G33" s="39" t="str">
        <f>IF(D33=F33,"Ok","Verificar")</f>
        <v>Ok</v>
      </c>
      <c r="H33" s="7" t="s">
        <v>99</v>
      </c>
      <c r="I33" s="8">
        <v>4</v>
      </c>
      <c r="J33" s="40" t="str">
        <f>TRIM(I33)</f>
        <v>4</v>
      </c>
      <c r="K33" s="40">
        <f>VLOOKUP(M33,Plan3!A:B,2,FALSE)</f>
        <v>4</v>
      </c>
      <c r="L33" s="40" t="str">
        <f>IF(K33=I33,"Ok","Verificar")</f>
        <v>Ok</v>
      </c>
      <c r="M33" s="12" t="s">
        <v>114</v>
      </c>
      <c r="N33" s="11" t="s">
        <v>12</v>
      </c>
      <c r="O33" s="40" t="str">
        <f>TRIM(N33)</f>
        <v>A</v>
      </c>
      <c r="P33" s="40" t="str">
        <f>VLOOKUP(U33,Plan1!A:B,2,FALSE)</f>
        <v>A</v>
      </c>
      <c r="Q33" s="12" t="s">
        <v>13</v>
      </c>
      <c r="R33" s="40">
        <f t="shared" si="0"/>
        <v>4</v>
      </c>
      <c r="S33" s="11">
        <v>2</v>
      </c>
      <c r="T33" s="8" t="str">
        <f>IF(R33=S33,"Ok","Verificar")</f>
        <v>Verificar</v>
      </c>
      <c r="U33" s="40" t="str">
        <f>TRIM(Q33)</f>
        <v>Observar</v>
      </c>
      <c r="V33" s="40" t="str">
        <f>TRIM(S33)</f>
        <v>2</v>
      </c>
      <c r="W33" s="12" t="s">
        <v>120</v>
      </c>
      <c r="X33" s="9" t="str">
        <f>C33&amp;"_G"&amp;E33&amp;"_O"&amp;K33&amp;"_"&amp;O33&amp;R33</f>
        <v>BIO_G1_O4_A4</v>
      </c>
      <c r="Y33" s="40" t="str">
        <f>IF(O33=P33,"OK","Checar")</f>
        <v>OK</v>
      </c>
      <c r="Z33" s="5" t="str">
        <f>IF(COUNTIF($X:$X,$X33)&gt;1,"Checar","Único")</f>
        <v>Único</v>
      </c>
      <c r="AA33" s="5" t="str">
        <f>IF(Y33="Checar","Checar Competência",IF(Z33="Checar","Checar Duplicidade","OK"))</f>
        <v>OK</v>
      </c>
      <c r="AB33" s="5">
        <v>30</v>
      </c>
      <c r="AC33" s="5" t="s">
        <v>2098</v>
      </c>
    </row>
    <row r="34" spans="1:29" ht="51" x14ac:dyDescent="0.25">
      <c r="A34" s="6" t="s">
        <v>11</v>
      </c>
      <c r="B34" s="6" t="s">
        <v>18</v>
      </c>
      <c r="C34" s="39" t="str">
        <f>TRIM(B34)</f>
        <v>BIO</v>
      </c>
      <c r="D34" s="6">
        <v>1</v>
      </c>
      <c r="E34" s="39" t="str">
        <f>TRIM(D34)</f>
        <v>1</v>
      </c>
      <c r="F34" s="39">
        <f>VLOOKUP(H34,GT!A:B,2,FALSE)</f>
        <v>1</v>
      </c>
      <c r="G34" s="39" t="str">
        <f>IF(D34=F34,"Ok","Verificar")</f>
        <v>Ok</v>
      </c>
      <c r="H34" s="7" t="s">
        <v>99</v>
      </c>
      <c r="I34" s="8">
        <v>4</v>
      </c>
      <c r="J34" s="40" t="str">
        <f>TRIM(I34)</f>
        <v>4</v>
      </c>
      <c r="K34" s="40">
        <f>VLOOKUP(M34,Plan3!A:B,2,FALSE)</f>
        <v>4</v>
      </c>
      <c r="L34" s="40" t="str">
        <f>IF(K34=I34,"Ok","Verificar")</f>
        <v>Ok</v>
      </c>
      <c r="M34" s="12" t="s">
        <v>114</v>
      </c>
      <c r="N34" s="11" t="s">
        <v>12</v>
      </c>
      <c r="O34" s="40" t="str">
        <f>TRIM(N34)</f>
        <v>A</v>
      </c>
      <c r="P34" s="40" t="str">
        <f>VLOOKUP(U34,Plan1!A:B,2,FALSE)</f>
        <v>A</v>
      </c>
      <c r="Q34" s="12" t="s">
        <v>13</v>
      </c>
      <c r="R34" s="40">
        <f t="shared" si="0"/>
        <v>5</v>
      </c>
      <c r="S34" s="11">
        <v>3</v>
      </c>
      <c r="T34" s="8" t="str">
        <f>IF(R34=S34,"Ok","Verificar")</f>
        <v>Verificar</v>
      </c>
      <c r="U34" s="40" t="str">
        <f>TRIM(Q34)</f>
        <v>Observar</v>
      </c>
      <c r="V34" s="40" t="str">
        <f>TRIM(S34)</f>
        <v>3</v>
      </c>
      <c r="W34" s="12" t="s">
        <v>1564</v>
      </c>
      <c r="X34" s="9" t="str">
        <f>C34&amp;"_G"&amp;E34&amp;"_O"&amp;K34&amp;"_"&amp;O34&amp;R34</f>
        <v>BIO_G1_O4_A5</v>
      </c>
      <c r="Y34" s="40" t="str">
        <f>IF(O34=P34,"OK","Checar")</f>
        <v>OK</v>
      </c>
      <c r="Z34" s="5" t="str">
        <f>IF(COUNTIF($X:$X,$X34)&gt;1,"Checar","Único")</f>
        <v>Único</v>
      </c>
      <c r="AA34" s="5" t="str">
        <f>IF(Y34="Checar","Checar Competência",IF(Z34="Checar","Checar Duplicidade","OK"))</f>
        <v>OK</v>
      </c>
      <c r="AB34" s="5">
        <v>31</v>
      </c>
      <c r="AC34" s="5" t="s">
        <v>2099</v>
      </c>
    </row>
    <row r="35" spans="1:29" ht="51" x14ac:dyDescent="0.25">
      <c r="A35" s="6" t="s">
        <v>11</v>
      </c>
      <c r="B35" s="6" t="s">
        <v>18</v>
      </c>
      <c r="C35" s="39" t="str">
        <f>TRIM(B35)</f>
        <v>BIO</v>
      </c>
      <c r="D35" s="6">
        <v>1</v>
      </c>
      <c r="E35" s="39" t="str">
        <f>TRIM(D35)</f>
        <v>1</v>
      </c>
      <c r="F35" s="39">
        <f>VLOOKUP(H35,GT!A:B,2,FALSE)</f>
        <v>1</v>
      </c>
      <c r="G35" s="39" t="str">
        <f>IF(D35=F35,"Ok","Verificar")</f>
        <v>Ok</v>
      </c>
      <c r="H35" s="7" t="s">
        <v>99</v>
      </c>
      <c r="I35" s="8">
        <v>4</v>
      </c>
      <c r="J35" s="40" t="str">
        <f>TRIM(I35)</f>
        <v>4</v>
      </c>
      <c r="K35" s="40">
        <f>VLOOKUP(M35,Plan3!A:B,2,FALSE)</f>
        <v>4</v>
      </c>
      <c r="L35" s="40" t="str">
        <f>IF(K35=I35,"Ok","Verificar")</f>
        <v>Ok</v>
      </c>
      <c r="M35" s="12" t="s">
        <v>114</v>
      </c>
      <c r="N35" s="13" t="s">
        <v>12</v>
      </c>
      <c r="O35" s="40" t="str">
        <f>TRIM(N35)</f>
        <v>A</v>
      </c>
      <c r="P35" s="40" t="str">
        <f>VLOOKUP(U35,Plan1!A:B,2,FALSE)</f>
        <v>A</v>
      </c>
      <c r="Q35" s="14" t="s">
        <v>13</v>
      </c>
      <c r="R35" s="40">
        <f t="shared" si="0"/>
        <v>6</v>
      </c>
      <c r="S35" s="15">
        <v>4</v>
      </c>
      <c r="T35" s="8" t="str">
        <f>IF(R35=S35,"Ok","Verificar")</f>
        <v>Verificar</v>
      </c>
      <c r="U35" s="40" t="str">
        <f>TRIM(Q35)</f>
        <v>Observar</v>
      </c>
      <c r="V35" s="40" t="str">
        <f>TRIM(S35)</f>
        <v>4</v>
      </c>
      <c r="W35" s="14" t="s">
        <v>116</v>
      </c>
      <c r="X35" s="9" t="str">
        <f>C35&amp;"_G"&amp;E35&amp;"_O"&amp;K35&amp;"_"&amp;O35&amp;R35</f>
        <v>BIO_G1_O4_A6</v>
      </c>
      <c r="Y35" s="40" t="str">
        <f>IF(O35=P35,"OK","Checar")</f>
        <v>OK</v>
      </c>
      <c r="Z35" s="5" t="str">
        <f>IF(COUNTIF($X:$X,$X35)&gt;1,"Checar","Único")</f>
        <v>Único</v>
      </c>
      <c r="AA35" s="5" t="str">
        <f>IF(Y35="Checar","Checar Competência",IF(Z35="Checar","Checar Duplicidade","OK"))</f>
        <v>OK</v>
      </c>
      <c r="AB35" s="5">
        <v>33</v>
      </c>
      <c r="AC35" s="5" t="s">
        <v>2100</v>
      </c>
    </row>
    <row r="36" spans="1:29" ht="51" x14ac:dyDescent="0.25">
      <c r="A36" s="6" t="s">
        <v>11</v>
      </c>
      <c r="B36" s="6" t="s">
        <v>18</v>
      </c>
      <c r="C36" s="39" t="str">
        <f>TRIM(B36)</f>
        <v>BIO</v>
      </c>
      <c r="D36" s="6">
        <v>1</v>
      </c>
      <c r="E36" s="39" t="str">
        <f>TRIM(D36)</f>
        <v>1</v>
      </c>
      <c r="F36" s="39">
        <f>VLOOKUP(H36,GT!A:B,2,FALSE)</f>
        <v>1</v>
      </c>
      <c r="G36" s="39" t="str">
        <f>IF(D36=F36,"Ok","Verificar")</f>
        <v>Ok</v>
      </c>
      <c r="H36" s="7" t="s">
        <v>99</v>
      </c>
      <c r="I36" s="8">
        <v>4</v>
      </c>
      <c r="J36" s="40" t="str">
        <f>TRIM(I36)</f>
        <v>4</v>
      </c>
      <c r="K36" s="40">
        <f>VLOOKUP(M36,Plan3!A:B,2,FALSE)</f>
        <v>4</v>
      </c>
      <c r="L36" s="40" t="str">
        <f>IF(K36=I36,"Ok","Verificar")</f>
        <v>Ok</v>
      </c>
      <c r="M36" s="12" t="s">
        <v>114</v>
      </c>
      <c r="N36" s="13" t="s">
        <v>12</v>
      </c>
      <c r="O36" s="40" t="str">
        <f>TRIM(N36)</f>
        <v>A</v>
      </c>
      <c r="P36" s="40" t="str">
        <f>VLOOKUP(U36,Plan1!A:B,2,FALSE)</f>
        <v>A</v>
      </c>
      <c r="Q36" s="14" t="s">
        <v>13</v>
      </c>
      <c r="R36" s="40">
        <f t="shared" si="0"/>
        <v>7</v>
      </c>
      <c r="S36" s="15">
        <v>5</v>
      </c>
      <c r="T36" s="8" t="str">
        <f>IF(R36=S36,"Ok","Verificar")</f>
        <v>Verificar</v>
      </c>
      <c r="U36" s="40" t="str">
        <f>TRIM(Q36)</f>
        <v>Observar</v>
      </c>
      <c r="V36" s="40" t="str">
        <f>TRIM(S36)</f>
        <v>5</v>
      </c>
      <c r="W36" s="14" t="s">
        <v>121</v>
      </c>
      <c r="X36" s="9" t="str">
        <f>C36&amp;"_G"&amp;E36&amp;"_O"&amp;K36&amp;"_"&amp;O36&amp;R36</f>
        <v>BIO_G1_O4_A7</v>
      </c>
      <c r="Y36" s="40" t="str">
        <f>IF(O36=P36,"OK","Checar")</f>
        <v>OK</v>
      </c>
      <c r="Z36" s="5" t="str">
        <f>IF(COUNTIF($X:$X,$X36)&gt;1,"Checar","Único")</f>
        <v>Único</v>
      </c>
      <c r="AA36" s="5" t="str">
        <f>IF(Y36="Checar","Checar Competência",IF(Z36="Checar","Checar Duplicidade","OK"))</f>
        <v>OK</v>
      </c>
      <c r="AB36" s="5">
        <v>36</v>
      </c>
      <c r="AC36" s="5" t="s">
        <v>2101</v>
      </c>
    </row>
    <row r="37" spans="1:29" ht="51" x14ac:dyDescent="0.25">
      <c r="A37" s="6" t="s">
        <v>11</v>
      </c>
      <c r="B37" s="6" t="s">
        <v>18</v>
      </c>
      <c r="C37" s="39" t="str">
        <f>TRIM(B37)</f>
        <v>BIO</v>
      </c>
      <c r="D37" s="6">
        <v>1</v>
      </c>
      <c r="E37" s="39" t="str">
        <f>TRIM(D37)</f>
        <v>1</v>
      </c>
      <c r="F37" s="39">
        <f>VLOOKUP(H37,GT!A:B,2,FALSE)</f>
        <v>1</v>
      </c>
      <c r="G37" s="39" t="str">
        <f>IF(D37=F37,"Ok","Verificar")</f>
        <v>Ok</v>
      </c>
      <c r="H37" s="7" t="s">
        <v>99</v>
      </c>
      <c r="I37" s="8">
        <v>4</v>
      </c>
      <c r="J37" s="40" t="str">
        <f>TRIM(I37)</f>
        <v>4</v>
      </c>
      <c r="K37" s="40">
        <f>VLOOKUP(M37,Plan3!A:B,2,FALSE)</f>
        <v>4</v>
      </c>
      <c r="L37" s="40" t="str">
        <f>IF(K37=I37,"Ok","Verificar")</f>
        <v>Ok</v>
      </c>
      <c r="M37" s="12" t="s">
        <v>114</v>
      </c>
      <c r="N37" s="13" t="s">
        <v>12</v>
      </c>
      <c r="O37" s="40" t="str">
        <f>TRIM(N37)</f>
        <v>A</v>
      </c>
      <c r="P37" s="40" t="str">
        <f>VLOOKUP(U37,Plan1!A:B,2,FALSE)</f>
        <v>A</v>
      </c>
      <c r="Q37" s="14" t="s">
        <v>13</v>
      </c>
      <c r="R37" s="40">
        <f t="shared" si="0"/>
        <v>8</v>
      </c>
      <c r="S37" s="15">
        <v>6</v>
      </c>
      <c r="T37" s="8" t="str">
        <f>IF(R37=S37,"Ok","Verificar")</f>
        <v>Verificar</v>
      </c>
      <c r="U37" s="40" t="str">
        <f>TRIM(Q37)</f>
        <v>Observar</v>
      </c>
      <c r="V37" s="40" t="str">
        <f>TRIM(S37)</f>
        <v>6</v>
      </c>
      <c r="W37" s="14" t="s">
        <v>123</v>
      </c>
      <c r="X37" s="9" t="str">
        <f>C37&amp;"_G"&amp;E37&amp;"_O"&amp;K37&amp;"_"&amp;O37&amp;R37</f>
        <v>BIO_G1_O4_A8</v>
      </c>
      <c r="Y37" s="40" t="str">
        <f>IF(O37=P37,"OK","Checar")</f>
        <v>OK</v>
      </c>
      <c r="Z37" s="5" t="str">
        <f>IF(COUNTIF($X:$X,$X37)&gt;1,"Checar","Único")</f>
        <v>Único</v>
      </c>
      <c r="AA37" s="5" t="str">
        <f>IF(Y37="Checar","Checar Competência",IF(Z37="Checar","Checar Duplicidade","OK"))</f>
        <v>OK</v>
      </c>
      <c r="AB37" s="5">
        <v>38</v>
      </c>
      <c r="AC37" s="5" t="s">
        <v>2102</v>
      </c>
    </row>
    <row r="38" spans="1:29" ht="51" x14ac:dyDescent="0.25">
      <c r="A38" s="6" t="s">
        <v>11</v>
      </c>
      <c r="B38" s="6" t="s">
        <v>18</v>
      </c>
      <c r="C38" s="39" t="str">
        <f>TRIM(B38)</f>
        <v>BIO</v>
      </c>
      <c r="D38" s="6">
        <v>1</v>
      </c>
      <c r="E38" s="39" t="str">
        <f>TRIM(D38)</f>
        <v>1</v>
      </c>
      <c r="F38" s="39">
        <f>VLOOKUP(H38,GT!A:B,2,FALSE)</f>
        <v>1</v>
      </c>
      <c r="G38" s="39" t="str">
        <f>IF(D38=F38,"Ok","Verificar")</f>
        <v>Ok</v>
      </c>
      <c r="H38" s="7" t="s">
        <v>99</v>
      </c>
      <c r="I38" s="8">
        <v>4</v>
      </c>
      <c r="J38" s="40" t="str">
        <f>TRIM(I38)</f>
        <v>4</v>
      </c>
      <c r="K38" s="40">
        <f>VLOOKUP(M38,Plan3!A:B,2,FALSE)</f>
        <v>4</v>
      </c>
      <c r="L38" s="40" t="str">
        <f>IF(K38=I38,"Ok","Verificar")</f>
        <v>Ok</v>
      </c>
      <c r="M38" s="12" t="s">
        <v>114</v>
      </c>
      <c r="N38" s="13" t="s">
        <v>12</v>
      </c>
      <c r="O38" s="40" t="str">
        <f>TRIM(N38)</f>
        <v>A</v>
      </c>
      <c r="P38" s="40" t="str">
        <f>VLOOKUP(U38,Plan1!A:B,2,FALSE)</f>
        <v>A</v>
      </c>
      <c r="Q38" s="14" t="s">
        <v>13</v>
      </c>
      <c r="R38" s="40">
        <f t="shared" si="0"/>
        <v>9</v>
      </c>
      <c r="S38" s="15">
        <v>7</v>
      </c>
      <c r="T38" s="8" t="str">
        <f>IF(R38=S38,"Ok","Verificar")</f>
        <v>Verificar</v>
      </c>
      <c r="U38" s="40" t="str">
        <f>TRIM(Q38)</f>
        <v>Observar</v>
      </c>
      <c r="V38" s="40" t="str">
        <f>TRIM(S38)</f>
        <v>7</v>
      </c>
      <c r="W38" s="14" t="s">
        <v>124</v>
      </c>
      <c r="X38" s="9" t="str">
        <f>C38&amp;"_G"&amp;E38&amp;"_O"&amp;K38&amp;"_"&amp;O38&amp;R38</f>
        <v>BIO_G1_O4_A9</v>
      </c>
      <c r="Y38" s="40" t="str">
        <f>IF(O38=P38,"OK","Checar")</f>
        <v>OK</v>
      </c>
      <c r="Z38" s="5" t="str">
        <f>IF(COUNTIF($X:$X,$X38)&gt;1,"Checar","Único")</f>
        <v>Único</v>
      </c>
      <c r="AA38" s="5" t="str">
        <f>IF(Y38="Checar","Checar Competência",IF(Z38="Checar","Checar Duplicidade","OK"))</f>
        <v>OK</v>
      </c>
      <c r="AB38" s="5">
        <v>39</v>
      </c>
      <c r="AC38" s="5" t="s">
        <v>2103</v>
      </c>
    </row>
    <row r="39" spans="1:29" ht="51" x14ac:dyDescent="0.25">
      <c r="A39" s="6" t="s">
        <v>11</v>
      </c>
      <c r="B39" s="6" t="s">
        <v>18</v>
      </c>
      <c r="C39" s="39" t="str">
        <f>TRIM(B39)</f>
        <v>BIO</v>
      </c>
      <c r="D39" s="6">
        <v>1</v>
      </c>
      <c r="E39" s="39" t="str">
        <f>TRIM(D39)</f>
        <v>1</v>
      </c>
      <c r="F39" s="39">
        <f>VLOOKUP(H39,GT!A:B,2,FALSE)</f>
        <v>1</v>
      </c>
      <c r="G39" s="39" t="str">
        <f>IF(D39=F39,"Ok","Verificar")</f>
        <v>Ok</v>
      </c>
      <c r="H39" s="7" t="s">
        <v>99</v>
      </c>
      <c r="I39" s="8">
        <v>4</v>
      </c>
      <c r="J39" s="40" t="str">
        <f>TRIM(I39)</f>
        <v>4</v>
      </c>
      <c r="K39" s="40">
        <f>VLOOKUP(M39,Plan3!A:B,2,FALSE)</f>
        <v>4</v>
      </c>
      <c r="L39" s="40" t="str">
        <f>IF(K39=I39,"Ok","Verificar")</f>
        <v>Ok</v>
      </c>
      <c r="M39" s="12" t="s">
        <v>114</v>
      </c>
      <c r="N39" s="13" t="s">
        <v>12</v>
      </c>
      <c r="O39" s="40" t="str">
        <f>TRIM(N39)</f>
        <v>A</v>
      </c>
      <c r="P39" s="40" t="str">
        <f>VLOOKUP(U39,Plan1!A:B,2,FALSE)</f>
        <v>A</v>
      </c>
      <c r="Q39" s="14" t="s">
        <v>13</v>
      </c>
      <c r="R39" s="40">
        <f t="shared" si="0"/>
        <v>10</v>
      </c>
      <c r="S39" s="15">
        <v>8</v>
      </c>
      <c r="T39" s="8" t="str">
        <f>IF(R39=S39,"Ok","Verificar")</f>
        <v>Verificar</v>
      </c>
      <c r="U39" s="40" t="str">
        <f>TRIM(Q39)</f>
        <v>Observar</v>
      </c>
      <c r="V39" s="40" t="str">
        <f>TRIM(S39)</f>
        <v>8</v>
      </c>
      <c r="W39" s="27" t="s">
        <v>115</v>
      </c>
      <c r="X39" s="9" t="str">
        <f>C39&amp;"_G"&amp;E39&amp;"_O"&amp;K39&amp;"_"&amp;O39&amp;R39</f>
        <v>BIO_G1_O4_A10</v>
      </c>
      <c r="Y39" s="40" t="str">
        <f>IF(O39=P39,"OK","Checar")</f>
        <v>OK</v>
      </c>
      <c r="Z39" s="5" t="str">
        <f>IF(COUNTIF($X:$X,$X39)&gt;1,"Checar","Único")</f>
        <v>Único</v>
      </c>
      <c r="AA39" s="5" t="str">
        <f>IF(Y39="Checar","Checar Competência",IF(Z39="Checar","Checar Duplicidade","OK"))</f>
        <v>OK</v>
      </c>
      <c r="AB39" s="5">
        <v>43</v>
      </c>
      <c r="AC39" s="5" t="s">
        <v>2104</v>
      </c>
    </row>
    <row r="40" spans="1:29" ht="51" x14ac:dyDescent="0.25">
      <c r="A40" s="6" t="s">
        <v>11</v>
      </c>
      <c r="B40" s="6" t="s">
        <v>18</v>
      </c>
      <c r="C40" s="39" t="str">
        <f>TRIM(B40)</f>
        <v>BIO</v>
      </c>
      <c r="D40" s="6">
        <v>1</v>
      </c>
      <c r="E40" s="39" t="str">
        <f>TRIM(D40)</f>
        <v>1</v>
      </c>
      <c r="F40" s="39">
        <f>VLOOKUP(H40,GT!A:B,2,FALSE)</f>
        <v>1</v>
      </c>
      <c r="G40" s="39" t="str">
        <f>IF(D40=F40,"Ok","Verificar")</f>
        <v>Ok</v>
      </c>
      <c r="H40" s="7" t="s">
        <v>99</v>
      </c>
      <c r="I40" s="8">
        <v>4</v>
      </c>
      <c r="J40" s="40" t="str">
        <f>TRIM(I40)</f>
        <v>4</v>
      </c>
      <c r="K40" s="40">
        <f>VLOOKUP(M40,Plan3!A:B,2,FALSE)</f>
        <v>4</v>
      </c>
      <c r="L40" s="40" t="str">
        <f>IF(K40=I40,"Ok","Verificar")</f>
        <v>Ok</v>
      </c>
      <c r="M40" s="12" t="s">
        <v>114</v>
      </c>
      <c r="N40" s="13" t="s">
        <v>12</v>
      </c>
      <c r="O40" s="40" t="str">
        <f>TRIM(N40)</f>
        <v>A</v>
      </c>
      <c r="P40" s="40" t="str">
        <f>VLOOKUP(U40,Plan1!A:B,2,FALSE)</f>
        <v>A</v>
      </c>
      <c r="Q40" s="14" t="s">
        <v>13</v>
      </c>
      <c r="R40" s="40">
        <f t="shared" si="0"/>
        <v>11</v>
      </c>
      <c r="S40" s="15">
        <v>9</v>
      </c>
      <c r="T40" s="8" t="str">
        <f>IF(R40=S40,"Ok","Verificar")</f>
        <v>Verificar</v>
      </c>
      <c r="U40" s="40" t="str">
        <f>TRIM(Q40)</f>
        <v>Observar</v>
      </c>
      <c r="V40" s="40" t="str">
        <f>TRIM(S40)</f>
        <v>9</v>
      </c>
      <c r="W40" s="14" t="s">
        <v>1941</v>
      </c>
      <c r="X40" s="9" t="str">
        <f>C40&amp;"_G"&amp;E40&amp;"_O"&amp;K40&amp;"_"&amp;O40&amp;R40</f>
        <v>BIO_G1_O4_A11</v>
      </c>
      <c r="Y40" s="40" t="str">
        <f>IF(O40=P40,"OK","Checar")</f>
        <v>OK</v>
      </c>
      <c r="Z40" s="5" t="str">
        <f>IF(COUNTIF($X:$X,$X40)&gt;1,"Checar","Único")</f>
        <v>Único</v>
      </c>
      <c r="AA40" s="5" t="str">
        <f>IF(Y40="Checar","Checar Competência",IF(Z40="Checar","Checar Duplicidade","OK"))</f>
        <v>OK</v>
      </c>
      <c r="AB40" s="5">
        <v>44</v>
      </c>
      <c r="AC40" s="5" t="s">
        <v>2105</v>
      </c>
    </row>
    <row r="41" spans="1:29" ht="51" x14ac:dyDescent="0.25">
      <c r="A41" s="6" t="s">
        <v>11</v>
      </c>
      <c r="B41" s="6" t="s">
        <v>18</v>
      </c>
      <c r="C41" s="39" t="str">
        <f>TRIM(B41)</f>
        <v>BIO</v>
      </c>
      <c r="D41" s="6">
        <v>1</v>
      </c>
      <c r="E41" s="39" t="str">
        <f>TRIM(D41)</f>
        <v>1</v>
      </c>
      <c r="F41" s="39">
        <f>VLOOKUP(H41,GT!A:B,2,FALSE)</f>
        <v>1</v>
      </c>
      <c r="G41" s="39" t="str">
        <f>IF(D41=F41,"Ok","Verificar")</f>
        <v>Ok</v>
      </c>
      <c r="H41" s="7" t="s">
        <v>99</v>
      </c>
      <c r="I41" s="8">
        <v>4</v>
      </c>
      <c r="J41" s="40" t="str">
        <f>TRIM(I41)</f>
        <v>4</v>
      </c>
      <c r="K41" s="40">
        <f>VLOOKUP(M41,Plan3!A:B,2,FALSE)</f>
        <v>4</v>
      </c>
      <c r="L41" s="40" t="str">
        <f>IF(K41=I41,"Ok","Verificar")</f>
        <v>Ok</v>
      </c>
      <c r="M41" s="12" t="s">
        <v>114</v>
      </c>
      <c r="N41" s="13" t="s">
        <v>12</v>
      </c>
      <c r="O41" s="40" t="str">
        <f>TRIM(N41)</f>
        <v>A</v>
      </c>
      <c r="P41" s="40" t="str">
        <f>VLOOKUP(U41,Plan1!A:B,2,FALSE)</f>
        <v>A</v>
      </c>
      <c r="Q41" s="14" t="s">
        <v>13</v>
      </c>
      <c r="R41" s="40">
        <f t="shared" si="0"/>
        <v>12</v>
      </c>
      <c r="S41" s="15">
        <v>10</v>
      </c>
      <c r="T41" s="8" t="str">
        <f>IF(R41=S41,"Ok","Verificar")</f>
        <v>Verificar</v>
      </c>
      <c r="U41" s="40" t="str">
        <f>TRIM(Q41)</f>
        <v>Observar</v>
      </c>
      <c r="V41" s="40" t="str">
        <f>TRIM(S41)</f>
        <v>10</v>
      </c>
      <c r="W41" s="14" t="s">
        <v>1942</v>
      </c>
      <c r="X41" s="9" t="str">
        <f>C41&amp;"_G"&amp;E41&amp;"_O"&amp;K41&amp;"_"&amp;O41&amp;R41</f>
        <v>BIO_G1_O4_A12</v>
      </c>
      <c r="Y41" s="40" t="str">
        <f>IF(O41=P41,"OK","Checar")</f>
        <v>OK</v>
      </c>
      <c r="Z41" s="5" t="str">
        <f>IF(COUNTIF($X:$X,$X41)&gt;1,"Checar","Único")</f>
        <v>Único</v>
      </c>
      <c r="AA41" s="5" t="str">
        <f>IF(Y41="Checar","Checar Competência",IF(Z41="Checar","Checar Duplicidade","OK"))</f>
        <v>OK</v>
      </c>
      <c r="AB41" s="5">
        <v>51</v>
      </c>
      <c r="AC41" s="5" t="s">
        <v>2093</v>
      </c>
    </row>
    <row r="42" spans="1:29" ht="63.75" x14ac:dyDescent="0.25">
      <c r="A42" s="6" t="s">
        <v>11</v>
      </c>
      <c r="B42" s="6" t="s">
        <v>18</v>
      </c>
      <c r="C42" s="39" t="str">
        <f>TRIM(B42)</f>
        <v>BIO</v>
      </c>
      <c r="D42" s="6">
        <v>1</v>
      </c>
      <c r="E42" s="39" t="str">
        <f>TRIM(D42)</f>
        <v>1</v>
      </c>
      <c r="F42" s="39">
        <f>VLOOKUP(H42,GT!A:B,2,FALSE)</f>
        <v>1</v>
      </c>
      <c r="G42" s="39" t="str">
        <f>IF(D42=F42,"Ok","Verificar")</f>
        <v>Ok</v>
      </c>
      <c r="H42" s="7" t="s">
        <v>99</v>
      </c>
      <c r="I42" s="8">
        <v>4</v>
      </c>
      <c r="J42" s="40" t="str">
        <f>TRIM(I42)</f>
        <v>4</v>
      </c>
      <c r="K42" s="40">
        <f>VLOOKUP(M42,Plan3!A:B,2,FALSE)</f>
        <v>4</v>
      </c>
      <c r="L42" s="40" t="str">
        <f>IF(K42=I42,"Ok","Verificar")</f>
        <v>Ok</v>
      </c>
      <c r="M42" s="12" t="s">
        <v>114</v>
      </c>
      <c r="N42" s="13" t="s">
        <v>12</v>
      </c>
      <c r="O42" s="40" t="str">
        <f>TRIM(N42)</f>
        <v>A</v>
      </c>
      <c r="P42" s="40" t="str">
        <f>VLOOKUP(U42,Plan1!A:B,2,FALSE)</f>
        <v>A</v>
      </c>
      <c r="Q42" s="14" t="s">
        <v>13</v>
      </c>
      <c r="R42" s="40">
        <f t="shared" si="0"/>
        <v>13</v>
      </c>
      <c r="S42" s="15">
        <v>11</v>
      </c>
      <c r="T42" s="8" t="str">
        <f>IF(R42=S42,"Ok","Verificar")</f>
        <v>Verificar</v>
      </c>
      <c r="U42" s="40" t="str">
        <f>TRIM(Q42)</f>
        <v>Observar</v>
      </c>
      <c r="V42" s="40" t="str">
        <f>TRIM(S42)</f>
        <v>11</v>
      </c>
      <c r="W42" s="14" t="s">
        <v>132</v>
      </c>
      <c r="X42" s="9" t="str">
        <f>C42&amp;"_G"&amp;E42&amp;"_O"&amp;K42&amp;"_"&amp;O42&amp;R42</f>
        <v>BIO_G1_O4_A13</v>
      </c>
      <c r="Y42" s="40" t="str">
        <f>IF(O42=P42,"OK","Checar")</f>
        <v>OK</v>
      </c>
      <c r="Z42" s="5" t="str">
        <f>IF(COUNTIF($X:$X,$X42)&gt;1,"Checar","Único")</f>
        <v>Único</v>
      </c>
      <c r="AA42" s="5" t="str">
        <f>IF(Y42="Checar","Checar Competência",IF(Z42="Checar","Checar Duplicidade","OK"))</f>
        <v>OK</v>
      </c>
      <c r="AB42" s="5">
        <v>56</v>
      </c>
      <c r="AC42" s="5" t="s">
        <v>2094</v>
      </c>
    </row>
    <row r="43" spans="1:29" ht="51" x14ac:dyDescent="0.25">
      <c r="A43" s="6" t="s">
        <v>11</v>
      </c>
      <c r="B43" s="6" t="s">
        <v>18</v>
      </c>
      <c r="C43" s="39" t="str">
        <f>TRIM(B43)</f>
        <v>BIO</v>
      </c>
      <c r="D43" s="6">
        <v>1</v>
      </c>
      <c r="E43" s="39" t="str">
        <f>TRIM(D43)</f>
        <v>1</v>
      </c>
      <c r="F43" s="39">
        <f>VLOOKUP(H43,GT!A:B,2,FALSE)</f>
        <v>1</v>
      </c>
      <c r="G43" s="39" t="str">
        <f>IF(D43=F43,"Ok","Verificar")</f>
        <v>Ok</v>
      </c>
      <c r="H43" s="7" t="s">
        <v>99</v>
      </c>
      <c r="I43" s="8">
        <v>4</v>
      </c>
      <c r="J43" s="40" t="str">
        <f>TRIM(I43)</f>
        <v>4</v>
      </c>
      <c r="K43" s="40">
        <f>VLOOKUP(M43,Plan3!A:B,2,FALSE)</f>
        <v>4</v>
      </c>
      <c r="L43" s="40" t="str">
        <f>IF(K43=I43,"Ok","Verificar")</f>
        <v>Ok</v>
      </c>
      <c r="M43" s="12" t="s">
        <v>114</v>
      </c>
      <c r="N43" s="13" t="s">
        <v>12</v>
      </c>
      <c r="O43" s="40" t="str">
        <f>TRIM(N43)</f>
        <v>A</v>
      </c>
      <c r="P43" s="40" t="str">
        <f>VLOOKUP(U43,Plan1!A:B,2,FALSE)</f>
        <v>A</v>
      </c>
      <c r="Q43" s="14" t="s">
        <v>13</v>
      </c>
      <c r="R43" s="40">
        <f t="shared" si="0"/>
        <v>14</v>
      </c>
      <c r="S43" s="15">
        <v>12</v>
      </c>
      <c r="T43" s="8" t="str">
        <f>IF(R43=S43,"Ok","Verificar")</f>
        <v>Verificar</v>
      </c>
      <c r="U43" s="40" t="str">
        <f>TRIM(Q43)</f>
        <v>Observar</v>
      </c>
      <c r="V43" s="40" t="str">
        <f>TRIM(S43)</f>
        <v>12</v>
      </c>
      <c r="W43" s="14" t="s">
        <v>133</v>
      </c>
      <c r="X43" s="9" t="str">
        <f>C43&amp;"_G"&amp;E43&amp;"_O"&amp;K43&amp;"_"&amp;O43&amp;R43</f>
        <v>BIO_G1_O4_A14</v>
      </c>
      <c r="Y43" s="40" t="str">
        <f>IF(O43=P43,"OK","Checar")</f>
        <v>OK</v>
      </c>
      <c r="Z43" s="5" t="str">
        <f>IF(COUNTIF($X:$X,$X43)&gt;1,"Checar","Único")</f>
        <v>Único</v>
      </c>
      <c r="AA43" s="5" t="str">
        <f>IF(Y43="Checar","Checar Competência",IF(Z43="Checar","Checar Duplicidade","OK"))</f>
        <v>OK</v>
      </c>
      <c r="AB43" s="5">
        <v>61</v>
      </c>
      <c r="AC43" s="5" t="s">
        <v>2095</v>
      </c>
    </row>
    <row r="44" spans="1:29" ht="51" x14ac:dyDescent="0.25">
      <c r="A44" s="6" t="s">
        <v>11</v>
      </c>
      <c r="B44" s="6" t="s">
        <v>18</v>
      </c>
      <c r="C44" s="39" t="str">
        <f>TRIM(B44)</f>
        <v>BIO</v>
      </c>
      <c r="D44" s="6">
        <v>1</v>
      </c>
      <c r="E44" s="39" t="str">
        <f>TRIM(D44)</f>
        <v>1</v>
      </c>
      <c r="F44" s="39">
        <f>VLOOKUP(H44,GT!A:B,2,FALSE)</f>
        <v>1</v>
      </c>
      <c r="G44" s="39" t="str">
        <f>IF(D44=F44,"Ok","Verificar")</f>
        <v>Ok</v>
      </c>
      <c r="H44" s="7" t="s">
        <v>99</v>
      </c>
      <c r="I44" s="8">
        <v>4</v>
      </c>
      <c r="J44" s="40" t="str">
        <f>TRIM(I44)</f>
        <v>4</v>
      </c>
      <c r="K44" s="40">
        <f>VLOOKUP(M44,Plan3!A:B,2,FALSE)</f>
        <v>4</v>
      </c>
      <c r="L44" s="40" t="str">
        <f>IF(K44=I44,"Ok","Verificar")</f>
        <v>Ok</v>
      </c>
      <c r="M44" s="12" t="s">
        <v>114</v>
      </c>
      <c r="N44" s="13" t="s">
        <v>14</v>
      </c>
      <c r="O44" s="40" t="str">
        <f>TRIM(N44)</f>
        <v>B</v>
      </c>
      <c r="P44" s="40" t="str">
        <f>VLOOKUP(U44,Plan1!A:B,2,FALSE)</f>
        <v>B</v>
      </c>
      <c r="Q44" s="14" t="s">
        <v>15</v>
      </c>
      <c r="R44" s="40">
        <f t="shared" si="0"/>
        <v>1</v>
      </c>
      <c r="S44" s="15">
        <v>1</v>
      </c>
      <c r="T44" s="8" t="str">
        <f>IF(R44=S44,"Ok","Verificar")</f>
        <v>Ok</v>
      </c>
      <c r="U44" s="40" t="str">
        <f>TRIM(Q44)</f>
        <v>Realizar</v>
      </c>
      <c r="V44" s="40" t="str">
        <f>TRIM(S44)</f>
        <v>1</v>
      </c>
      <c r="W44" s="14" t="s">
        <v>191</v>
      </c>
      <c r="X44" s="9" t="str">
        <f>C44&amp;"_G"&amp;E44&amp;"_O"&amp;K44&amp;"_"&amp;O44&amp;R44</f>
        <v>BIO_G1_O4_B1</v>
      </c>
      <c r="Y44" s="40" t="str">
        <f>IF(O44=P44,"OK","Checar")</f>
        <v>OK</v>
      </c>
      <c r="Z44" s="5" t="str">
        <f>IF(COUNTIF($X:$X,$X44)&gt;1,"Checar","Único")</f>
        <v>Único</v>
      </c>
      <c r="AA44" s="5" t="str">
        <f>IF(Y44="Checar","Checar Competência",IF(Z44="Checar","Checar Duplicidade","OK"))</f>
        <v>OK</v>
      </c>
      <c r="AB44" s="5">
        <v>35</v>
      </c>
      <c r="AC44" s="5" t="s">
        <v>2106</v>
      </c>
    </row>
    <row r="45" spans="1:29" ht="51" x14ac:dyDescent="0.25">
      <c r="A45" s="6" t="s">
        <v>11</v>
      </c>
      <c r="B45" s="6" t="s">
        <v>18</v>
      </c>
      <c r="C45" s="39" t="str">
        <f>TRIM(B45)</f>
        <v>BIO</v>
      </c>
      <c r="D45" s="6">
        <v>1</v>
      </c>
      <c r="E45" s="39" t="str">
        <f>TRIM(D45)</f>
        <v>1</v>
      </c>
      <c r="F45" s="39">
        <f>VLOOKUP(H45,GT!A:B,2,FALSE)</f>
        <v>1</v>
      </c>
      <c r="G45" s="39" t="str">
        <f>IF(D45=F45,"Ok","Verificar")</f>
        <v>Ok</v>
      </c>
      <c r="H45" s="7" t="s">
        <v>99</v>
      </c>
      <c r="I45" s="8">
        <v>4</v>
      </c>
      <c r="J45" s="40" t="str">
        <f>TRIM(I45)</f>
        <v>4</v>
      </c>
      <c r="K45" s="40">
        <f>VLOOKUP(M45,Plan3!A:B,2,FALSE)</f>
        <v>4</v>
      </c>
      <c r="L45" s="40" t="str">
        <f>IF(K45=I45,"Ok","Verificar")</f>
        <v>Ok</v>
      </c>
      <c r="M45" s="12" t="s">
        <v>114</v>
      </c>
      <c r="N45" s="13" t="s">
        <v>14</v>
      </c>
      <c r="O45" s="40" t="str">
        <f>TRIM(N45)</f>
        <v>B</v>
      </c>
      <c r="P45" s="40" t="str">
        <f>VLOOKUP(U45,Plan1!A:B,2,FALSE)</f>
        <v>B</v>
      </c>
      <c r="Q45" s="14" t="s">
        <v>15</v>
      </c>
      <c r="R45" s="40">
        <f t="shared" si="0"/>
        <v>2</v>
      </c>
      <c r="S45" s="15">
        <v>2</v>
      </c>
      <c r="T45" s="8" t="str">
        <f>IF(R45=S45,"Ok","Verificar")</f>
        <v>Ok</v>
      </c>
      <c r="U45" s="40" t="str">
        <f>TRIM(Q45)</f>
        <v>Realizar</v>
      </c>
      <c r="V45" s="40" t="str">
        <f>TRIM(S45)</f>
        <v>2</v>
      </c>
      <c r="W45" s="14" t="s">
        <v>1566</v>
      </c>
      <c r="X45" s="9" t="str">
        <f>C45&amp;"_G"&amp;E45&amp;"_O"&amp;K45&amp;"_"&amp;O45&amp;R45</f>
        <v>BIO_G1_O4_B2</v>
      </c>
      <c r="Y45" s="40" t="str">
        <f>IF(O45=P45,"OK","Checar")</f>
        <v>OK</v>
      </c>
      <c r="Z45" s="5" t="str">
        <f>IF(COUNTIF($X:$X,$X45)&gt;1,"Checar","Único")</f>
        <v>Único</v>
      </c>
      <c r="AA45" s="5" t="str">
        <f>IF(Y45="Checar","Checar Competência",IF(Z45="Checar","Checar Duplicidade","OK"))</f>
        <v>OK</v>
      </c>
      <c r="AB45" s="5">
        <v>40</v>
      </c>
      <c r="AC45" s="5" t="s">
        <v>2107</v>
      </c>
    </row>
    <row r="46" spans="1:29" ht="51" x14ac:dyDescent="0.25">
      <c r="A46" s="6" t="s">
        <v>11</v>
      </c>
      <c r="B46" s="6" t="s">
        <v>18</v>
      </c>
      <c r="C46" s="39" t="str">
        <f>TRIM(B46)</f>
        <v>BIO</v>
      </c>
      <c r="D46" s="6">
        <v>1</v>
      </c>
      <c r="E46" s="39" t="str">
        <f>TRIM(D46)</f>
        <v>1</v>
      </c>
      <c r="F46" s="39">
        <f>VLOOKUP(H46,GT!A:B,2,FALSE)</f>
        <v>1</v>
      </c>
      <c r="G46" s="39" t="str">
        <f>IF(D46=F46,"Ok","Verificar")</f>
        <v>Ok</v>
      </c>
      <c r="H46" s="7" t="s">
        <v>99</v>
      </c>
      <c r="I46" s="8">
        <v>4</v>
      </c>
      <c r="J46" s="40" t="str">
        <f>TRIM(I46)</f>
        <v>4</v>
      </c>
      <c r="K46" s="40">
        <f>VLOOKUP(M46,Plan3!A:B,2,FALSE)</f>
        <v>4</v>
      </c>
      <c r="L46" s="40" t="str">
        <f>IF(K46=I46,"Ok","Verificar")</f>
        <v>Ok</v>
      </c>
      <c r="M46" s="12" t="s">
        <v>114</v>
      </c>
      <c r="N46" s="13" t="s">
        <v>14</v>
      </c>
      <c r="O46" s="40" t="str">
        <f>TRIM(N46)</f>
        <v>B</v>
      </c>
      <c r="P46" s="40" t="str">
        <f>VLOOKUP(U46,Plan1!A:B,2,FALSE)</f>
        <v>B</v>
      </c>
      <c r="Q46" s="14" t="s">
        <v>15</v>
      </c>
      <c r="R46" s="40">
        <f t="shared" si="0"/>
        <v>3</v>
      </c>
      <c r="S46" s="15">
        <v>3</v>
      </c>
      <c r="T46" s="8" t="str">
        <f>IF(R46=S46,"Ok","Verificar")</f>
        <v>Ok</v>
      </c>
      <c r="U46" s="40" t="str">
        <f>TRIM(Q46)</f>
        <v>Realizar</v>
      </c>
      <c r="V46" s="40" t="str">
        <f>TRIM(S46)</f>
        <v>3</v>
      </c>
      <c r="W46" s="14" t="s">
        <v>1567</v>
      </c>
      <c r="X46" s="9" t="str">
        <f>C46&amp;"_G"&amp;E46&amp;"_O"&amp;K46&amp;"_"&amp;O46&amp;R46</f>
        <v>BIO_G1_O4_B3</v>
      </c>
      <c r="Y46" s="40" t="str">
        <f>IF(O46=P46,"OK","Checar")</f>
        <v>OK</v>
      </c>
      <c r="Z46" s="5" t="str">
        <f>IF(COUNTIF($X:$X,$X46)&gt;1,"Checar","Único")</f>
        <v>Único</v>
      </c>
      <c r="AA46" s="5" t="str">
        <f>IF(Y46="Checar","Checar Competência",IF(Z46="Checar","Checar Duplicidade","OK"))</f>
        <v>OK</v>
      </c>
      <c r="AB46" s="5">
        <v>42</v>
      </c>
      <c r="AC46" s="5" t="s">
        <v>2108</v>
      </c>
    </row>
    <row r="47" spans="1:29" ht="51" x14ac:dyDescent="0.25">
      <c r="A47" s="6" t="s">
        <v>11</v>
      </c>
      <c r="B47" s="6" t="s">
        <v>18</v>
      </c>
      <c r="C47" s="39" t="str">
        <f>TRIM(B47)</f>
        <v>BIO</v>
      </c>
      <c r="D47" s="6">
        <v>1</v>
      </c>
      <c r="E47" s="39" t="str">
        <f>TRIM(D47)</f>
        <v>1</v>
      </c>
      <c r="F47" s="39">
        <f>VLOOKUP(H47,GT!A:B,2,FALSE)</f>
        <v>1</v>
      </c>
      <c r="G47" s="39" t="str">
        <f>IF(D47=F47,"Ok","Verificar")</f>
        <v>Ok</v>
      </c>
      <c r="H47" s="7" t="s">
        <v>99</v>
      </c>
      <c r="I47" s="8">
        <v>4</v>
      </c>
      <c r="J47" s="40" t="str">
        <f>TRIM(I47)</f>
        <v>4</v>
      </c>
      <c r="K47" s="40">
        <f>VLOOKUP(M47,Plan3!A:B,2,FALSE)</f>
        <v>4</v>
      </c>
      <c r="L47" s="40" t="str">
        <f>IF(K47=I47,"Ok","Verificar")</f>
        <v>Ok</v>
      </c>
      <c r="M47" s="12" t="s">
        <v>114</v>
      </c>
      <c r="N47" s="13" t="s">
        <v>14</v>
      </c>
      <c r="O47" s="40" t="str">
        <f>TRIM(N47)</f>
        <v>B</v>
      </c>
      <c r="P47" s="40" t="str">
        <f>VLOOKUP(U47,Plan1!A:B,2,FALSE)</f>
        <v>B</v>
      </c>
      <c r="Q47" s="14" t="s">
        <v>15</v>
      </c>
      <c r="R47" s="40">
        <f t="shared" si="0"/>
        <v>4</v>
      </c>
      <c r="S47" s="15">
        <v>4</v>
      </c>
      <c r="T47" s="8" t="str">
        <f>IF(R47=S47,"Ok","Verificar")</f>
        <v>Ok</v>
      </c>
      <c r="U47" s="40" t="str">
        <f>TRIM(Q47)</f>
        <v>Realizar</v>
      </c>
      <c r="V47" s="40" t="str">
        <f>TRIM(S47)</f>
        <v>4</v>
      </c>
      <c r="W47" s="14" t="s">
        <v>2055</v>
      </c>
      <c r="X47" s="9" t="str">
        <f>C47&amp;"_G"&amp;E47&amp;"_O"&amp;K47&amp;"_"&amp;O47&amp;R47</f>
        <v>BIO_G1_O4_B4</v>
      </c>
      <c r="Y47" s="40" t="str">
        <f>IF(O47=P47,"OK","Checar")</f>
        <v>OK</v>
      </c>
      <c r="Z47" s="5" t="str">
        <f>IF(COUNTIF($X:$X,$X47)&gt;1,"Checar","Único")</f>
        <v>Único</v>
      </c>
      <c r="AA47" s="5" t="str">
        <f>IF(Y47="Checar","Checar Competência",IF(Z47="Checar","Checar Duplicidade","OK"))</f>
        <v>OK</v>
      </c>
      <c r="AB47" s="5">
        <v>52</v>
      </c>
      <c r="AC47" s="5" t="s">
        <v>2109</v>
      </c>
    </row>
    <row r="48" spans="1:29" ht="51" x14ac:dyDescent="0.25">
      <c r="A48" s="6" t="s">
        <v>11</v>
      </c>
      <c r="B48" s="6" t="s">
        <v>18</v>
      </c>
      <c r="C48" s="39" t="str">
        <f>TRIM(B48)</f>
        <v>BIO</v>
      </c>
      <c r="D48" s="6">
        <v>1</v>
      </c>
      <c r="E48" s="39" t="str">
        <f>TRIM(D48)</f>
        <v>1</v>
      </c>
      <c r="F48" s="39">
        <f>VLOOKUP(H48,GT!A:B,2,FALSE)</f>
        <v>1</v>
      </c>
      <c r="G48" s="39" t="str">
        <f>IF(D48=F48,"Ok","Verificar")</f>
        <v>Ok</v>
      </c>
      <c r="H48" s="7" t="s">
        <v>99</v>
      </c>
      <c r="I48" s="8">
        <v>4</v>
      </c>
      <c r="J48" s="40" t="str">
        <f>TRIM(I48)</f>
        <v>4</v>
      </c>
      <c r="K48" s="40">
        <f>VLOOKUP(M48,Plan3!A:B,2,FALSE)</f>
        <v>4</v>
      </c>
      <c r="L48" s="40" t="str">
        <f>IF(K48=I48,"Ok","Verificar")</f>
        <v>Ok</v>
      </c>
      <c r="M48" s="12" t="s">
        <v>114</v>
      </c>
      <c r="N48" s="13" t="s">
        <v>14</v>
      </c>
      <c r="O48" s="40" t="str">
        <f>TRIM(N48)</f>
        <v>B</v>
      </c>
      <c r="P48" s="40" t="str">
        <f>VLOOKUP(U48,Plan1!A:B,2,FALSE)</f>
        <v>B</v>
      </c>
      <c r="Q48" s="14" t="s">
        <v>15</v>
      </c>
      <c r="R48" s="40">
        <f t="shared" si="0"/>
        <v>5</v>
      </c>
      <c r="S48" s="15">
        <v>5</v>
      </c>
      <c r="T48" s="8" t="str">
        <f>IF(R48=S48,"Ok","Verificar")</f>
        <v>Ok</v>
      </c>
      <c r="U48" s="40" t="str">
        <f>TRIM(Q48)</f>
        <v>Realizar</v>
      </c>
      <c r="V48" s="40" t="str">
        <f>TRIM(S48)</f>
        <v>5</v>
      </c>
      <c r="W48" s="14" t="s">
        <v>192</v>
      </c>
      <c r="X48" s="9" t="str">
        <f>C48&amp;"_G"&amp;E48&amp;"_O"&amp;K48&amp;"_"&amp;O48&amp;R48</f>
        <v>BIO_G1_O4_B5</v>
      </c>
      <c r="Y48" s="40" t="str">
        <f>IF(O48=P48,"OK","Checar")</f>
        <v>OK</v>
      </c>
      <c r="Z48" s="5" t="str">
        <f>IF(COUNTIF($X:$X,$X48)&gt;1,"Checar","Único")</f>
        <v>Único</v>
      </c>
      <c r="AA48" s="5" t="str">
        <f>IF(Y48="Checar","Checar Competência",IF(Z48="Checar","Checar Duplicidade","OK"))</f>
        <v>OK</v>
      </c>
      <c r="AB48" s="5">
        <v>53</v>
      </c>
      <c r="AC48" s="5" t="s">
        <v>2110</v>
      </c>
    </row>
    <row r="49" spans="1:29" ht="51" x14ac:dyDescent="0.25">
      <c r="A49" s="6" t="s">
        <v>11</v>
      </c>
      <c r="B49" s="6" t="s">
        <v>18</v>
      </c>
      <c r="C49" s="39" t="str">
        <f>TRIM(B49)</f>
        <v>BIO</v>
      </c>
      <c r="D49" s="6">
        <v>1</v>
      </c>
      <c r="E49" s="39" t="str">
        <f>TRIM(D49)</f>
        <v>1</v>
      </c>
      <c r="F49" s="39">
        <f>VLOOKUP(H49,GT!A:B,2,FALSE)</f>
        <v>1</v>
      </c>
      <c r="G49" s="39" t="str">
        <f>IF(D49=F49,"Ok","Verificar")</f>
        <v>Ok</v>
      </c>
      <c r="H49" s="7" t="s">
        <v>99</v>
      </c>
      <c r="I49" s="8">
        <v>4</v>
      </c>
      <c r="J49" s="40" t="str">
        <f>TRIM(I49)</f>
        <v>4</v>
      </c>
      <c r="K49" s="40">
        <f>VLOOKUP(M49,Plan3!A:B,2,FALSE)</f>
        <v>4</v>
      </c>
      <c r="L49" s="40" t="str">
        <f>IF(K49=I49,"Ok","Verificar")</f>
        <v>Ok</v>
      </c>
      <c r="M49" s="12" t="s">
        <v>114</v>
      </c>
      <c r="N49" s="13" t="s">
        <v>16</v>
      </c>
      <c r="O49" s="40" t="str">
        <f>TRIM(N49)</f>
        <v>C</v>
      </c>
      <c r="P49" s="40" t="str">
        <f>VLOOKUP(U49,Plan1!A:B,2,FALSE)</f>
        <v>C</v>
      </c>
      <c r="Q49" s="14" t="s">
        <v>17</v>
      </c>
      <c r="R49" s="40">
        <f t="shared" si="0"/>
        <v>1</v>
      </c>
      <c r="S49" s="15">
        <v>1</v>
      </c>
      <c r="T49" s="8" t="str">
        <f>IF(R49=S49,"Ok","Verificar")</f>
        <v>Ok</v>
      </c>
      <c r="U49" s="40" t="str">
        <f>TRIM(Q49)</f>
        <v>Compreender</v>
      </c>
      <c r="V49" s="40" t="str">
        <f>TRIM(S49)</f>
        <v>1</v>
      </c>
      <c r="W49" s="14" t="s">
        <v>1565</v>
      </c>
      <c r="X49" s="9" t="str">
        <f>C49&amp;"_G"&amp;E49&amp;"_O"&amp;K49&amp;"_"&amp;O49&amp;R49</f>
        <v>BIO_G1_O4_C1</v>
      </c>
      <c r="Y49" s="40" t="str">
        <f>IF(O49=P49,"OK","Checar")</f>
        <v>OK</v>
      </c>
      <c r="Z49" s="5" t="str">
        <f>IF(COUNTIF($X:$X,$X49)&gt;1,"Checar","Único")</f>
        <v>Único</v>
      </c>
      <c r="AA49" s="5" t="str">
        <f>IF(Y49="Checar","Checar Competência",IF(Z49="Checar","Checar Duplicidade","OK"))</f>
        <v>OK</v>
      </c>
      <c r="AB49" s="5">
        <v>32</v>
      </c>
      <c r="AC49" s="5" t="s">
        <v>2111</v>
      </c>
    </row>
    <row r="50" spans="1:29" ht="51" x14ac:dyDescent="0.25">
      <c r="A50" s="6" t="s">
        <v>11</v>
      </c>
      <c r="B50" s="6" t="s">
        <v>18</v>
      </c>
      <c r="C50" s="39" t="str">
        <f>TRIM(B50)</f>
        <v>BIO</v>
      </c>
      <c r="D50" s="6">
        <v>1</v>
      </c>
      <c r="E50" s="39" t="str">
        <f>TRIM(D50)</f>
        <v>1</v>
      </c>
      <c r="F50" s="39">
        <f>VLOOKUP(H50,GT!A:B,2,FALSE)</f>
        <v>1</v>
      </c>
      <c r="G50" s="39" t="str">
        <f>IF(D50=F50,"Ok","Verificar")</f>
        <v>Ok</v>
      </c>
      <c r="H50" s="7" t="s">
        <v>99</v>
      </c>
      <c r="I50" s="8">
        <v>4</v>
      </c>
      <c r="J50" s="40" t="str">
        <f>TRIM(I50)</f>
        <v>4</v>
      </c>
      <c r="K50" s="40">
        <f>VLOOKUP(M50,Plan3!A:B,2,FALSE)</f>
        <v>4</v>
      </c>
      <c r="L50" s="40" t="str">
        <f>IF(K50=I50,"Ok","Verificar")</f>
        <v>Ok</v>
      </c>
      <c r="M50" s="12" t="s">
        <v>114</v>
      </c>
      <c r="N50" s="13" t="s">
        <v>16</v>
      </c>
      <c r="O50" s="40" t="str">
        <f>TRIM(N50)</f>
        <v>C</v>
      </c>
      <c r="P50" s="40" t="str">
        <f>VLOOKUP(U50,Plan1!A:B,2,FALSE)</f>
        <v>C</v>
      </c>
      <c r="Q50" s="14" t="s">
        <v>17</v>
      </c>
      <c r="R50" s="40">
        <f t="shared" si="0"/>
        <v>2</v>
      </c>
      <c r="S50" s="15">
        <v>10</v>
      </c>
      <c r="T50" s="8" t="str">
        <f>IF(R50=S50,"Ok","Verificar")</f>
        <v>Verificar</v>
      </c>
      <c r="U50" s="40" t="str">
        <f>TRIM(Q50)</f>
        <v>Compreender</v>
      </c>
      <c r="V50" s="40" t="str">
        <f>TRIM(S50)</f>
        <v>10</v>
      </c>
      <c r="W50" s="14" t="s">
        <v>127</v>
      </c>
      <c r="X50" s="9" t="str">
        <f>C50&amp;"_G"&amp;E50&amp;"_O"&amp;K50&amp;"_"&amp;O50&amp;R50</f>
        <v>BIO_G1_O4_C2</v>
      </c>
      <c r="Y50" s="40" t="str">
        <f>IF(O50=P50,"OK","Checar")</f>
        <v>OK</v>
      </c>
      <c r="Z50" s="5" t="str">
        <f>IF(COUNTIF($X:$X,$X50)&gt;1,"Checar","Único")</f>
        <v>Único</v>
      </c>
      <c r="AA50" s="5" t="str">
        <f>IF(Y50="Checar","Checar Competência",IF(Z50="Checar","Checar Duplicidade","OK"))</f>
        <v>OK</v>
      </c>
      <c r="AB50" s="5">
        <v>50</v>
      </c>
      <c r="AC50" s="5" t="s">
        <v>2112</v>
      </c>
    </row>
    <row r="51" spans="1:29" ht="51" x14ac:dyDescent="0.25">
      <c r="A51" s="6" t="s">
        <v>11</v>
      </c>
      <c r="B51" s="6" t="s">
        <v>18</v>
      </c>
      <c r="C51" s="39" t="str">
        <f>TRIM(B51)</f>
        <v>BIO</v>
      </c>
      <c r="D51" s="6">
        <v>1</v>
      </c>
      <c r="E51" s="39" t="str">
        <f>TRIM(D51)</f>
        <v>1</v>
      </c>
      <c r="F51" s="39">
        <f>VLOOKUP(H51,GT!A:B,2,FALSE)</f>
        <v>1</v>
      </c>
      <c r="G51" s="39" t="str">
        <f>IF(D51=F51,"Ok","Verificar")</f>
        <v>Ok</v>
      </c>
      <c r="H51" s="7" t="s">
        <v>99</v>
      </c>
      <c r="I51" s="8">
        <v>4</v>
      </c>
      <c r="J51" s="40" t="str">
        <f>TRIM(I51)</f>
        <v>4</v>
      </c>
      <c r="K51" s="40">
        <f>VLOOKUP(M51,Plan3!A:B,2,FALSE)</f>
        <v>4</v>
      </c>
      <c r="L51" s="40" t="str">
        <f>IF(K51=I51,"Ok","Verificar")</f>
        <v>Ok</v>
      </c>
      <c r="M51" s="12" t="s">
        <v>114</v>
      </c>
      <c r="N51" s="13" t="s">
        <v>16</v>
      </c>
      <c r="O51" s="40" t="str">
        <f>TRIM(N51)</f>
        <v>C</v>
      </c>
      <c r="P51" s="40" t="str">
        <f>VLOOKUP(U51,Plan1!A:B,2,FALSE)</f>
        <v>C</v>
      </c>
      <c r="Q51" s="14" t="s">
        <v>17</v>
      </c>
      <c r="R51" s="40">
        <f t="shared" si="0"/>
        <v>3</v>
      </c>
      <c r="S51" s="15">
        <v>11</v>
      </c>
      <c r="T51" s="8" t="str">
        <f>IF(R51=S51,"Ok","Verificar")</f>
        <v>Verificar</v>
      </c>
      <c r="U51" s="40" t="str">
        <f>TRIM(Q51)</f>
        <v>Compreender</v>
      </c>
      <c r="V51" s="40" t="str">
        <f>TRIM(S51)</f>
        <v>11</v>
      </c>
      <c r="W51" s="14" t="s">
        <v>193</v>
      </c>
      <c r="X51" s="9" t="str">
        <f>C51&amp;"_G"&amp;E51&amp;"_O"&amp;K51&amp;"_"&amp;O51&amp;R51</f>
        <v>BIO_G1_O4_C3</v>
      </c>
      <c r="Y51" s="40" t="str">
        <f>IF(O51=P51,"OK","Checar")</f>
        <v>OK</v>
      </c>
      <c r="Z51" s="5" t="str">
        <f>IF(COUNTIF($X:$X,$X51)&gt;1,"Checar","Único")</f>
        <v>Único</v>
      </c>
      <c r="AA51" s="5" t="str">
        <f>IF(Y51="Checar","Checar Competência",IF(Z51="Checar","Checar Duplicidade","OK"))</f>
        <v>OK</v>
      </c>
      <c r="AB51" s="5">
        <v>54</v>
      </c>
      <c r="AC51" s="5" t="s">
        <v>2113</v>
      </c>
    </row>
    <row r="52" spans="1:29" ht="51" x14ac:dyDescent="0.25">
      <c r="A52" s="6" t="s">
        <v>11</v>
      </c>
      <c r="B52" s="6" t="s">
        <v>18</v>
      </c>
      <c r="C52" s="39" t="str">
        <f>TRIM(B52)</f>
        <v>BIO</v>
      </c>
      <c r="D52" s="6">
        <v>1</v>
      </c>
      <c r="E52" s="39" t="str">
        <f>TRIM(D52)</f>
        <v>1</v>
      </c>
      <c r="F52" s="39">
        <f>VLOOKUP(H52,GT!A:B,2,FALSE)</f>
        <v>1</v>
      </c>
      <c r="G52" s="39" t="str">
        <f>IF(D52=F52,"Ok","Verificar")</f>
        <v>Ok</v>
      </c>
      <c r="H52" s="7" t="s">
        <v>99</v>
      </c>
      <c r="I52" s="8">
        <v>4</v>
      </c>
      <c r="J52" s="40" t="str">
        <f>TRIM(I52)</f>
        <v>4</v>
      </c>
      <c r="K52" s="40">
        <f>VLOOKUP(M52,Plan3!A:B,2,FALSE)</f>
        <v>4</v>
      </c>
      <c r="L52" s="40" t="str">
        <f>IF(K52=I52,"Ok","Verificar")</f>
        <v>Ok</v>
      </c>
      <c r="M52" s="12" t="s">
        <v>114</v>
      </c>
      <c r="N52" s="13" t="s">
        <v>16</v>
      </c>
      <c r="O52" s="40" t="str">
        <f>TRIM(N52)</f>
        <v>C</v>
      </c>
      <c r="P52" s="40" t="str">
        <f>VLOOKUP(U52,Plan1!A:B,2,FALSE)</f>
        <v>C</v>
      </c>
      <c r="Q52" s="14" t="s">
        <v>17</v>
      </c>
      <c r="R52" s="40">
        <f t="shared" si="0"/>
        <v>4</v>
      </c>
      <c r="S52" s="15">
        <v>12</v>
      </c>
      <c r="T52" s="8" t="str">
        <f>IF(R52=S52,"Ok","Verificar")</f>
        <v>Verificar</v>
      </c>
      <c r="U52" s="40" t="str">
        <f>TRIM(Q52)</f>
        <v>Compreender</v>
      </c>
      <c r="V52" s="40" t="str">
        <f>TRIM(S52)</f>
        <v>12</v>
      </c>
      <c r="W52" s="14" t="s">
        <v>194</v>
      </c>
      <c r="X52" s="9" t="str">
        <f>C52&amp;"_G"&amp;E52&amp;"_O"&amp;K52&amp;"_"&amp;O52&amp;R52</f>
        <v>BIO_G1_O4_C4</v>
      </c>
      <c r="Y52" s="40" t="str">
        <f>IF(O52=P52,"OK","Checar")</f>
        <v>OK</v>
      </c>
      <c r="Z52" s="5" t="str">
        <f>IF(COUNTIF($X:$X,$X52)&gt;1,"Checar","Único")</f>
        <v>Único</v>
      </c>
      <c r="AA52" s="5" t="str">
        <f>IF(Y52="Checar","Checar Competência",IF(Z52="Checar","Checar Duplicidade","OK"))</f>
        <v>OK</v>
      </c>
      <c r="AB52" s="5">
        <v>55</v>
      </c>
      <c r="AC52" s="5" t="s">
        <v>2114</v>
      </c>
    </row>
    <row r="53" spans="1:29" ht="51" x14ac:dyDescent="0.25">
      <c r="A53" s="6" t="s">
        <v>11</v>
      </c>
      <c r="B53" s="6" t="s">
        <v>18</v>
      </c>
      <c r="C53" s="39" t="str">
        <f>TRIM(B53)</f>
        <v>BIO</v>
      </c>
      <c r="D53" s="6">
        <v>1</v>
      </c>
      <c r="E53" s="39" t="str">
        <f>TRIM(D53)</f>
        <v>1</v>
      </c>
      <c r="F53" s="39">
        <f>VLOOKUP(H53,GT!A:B,2,FALSE)</f>
        <v>1</v>
      </c>
      <c r="G53" s="39" t="str">
        <f>IF(D53=F53,"Ok","Verificar")</f>
        <v>Ok</v>
      </c>
      <c r="H53" s="7" t="s">
        <v>99</v>
      </c>
      <c r="I53" s="8">
        <v>4</v>
      </c>
      <c r="J53" s="40" t="str">
        <f>TRIM(I53)</f>
        <v>4</v>
      </c>
      <c r="K53" s="40">
        <f>VLOOKUP(M53,Plan3!A:B,2,FALSE)</f>
        <v>4</v>
      </c>
      <c r="L53" s="40" t="str">
        <f>IF(K53=I53,"Ok","Verificar")</f>
        <v>Ok</v>
      </c>
      <c r="M53" s="12" t="s">
        <v>114</v>
      </c>
      <c r="N53" s="13" t="s">
        <v>16</v>
      </c>
      <c r="O53" s="40" t="str">
        <f>TRIM(N53)</f>
        <v>C</v>
      </c>
      <c r="P53" s="40" t="str">
        <f>VLOOKUP(U53,Plan1!A:B,2,FALSE)</f>
        <v>C</v>
      </c>
      <c r="Q53" s="14" t="s">
        <v>17</v>
      </c>
      <c r="R53" s="40">
        <f t="shared" si="0"/>
        <v>5</v>
      </c>
      <c r="S53" s="15">
        <v>13</v>
      </c>
      <c r="T53" s="8" t="str">
        <f>IF(R53=S53,"Ok","Verificar")</f>
        <v>Verificar</v>
      </c>
      <c r="U53" s="40" t="str">
        <f>TRIM(Q53)</f>
        <v>Compreender</v>
      </c>
      <c r="V53" s="40" t="str">
        <f>TRIM(S53)</f>
        <v>13</v>
      </c>
      <c r="W53" s="14" t="s">
        <v>195</v>
      </c>
      <c r="X53" s="9" t="str">
        <f>C53&amp;"_G"&amp;E53&amp;"_O"&amp;K53&amp;"_"&amp;O53&amp;R53</f>
        <v>BIO_G1_O4_C5</v>
      </c>
      <c r="Y53" s="40" t="str">
        <f>IF(O53=P53,"OK","Checar")</f>
        <v>OK</v>
      </c>
      <c r="Z53" s="5" t="str">
        <f>IF(COUNTIF($X:$X,$X53)&gt;1,"Checar","Único")</f>
        <v>Único</v>
      </c>
      <c r="AA53" s="5" t="str">
        <f>IF(Y53="Checar","Checar Competência",IF(Z53="Checar","Checar Duplicidade","OK"))</f>
        <v>OK</v>
      </c>
      <c r="AB53" s="5">
        <v>57</v>
      </c>
      <c r="AC53" s="5" t="s">
        <v>2115</v>
      </c>
    </row>
    <row r="54" spans="1:29" ht="51" x14ac:dyDescent="0.25">
      <c r="A54" s="6" t="s">
        <v>11</v>
      </c>
      <c r="B54" s="6" t="s">
        <v>18</v>
      </c>
      <c r="C54" s="39" t="str">
        <f>TRIM(B54)</f>
        <v>BIO</v>
      </c>
      <c r="D54" s="6">
        <v>1</v>
      </c>
      <c r="E54" s="39" t="str">
        <f>TRIM(D54)</f>
        <v>1</v>
      </c>
      <c r="F54" s="39">
        <f>VLOOKUP(H54,GT!A:B,2,FALSE)</f>
        <v>1</v>
      </c>
      <c r="G54" s="39" t="str">
        <f>IF(D54=F54,"Ok","Verificar")</f>
        <v>Ok</v>
      </c>
      <c r="H54" s="7" t="s">
        <v>99</v>
      </c>
      <c r="I54" s="8">
        <v>4</v>
      </c>
      <c r="J54" s="40" t="str">
        <f>TRIM(I54)</f>
        <v>4</v>
      </c>
      <c r="K54" s="40">
        <f>VLOOKUP(M54,Plan3!A:B,2,FALSE)</f>
        <v>4</v>
      </c>
      <c r="L54" s="40" t="str">
        <f>IF(K54=I54,"Ok","Verificar")</f>
        <v>Ok</v>
      </c>
      <c r="M54" s="12" t="s">
        <v>114</v>
      </c>
      <c r="N54" s="13" t="s">
        <v>16</v>
      </c>
      <c r="O54" s="40" t="str">
        <f>TRIM(N54)</f>
        <v>C</v>
      </c>
      <c r="P54" s="40" t="str">
        <f>VLOOKUP(U54,Plan1!A:B,2,FALSE)</f>
        <v>C</v>
      </c>
      <c r="Q54" s="14" t="s">
        <v>17</v>
      </c>
      <c r="R54" s="40">
        <f t="shared" si="0"/>
        <v>6</v>
      </c>
      <c r="S54" s="15">
        <v>14</v>
      </c>
      <c r="T54" s="8" t="str">
        <f>IF(R54=S54,"Ok","Verificar")</f>
        <v>Verificar</v>
      </c>
      <c r="U54" s="40" t="str">
        <f>TRIM(Q54)</f>
        <v>Compreender</v>
      </c>
      <c r="V54" s="40" t="str">
        <f>TRIM(S54)</f>
        <v>14</v>
      </c>
      <c r="W54" s="14" t="s">
        <v>128</v>
      </c>
      <c r="X54" s="9" t="str">
        <f>C54&amp;"_G"&amp;E54&amp;"_O"&amp;K54&amp;"_"&amp;O54&amp;R54</f>
        <v>BIO_G1_O4_C6</v>
      </c>
      <c r="Y54" s="40" t="str">
        <f>IF(O54=P54,"OK","Checar")</f>
        <v>OK</v>
      </c>
      <c r="Z54" s="5" t="str">
        <f>IF(COUNTIF($X:$X,$X54)&gt;1,"Checar","Único")</f>
        <v>Único</v>
      </c>
      <c r="AA54" s="5" t="str">
        <f>IF(Y54="Checar","Checar Competência",IF(Z54="Checar","Checar Duplicidade","OK"))</f>
        <v>OK</v>
      </c>
      <c r="AB54" s="5">
        <v>58</v>
      </c>
      <c r="AC54" s="5" t="s">
        <v>2116</v>
      </c>
    </row>
    <row r="55" spans="1:29" ht="76.5" x14ac:dyDescent="0.25">
      <c r="A55" s="6" t="s">
        <v>11</v>
      </c>
      <c r="B55" s="6" t="s">
        <v>18</v>
      </c>
      <c r="C55" s="39" t="str">
        <f>TRIM(B55)</f>
        <v>BIO</v>
      </c>
      <c r="D55" s="6">
        <v>1</v>
      </c>
      <c r="E55" s="39" t="str">
        <f>TRIM(D55)</f>
        <v>1</v>
      </c>
      <c r="F55" s="39">
        <f>VLOOKUP(H55,GT!A:B,2,FALSE)</f>
        <v>1</v>
      </c>
      <c r="G55" s="39" t="str">
        <f>IF(D55=F55,"Ok","Verificar")</f>
        <v>Ok</v>
      </c>
      <c r="H55" s="7" t="s">
        <v>99</v>
      </c>
      <c r="I55" s="8">
        <v>4</v>
      </c>
      <c r="J55" s="40" t="str">
        <f>TRIM(I55)</f>
        <v>4</v>
      </c>
      <c r="K55" s="40">
        <f>VLOOKUP(M55,Plan3!A:B,2,FALSE)</f>
        <v>4</v>
      </c>
      <c r="L55" s="40" t="str">
        <f>IF(K55=I55,"Ok","Verificar")</f>
        <v>Ok</v>
      </c>
      <c r="M55" s="12" t="s">
        <v>114</v>
      </c>
      <c r="N55" s="13" t="s">
        <v>16</v>
      </c>
      <c r="O55" s="40" t="str">
        <f>TRIM(N55)</f>
        <v>C</v>
      </c>
      <c r="P55" s="40" t="str">
        <f>VLOOKUP(U55,Plan1!A:B,2,FALSE)</f>
        <v>C</v>
      </c>
      <c r="Q55" s="14" t="s">
        <v>17</v>
      </c>
      <c r="R55" s="40">
        <f t="shared" si="0"/>
        <v>7</v>
      </c>
      <c r="S55" s="15">
        <v>15</v>
      </c>
      <c r="T55" s="8" t="str">
        <f>IF(R55=S55,"Ok","Verificar")</f>
        <v>Verificar</v>
      </c>
      <c r="U55" s="40" t="str">
        <f>TRIM(Q55)</f>
        <v>Compreender</v>
      </c>
      <c r="V55" s="40" t="str">
        <f>TRIM(S55)</f>
        <v>15</v>
      </c>
      <c r="W55" s="14" t="s">
        <v>1571</v>
      </c>
      <c r="X55" s="9" t="str">
        <f>C55&amp;"_G"&amp;E55&amp;"_O"&amp;K55&amp;"_"&amp;O55&amp;R55</f>
        <v>BIO_G1_O4_C7</v>
      </c>
      <c r="Y55" s="40" t="str">
        <f>IF(O55=P55,"OK","Checar")</f>
        <v>OK</v>
      </c>
      <c r="Z55" s="5" t="str">
        <f>IF(COUNTIF($X:$X,$X55)&gt;1,"Checar","Único")</f>
        <v>Único</v>
      </c>
      <c r="AA55" s="5" t="str">
        <f>IF(Y55="Checar","Checar Competência",IF(Z55="Checar","Checar Duplicidade","OK"))</f>
        <v>OK</v>
      </c>
      <c r="AB55" s="5">
        <v>59</v>
      </c>
      <c r="AC55" s="5" t="s">
        <v>2117</v>
      </c>
    </row>
    <row r="56" spans="1:29" ht="51" x14ac:dyDescent="0.25">
      <c r="A56" s="6" t="s">
        <v>11</v>
      </c>
      <c r="B56" s="6" t="s">
        <v>18</v>
      </c>
      <c r="C56" s="39" t="str">
        <f>TRIM(B56)</f>
        <v>BIO</v>
      </c>
      <c r="D56" s="6">
        <v>1</v>
      </c>
      <c r="E56" s="39" t="str">
        <f>TRIM(D56)</f>
        <v>1</v>
      </c>
      <c r="F56" s="39">
        <f>VLOOKUP(H56,GT!A:B,2,FALSE)</f>
        <v>1</v>
      </c>
      <c r="G56" s="39" t="str">
        <f>IF(D56=F56,"Ok","Verificar")</f>
        <v>Ok</v>
      </c>
      <c r="H56" s="7" t="s">
        <v>99</v>
      </c>
      <c r="I56" s="8">
        <v>4</v>
      </c>
      <c r="J56" s="40" t="str">
        <f>TRIM(I56)</f>
        <v>4</v>
      </c>
      <c r="K56" s="40">
        <f>VLOOKUP(M56,Plan3!A:B,2,FALSE)</f>
        <v>4</v>
      </c>
      <c r="L56" s="40" t="str">
        <f>IF(K56=I56,"Ok","Verificar")</f>
        <v>Ok</v>
      </c>
      <c r="M56" s="12" t="s">
        <v>114</v>
      </c>
      <c r="N56" s="13" t="s">
        <v>16</v>
      </c>
      <c r="O56" s="40" t="str">
        <f>TRIM(N56)</f>
        <v>C</v>
      </c>
      <c r="P56" s="40" t="str">
        <f>VLOOKUP(U56,Plan1!A:B,2,FALSE)</f>
        <v>C</v>
      </c>
      <c r="Q56" s="14" t="s">
        <v>17</v>
      </c>
      <c r="R56" s="40">
        <f t="shared" si="0"/>
        <v>8</v>
      </c>
      <c r="S56" s="15">
        <v>16</v>
      </c>
      <c r="T56" s="8" t="str">
        <f>IF(R56=S56,"Ok","Verificar")</f>
        <v>Verificar</v>
      </c>
      <c r="U56" s="40" t="str">
        <f>TRIM(Q56)</f>
        <v>Compreender</v>
      </c>
      <c r="V56" s="40" t="str">
        <f>TRIM(S56)</f>
        <v>16</v>
      </c>
      <c r="W56" s="14" t="s">
        <v>1943</v>
      </c>
      <c r="X56" s="9" t="str">
        <f>C56&amp;"_G"&amp;E56&amp;"_O"&amp;K56&amp;"_"&amp;O56&amp;R56</f>
        <v>BIO_G1_O4_C8</v>
      </c>
      <c r="Y56" s="40" t="str">
        <f>IF(O56=P56,"OK","Checar")</f>
        <v>OK</v>
      </c>
      <c r="Z56" s="5" t="str">
        <f>IF(COUNTIF($X:$X,$X56)&gt;1,"Checar","Único")</f>
        <v>Único</v>
      </c>
      <c r="AA56" s="5" t="str">
        <f>IF(Y56="Checar","Checar Competência",IF(Z56="Checar","Checar Duplicidade","OK"))</f>
        <v>OK</v>
      </c>
      <c r="AB56" s="5">
        <v>60</v>
      </c>
      <c r="AC56" s="5" t="s">
        <v>2118</v>
      </c>
    </row>
    <row r="57" spans="1:29" ht="51" x14ac:dyDescent="0.25">
      <c r="A57" s="6" t="s">
        <v>11</v>
      </c>
      <c r="B57" s="6" t="s">
        <v>18</v>
      </c>
      <c r="C57" s="39" t="str">
        <f>TRIM(B57)</f>
        <v>BIO</v>
      </c>
      <c r="D57" s="6">
        <v>1</v>
      </c>
      <c r="E57" s="39" t="str">
        <f>TRIM(D57)</f>
        <v>1</v>
      </c>
      <c r="F57" s="39">
        <f>VLOOKUP(H57,GT!A:B,2,FALSE)</f>
        <v>1</v>
      </c>
      <c r="G57" s="39" t="str">
        <f>IF(D57=F57,"Ok","Verificar")</f>
        <v>Ok</v>
      </c>
      <c r="H57" s="7" t="s">
        <v>99</v>
      </c>
      <c r="I57" s="8">
        <v>4</v>
      </c>
      <c r="J57" s="40" t="str">
        <f>TRIM(I57)</f>
        <v>4</v>
      </c>
      <c r="K57" s="40">
        <f>VLOOKUP(M57,Plan3!A:B,2,FALSE)</f>
        <v>4</v>
      </c>
      <c r="L57" s="40" t="str">
        <f>IF(K57=I57,"Ok","Verificar")</f>
        <v>Ok</v>
      </c>
      <c r="M57" s="12" t="s">
        <v>114</v>
      </c>
      <c r="N57" s="13" t="s">
        <v>16</v>
      </c>
      <c r="O57" s="40" t="str">
        <f>TRIM(N57)</f>
        <v>C</v>
      </c>
      <c r="P57" s="40" t="str">
        <f>VLOOKUP(U57,Plan1!A:B,2,FALSE)</f>
        <v>C</v>
      </c>
      <c r="Q57" s="14" t="s">
        <v>17</v>
      </c>
      <c r="R57" s="40">
        <f t="shared" si="0"/>
        <v>9</v>
      </c>
      <c r="S57" s="15">
        <v>17</v>
      </c>
      <c r="T57" s="8" t="str">
        <f>IF(R57=S57,"Ok","Verificar")</f>
        <v>Verificar</v>
      </c>
      <c r="U57" s="40" t="str">
        <f>TRIM(Q57)</f>
        <v>Compreender</v>
      </c>
      <c r="V57" s="40" t="str">
        <f>TRIM(S57)</f>
        <v>17</v>
      </c>
      <c r="W57" s="14" t="s">
        <v>151</v>
      </c>
      <c r="X57" s="9" t="str">
        <f>C57&amp;"_G"&amp;E57&amp;"_O"&amp;K57&amp;"_"&amp;O57&amp;R57</f>
        <v>BIO_G1_O4_C9</v>
      </c>
      <c r="Y57" s="40" t="str">
        <f>IF(O57=P57,"OK","Checar")</f>
        <v>OK</v>
      </c>
      <c r="Z57" s="5" t="str">
        <f>IF(COUNTIF($X:$X,$X57)&gt;1,"Checar","Único")</f>
        <v>Único</v>
      </c>
      <c r="AA57" s="5" t="str">
        <f>IF(Y57="Checar","Checar Competência",IF(Z57="Checar","Checar Duplicidade","OK"))</f>
        <v>OK</v>
      </c>
      <c r="AB57" s="5">
        <v>62</v>
      </c>
      <c r="AC57" s="5" t="s">
        <v>2119</v>
      </c>
    </row>
    <row r="58" spans="1:29" ht="51" x14ac:dyDescent="0.25">
      <c r="A58" s="6" t="s">
        <v>11</v>
      </c>
      <c r="B58" s="6" t="s">
        <v>18</v>
      </c>
      <c r="C58" s="39" t="str">
        <f>TRIM(B58)</f>
        <v>BIO</v>
      </c>
      <c r="D58" s="6">
        <v>1</v>
      </c>
      <c r="E58" s="39" t="str">
        <f>TRIM(D58)</f>
        <v>1</v>
      </c>
      <c r="F58" s="39">
        <f>VLOOKUP(H58,GT!A:B,2,FALSE)</f>
        <v>1</v>
      </c>
      <c r="G58" s="39" t="str">
        <f>IF(D58=F58,"Ok","Verificar")</f>
        <v>Ok</v>
      </c>
      <c r="H58" s="7" t="s">
        <v>99</v>
      </c>
      <c r="I58" s="8">
        <v>4</v>
      </c>
      <c r="J58" s="40" t="str">
        <f>TRIM(I58)</f>
        <v>4</v>
      </c>
      <c r="K58" s="40">
        <f>VLOOKUP(M58,Plan3!A:B,2,FALSE)</f>
        <v>4</v>
      </c>
      <c r="L58" s="40" t="str">
        <f>IF(K58=I58,"Ok","Verificar")</f>
        <v>Ok</v>
      </c>
      <c r="M58" s="12" t="s">
        <v>114</v>
      </c>
      <c r="N58" s="13" t="s">
        <v>16</v>
      </c>
      <c r="O58" s="40" t="str">
        <f>TRIM(N58)</f>
        <v>C</v>
      </c>
      <c r="P58" s="40" t="str">
        <f>VLOOKUP(U58,Plan1!A:B,2,FALSE)</f>
        <v>C</v>
      </c>
      <c r="Q58" s="14" t="s">
        <v>17</v>
      </c>
      <c r="R58" s="40">
        <f t="shared" si="0"/>
        <v>10</v>
      </c>
      <c r="S58" s="15">
        <v>2</v>
      </c>
      <c r="T58" s="8" t="str">
        <f>IF(R58=S58,"Ok","Verificar")</f>
        <v>Verificar</v>
      </c>
      <c r="U58" s="40" t="str">
        <f>TRIM(Q58)</f>
        <v>Compreender</v>
      </c>
      <c r="V58" s="40" t="str">
        <f>TRIM(S58)</f>
        <v>2</v>
      </c>
      <c r="W58" s="14" t="s">
        <v>117</v>
      </c>
      <c r="X58" s="9" t="str">
        <f>C58&amp;"_G"&amp;E58&amp;"_O"&amp;K58&amp;"_"&amp;O58&amp;R58</f>
        <v>BIO_G1_O4_C10</v>
      </c>
      <c r="Y58" s="40" t="str">
        <f>IF(O58=P58,"OK","Checar")</f>
        <v>OK</v>
      </c>
      <c r="Z58" s="5" t="str">
        <f>IF(COUNTIF($X:$X,$X58)&gt;1,"Checar","Único")</f>
        <v>Único</v>
      </c>
      <c r="AA58" s="5" t="str">
        <f>IF(Y58="Checar","Checar Competência",IF(Z58="Checar","Checar Duplicidade","OK"))</f>
        <v>OK</v>
      </c>
      <c r="AB58" s="5">
        <v>34</v>
      </c>
      <c r="AC58" s="5" t="s">
        <v>2120</v>
      </c>
    </row>
    <row r="59" spans="1:29" ht="51" x14ac:dyDescent="0.25">
      <c r="A59" s="6" t="s">
        <v>11</v>
      </c>
      <c r="B59" s="6" t="s">
        <v>18</v>
      </c>
      <c r="C59" s="39" t="str">
        <f>TRIM(B59)</f>
        <v>BIO</v>
      </c>
      <c r="D59" s="6">
        <v>1</v>
      </c>
      <c r="E59" s="39" t="str">
        <f>TRIM(D59)</f>
        <v>1</v>
      </c>
      <c r="F59" s="39">
        <f>VLOOKUP(H59,GT!A:B,2,FALSE)</f>
        <v>1</v>
      </c>
      <c r="G59" s="39" t="str">
        <f>IF(D59=F59,"Ok","Verificar")</f>
        <v>Ok</v>
      </c>
      <c r="H59" s="7" t="s">
        <v>99</v>
      </c>
      <c r="I59" s="8">
        <v>4</v>
      </c>
      <c r="J59" s="40" t="str">
        <f>TRIM(I59)</f>
        <v>4</v>
      </c>
      <c r="K59" s="40">
        <f>VLOOKUP(M59,Plan3!A:B,2,FALSE)</f>
        <v>4</v>
      </c>
      <c r="L59" s="40" t="str">
        <f>IF(K59=I59,"Ok","Verificar")</f>
        <v>Ok</v>
      </c>
      <c r="M59" s="12" t="s">
        <v>114</v>
      </c>
      <c r="N59" s="13" t="s">
        <v>16</v>
      </c>
      <c r="O59" s="40" t="str">
        <f>TRIM(N59)</f>
        <v>C</v>
      </c>
      <c r="P59" s="40" t="str">
        <f>VLOOKUP(U59,Plan1!A:B,2,FALSE)</f>
        <v>C</v>
      </c>
      <c r="Q59" s="14" t="s">
        <v>17</v>
      </c>
      <c r="R59" s="40">
        <f t="shared" si="0"/>
        <v>11</v>
      </c>
      <c r="S59" s="15">
        <v>3</v>
      </c>
      <c r="T59" s="8" t="str">
        <f>IF(R59=S59,"Ok","Verificar")</f>
        <v>Verificar</v>
      </c>
      <c r="U59" s="40" t="str">
        <f>TRIM(Q59)</f>
        <v>Compreender</v>
      </c>
      <c r="V59" s="40" t="str">
        <f>TRIM(S59)</f>
        <v>3</v>
      </c>
      <c r="W59" s="14" t="s">
        <v>122</v>
      </c>
      <c r="X59" s="9" t="str">
        <f>C59&amp;"_G"&amp;E59&amp;"_O"&amp;K59&amp;"_"&amp;O59&amp;R59</f>
        <v>BIO_G1_O4_C11</v>
      </c>
      <c r="Y59" s="40" t="str">
        <f>IF(O59=P59,"OK","Checar")</f>
        <v>OK</v>
      </c>
      <c r="Z59" s="5" t="str">
        <f>IF(COUNTIF($X:$X,$X59)&gt;1,"Checar","Único")</f>
        <v>Único</v>
      </c>
      <c r="AA59" s="5" t="str">
        <f>IF(Y59="Checar","Checar Competência",IF(Z59="Checar","Checar Duplicidade","OK"))</f>
        <v>OK</v>
      </c>
      <c r="AB59" s="5">
        <v>37</v>
      </c>
      <c r="AC59" s="5" t="s">
        <v>2121</v>
      </c>
    </row>
    <row r="60" spans="1:29" ht="63.75" x14ac:dyDescent="0.25">
      <c r="A60" s="6" t="s">
        <v>11</v>
      </c>
      <c r="B60" s="6" t="s">
        <v>18</v>
      </c>
      <c r="C60" s="39" t="str">
        <f>TRIM(B60)</f>
        <v>BIO</v>
      </c>
      <c r="D60" s="6">
        <v>1</v>
      </c>
      <c r="E60" s="39" t="str">
        <f>TRIM(D60)</f>
        <v>1</v>
      </c>
      <c r="F60" s="39">
        <f>VLOOKUP(H60,GT!A:B,2,FALSE)</f>
        <v>1</v>
      </c>
      <c r="G60" s="39" t="str">
        <f>IF(D60=F60,"Ok","Verificar")</f>
        <v>Ok</v>
      </c>
      <c r="H60" s="7" t="s">
        <v>99</v>
      </c>
      <c r="I60" s="8">
        <v>4</v>
      </c>
      <c r="J60" s="40" t="str">
        <f>TRIM(I60)</f>
        <v>4</v>
      </c>
      <c r="K60" s="40">
        <f>VLOOKUP(M60,Plan3!A:B,2,FALSE)</f>
        <v>4</v>
      </c>
      <c r="L60" s="40" t="str">
        <f>IF(K60=I60,"Ok","Verificar")</f>
        <v>Ok</v>
      </c>
      <c r="M60" s="12" t="s">
        <v>114</v>
      </c>
      <c r="N60" s="13" t="s">
        <v>16</v>
      </c>
      <c r="O60" s="40" t="str">
        <f>TRIM(N60)</f>
        <v>C</v>
      </c>
      <c r="P60" s="40" t="str">
        <f>VLOOKUP(U60,Plan1!A:B,2,FALSE)</f>
        <v>C</v>
      </c>
      <c r="Q60" s="14" t="s">
        <v>17</v>
      </c>
      <c r="R60" s="40">
        <f t="shared" si="0"/>
        <v>12</v>
      </c>
      <c r="S60" s="15">
        <v>4</v>
      </c>
      <c r="T60" s="8" t="str">
        <f>IF(R60=S60,"Ok","Verificar")</f>
        <v>Verificar</v>
      </c>
      <c r="U60" s="40" t="str">
        <f>TRIM(Q60)</f>
        <v>Compreender</v>
      </c>
      <c r="V60" s="40" t="str">
        <f>TRIM(S60)</f>
        <v>4</v>
      </c>
      <c r="W60" s="14" t="s">
        <v>125</v>
      </c>
      <c r="X60" s="9" t="str">
        <f>C60&amp;"_G"&amp;E60&amp;"_O"&amp;K60&amp;"_"&amp;O60&amp;R60</f>
        <v>BIO_G1_O4_C12</v>
      </c>
      <c r="Y60" s="40" t="str">
        <f>IF(O60=P60,"OK","Checar")</f>
        <v>OK</v>
      </c>
      <c r="Z60" s="5" t="str">
        <f>IF(COUNTIF($X:$X,$X60)&gt;1,"Checar","Único")</f>
        <v>Único</v>
      </c>
      <c r="AA60" s="5" t="str">
        <f>IF(Y60="Checar","Checar Competência",IF(Z60="Checar","Checar Duplicidade","OK"))</f>
        <v>OK</v>
      </c>
      <c r="AB60" s="5">
        <v>41</v>
      </c>
      <c r="AC60" s="5" t="s">
        <v>2122</v>
      </c>
    </row>
    <row r="61" spans="1:29" ht="51" x14ac:dyDescent="0.25">
      <c r="A61" s="6" t="s">
        <v>11</v>
      </c>
      <c r="B61" s="6" t="s">
        <v>18</v>
      </c>
      <c r="C61" s="39" t="str">
        <f>TRIM(B61)</f>
        <v>BIO</v>
      </c>
      <c r="D61" s="6">
        <v>1</v>
      </c>
      <c r="E61" s="39" t="str">
        <f>TRIM(D61)</f>
        <v>1</v>
      </c>
      <c r="F61" s="39">
        <f>VLOOKUP(H61,GT!A:B,2,FALSE)</f>
        <v>1</v>
      </c>
      <c r="G61" s="39" t="str">
        <f>IF(D61=F61,"Ok","Verificar")</f>
        <v>Ok</v>
      </c>
      <c r="H61" s="7" t="s">
        <v>99</v>
      </c>
      <c r="I61" s="8">
        <v>4</v>
      </c>
      <c r="J61" s="40" t="str">
        <f>TRIM(I61)</f>
        <v>4</v>
      </c>
      <c r="K61" s="40">
        <f>VLOOKUP(M61,Plan3!A:B,2,FALSE)</f>
        <v>4</v>
      </c>
      <c r="L61" s="40" t="str">
        <f>IF(K61=I61,"Ok","Verificar")</f>
        <v>Ok</v>
      </c>
      <c r="M61" s="12" t="s">
        <v>114</v>
      </c>
      <c r="N61" s="13" t="s">
        <v>16</v>
      </c>
      <c r="O61" s="40" t="str">
        <f>TRIM(N61)</f>
        <v>C</v>
      </c>
      <c r="P61" s="40" t="str">
        <f>VLOOKUP(U61,Plan1!A:B,2,FALSE)</f>
        <v>C</v>
      </c>
      <c r="Q61" s="14" t="s">
        <v>17</v>
      </c>
      <c r="R61" s="40">
        <f t="shared" si="0"/>
        <v>13</v>
      </c>
      <c r="S61" s="15">
        <v>5</v>
      </c>
      <c r="T61" s="8" t="str">
        <f>IF(R61=S61,"Ok","Verificar")</f>
        <v>Verificar</v>
      </c>
      <c r="U61" s="40" t="str">
        <f>TRIM(Q61)</f>
        <v>Compreender</v>
      </c>
      <c r="V61" s="40" t="str">
        <f>TRIM(S61)</f>
        <v>5</v>
      </c>
      <c r="W61" s="14" t="s">
        <v>126</v>
      </c>
      <c r="X61" s="9" t="str">
        <f>C61&amp;"_G"&amp;E61&amp;"_O"&amp;K61&amp;"_"&amp;O61&amp;R61</f>
        <v>BIO_G1_O4_C13</v>
      </c>
      <c r="Y61" s="40" t="str">
        <f>IF(O61=P61,"OK","Checar")</f>
        <v>OK</v>
      </c>
      <c r="Z61" s="5" t="str">
        <f>IF(COUNTIF($X:$X,$X61)&gt;1,"Checar","Único")</f>
        <v>Único</v>
      </c>
      <c r="AA61" s="5" t="str">
        <f>IF(Y61="Checar","Checar Competência",IF(Z61="Checar","Checar Duplicidade","OK"))</f>
        <v>OK</v>
      </c>
      <c r="AB61" s="5">
        <v>45</v>
      </c>
      <c r="AC61" s="5" t="s">
        <v>2123</v>
      </c>
    </row>
    <row r="62" spans="1:29" ht="76.5" x14ac:dyDescent="0.25">
      <c r="A62" s="6" t="s">
        <v>11</v>
      </c>
      <c r="B62" s="6" t="s">
        <v>18</v>
      </c>
      <c r="C62" s="39" t="str">
        <f>TRIM(B62)</f>
        <v>BIO</v>
      </c>
      <c r="D62" s="6">
        <v>1</v>
      </c>
      <c r="E62" s="39" t="str">
        <f>TRIM(D62)</f>
        <v>1</v>
      </c>
      <c r="F62" s="39">
        <f>VLOOKUP(H62,GT!A:B,2,FALSE)</f>
        <v>1</v>
      </c>
      <c r="G62" s="39" t="str">
        <f>IF(D62=F62,"Ok","Verificar")</f>
        <v>Ok</v>
      </c>
      <c r="H62" s="7" t="s">
        <v>99</v>
      </c>
      <c r="I62" s="8">
        <v>4</v>
      </c>
      <c r="J62" s="40" t="str">
        <f>TRIM(I62)</f>
        <v>4</v>
      </c>
      <c r="K62" s="40">
        <f>VLOOKUP(M62,Plan3!A:B,2,FALSE)</f>
        <v>4</v>
      </c>
      <c r="L62" s="40" t="str">
        <f>IF(K62=I62,"Ok","Verificar")</f>
        <v>Ok</v>
      </c>
      <c r="M62" s="12" t="s">
        <v>114</v>
      </c>
      <c r="N62" s="13" t="s">
        <v>16</v>
      </c>
      <c r="O62" s="40" t="str">
        <f>TRIM(N62)</f>
        <v>C</v>
      </c>
      <c r="P62" s="40" t="str">
        <f>VLOOKUP(U62,Plan1!A:B,2,FALSE)</f>
        <v>C</v>
      </c>
      <c r="Q62" s="14" t="s">
        <v>17</v>
      </c>
      <c r="R62" s="40">
        <f t="shared" si="0"/>
        <v>14</v>
      </c>
      <c r="S62" s="15">
        <v>6</v>
      </c>
      <c r="T62" s="8" t="str">
        <f>IF(R62=S62,"Ok","Verificar")</f>
        <v>Verificar</v>
      </c>
      <c r="U62" s="40" t="str">
        <f>TRIM(Q62)</f>
        <v>Compreender</v>
      </c>
      <c r="V62" s="40" t="str">
        <f>TRIM(S62)</f>
        <v>6</v>
      </c>
      <c r="W62" s="14" t="s">
        <v>1568</v>
      </c>
      <c r="X62" s="9" t="str">
        <f>C62&amp;"_G"&amp;E62&amp;"_O"&amp;K62&amp;"_"&amp;O62&amp;R62</f>
        <v>BIO_G1_O4_C14</v>
      </c>
      <c r="Y62" s="40" t="str">
        <f>IF(O62=P62,"OK","Checar")</f>
        <v>OK</v>
      </c>
      <c r="Z62" s="5" t="str">
        <f>IF(COUNTIF($X:$X,$X62)&gt;1,"Checar","Único")</f>
        <v>Único</v>
      </c>
      <c r="AA62" s="5" t="str">
        <f>IF(Y62="Checar","Checar Competência",IF(Z62="Checar","Checar Duplicidade","OK"))</f>
        <v>OK</v>
      </c>
      <c r="AB62" s="5">
        <v>46</v>
      </c>
      <c r="AC62" s="5" t="s">
        <v>2124</v>
      </c>
    </row>
    <row r="63" spans="1:29" ht="51" x14ac:dyDescent="0.25">
      <c r="A63" s="6" t="s">
        <v>11</v>
      </c>
      <c r="B63" s="6" t="s">
        <v>18</v>
      </c>
      <c r="C63" s="39" t="str">
        <f>TRIM(B63)</f>
        <v>BIO</v>
      </c>
      <c r="D63" s="6">
        <v>1</v>
      </c>
      <c r="E63" s="39" t="str">
        <f>TRIM(D63)</f>
        <v>1</v>
      </c>
      <c r="F63" s="39">
        <f>VLOOKUP(H63,GT!A:B,2,FALSE)</f>
        <v>1</v>
      </c>
      <c r="G63" s="39" t="str">
        <f>IF(D63=F63,"Ok","Verificar")</f>
        <v>Ok</v>
      </c>
      <c r="H63" s="7" t="s">
        <v>99</v>
      </c>
      <c r="I63" s="8">
        <v>4</v>
      </c>
      <c r="J63" s="40" t="str">
        <f>TRIM(I63)</f>
        <v>4</v>
      </c>
      <c r="K63" s="40">
        <f>VLOOKUP(M63,Plan3!A:B,2,FALSE)</f>
        <v>4</v>
      </c>
      <c r="L63" s="40" t="str">
        <f>IF(K63=I63,"Ok","Verificar")</f>
        <v>Ok</v>
      </c>
      <c r="M63" s="12" t="s">
        <v>114</v>
      </c>
      <c r="N63" s="13" t="s">
        <v>16</v>
      </c>
      <c r="O63" s="40" t="str">
        <f>TRIM(N63)</f>
        <v>C</v>
      </c>
      <c r="P63" s="40" t="str">
        <f>VLOOKUP(U63,Plan1!A:B,2,FALSE)</f>
        <v>C</v>
      </c>
      <c r="Q63" s="14" t="s">
        <v>17</v>
      </c>
      <c r="R63" s="40">
        <f t="shared" si="0"/>
        <v>15</v>
      </c>
      <c r="S63" s="15">
        <v>7</v>
      </c>
      <c r="T63" s="8" t="str">
        <f>IF(R63=S63,"Ok","Verificar")</f>
        <v>Verificar</v>
      </c>
      <c r="U63" s="40" t="str">
        <f>TRIM(Q63)</f>
        <v>Compreender</v>
      </c>
      <c r="V63" s="40" t="str">
        <f>TRIM(S63)</f>
        <v>7</v>
      </c>
      <c r="W63" s="14" t="s">
        <v>131</v>
      </c>
      <c r="X63" s="9" t="str">
        <f>C63&amp;"_G"&amp;E63&amp;"_O"&amp;K63&amp;"_"&amp;O63&amp;R63</f>
        <v>BIO_G1_O4_C15</v>
      </c>
      <c r="Y63" s="40" t="str">
        <f>IF(O63=P63,"OK","Checar")</f>
        <v>OK</v>
      </c>
      <c r="Z63" s="5" t="str">
        <f>IF(COUNTIF($X:$X,$X63)&gt;1,"Checar","Único")</f>
        <v>Único</v>
      </c>
      <c r="AA63" s="5" t="str">
        <f>IF(Y63="Checar","Checar Competência",IF(Z63="Checar","Checar Duplicidade","OK"))</f>
        <v>OK</v>
      </c>
      <c r="AB63" s="5">
        <v>47</v>
      </c>
      <c r="AC63" s="5" t="s">
        <v>2125</v>
      </c>
    </row>
    <row r="64" spans="1:29" ht="89.25" x14ac:dyDescent="0.25">
      <c r="A64" s="6" t="s">
        <v>11</v>
      </c>
      <c r="B64" s="6" t="s">
        <v>18</v>
      </c>
      <c r="C64" s="39" t="str">
        <f>TRIM(B64)</f>
        <v>BIO</v>
      </c>
      <c r="D64" s="6">
        <v>1</v>
      </c>
      <c r="E64" s="39" t="str">
        <f>TRIM(D64)</f>
        <v>1</v>
      </c>
      <c r="F64" s="39">
        <f>VLOOKUP(H64,GT!A:B,2,FALSE)</f>
        <v>1</v>
      </c>
      <c r="G64" s="39" t="str">
        <f>IF(D64=F64,"Ok","Verificar")</f>
        <v>Ok</v>
      </c>
      <c r="H64" s="7" t="s">
        <v>99</v>
      </c>
      <c r="I64" s="8">
        <v>4</v>
      </c>
      <c r="J64" s="40" t="str">
        <f>TRIM(I64)</f>
        <v>4</v>
      </c>
      <c r="K64" s="40">
        <f>VLOOKUP(M64,Plan3!A:B,2,FALSE)</f>
        <v>4</v>
      </c>
      <c r="L64" s="40" t="str">
        <f>IF(K64=I64,"Ok","Verificar")</f>
        <v>Ok</v>
      </c>
      <c r="M64" s="12" t="s">
        <v>114</v>
      </c>
      <c r="N64" s="13" t="s">
        <v>16</v>
      </c>
      <c r="O64" s="40" t="str">
        <f>TRIM(N64)</f>
        <v>C</v>
      </c>
      <c r="P64" s="40" t="str">
        <f>VLOOKUP(U64,Plan1!A:B,2,FALSE)</f>
        <v>C</v>
      </c>
      <c r="Q64" s="14" t="s">
        <v>17</v>
      </c>
      <c r="R64" s="40">
        <f t="shared" si="0"/>
        <v>16</v>
      </c>
      <c r="S64" s="15">
        <v>8</v>
      </c>
      <c r="T64" s="8" t="str">
        <f>IF(R64=S64,"Ok","Verificar")</f>
        <v>Verificar</v>
      </c>
      <c r="U64" s="40" t="str">
        <f>TRIM(Q64)</f>
        <v>Compreender</v>
      </c>
      <c r="V64" s="40" t="str">
        <f>TRIM(S64)</f>
        <v>8</v>
      </c>
      <c r="W64" s="14" t="s">
        <v>1569</v>
      </c>
      <c r="X64" s="9" t="str">
        <f>C64&amp;"_G"&amp;E64&amp;"_O"&amp;K64&amp;"_"&amp;O64&amp;R64</f>
        <v>BIO_G1_O4_C16</v>
      </c>
      <c r="Y64" s="40" t="str">
        <f>IF(O64=P64,"OK","Checar")</f>
        <v>OK</v>
      </c>
      <c r="Z64" s="5" t="str">
        <f>IF(COUNTIF($X:$X,$X64)&gt;1,"Checar","Único")</f>
        <v>Único</v>
      </c>
      <c r="AA64" s="5" t="str">
        <f>IF(Y64="Checar","Checar Competência",IF(Z64="Checar","Checar Duplicidade","OK"))</f>
        <v>OK</v>
      </c>
      <c r="AB64" s="5">
        <v>48</v>
      </c>
      <c r="AC64" s="5" t="s">
        <v>2126</v>
      </c>
    </row>
    <row r="65" spans="1:29" ht="63.75" x14ac:dyDescent="0.25">
      <c r="A65" s="6" t="s">
        <v>11</v>
      </c>
      <c r="B65" s="6" t="s">
        <v>18</v>
      </c>
      <c r="C65" s="39" t="str">
        <f>TRIM(B65)</f>
        <v>BIO</v>
      </c>
      <c r="D65" s="6">
        <v>1</v>
      </c>
      <c r="E65" s="39" t="str">
        <f>TRIM(D65)</f>
        <v>1</v>
      </c>
      <c r="F65" s="39">
        <f>VLOOKUP(H65,GT!A:B,2,FALSE)</f>
        <v>1</v>
      </c>
      <c r="G65" s="39" t="str">
        <f>IF(D65=F65,"Ok","Verificar")</f>
        <v>Ok</v>
      </c>
      <c r="H65" s="7" t="s">
        <v>99</v>
      </c>
      <c r="I65" s="8">
        <v>4</v>
      </c>
      <c r="J65" s="40" t="str">
        <f>TRIM(I65)</f>
        <v>4</v>
      </c>
      <c r="K65" s="40">
        <f>VLOOKUP(M65,Plan3!A:B,2,FALSE)</f>
        <v>4</v>
      </c>
      <c r="L65" s="40" t="str">
        <f>IF(K65=I65,"Ok","Verificar")</f>
        <v>Ok</v>
      </c>
      <c r="M65" s="12" t="s">
        <v>114</v>
      </c>
      <c r="N65" s="13" t="s">
        <v>16</v>
      </c>
      <c r="O65" s="40" t="str">
        <f>TRIM(N65)</f>
        <v>C</v>
      </c>
      <c r="P65" s="40" t="str">
        <f>VLOOKUP(U65,Plan1!A:B,2,FALSE)</f>
        <v>C</v>
      </c>
      <c r="Q65" s="14" t="s">
        <v>17</v>
      </c>
      <c r="R65" s="40">
        <f t="shared" si="0"/>
        <v>17</v>
      </c>
      <c r="S65" s="15">
        <v>9</v>
      </c>
      <c r="T65" s="8" t="str">
        <f>IF(R65=S65,"Ok","Verificar")</f>
        <v>Verificar</v>
      </c>
      <c r="U65" s="40" t="str">
        <f>TRIM(Q65)</f>
        <v>Compreender</v>
      </c>
      <c r="V65" s="40" t="str">
        <f>TRIM(S65)</f>
        <v>9</v>
      </c>
      <c r="W65" s="14" t="s">
        <v>1570</v>
      </c>
      <c r="X65" s="9" t="str">
        <f>C65&amp;"_G"&amp;E65&amp;"_O"&amp;K65&amp;"_"&amp;O65&amp;R65</f>
        <v>BIO_G1_O4_C17</v>
      </c>
      <c r="Y65" s="40" t="str">
        <f>IF(O65=P65,"OK","Checar")</f>
        <v>OK</v>
      </c>
      <c r="Z65" s="5" t="str">
        <f>IF(COUNTIF($X:$X,$X65)&gt;1,"Checar","Único")</f>
        <v>Único</v>
      </c>
      <c r="AA65" s="5" t="str">
        <f>IF(Y65="Checar","Checar Competência",IF(Z65="Checar","Checar Duplicidade","OK"))</f>
        <v>OK</v>
      </c>
      <c r="AB65" s="5">
        <v>49</v>
      </c>
      <c r="AC65" s="5" t="s">
        <v>2127</v>
      </c>
    </row>
    <row r="66" spans="1:29" ht="63.75" x14ac:dyDescent="0.25">
      <c r="A66" s="6" t="s">
        <v>11</v>
      </c>
      <c r="B66" s="6" t="s">
        <v>18</v>
      </c>
      <c r="C66" s="39" t="str">
        <f>TRIM(B66)</f>
        <v>BIO</v>
      </c>
      <c r="D66" s="6">
        <v>1</v>
      </c>
      <c r="E66" s="39" t="str">
        <f>TRIM(D66)</f>
        <v>1</v>
      </c>
      <c r="F66" s="39">
        <f>VLOOKUP(H66,GT!A:B,2,FALSE)</f>
        <v>1</v>
      </c>
      <c r="G66" s="39" t="str">
        <f>IF(D66=F66,"Ok","Verificar")</f>
        <v>Ok</v>
      </c>
      <c r="H66" s="7" t="s">
        <v>99</v>
      </c>
      <c r="I66" s="8">
        <v>5</v>
      </c>
      <c r="J66" s="40" t="str">
        <f>TRIM(I66)</f>
        <v>5</v>
      </c>
      <c r="K66" s="40">
        <f>VLOOKUP(M66,Plan3!A:B,2,FALSE)</f>
        <v>5</v>
      </c>
      <c r="L66" s="40" t="str">
        <f>IF(K66=I66,"Ok","Verificar")</f>
        <v>Ok</v>
      </c>
      <c r="M66" s="12" t="s">
        <v>196</v>
      </c>
      <c r="N66" s="13" t="s">
        <v>12</v>
      </c>
      <c r="O66" s="40" t="str">
        <f>TRIM(N66)</f>
        <v>A</v>
      </c>
      <c r="P66" s="40" t="str">
        <f>VLOOKUP(U66,Plan1!A:B,2,FALSE)</f>
        <v>A</v>
      </c>
      <c r="Q66" s="14" t="s">
        <v>13</v>
      </c>
      <c r="R66" s="40">
        <f t="shared" si="0"/>
        <v>1</v>
      </c>
      <c r="S66" s="15">
        <v>1</v>
      </c>
      <c r="T66" s="8" t="str">
        <f>IF(R66=S66,"Ok","Verificar")</f>
        <v>Ok</v>
      </c>
      <c r="U66" s="40" t="str">
        <f>TRIM(Q66)</f>
        <v>Observar</v>
      </c>
      <c r="V66" s="40" t="str">
        <f>TRIM(S66)</f>
        <v>1</v>
      </c>
      <c r="W66" s="14" t="s">
        <v>1572</v>
      </c>
      <c r="X66" s="9" t="str">
        <f>C66&amp;"_G"&amp;E66&amp;"_O"&amp;K66&amp;"_"&amp;O66&amp;R66</f>
        <v>BIO_G1_O5_A1</v>
      </c>
      <c r="Y66" s="40" t="str">
        <f>IF(O66=P66,"OK","Checar")</f>
        <v>OK</v>
      </c>
      <c r="Z66" s="5" t="str">
        <f>IF(COUNTIF($X:$X,$X66)&gt;1,"Checar","Único")</f>
        <v>Único</v>
      </c>
      <c r="AA66" s="5" t="str">
        <f>IF(Y66="Checar","Checar Competência",IF(Z66="Checar","Checar Duplicidade","OK"))</f>
        <v>OK</v>
      </c>
      <c r="AB66" s="5">
        <v>65</v>
      </c>
      <c r="AC66" s="5" t="s">
        <v>2128</v>
      </c>
    </row>
    <row r="67" spans="1:29" ht="51" x14ac:dyDescent="0.25">
      <c r="A67" s="6" t="s">
        <v>11</v>
      </c>
      <c r="B67" s="6" t="s">
        <v>18</v>
      </c>
      <c r="C67" s="39" t="str">
        <f>TRIM(B67)</f>
        <v>BIO</v>
      </c>
      <c r="D67" s="6">
        <v>1</v>
      </c>
      <c r="E67" s="39" t="str">
        <f>TRIM(D67)</f>
        <v>1</v>
      </c>
      <c r="F67" s="39">
        <f>VLOOKUP(H67,GT!A:B,2,FALSE)</f>
        <v>1</v>
      </c>
      <c r="G67" s="39" t="str">
        <f>IF(D67=F67,"Ok","Verificar")</f>
        <v>Ok</v>
      </c>
      <c r="H67" s="7" t="s">
        <v>99</v>
      </c>
      <c r="I67" s="8">
        <v>5</v>
      </c>
      <c r="J67" s="40" t="str">
        <f>TRIM(I67)</f>
        <v>5</v>
      </c>
      <c r="K67" s="40">
        <f>VLOOKUP(M67,Plan3!A:B,2,FALSE)</f>
        <v>5</v>
      </c>
      <c r="L67" s="40" t="str">
        <f>IF(K67=I67,"Ok","Verificar")</f>
        <v>Ok</v>
      </c>
      <c r="M67" s="12" t="s">
        <v>196</v>
      </c>
      <c r="N67" s="13" t="s">
        <v>12</v>
      </c>
      <c r="O67" s="40" t="str">
        <f>TRIM(N67)</f>
        <v>A</v>
      </c>
      <c r="P67" s="40" t="str">
        <f>VLOOKUP(U67,Plan1!A:B,2,FALSE)</f>
        <v>A</v>
      </c>
      <c r="Q67" s="14" t="s">
        <v>13</v>
      </c>
      <c r="R67" s="40">
        <f t="shared" ref="R67:R130" si="1">IF(U67=U66,R66+1,1)</f>
        <v>2</v>
      </c>
      <c r="S67" s="15">
        <v>2</v>
      </c>
      <c r="T67" s="8" t="str">
        <f>IF(R67=S67,"Ok","Verificar")</f>
        <v>Ok</v>
      </c>
      <c r="U67" s="40" t="str">
        <f>TRIM(Q67)</f>
        <v>Observar</v>
      </c>
      <c r="V67" s="40" t="str">
        <f>TRIM(S67)</f>
        <v>2</v>
      </c>
      <c r="W67" s="14" t="s">
        <v>136</v>
      </c>
      <c r="X67" s="9" t="str">
        <f>C67&amp;"_G"&amp;E67&amp;"_O"&amp;K67&amp;"_"&amp;O67&amp;R67</f>
        <v>BIO_G1_O5_A2</v>
      </c>
      <c r="Y67" s="40" t="str">
        <f>IF(O67=P67,"OK","Checar")</f>
        <v>OK</v>
      </c>
      <c r="Z67" s="5" t="str">
        <f>IF(COUNTIF($X:$X,$X67)&gt;1,"Checar","Único")</f>
        <v>Único</v>
      </c>
      <c r="AA67" s="5" t="str">
        <f>IF(Y67="Checar","Checar Competência",IF(Z67="Checar","Checar Duplicidade","OK"))</f>
        <v>OK</v>
      </c>
      <c r="AB67" s="5">
        <v>70</v>
      </c>
      <c r="AC67" s="5" t="s">
        <v>2129</v>
      </c>
    </row>
    <row r="68" spans="1:29" ht="38.25" x14ac:dyDescent="0.25">
      <c r="A68" s="6" t="s">
        <v>11</v>
      </c>
      <c r="B68" s="6" t="s">
        <v>18</v>
      </c>
      <c r="C68" s="39" t="str">
        <f>TRIM(B68)</f>
        <v>BIO</v>
      </c>
      <c r="D68" s="6">
        <v>1</v>
      </c>
      <c r="E68" s="39" t="str">
        <f>TRIM(D68)</f>
        <v>1</v>
      </c>
      <c r="F68" s="39">
        <f>VLOOKUP(H68,GT!A:B,2,FALSE)</f>
        <v>1</v>
      </c>
      <c r="G68" s="39" t="str">
        <f>IF(D68=F68,"Ok","Verificar")</f>
        <v>Ok</v>
      </c>
      <c r="H68" s="7" t="s">
        <v>99</v>
      </c>
      <c r="I68" s="8">
        <v>5</v>
      </c>
      <c r="J68" s="40" t="str">
        <f>TRIM(I68)</f>
        <v>5</v>
      </c>
      <c r="K68" s="40">
        <f>VLOOKUP(M68,Plan3!A:B,2,FALSE)</f>
        <v>5</v>
      </c>
      <c r="L68" s="40" t="str">
        <f>IF(K68=I68,"Ok","Verificar")</f>
        <v>Ok</v>
      </c>
      <c r="M68" s="12" t="s">
        <v>196</v>
      </c>
      <c r="N68" s="13" t="s">
        <v>12</v>
      </c>
      <c r="O68" s="40" t="str">
        <f>TRIM(N68)</f>
        <v>A</v>
      </c>
      <c r="P68" s="40" t="str">
        <f>VLOOKUP(U68,Plan1!A:B,2,FALSE)</f>
        <v>A</v>
      </c>
      <c r="Q68" s="14" t="s">
        <v>13</v>
      </c>
      <c r="R68" s="40">
        <f t="shared" si="1"/>
        <v>3</v>
      </c>
      <c r="S68" s="15">
        <v>3</v>
      </c>
      <c r="T68" s="8" t="str">
        <f>IF(R68=S68,"Ok","Verificar")</f>
        <v>Ok</v>
      </c>
      <c r="U68" s="40" t="str">
        <f>TRIM(Q68)</f>
        <v>Observar</v>
      </c>
      <c r="V68" s="40" t="str">
        <f>TRIM(S68)</f>
        <v>3</v>
      </c>
      <c r="W68" s="14" t="s">
        <v>138</v>
      </c>
      <c r="X68" s="9" t="str">
        <f>C68&amp;"_G"&amp;E68&amp;"_O"&amp;K68&amp;"_"&amp;O68&amp;R68</f>
        <v>BIO_G1_O5_A3</v>
      </c>
      <c r="Y68" s="40" t="str">
        <f>IF(O68=P68,"OK","Checar")</f>
        <v>OK</v>
      </c>
      <c r="Z68" s="5" t="str">
        <f>IF(COUNTIF($X:$X,$X68)&gt;1,"Checar","Único")</f>
        <v>Único</v>
      </c>
      <c r="AA68" s="5" t="str">
        <f>IF(Y68="Checar","Checar Competência",IF(Z68="Checar","Checar Duplicidade","OK"))</f>
        <v>OK</v>
      </c>
      <c r="AB68" s="5">
        <v>72</v>
      </c>
      <c r="AC68" s="5" t="s">
        <v>2130</v>
      </c>
    </row>
    <row r="69" spans="1:29" ht="38.25" x14ac:dyDescent="0.25">
      <c r="A69" s="6" t="s">
        <v>11</v>
      </c>
      <c r="B69" s="6" t="s">
        <v>18</v>
      </c>
      <c r="C69" s="39" t="str">
        <f>TRIM(B69)</f>
        <v>BIO</v>
      </c>
      <c r="D69" s="6">
        <v>1</v>
      </c>
      <c r="E69" s="39" t="str">
        <f>TRIM(D69)</f>
        <v>1</v>
      </c>
      <c r="F69" s="39">
        <f>VLOOKUP(H69,GT!A:B,2,FALSE)</f>
        <v>1</v>
      </c>
      <c r="G69" s="39" t="str">
        <f>IF(D69=F69,"Ok","Verificar")</f>
        <v>Ok</v>
      </c>
      <c r="H69" s="7" t="s">
        <v>99</v>
      </c>
      <c r="I69" s="8">
        <v>5</v>
      </c>
      <c r="J69" s="40" t="str">
        <f>TRIM(I69)</f>
        <v>5</v>
      </c>
      <c r="K69" s="40">
        <f>VLOOKUP(M69,Plan3!A:B,2,FALSE)</f>
        <v>5</v>
      </c>
      <c r="L69" s="40" t="str">
        <f>IF(K69=I69,"Ok","Verificar")</f>
        <v>Ok</v>
      </c>
      <c r="M69" s="12" t="s">
        <v>196</v>
      </c>
      <c r="N69" s="13" t="s">
        <v>12</v>
      </c>
      <c r="O69" s="40" t="str">
        <f>TRIM(N69)</f>
        <v>A</v>
      </c>
      <c r="P69" s="40" t="str">
        <f>VLOOKUP(U69,Plan1!A:B,2,FALSE)</f>
        <v>A</v>
      </c>
      <c r="Q69" s="14" t="s">
        <v>13</v>
      </c>
      <c r="R69" s="40">
        <f t="shared" si="1"/>
        <v>4</v>
      </c>
      <c r="S69" s="15">
        <v>4</v>
      </c>
      <c r="T69" s="8" t="str">
        <f>IF(R69=S69,"Ok","Verificar")</f>
        <v>Ok</v>
      </c>
      <c r="U69" s="40" t="str">
        <f>TRIM(Q69)</f>
        <v>Observar</v>
      </c>
      <c r="V69" s="40" t="str">
        <f>TRIM(S69)</f>
        <v>4</v>
      </c>
      <c r="W69" s="14" t="s">
        <v>139</v>
      </c>
      <c r="X69" s="9" t="str">
        <f>C69&amp;"_G"&amp;E69&amp;"_O"&amp;K69&amp;"_"&amp;O69&amp;R69</f>
        <v>BIO_G1_O5_A4</v>
      </c>
      <c r="Y69" s="40" t="str">
        <f>IF(O69=P69,"OK","Checar")</f>
        <v>OK</v>
      </c>
      <c r="Z69" s="5" t="str">
        <f>IF(COUNTIF($X:$X,$X69)&gt;1,"Checar","Único")</f>
        <v>Único</v>
      </c>
      <c r="AA69" s="5" t="str">
        <f>IF(Y69="Checar","Checar Competência",IF(Z69="Checar","Checar Duplicidade","OK"))</f>
        <v>OK</v>
      </c>
      <c r="AB69" s="5">
        <v>74</v>
      </c>
      <c r="AC69" s="5" t="s">
        <v>2131</v>
      </c>
    </row>
    <row r="70" spans="1:29" ht="38.25" x14ac:dyDescent="0.25">
      <c r="A70" s="6" t="s">
        <v>11</v>
      </c>
      <c r="B70" s="6" t="s">
        <v>18</v>
      </c>
      <c r="C70" s="39" t="str">
        <f>TRIM(B70)</f>
        <v>BIO</v>
      </c>
      <c r="D70" s="6">
        <v>1</v>
      </c>
      <c r="E70" s="39" t="str">
        <f>TRIM(D70)</f>
        <v>1</v>
      </c>
      <c r="F70" s="39">
        <f>VLOOKUP(H70,GT!A:B,2,FALSE)</f>
        <v>1</v>
      </c>
      <c r="G70" s="39" t="str">
        <f>IF(D70=F70,"Ok","Verificar")</f>
        <v>Ok</v>
      </c>
      <c r="H70" s="7" t="s">
        <v>99</v>
      </c>
      <c r="I70" s="8">
        <v>5</v>
      </c>
      <c r="J70" s="40" t="str">
        <f>TRIM(I70)</f>
        <v>5</v>
      </c>
      <c r="K70" s="40">
        <f>VLOOKUP(M70,Plan3!A:B,2,FALSE)</f>
        <v>5</v>
      </c>
      <c r="L70" s="40" t="str">
        <f>IF(K70=I70,"Ok","Verificar")</f>
        <v>Ok</v>
      </c>
      <c r="M70" s="12" t="s">
        <v>196</v>
      </c>
      <c r="N70" s="13" t="s">
        <v>12</v>
      </c>
      <c r="O70" s="40" t="str">
        <f>TRIM(N70)</f>
        <v>A</v>
      </c>
      <c r="P70" s="40" t="str">
        <f>VLOOKUP(U70,Plan1!A:B,2,FALSE)</f>
        <v>A</v>
      </c>
      <c r="Q70" s="14" t="s">
        <v>13</v>
      </c>
      <c r="R70" s="40">
        <f t="shared" si="1"/>
        <v>5</v>
      </c>
      <c r="S70" s="15">
        <v>5</v>
      </c>
      <c r="T70" s="8" t="str">
        <f>IF(R70=S70,"Ok","Verificar")</f>
        <v>Ok</v>
      </c>
      <c r="U70" s="40" t="str">
        <f>TRIM(Q70)</f>
        <v>Observar</v>
      </c>
      <c r="V70" s="40" t="str">
        <f>TRIM(S70)</f>
        <v>5</v>
      </c>
      <c r="W70" s="14" t="s">
        <v>141</v>
      </c>
      <c r="X70" s="9" t="str">
        <f>C70&amp;"_G"&amp;E70&amp;"_O"&amp;K70&amp;"_"&amp;O70&amp;R70</f>
        <v>BIO_G1_O5_A5</v>
      </c>
      <c r="Y70" s="40" t="str">
        <f>IF(O70=P70,"OK","Checar")</f>
        <v>OK</v>
      </c>
      <c r="Z70" s="5" t="str">
        <f>IF(COUNTIF($X:$X,$X70)&gt;1,"Checar","Único")</f>
        <v>Único</v>
      </c>
      <c r="AA70" s="5" t="str">
        <f>IF(Y70="Checar","Checar Competência",IF(Z70="Checar","Checar Duplicidade","OK"))</f>
        <v>OK</v>
      </c>
      <c r="AB70" s="5">
        <v>76</v>
      </c>
      <c r="AC70" s="5" t="s">
        <v>2132</v>
      </c>
    </row>
    <row r="71" spans="1:29" ht="38.25" x14ac:dyDescent="0.25">
      <c r="A71" s="6" t="s">
        <v>11</v>
      </c>
      <c r="B71" s="6" t="s">
        <v>18</v>
      </c>
      <c r="C71" s="39" t="str">
        <f>TRIM(B71)</f>
        <v>BIO</v>
      </c>
      <c r="D71" s="6">
        <v>1</v>
      </c>
      <c r="E71" s="39" t="str">
        <f>TRIM(D71)</f>
        <v>1</v>
      </c>
      <c r="F71" s="39">
        <f>VLOOKUP(H71,GT!A:B,2,FALSE)</f>
        <v>1</v>
      </c>
      <c r="G71" s="39" t="str">
        <f>IF(D71=F71,"Ok","Verificar")</f>
        <v>Ok</v>
      </c>
      <c r="H71" s="7" t="s">
        <v>99</v>
      </c>
      <c r="I71" s="8">
        <v>5</v>
      </c>
      <c r="J71" s="40" t="str">
        <f>TRIM(I71)</f>
        <v>5</v>
      </c>
      <c r="K71" s="40">
        <f>VLOOKUP(M71,Plan3!A:B,2,FALSE)</f>
        <v>5</v>
      </c>
      <c r="L71" s="40" t="str">
        <f>IF(K71=I71,"Ok","Verificar")</f>
        <v>Ok</v>
      </c>
      <c r="M71" s="12" t="s">
        <v>196</v>
      </c>
      <c r="N71" s="13" t="s">
        <v>12</v>
      </c>
      <c r="O71" s="40" t="str">
        <f>TRIM(N71)</f>
        <v>A</v>
      </c>
      <c r="P71" s="40" t="str">
        <f>VLOOKUP(U71,Plan1!A:B,2,FALSE)</f>
        <v>A</v>
      </c>
      <c r="Q71" s="14" t="s">
        <v>13</v>
      </c>
      <c r="R71" s="40">
        <f t="shared" si="1"/>
        <v>6</v>
      </c>
      <c r="S71" s="15">
        <v>6</v>
      </c>
      <c r="T71" s="8" t="str">
        <f>IF(R71=S71,"Ok","Verificar")</f>
        <v>Ok</v>
      </c>
      <c r="U71" s="40" t="str">
        <f>TRIM(Q71)</f>
        <v>Observar</v>
      </c>
      <c r="V71" s="40" t="str">
        <f>TRIM(S71)</f>
        <v>6</v>
      </c>
      <c r="W71" s="14" t="s">
        <v>142</v>
      </c>
      <c r="X71" s="9" t="str">
        <f>C71&amp;"_G"&amp;E71&amp;"_O"&amp;K71&amp;"_"&amp;O71&amp;R71</f>
        <v>BIO_G1_O5_A6</v>
      </c>
      <c r="Y71" s="40" t="str">
        <f>IF(O71=P71,"OK","Checar")</f>
        <v>OK</v>
      </c>
      <c r="Z71" s="5" t="str">
        <f>IF(COUNTIF($X:$X,$X71)&gt;1,"Checar","Único")</f>
        <v>Único</v>
      </c>
      <c r="AA71" s="5" t="str">
        <f>IF(Y71="Checar","Checar Competência",IF(Z71="Checar","Checar Duplicidade","OK"))</f>
        <v>OK</v>
      </c>
      <c r="AB71" s="5">
        <v>77</v>
      </c>
      <c r="AC71" s="5" t="s">
        <v>2133</v>
      </c>
    </row>
    <row r="72" spans="1:29" ht="51" x14ac:dyDescent="0.25">
      <c r="A72" s="6" t="s">
        <v>11</v>
      </c>
      <c r="B72" s="6" t="s">
        <v>18</v>
      </c>
      <c r="C72" s="39" t="str">
        <f>TRIM(B72)</f>
        <v>BIO</v>
      </c>
      <c r="D72" s="6">
        <v>1</v>
      </c>
      <c r="E72" s="39" t="str">
        <f>TRIM(D72)</f>
        <v>1</v>
      </c>
      <c r="F72" s="39">
        <f>VLOOKUP(H72,GT!A:B,2,FALSE)</f>
        <v>1</v>
      </c>
      <c r="G72" s="39" t="str">
        <f>IF(D72=F72,"Ok","Verificar")</f>
        <v>Ok</v>
      </c>
      <c r="H72" s="7" t="s">
        <v>99</v>
      </c>
      <c r="I72" s="8">
        <v>5</v>
      </c>
      <c r="J72" s="40" t="str">
        <f>TRIM(I72)</f>
        <v>5</v>
      </c>
      <c r="K72" s="40">
        <f>VLOOKUP(M72,Plan3!A:B,2,FALSE)</f>
        <v>5</v>
      </c>
      <c r="L72" s="40" t="str">
        <f>IF(K72=I72,"Ok","Verificar")</f>
        <v>Ok</v>
      </c>
      <c r="M72" s="12" t="s">
        <v>196</v>
      </c>
      <c r="N72" s="13" t="s">
        <v>12</v>
      </c>
      <c r="O72" s="40" t="str">
        <f>TRIM(N72)</f>
        <v>A</v>
      </c>
      <c r="P72" s="40" t="str">
        <f>VLOOKUP(U72,Plan1!A:B,2,FALSE)</f>
        <v>A</v>
      </c>
      <c r="Q72" s="14" t="s">
        <v>13</v>
      </c>
      <c r="R72" s="40">
        <f t="shared" si="1"/>
        <v>7</v>
      </c>
      <c r="S72" s="15">
        <v>7</v>
      </c>
      <c r="T72" s="8" t="str">
        <f>IF(R72=S72,"Ok","Verificar")</f>
        <v>Ok</v>
      </c>
      <c r="U72" s="40" t="str">
        <f>TRIM(Q72)</f>
        <v>Observar</v>
      </c>
      <c r="V72" s="40" t="str">
        <f>TRIM(S72)</f>
        <v>7</v>
      </c>
      <c r="W72" s="14" t="s">
        <v>152</v>
      </c>
      <c r="X72" s="9" t="str">
        <f>C72&amp;"_G"&amp;E72&amp;"_O"&amp;K72&amp;"_"&amp;O72&amp;R72</f>
        <v>BIO_G1_O5_A7</v>
      </c>
      <c r="Y72" s="40" t="str">
        <f>IF(O72=P72,"OK","Checar")</f>
        <v>OK</v>
      </c>
      <c r="Z72" s="5" t="str">
        <f>IF(COUNTIF($X:$X,$X72)&gt;1,"Checar","Único")</f>
        <v>Único</v>
      </c>
      <c r="AA72" s="5" t="str">
        <f>IF(Y72="Checar","Checar Competência",IF(Z72="Checar","Checar Duplicidade","OK"))</f>
        <v>OK</v>
      </c>
      <c r="AB72" s="5">
        <v>78</v>
      </c>
      <c r="AC72" s="5" t="s">
        <v>2134</v>
      </c>
    </row>
    <row r="73" spans="1:29" ht="63.75" x14ac:dyDescent="0.25">
      <c r="A73" s="6" t="s">
        <v>11</v>
      </c>
      <c r="B73" s="6" t="s">
        <v>18</v>
      </c>
      <c r="C73" s="39" t="str">
        <f>TRIM(B73)</f>
        <v>BIO</v>
      </c>
      <c r="D73" s="6">
        <v>1</v>
      </c>
      <c r="E73" s="39" t="str">
        <f>TRIM(D73)</f>
        <v>1</v>
      </c>
      <c r="F73" s="39">
        <f>VLOOKUP(H73,GT!A:B,2,FALSE)</f>
        <v>1</v>
      </c>
      <c r="G73" s="39" t="str">
        <f>IF(D73=F73,"Ok","Verificar")</f>
        <v>Ok</v>
      </c>
      <c r="H73" s="7" t="s">
        <v>99</v>
      </c>
      <c r="I73" s="8">
        <v>5</v>
      </c>
      <c r="J73" s="40" t="str">
        <f>TRIM(I73)</f>
        <v>5</v>
      </c>
      <c r="K73" s="40">
        <f>VLOOKUP(M73,Plan3!A:B,2,FALSE)</f>
        <v>5</v>
      </c>
      <c r="L73" s="40" t="str">
        <f>IF(K73=I73,"Ok","Verificar")</f>
        <v>Ok</v>
      </c>
      <c r="M73" s="12" t="s">
        <v>196</v>
      </c>
      <c r="N73" s="13" t="s">
        <v>14</v>
      </c>
      <c r="O73" s="40" t="str">
        <f>TRIM(N73)</f>
        <v>B</v>
      </c>
      <c r="P73" s="40" t="str">
        <f>VLOOKUP(U73,Plan1!A:B,2,FALSE)</f>
        <v>B</v>
      </c>
      <c r="Q73" s="14" t="s">
        <v>15</v>
      </c>
      <c r="R73" s="40">
        <f t="shared" si="1"/>
        <v>1</v>
      </c>
      <c r="S73" s="15">
        <v>1</v>
      </c>
      <c r="T73" s="8" t="str">
        <f>IF(R73=S73,"Ok","Verificar")</f>
        <v>Ok</v>
      </c>
      <c r="U73" s="40" t="str">
        <f>TRIM(Q73)</f>
        <v>Realizar</v>
      </c>
      <c r="V73" s="40" t="str">
        <f>TRIM(S73)</f>
        <v>1</v>
      </c>
      <c r="W73" s="14" t="s">
        <v>1944</v>
      </c>
      <c r="X73" s="9" t="str">
        <f>C73&amp;"_G"&amp;E73&amp;"_O"&amp;K73&amp;"_"&amp;O73&amp;R73</f>
        <v>BIO_G1_O5_B1</v>
      </c>
      <c r="Y73" s="40" t="str">
        <f>IF(O73=P73,"OK","Checar")</f>
        <v>OK</v>
      </c>
      <c r="Z73" s="5" t="str">
        <f>IF(COUNTIF($X:$X,$X73)&gt;1,"Checar","Único")</f>
        <v>Único</v>
      </c>
      <c r="AA73" s="5" t="str">
        <f>IF(Y73="Checar","Checar Competência",IF(Z73="Checar","Checar Duplicidade","OK"))</f>
        <v>OK</v>
      </c>
      <c r="AB73" s="5">
        <v>67</v>
      </c>
      <c r="AC73" s="5" t="s">
        <v>2135</v>
      </c>
    </row>
    <row r="74" spans="1:29" ht="38.25" x14ac:dyDescent="0.25">
      <c r="A74" s="6" t="s">
        <v>11</v>
      </c>
      <c r="B74" s="6" t="s">
        <v>18</v>
      </c>
      <c r="C74" s="39" t="str">
        <f>TRIM(B74)</f>
        <v>BIO</v>
      </c>
      <c r="D74" s="6">
        <v>1</v>
      </c>
      <c r="E74" s="39" t="str">
        <f>TRIM(D74)</f>
        <v>1</v>
      </c>
      <c r="F74" s="39">
        <f>VLOOKUP(H74,GT!A:B,2,FALSE)</f>
        <v>1</v>
      </c>
      <c r="G74" s="39" t="str">
        <f>IF(D74=F74,"Ok","Verificar")</f>
        <v>Ok</v>
      </c>
      <c r="H74" s="7" t="s">
        <v>99</v>
      </c>
      <c r="I74" s="8">
        <v>5</v>
      </c>
      <c r="J74" s="40" t="str">
        <f>TRIM(I74)</f>
        <v>5</v>
      </c>
      <c r="K74" s="40">
        <f>VLOOKUP(M74,Plan3!A:B,2,FALSE)</f>
        <v>5</v>
      </c>
      <c r="L74" s="40" t="str">
        <f>IF(K74=I74,"Ok","Verificar")</f>
        <v>Ok</v>
      </c>
      <c r="M74" s="12" t="s">
        <v>196</v>
      </c>
      <c r="N74" s="13" t="s">
        <v>14</v>
      </c>
      <c r="O74" s="40" t="str">
        <f>TRIM(N74)</f>
        <v>B</v>
      </c>
      <c r="P74" s="40" t="str">
        <f>VLOOKUP(U74,Plan1!A:B,2,FALSE)</f>
        <v>B</v>
      </c>
      <c r="Q74" s="14" t="s">
        <v>15</v>
      </c>
      <c r="R74" s="40">
        <f t="shared" si="1"/>
        <v>2</v>
      </c>
      <c r="S74" s="15">
        <v>2</v>
      </c>
      <c r="T74" s="8" t="str">
        <f>IF(R74=S74,"Ok","Verificar")</f>
        <v>Ok</v>
      </c>
      <c r="U74" s="40" t="str">
        <f>TRIM(Q74)</f>
        <v>Realizar</v>
      </c>
      <c r="V74" s="40" t="str">
        <f>TRIM(S74)</f>
        <v>2</v>
      </c>
      <c r="W74" s="14" t="s">
        <v>130</v>
      </c>
      <c r="X74" s="9" t="str">
        <f>C74&amp;"_G"&amp;E74&amp;"_O"&amp;K74&amp;"_"&amp;O74&amp;R74</f>
        <v>BIO_G1_O5_B2</v>
      </c>
      <c r="Y74" s="40" t="str">
        <f>IF(O74=P74,"OK","Checar")</f>
        <v>OK</v>
      </c>
      <c r="Z74" s="5" t="str">
        <f>IF(COUNTIF($X:$X,$X74)&gt;1,"Checar","Único")</f>
        <v>Único</v>
      </c>
      <c r="AA74" s="5" t="str">
        <f>IF(Y74="Checar","Checar Competência",IF(Z74="Checar","Checar Duplicidade","OK"))</f>
        <v>OK</v>
      </c>
      <c r="AB74" s="5">
        <v>68</v>
      </c>
      <c r="AC74" s="5" t="s">
        <v>2136</v>
      </c>
    </row>
    <row r="75" spans="1:29" ht="63.75" x14ac:dyDescent="0.25">
      <c r="A75" s="6" t="s">
        <v>11</v>
      </c>
      <c r="B75" s="6" t="s">
        <v>18</v>
      </c>
      <c r="C75" s="39" t="str">
        <f>TRIM(B75)</f>
        <v>BIO</v>
      </c>
      <c r="D75" s="6">
        <v>1</v>
      </c>
      <c r="E75" s="39" t="str">
        <f>TRIM(D75)</f>
        <v>1</v>
      </c>
      <c r="F75" s="39">
        <f>VLOOKUP(H75,GT!A:B,2,FALSE)</f>
        <v>1</v>
      </c>
      <c r="G75" s="39" t="str">
        <f>IF(D75=F75,"Ok","Verificar")</f>
        <v>Ok</v>
      </c>
      <c r="H75" s="7" t="s">
        <v>99</v>
      </c>
      <c r="I75" s="8">
        <v>5</v>
      </c>
      <c r="J75" s="40" t="str">
        <f>TRIM(I75)</f>
        <v>5</v>
      </c>
      <c r="K75" s="40">
        <f>VLOOKUP(M75,Plan3!A:B,2,FALSE)</f>
        <v>5</v>
      </c>
      <c r="L75" s="40" t="str">
        <f>IF(K75=I75,"Ok","Verificar")</f>
        <v>Ok</v>
      </c>
      <c r="M75" s="12" t="s">
        <v>196</v>
      </c>
      <c r="N75" s="13" t="s">
        <v>14</v>
      </c>
      <c r="O75" s="40" t="str">
        <f>TRIM(N75)</f>
        <v>B</v>
      </c>
      <c r="P75" s="40" t="str">
        <f>VLOOKUP(U75,Plan1!A:B,2,FALSE)</f>
        <v>B</v>
      </c>
      <c r="Q75" s="14" t="s">
        <v>15</v>
      </c>
      <c r="R75" s="40">
        <f t="shared" si="1"/>
        <v>3</v>
      </c>
      <c r="S75" s="15">
        <v>3</v>
      </c>
      <c r="T75" s="8" t="str">
        <f>IF(R75=S75,"Ok","Verificar")</f>
        <v>Ok</v>
      </c>
      <c r="U75" s="40" t="str">
        <f>TRIM(Q75)</f>
        <v>Realizar</v>
      </c>
      <c r="V75" s="40" t="str">
        <f>TRIM(S75)</f>
        <v>3</v>
      </c>
      <c r="W75" s="14" t="s">
        <v>1796</v>
      </c>
      <c r="X75" s="9" t="str">
        <f>C75&amp;"_G"&amp;E75&amp;"_O"&amp;K75&amp;"_"&amp;O75&amp;R75</f>
        <v>BIO_G1_O5_B3</v>
      </c>
      <c r="Y75" s="40" t="str">
        <f>IF(O75=P75,"OK","Checar")</f>
        <v>OK</v>
      </c>
      <c r="Z75" s="5" t="str">
        <f>IF(COUNTIF($X:$X,$X75)&gt;1,"Checar","Único")</f>
        <v>Único</v>
      </c>
      <c r="AA75" s="5" t="str">
        <f>IF(Y75="Checar","Checar Competência",IF(Z75="Checar","Checar Duplicidade","OK"))</f>
        <v>OK</v>
      </c>
      <c r="AB75" s="5">
        <v>71</v>
      </c>
      <c r="AC75" s="5" t="s">
        <v>2137</v>
      </c>
    </row>
    <row r="76" spans="1:29" ht="38.25" x14ac:dyDescent="0.25">
      <c r="A76" s="6" t="s">
        <v>11</v>
      </c>
      <c r="B76" s="6" t="s">
        <v>18</v>
      </c>
      <c r="C76" s="39" t="str">
        <f>TRIM(B76)</f>
        <v>BIO</v>
      </c>
      <c r="D76" s="6">
        <v>1</v>
      </c>
      <c r="E76" s="39" t="str">
        <f>TRIM(D76)</f>
        <v>1</v>
      </c>
      <c r="F76" s="39">
        <f>VLOOKUP(H76,GT!A:B,2,FALSE)</f>
        <v>1</v>
      </c>
      <c r="G76" s="39" t="str">
        <f>IF(D76=F76,"Ok","Verificar")</f>
        <v>Ok</v>
      </c>
      <c r="H76" s="7" t="s">
        <v>99</v>
      </c>
      <c r="I76" s="8">
        <v>5</v>
      </c>
      <c r="J76" s="40" t="str">
        <f>TRIM(I76)</f>
        <v>5</v>
      </c>
      <c r="K76" s="40">
        <f>VLOOKUP(M76,Plan3!A:B,2,FALSE)</f>
        <v>5</v>
      </c>
      <c r="L76" s="40" t="str">
        <f>IF(K76=I76,"Ok","Verificar")</f>
        <v>Ok</v>
      </c>
      <c r="M76" s="12" t="s">
        <v>196</v>
      </c>
      <c r="N76" s="13" t="s">
        <v>14</v>
      </c>
      <c r="O76" s="40" t="str">
        <f>TRIM(N76)</f>
        <v>B</v>
      </c>
      <c r="P76" s="40" t="str">
        <f>VLOOKUP(U76,Plan1!A:B,2,FALSE)</f>
        <v>B</v>
      </c>
      <c r="Q76" s="14" t="s">
        <v>15</v>
      </c>
      <c r="R76" s="40">
        <f t="shared" si="1"/>
        <v>4</v>
      </c>
      <c r="S76" s="15">
        <v>4</v>
      </c>
      <c r="T76" s="8" t="str">
        <f>IF(R76=S76,"Ok","Verificar")</f>
        <v>Ok</v>
      </c>
      <c r="U76" s="40" t="str">
        <f>TRIM(Q76)</f>
        <v>Realizar</v>
      </c>
      <c r="V76" s="40" t="str">
        <f>TRIM(S76)</f>
        <v>4</v>
      </c>
      <c r="W76" s="14" t="s">
        <v>154</v>
      </c>
      <c r="X76" s="9" t="str">
        <f>C76&amp;"_G"&amp;E76&amp;"_O"&amp;K76&amp;"_"&amp;O76&amp;R76</f>
        <v>BIO_G1_O5_B4</v>
      </c>
      <c r="Y76" s="40" t="str">
        <f>IF(O76=P76,"OK","Checar")</f>
        <v>OK</v>
      </c>
      <c r="Z76" s="5" t="str">
        <f>IF(COUNTIF($X:$X,$X76)&gt;1,"Checar","Único")</f>
        <v>Único</v>
      </c>
      <c r="AA76" s="5" t="str">
        <f>IF(Y76="Checar","Checar Competência",IF(Z76="Checar","Checar Duplicidade","OK"))</f>
        <v>OK</v>
      </c>
      <c r="AB76" s="5">
        <v>73</v>
      </c>
      <c r="AC76" s="5" t="s">
        <v>2138</v>
      </c>
    </row>
    <row r="77" spans="1:29" ht="51" x14ac:dyDescent="0.25">
      <c r="A77" s="6" t="s">
        <v>11</v>
      </c>
      <c r="B77" s="6" t="s">
        <v>18</v>
      </c>
      <c r="C77" s="39" t="str">
        <f>TRIM(B77)</f>
        <v>BIO</v>
      </c>
      <c r="D77" s="6">
        <v>1</v>
      </c>
      <c r="E77" s="39" t="str">
        <f>TRIM(D77)</f>
        <v>1</v>
      </c>
      <c r="F77" s="39">
        <f>VLOOKUP(H77,GT!A:B,2,FALSE)</f>
        <v>1</v>
      </c>
      <c r="G77" s="39" t="str">
        <f>IF(D77=F77,"Ok","Verificar")</f>
        <v>Ok</v>
      </c>
      <c r="H77" s="7" t="s">
        <v>99</v>
      </c>
      <c r="I77" s="8">
        <v>5</v>
      </c>
      <c r="J77" s="40" t="str">
        <f>TRIM(I77)</f>
        <v>5</v>
      </c>
      <c r="K77" s="40">
        <f>VLOOKUP(M77,Plan3!A:B,2,FALSE)</f>
        <v>5</v>
      </c>
      <c r="L77" s="40" t="str">
        <f>IF(K77=I77,"Ok","Verificar")</f>
        <v>Ok</v>
      </c>
      <c r="M77" s="12" t="s">
        <v>196</v>
      </c>
      <c r="N77" s="13" t="s">
        <v>16</v>
      </c>
      <c r="O77" s="40" t="str">
        <f>TRIM(N77)</f>
        <v>C</v>
      </c>
      <c r="P77" s="40" t="str">
        <f>VLOOKUP(U77,Plan1!A:B,2,FALSE)</f>
        <v>C</v>
      </c>
      <c r="Q77" s="14" t="s">
        <v>17</v>
      </c>
      <c r="R77" s="40">
        <f t="shared" si="1"/>
        <v>1</v>
      </c>
      <c r="S77" s="15">
        <v>1</v>
      </c>
      <c r="T77" s="8" t="str">
        <f>IF(R77=S77,"Ok","Verificar")</f>
        <v>Ok</v>
      </c>
      <c r="U77" s="40" t="str">
        <f>TRIM(Q77)</f>
        <v>Compreender</v>
      </c>
      <c r="V77" s="40" t="str">
        <f>TRIM(S77)</f>
        <v>1</v>
      </c>
      <c r="W77" s="14" t="s">
        <v>1573</v>
      </c>
      <c r="X77" s="9" t="str">
        <f>C77&amp;"_G"&amp;E77&amp;"_O"&amp;K77&amp;"_"&amp;O77&amp;R77</f>
        <v>BIO_G1_O5_C1</v>
      </c>
      <c r="Y77" s="40" t="str">
        <f>IF(O77=P77,"OK","Checar")</f>
        <v>OK</v>
      </c>
      <c r="Z77" s="5" t="str">
        <f>IF(COUNTIF($X:$X,$X77)&gt;1,"Checar","Único")</f>
        <v>Único</v>
      </c>
      <c r="AA77" s="5" t="str">
        <f>IF(Y77="Checar","Checar Competência",IF(Z77="Checar","Checar Duplicidade","OK"))</f>
        <v>OK</v>
      </c>
      <c r="AB77" s="5">
        <v>66</v>
      </c>
      <c r="AC77" s="5" t="s">
        <v>2139</v>
      </c>
    </row>
    <row r="78" spans="1:29" ht="38.25" x14ac:dyDescent="0.25">
      <c r="A78" s="6" t="s">
        <v>11</v>
      </c>
      <c r="B78" s="6" t="s">
        <v>18</v>
      </c>
      <c r="C78" s="39" t="str">
        <f>TRIM(B78)</f>
        <v>BIO</v>
      </c>
      <c r="D78" s="6">
        <v>1</v>
      </c>
      <c r="E78" s="39" t="str">
        <f>TRIM(D78)</f>
        <v>1</v>
      </c>
      <c r="F78" s="39">
        <f>VLOOKUP(H78,GT!A:B,2,FALSE)</f>
        <v>1</v>
      </c>
      <c r="G78" s="39" t="str">
        <f>IF(D78=F78,"Ok","Verificar")</f>
        <v>Ok</v>
      </c>
      <c r="H78" s="7" t="s">
        <v>99</v>
      </c>
      <c r="I78" s="8">
        <v>5</v>
      </c>
      <c r="J78" s="40" t="str">
        <f>TRIM(I78)</f>
        <v>5</v>
      </c>
      <c r="K78" s="40">
        <f>VLOOKUP(M78,Plan3!A:B,2,FALSE)</f>
        <v>5</v>
      </c>
      <c r="L78" s="40" t="str">
        <f>IF(K78=I78,"Ok","Verificar")</f>
        <v>Ok</v>
      </c>
      <c r="M78" s="12" t="s">
        <v>196</v>
      </c>
      <c r="N78" s="13" t="s">
        <v>16</v>
      </c>
      <c r="O78" s="40" t="str">
        <f>TRIM(N78)</f>
        <v>C</v>
      </c>
      <c r="P78" s="40" t="str">
        <f>VLOOKUP(U78,Plan1!A:B,2,FALSE)</f>
        <v>C</v>
      </c>
      <c r="Q78" s="14" t="s">
        <v>17</v>
      </c>
      <c r="R78" s="40">
        <f t="shared" si="1"/>
        <v>2</v>
      </c>
      <c r="S78" s="15">
        <v>2</v>
      </c>
      <c r="T78" s="8" t="str">
        <f>IF(R78=S78,"Ok","Verificar")</f>
        <v>Ok</v>
      </c>
      <c r="U78" s="40" t="str">
        <f>TRIM(Q78)</f>
        <v>Compreender</v>
      </c>
      <c r="V78" s="40" t="str">
        <f>TRIM(S78)</f>
        <v>2</v>
      </c>
      <c r="W78" s="14" t="s">
        <v>1945</v>
      </c>
      <c r="X78" s="9" t="str">
        <f>C78&amp;"_G"&amp;E78&amp;"_O"&amp;K78&amp;"_"&amp;O78&amp;R78</f>
        <v>BIO_G1_O5_C2</v>
      </c>
      <c r="Y78" s="40" t="str">
        <f>IF(O78=P78,"OK","Checar")</f>
        <v>OK</v>
      </c>
      <c r="Z78" s="5" t="str">
        <f>IF(COUNTIF($X:$X,$X78)&gt;1,"Checar","Único")</f>
        <v>Único</v>
      </c>
      <c r="AA78" s="5" t="str">
        <f>IF(Y78="Checar","Checar Competência",IF(Z78="Checar","Checar Duplicidade","OK"))</f>
        <v>OK</v>
      </c>
      <c r="AB78" s="5">
        <v>69</v>
      </c>
      <c r="AC78" s="5" t="s">
        <v>2140</v>
      </c>
    </row>
    <row r="79" spans="1:29" ht="63.75" x14ac:dyDescent="0.25">
      <c r="A79" s="6" t="s">
        <v>11</v>
      </c>
      <c r="B79" s="6" t="s">
        <v>18</v>
      </c>
      <c r="C79" s="39" t="str">
        <f>TRIM(B79)</f>
        <v>BIO</v>
      </c>
      <c r="D79" s="6">
        <v>1</v>
      </c>
      <c r="E79" s="39" t="str">
        <f>TRIM(D79)</f>
        <v>1</v>
      </c>
      <c r="F79" s="39">
        <f>VLOOKUP(H79,GT!A:B,2,FALSE)</f>
        <v>1</v>
      </c>
      <c r="G79" s="39" t="str">
        <f>IF(D79=F79,"Ok","Verificar")</f>
        <v>Ok</v>
      </c>
      <c r="H79" s="7" t="s">
        <v>99</v>
      </c>
      <c r="I79" s="8">
        <v>5</v>
      </c>
      <c r="J79" s="40" t="str">
        <f>TRIM(I79)</f>
        <v>5</v>
      </c>
      <c r="K79" s="40">
        <f>VLOOKUP(M79,Plan3!A:B,2,FALSE)</f>
        <v>5</v>
      </c>
      <c r="L79" s="40" t="str">
        <f>IF(K79=I79,"Ok","Verificar")</f>
        <v>Ok</v>
      </c>
      <c r="M79" s="12" t="s">
        <v>196</v>
      </c>
      <c r="N79" s="13" t="s">
        <v>16</v>
      </c>
      <c r="O79" s="40" t="str">
        <f>TRIM(N79)</f>
        <v>C</v>
      </c>
      <c r="P79" s="40" t="str">
        <f>VLOOKUP(U79,Plan1!A:B,2,FALSE)</f>
        <v>C</v>
      </c>
      <c r="Q79" s="14" t="s">
        <v>17</v>
      </c>
      <c r="R79" s="40">
        <f t="shared" si="1"/>
        <v>3</v>
      </c>
      <c r="S79" s="15">
        <v>3</v>
      </c>
      <c r="T79" s="8" t="str">
        <f>IF(R79=S79,"Ok","Verificar")</f>
        <v>Ok</v>
      </c>
      <c r="U79" s="40" t="str">
        <f>TRIM(Q79)</f>
        <v>Compreender</v>
      </c>
      <c r="V79" s="40" t="str">
        <f>TRIM(S79)</f>
        <v>3</v>
      </c>
      <c r="W79" s="14" t="s">
        <v>140</v>
      </c>
      <c r="X79" s="9" t="str">
        <f>C79&amp;"_G"&amp;E79&amp;"_O"&amp;K79&amp;"_"&amp;O79&amp;R79</f>
        <v>BIO_G1_O5_C3</v>
      </c>
      <c r="Y79" s="40" t="str">
        <f>IF(O79=P79,"OK","Checar")</f>
        <v>OK</v>
      </c>
      <c r="Z79" s="5" t="str">
        <f>IF(COUNTIF($X:$X,$X79)&gt;1,"Checar","Único")</f>
        <v>Único</v>
      </c>
      <c r="AA79" s="5" t="str">
        <f>IF(Y79="Checar","Checar Competência",IF(Z79="Checar","Checar Duplicidade","OK"))</f>
        <v>OK</v>
      </c>
      <c r="AB79" s="5">
        <v>75</v>
      </c>
      <c r="AC79" s="5" t="s">
        <v>2141</v>
      </c>
    </row>
    <row r="80" spans="1:29" ht="25.5" x14ac:dyDescent="0.25">
      <c r="A80" s="6" t="s">
        <v>11</v>
      </c>
      <c r="B80" s="6" t="s">
        <v>18</v>
      </c>
      <c r="C80" s="39" t="str">
        <f>TRIM(B80)</f>
        <v>BIO</v>
      </c>
      <c r="D80" s="6">
        <v>1</v>
      </c>
      <c r="E80" s="39" t="str">
        <f>TRIM(D80)</f>
        <v>1</v>
      </c>
      <c r="F80" s="39">
        <f>VLOOKUP(H80,GT!A:B,2,FALSE)</f>
        <v>1</v>
      </c>
      <c r="G80" s="39" t="str">
        <f>IF(D80=F80,"Ok","Verificar")</f>
        <v>Ok</v>
      </c>
      <c r="H80" s="7" t="s">
        <v>99</v>
      </c>
      <c r="I80" s="8">
        <v>6</v>
      </c>
      <c r="J80" s="40" t="str">
        <f>TRIM(I80)</f>
        <v>6</v>
      </c>
      <c r="K80" s="40">
        <f>VLOOKUP(M80,Plan3!A:B,2,FALSE)</f>
        <v>6</v>
      </c>
      <c r="L80" s="40" t="str">
        <f>IF(K80=I80,"Ok","Verificar")</f>
        <v>Ok</v>
      </c>
      <c r="M80" s="12" t="s">
        <v>129</v>
      </c>
      <c r="N80" s="13" t="s">
        <v>12</v>
      </c>
      <c r="O80" s="40" t="str">
        <f>TRIM(N80)</f>
        <v>A</v>
      </c>
      <c r="P80" s="40" t="str">
        <f>VLOOKUP(U80,Plan1!A:B,2,FALSE)</f>
        <v>A</v>
      </c>
      <c r="Q80" s="14" t="s">
        <v>13</v>
      </c>
      <c r="R80" s="40">
        <f t="shared" si="1"/>
        <v>1</v>
      </c>
      <c r="S80" s="15">
        <v>1</v>
      </c>
      <c r="T80" s="8" t="str">
        <f>IF(R80=S80,"Ok","Verificar")</f>
        <v>Ok</v>
      </c>
      <c r="U80" s="40" t="str">
        <f>TRIM(Q80)</f>
        <v>Observar</v>
      </c>
      <c r="V80" s="40" t="str">
        <f>TRIM(S80)</f>
        <v>1</v>
      </c>
      <c r="W80" s="14" t="s">
        <v>137</v>
      </c>
      <c r="X80" s="9" t="str">
        <f>C80&amp;"_G"&amp;E80&amp;"_O"&amp;K80&amp;"_"&amp;O80&amp;R80</f>
        <v>BIO_G1_O6_A1</v>
      </c>
      <c r="Y80" s="40" t="str">
        <f>IF(O80=P80,"OK","Checar")</f>
        <v>OK</v>
      </c>
      <c r="Z80" s="5" t="str">
        <f>IF(COUNTIF($X:$X,$X80)&gt;1,"Checar","Único")</f>
        <v>Único</v>
      </c>
      <c r="AA80" s="5" t="str">
        <f>IF(Y80="Checar","Checar Competência",IF(Z80="Checar","Checar Duplicidade","OK"))</f>
        <v>OK</v>
      </c>
      <c r="AB80" s="5">
        <v>79</v>
      </c>
      <c r="AC80" s="5" t="s">
        <v>2142</v>
      </c>
    </row>
    <row r="81" spans="1:29" ht="63.75" x14ac:dyDescent="0.25">
      <c r="A81" s="6" t="s">
        <v>11</v>
      </c>
      <c r="B81" s="6" t="s">
        <v>18</v>
      </c>
      <c r="C81" s="39" t="str">
        <f>TRIM(B81)</f>
        <v>BIO</v>
      </c>
      <c r="D81" s="6">
        <v>1</v>
      </c>
      <c r="E81" s="39" t="str">
        <f>TRIM(D81)</f>
        <v>1</v>
      </c>
      <c r="F81" s="39">
        <f>VLOOKUP(H81,GT!A:B,2,FALSE)</f>
        <v>1</v>
      </c>
      <c r="G81" s="39" t="str">
        <f>IF(D81=F81,"Ok","Verificar")</f>
        <v>Ok</v>
      </c>
      <c r="H81" s="7" t="s">
        <v>99</v>
      </c>
      <c r="I81" s="8">
        <v>6</v>
      </c>
      <c r="J81" s="40" t="str">
        <f>TRIM(I81)</f>
        <v>6</v>
      </c>
      <c r="K81" s="40">
        <f>VLOOKUP(M81,Plan3!A:B,2,FALSE)</f>
        <v>6</v>
      </c>
      <c r="L81" s="40" t="str">
        <f>IF(K81=I81,"Ok","Verificar")</f>
        <v>Ok</v>
      </c>
      <c r="M81" s="12" t="s">
        <v>129</v>
      </c>
      <c r="N81" s="13" t="s">
        <v>12</v>
      </c>
      <c r="O81" s="40" t="str">
        <f>TRIM(N81)</f>
        <v>A</v>
      </c>
      <c r="P81" s="40" t="str">
        <f>VLOOKUP(U81,Plan1!A:B,2,FALSE)</f>
        <v>A</v>
      </c>
      <c r="Q81" s="14" t="s">
        <v>13</v>
      </c>
      <c r="R81" s="40">
        <f t="shared" si="1"/>
        <v>2</v>
      </c>
      <c r="S81" s="15">
        <v>2</v>
      </c>
      <c r="T81" s="8" t="str">
        <f>IF(R81=S81,"Ok","Verificar")</f>
        <v>Ok</v>
      </c>
      <c r="U81" s="40" t="str">
        <f>TRIM(Q81)</f>
        <v>Observar</v>
      </c>
      <c r="V81" s="40" t="str">
        <f>TRIM(S81)</f>
        <v>2</v>
      </c>
      <c r="W81" s="14" t="s">
        <v>1797</v>
      </c>
      <c r="X81" s="9" t="str">
        <f>C81&amp;"_G"&amp;E81&amp;"_O"&amp;K81&amp;"_"&amp;O81&amp;R81</f>
        <v>BIO_G1_O6_A2</v>
      </c>
      <c r="Y81" s="40" t="str">
        <f>IF(O81=P81,"OK","Checar")</f>
        <v>OK</v>
      </c>
      <c r="Z81" s="5" t="str">
        <f>IF(COUNTIF($X:$X,$X81)&gt;1,"Checar","Único")</f>
        <v>Único</v>
      </c>
      <c r="AA81" s="5" t="str">
        <f>IF(Y81="Checar","Checar Competência",IF(Z81="Checar","Checar Duplicidade","OK"))</f>
        <v>OK</v>
      </c>
      <c r="AB81" s="5">
        <v>83</v>
      </c>
      <c r="AC81" s="5" t="s">
        <v>2143</v>
      </c>
    </row>
    <row r="82" spans="1:29" ht="25.5" x14ac:dyDescent="0.25">
      <c r="A82" s="6" t="s">
        <v>11</v>
      </c>
      <c r="B82" s="6" t="s">
        <v>18</v>
      </c>
      <c r="C82" s="39" t="str">
        <f>TRIM(B82)</f>
        <v>BIO</v>
      </c>
      <c r="D82" s="6">
        <v>1</v>
      </c>
      <c r="E82" s="39" t="str">
        <f>TRIM(D82)</f>
        <v>1</v>
      </c>
      <c r="F82" s="39">
        <f>VLOOKUP(H82,GT!A:B,2,FALSE)</f>
        <v>1</v>
      </c>
      <c r="G82" s="39" t="str">
        <f>IF(D82=F82,"Ok","Verificar")</f>
        <v>Ok</v>
      </c>
      <c r="H82" s="7" t="s">
        <v>99</v>
      </c>
      <c r="I82" s="8">
        <v>6</v>
      </c>
      <c r="J82" s="40" t="str">
        <f>TRIM(I82)</f>
        <v>6</v>
      </c>
      <c r="K82" s="40">
        <f>VLOOKUP(M82,Plan3!A:B,2,FALSE)</f>
        <v>6</v>
      </c>
      <c r="L82" s="40" t="str">
        <f>IF(K82=I82,"Ok","Verificar")</f>
        <v>Ok</v>
      </c>
      <c r="M82" s="12" t="s">
        <v>129</v>
      </c>
      <c r="N82" s="13" t="s">
        <v>12</v>
      </c>
      <c r="O82" s="40" t="str">
        <f>TRIM(N82)</f>
        <v>A</v>
      </c>
      <c r="P82" s="40" t="str">
        <f>VLOOKUP(U82,Plan1!A:B,2,FALSE)</f>
        <v>A</v>
      </c>
      <c r="Q82" s="14" t="s">
        <v>13</v>
      </c>
      <c r="R82" s="40">
        <f t="shared" si="1"/>
        <v>3</v>
      </c>
      <c r="S82" s="15">
        <v>3</v>
      </c>
      <c r="T82" s="8" t="str">
        <f>IF(R82=S82,"Ok","Verificar")</f>
        <v>Ok</v>
      </c>
      <c r="U82" s="40" t="str">
        <f>TRIM(Q82)</f>
        <v>Observar</v>
      </c>
      <c r="V82" s="40" t="str">
        <f>TRIM(S82)</f>
        <v>3</v>
      </c>
      <c r="W82" s="14" t="s">
        <v>145</v>
      </c>
      <c r="X82" s="9" t="str">
        <f>C82&amp;"_G"&amp;E82&amp;"_O"&amp;K82&amp;"_"&amp;O82&amp;R82</f>
        <v>BIO_G1_O6_A3</v>
      </c>
      <c r="Y82" s="40" t="str">
        <f>IF(O82=P82,"OK","Checar")</f>
        <v>OK</v>
      </c>
      <c r="Z82" s="5" t="str">
        <f>IF(COUNTIF($X:$X,$X82)&gt;1,"Checar","Único")</f>
        <v>Único</v>
      </c>
      <c r="AA82" s="5" t="str">
        <f>IF(Y82="Checar","Checar Competência",IF(Z82="Checar","Checar Duplicidade","OK"))</f>
        <v>OK</v>
      </c>
      <c r="AB82" s="5">
        <v>84</v>
      </c>
      <c r="AC82" s="5" t="s">
        <v>2144</v>
      </c>
    </row>
    <row r="83" spans="1:29" ht="25.5" x14ac:dyDescent="0.25">
      <c r="A83" s="6" t="s">
        <v>11</v>
      </c>
      <c r="B83" s="6" t="s">
        <v>18</v>
      </c>
      <c r="C83" s="39" t="str">
        <f>TRIM(B83)</f>
        <v>BIO</v>
      </c>
      <c r="D83" s="6">
        <v>1</v>
      </c>
      <c r="E83" s="39" t="str">
        <f>TRIM(D83)</f>
        <v>1</v>
      </c>
      <c r="F83" s="39">
        <f>VLOOKUP(H83,GT!A:B,2,FALSE)</f>
        <v>1</v>
      </c>
      <c r="G83" s="39" t="str">
        <f>IF(D83=F83,"Ok","Verificar")</f>
        <v>Ok</v>
      </c>
      <c r="H83" s="7" t="s">
        <v>99</v>
      </c>
      <c r="I83" s="8">
        <v>6</v>
      </c>
      <c r="J83" s="40" t="str">
        <f>TRIM(I83)</f>
        <v>6</v>
      </c>
      <c r="K83" s="40">
        <f>VLOOKUP(M83,Plan3!A:B,2,FALSE)</f>
        <v>6</v>
      </c>
      <c r="L83" s="40" t="str">
        <f>IF(K83=I83,"Ok","Verificar")</f>
        <v>Ok</v>
      </c>
      <c r="M83" s="12" t="s">
        <v>129</v>
      </c>
      <c r="N83" s="13" t="s">
        <v>12</v>
      </c>
      <c r="O83" s="40" t="str">
        <f>TRIM(N83)</f>
        <v>A</v>
      </c>
      <c r="P83" s="40" t="str">
        <f>VLOOKUP(U83,Plan1!A:B,2,FALSE)</f>
        <v>A</v>
      </c>
      <c r="Q83" s="14" t="s">
        <v>13</v>
      </c>
      <c r="R83" s="40">
        <f t="shared" si="1"/>
        <v>4</v>
      </c>
      <c r="S83" s="15">
        <v>4</v>
      </c>
      <c r="T83" s="8" t="str">
        <f>IF(R83=S83,"Ok","Verificar")</f>
        <v>Ok</v>
      </c>
      <c r="U83" s="40" t="str">
        <f>TRIM(Q83)</f>
        <v>Observar</v>
      </c>
      <c r="V83" s="40" t="str">
        <f>TRIM(S83)</f>
        <v>4</v>
      </c>
      <c r="W83" s="14" t="s">
        <v>153</v>
      </c>
      <c r="X83" s="9" t="str">
        <f>C83&amp;"_G"&amp;E83&amp;"_O"&amp;K83&amp;"_"&amp;O83&amp;R83</f>
        <v>BIO_G1_O6_A4</v>
      </c>
      <c r="Y83" s="40" t="str">
        <f>IF(O83=P83,"OK","Checar")</f>
        <v>OK</v>
      </c>
      <c r="Z83" s="5" t="str">
        <f>IF(COUNTIF($X:$X,$X83)&gt;1,"Checar","Único")</f>
        <v>Único</v>
      </c>
      <c r="AA83" s="5" t="str">
        <f>IF(Y83="Checar","Checar Competência",IF(Z83="Checar","Checar Duplicidade","OK"))</f>
        <v>OK</v>
      </c>
      <c r="AB83" s="5">
        <v>85</v>
      </c>
      <c r="AC83" s="5" t="s">
        <v>2145</v>
      </c>
    </row>
    <row r="84" spans="1:29" ht="25.5" x14ac:dyDescent="0.25">
      <c r="A84" s="6" t="s">
        <v>11</v>
      </c>
      <c r="B84" s="6" t="s">
        <v>18</v>
      </c>
      <c r="C84" s="39" t="str">
        <f>TRIM(B84)</f>
        <v>BIO</v>
      </c>
      <c r="D84" s="6">
        <v>1</v>
      </c>
      <c r="E84" s="39" t="str">
        <f>TRIM(D84)</f>
        <v>1</v>
      </c>
      <c r="F84" s="39">
        <f>VLOOKUP(H84,GT!A:B,2,FALSE)</f>
        <v>1</v>
      </c>
      <c r="G84" s="39" t="str">
        <f>IF(D84=F84,"Ok","Verificar")</f>
        <v>Ok</v>
      </c>
      <c r="H84" s="7" t="s">
        <v>99</v>
      </c>
      <c r="I84" s="8">
        <v>6</v>
      </c>
      <c r="J84" s="40" t="str">
        <f>TRIM(I84)</f>
        <v>6</v>
      </c>
      <c r="K84" s="40">
        <f>VLOOKUP(M84,Plan3!A:B,2,FALSE)</f>
        <v>6</v>
      </c>
      <c r="L84" s="40" t="str">
        <f>IF(K84=I84,"Ok","Verificar")</f>
        <v>Ok</v>
      </c>
      <c r="M84" s="12" t="s">
        <v>129</v>
      </c>
      <c r="N84" s="15" t="s">
        <v>12</v>
      </c>
      <c r="O84" s="40" t="str">
        <f>TRIM(N84)</f>
        <v>A</v>
      </c>
      <c r="P84" s="40" t="str">
        <f>VLOOKUP(U84,Plan1!A:B,2,FALSE)</f>
        <v>A</v>
      </c>
      <c r="Q84" s="14" t="s">
        <v>13</v>
      </c>
      <c r="R84" s="40">
        <f t="shared" si="1"/>
        <v>5</v>
      </c>
      <c r="S84" s="15">
        <v>5</v>
      </c>
      <c r="T84" s="8" t="str">
        <f>IF(R84=S84,"Ok","Verificar")</f>
        <v>Ok</v>
      </c>
      <c r="U84" s="40" t="str">
        <f>TRIM(Q84)</f>
        <v>Observar</v>
      </c>
      <c r="V84" s="40" t="str">
        <f>TRIM(S84)</f>
        <v>5</v>
      </c>
      <c r="W84" s="14" t="s">
        <v>146</v>
      </c>
      <c r="X84" s="9" t="str">
        <f>C84&amp;"_G"&amp;E84&amp;"_O"&amp;K84&amp;"_"&amp;O84&amp;R84</f>
        <v>BIO_G1_O6_A5</v>
      </c>
      <c r="Y84" s="40" t="str">
        <f>IF(O84=P84,"OK","Checar")</f>
        <v>OK</v>
      </c>
      <c r="Z84" s="5" t="str">
        <f>IF(COUNTIF($X:$X,$X84)&gt;1,"Checar","Único")</f>
        <v>Único</v>
      </c>
      <c r="AA84" s="5" t="str">
        <f>IF(Y84="Checar","Checar Competência",IF(Z84="Checar","Checar Duplicidade","OK"))</f>
        <v>OK</v>
      </c>
      <c r="AB84" s="5">
        <v>86</v>
      </c>
      <c r="AC84" s="5" t="s">
        <v>2146</v>
      </c>
    </row>
    <row r="85" spans="1:29" ht="38.25" x14ac:dyDescent="0.25">
      <c r="A85" s="6" t="s">
        <v>11</v>
      </c>
      <c r="B85" s="6" t="s">
        <v>18</v>
      </c>
      <c r="C85" s="39" t="str">
        <f>TRIM(B85)</f>
        <v>BIO</v>
      </c>
      <c r="D85" s="6">
        <v>1</v>
      </c>
      <c r="E85" s="39" t="str">
        <f>TRIM(D85)</f>
        <v>1</v>
      </c>
      <c r="F85" s="39">
        <f>VLOOKUP(H85,GT!A:B,2,FALSE)</f>
        <v>1</v>
      </c>
      <c r="G85" s="39" t="str">
        <f>IF(D85=F85,"Ok","Verificar")</f>
        <v>Ok</v>
      </c>
      <c r="H85" s="7" t="s">
        <v>99</v>
      </c>
      <c r="I85" s="8">
        <v>6</v>
      </c>
      <c r="J85" s="40" t="str">
        <f>TRIM(I85)</f>
        <v>6</v>
      </c>
      <c r="K85" s="40">
        <f>VLOOKUP(M85,Plan3!A:B,2,FALSE)</f>
        <v>6</v>
      </c>
      <c r="L85" s="40" t="str">
        <f>IF(K85=I85,"Ok","Verificar")</f>
        <v>Ok</v>
      </c>
      <c r="M85" s="12" t="s">
        <v>129</v>
      </c>
      <c r="N85" s="13" t="s">
        <v>148</v>
      </c>
      <c r="O85" s="40" t="str">
        <f>TRIM(N85)</f>
        <v>A</v>
      </c>
      <c r="P85" s="40" t="str">
        <f>VLOOKUP(U85,Plan1!A:B,2,FALSE)</f>
        <v>A</v>
      </c>
      <c r="Q85" s="14" t="s">
        <v>13</v>
      </c>
      <c r="R85" s="40">
        <f t="shared" si="1"/>
        <v>6</v>
      </c>
      <c r="S85" s="15">
        <v>6</v>
      </c>
      <c r="T85" s="8" t="str">
        <f>IF(R85=S85,"Ok","Verificar")</f>
        <v>Ok</v>
      </c>
      <c r="U85" s="40" t="str">
        <f>TRIM(Q85)</f>
        <v>Observar</v>
      </c>
      <c r="V85" s="40" t="str">
        <f>TRIM(S85)</f>
        <v>6</v>
      </c>
      <c r="W85" s="14" t="s">
        <v>197</v>
      </c>
      <c r="X85" s="9" t="str">
        <f>C85&amp;"_G"&amp;E85&amp;"_O"&amp;K85&amp;"_"&amp;O85&amp;R85</f>
        <v>BIO_G1_O6_A6</v>
      </c>
      <c r="Y85" s="40" t="str">
        <f>IF(O85=P85,"OK","Checar")</f>
        <v>OK</v>
      </c>
      <c r="Z85" s="5" t="str">
        <f>IF(COUNTIF($X:$X,$X85)&gt;1,"Checar","Único")</f>
        <v>Único</v>
      </c>
      <c r="AA85" s="5" t="str">
        <f>IF(Y85="Checar","Checar Competência",IF(Z85="Checar","Checar Duplicidade","OK"))</f>
        <v>OK</v>
      </c>
      <c r="AB85" s="5">
        <v>88</v>
      </c>
      <c r="AC85" s="5" t="s">
        <v>2147</v>
      </c>
    </row>
    <row r="86" spans="1:29" ht="38.25" x14ac:dyDescent="0.25">
      <c r="A86" s="6" t="s">
        <v>11</v>
      </c>
      <c r="B86" s="6" t="s">
        <v>18</v>
      </c>
      <c r="C86" s="39" t="str">
        <f>TRIM(B86)</f>
        <v>BIO</v>
      </c>
      <c r="D86" s="6">
        <v>1</v>
      </c>
      <c r="E86" s="39" t="str">
        <f>TRIM(D86)</f>
        <v>1</v>
      </c>
      <c r="F86" s="39">
        <f>VLOOKUP(H86,GT!A:B,2,FALSE)</f>
        <v>1</v>
      </c>
      <c r="G86" s="39" t="str">
        <f>IF(D86=F86,"Ok","Verificar")</f>
        <v>Ok</v>
      </c>
      <c r="H86" s="7" t="s">
        <v>99</v>
      </c>
      <c r="I86" s="8">
        <v>6</v>
      </c>
      <c r="J86" s="40" t="str">
        <f>TRIM(I86)</f>
        <v>6</v>
      </c>
      <c r="K86" s="40">
        <f>VLOOKUP(M86,Plan3!A:B,2,FALSE)</f>
        <v>6</v>
      </c>
      <c r="L86" s="40" t="str">
        <f>IF(K86=I86,"Ok","Verificar")</f>
        <v>Ok</v>
      </c>
      <c r="M86" s="12" t="s">
        <v>129</v>
      </c>
      <c r="N86" s="13" t="s">
        <v>12</v>
      </c>
      <c r="O86" s="40" t="str">
        <f>TRIM(N86)</f>
        <v>A</v>
      </c>
      <c r="P86" s="40" t="str">
        <f>VLOOKUP(U86,Plan1!A:B,2,FALSE)</f>
        <v>A</v>
      </c>
      <c r="Q86" s="14" t="s">
        <v>13</v>
      </c>
      <c r="R86" s="40">
        <f t="shared" si="1"/>
        <v>7</v>
      </c>
      <c r="S86" s="15">
        <v>7</v>
      </c>
      <c r="T86" s="8" t="str">
        <f>IF(R86=S86,"Ok","Verificar")</f>
        <v>Ok</v>
      </c>
      <c r="U86" s="40" t="str">
        <f>TRIM(Q86)</f>
        <v>Observar</v>
      </c>
      <c r="V86" s="40" t="str">
        <f>TRIM(S86)</f>
        <v>7</v>
      </c>
      <c r="W86" s="14" t="s">
        <v>1583</v>
      </c>
      <c r="X86" s="9" t="str">
        <f>C86&amp;"_G"&amp;E86&amp;"_O"&amp;K86&amp;"_"&amp;O86&amp;R86</f>
        <v>BIO_G1_O6_A7</v>
      </c>
      <c r="Y86" s="40" t="str">
        <f>IF(O86=P86,"OK","Checar")</f>
        <v>OK</v>
      </c>
      <c r="Z86" s="5" t="str">
        <f>IF(COUNTIF($X:$X,$X86)&gt;1,"Checar","Único")</f>
        <v>Único</v>
      </c>
      <c r="AA86" s="5" t="str">
        <f>IF(Y86="Checar","Checar Competência",IF(Z86="Checar","Checar Duplicidade","OK"))</f>
        <v>OK</v>
      </c>
      <c r="AB86" s="5">
        <v>91</v>
      </c>
      <c r="AC86" s="5" t="s">
        <v>2148</v>
      </c>
    </row>
    <row r="87" spans="1:29" ht="63.75" x14ac:dyDescent="0.25">
      <c r="A87" s="6" t="s">
        <v>11</v>
      </c>
      <c r="B87" s="6" t="s">
        <v>18</v>
      </c>
      <c r="C87" s="39" t="str">
        <f>TRIM(B87)</f>
        <v>BIO</v>
      </c>
      <c r="D87" s="6">
        <v>1</v>
      </c>
      <c r="E87" s="39" t="str">
        <f>TRIM(D87)</f>
        <v>1</v>
      </c>
      <c r="F87" s="39">
        <f>VLOOKUP(H87,GT!A:B,2,FALSE)</f>
        <v>1</v>
      </c>
      <c r="G87" s="39" t="str">
        <f>IF(D87=F87,"Ok","Verificar")</f>
        <v>Ok</v>
      </c>
      <c r="H87" s="7" t="s">
        <v>99</v>
      </c>
      <c r="I87" s="8">
        <v>6</v>
      </c>
      <c r="J87" s="40" t="str">
        <f>TRIM(I87)</f>
        <v>6</v>
      </c>
      <c r="K87" s="40">
        <f>VLOOKUP(M87,Plan3!A:B,2,FALSE)</f>
        <v>6</v>
      </c>
      <c r="L87" s="40" t="str">
        <f>IF(K87=I87,"Ok","Verificar")</f>
        <v>Ok</v>
      </c>
      <c r="M87" s="12" t="s">
        <v>129</v>
      </c>
      <c r="N87" s="13" t="s">
        <v>12</v>
      </c>
      <c r="O87" s="40" t="str">
        <f>TRIM(N87)</f>
        <v>A</v>
      </c>
      <c r="P87" s="40" t="str">
        <f>VLOOKUP(U87,Plan1!A:B,2,FALSE)</f>
        <v>A</v>
      </c>
      <c r="Q87" s="14" t="s">
        <v>13</v>
      </c>
      <c r="R87" s="40">
        <f t="shared" si="1"/>
        <v>8</v>
      </c>
      <c r="S87" s="15">
        <v>8</v>
      </c>
      <c r="T87" s="8" t="str">
        <f>IF(R87=S87,"Ok","Verificar")</f>
        <v>Ok</v>
      </c>
      <c r="U87" s="40" t="str">
        <f>TRIM(Q87)</f>
        <v>Observar</v>
      </c>
      <c r="V87" s="40" t="str">
        <f>TRIM(S87)</f>
        <v>8</v>
      </c>
      <c r="W87" s="14" t="s">
        <v>1585</v>
      </c>
      <c r="X87" s="9" t="str">
        <f>C87&amp;"_G"&amp;E87&amp;"_O"&amp;K87&amp;"_"&amp;O87&amp;R87</f>
        <v>BIO_G1_O6_A8</v>
      </c>
      <c r="Y87" s="40" t="str">
        <f>IF(O87=P87,"OK","Checar")</f>
        <v>OK</v>
      </c>
      <c r="Z87" s="5" t="str">
        <f>IF(COUNTIF($X:$X,$X87)&gt;1,"Checar","Único")</f>
        <v>Único</v>
      </c>
      <c r="AA87" s="5" t="str">
        <f>IF(Y87="Checar","Checar Competência",IF(Z87="Checar","Checar Duplicidade","OK"))</f>
        <v>OK</v>
      </c>
      <c r="AB87" s="5">
        <v>93</v>
      </c>
      <c r="AC87" s="5" t="s">
        <v>2149</v>
      </c>
    </row>
    <row r="88" spans="1:29" ht="25.5" x14ac:dyDescent="0.25">
      <c r="A88" s="6" t="s">
        <v>11</v>
      </c>
      <c r="B88" s="6" t="s">
        <v>18</v>
      </c>
      <c r="C88" s="39" t="str">
        <f>TRIM(B88)</f>
        <v>BIO</v>
      </c>
      <c r="D88" s="6">
        <v>1</v>
      </c>
      <c r="E88" s="39" t="str">
        <f>TRIM(D88)</f>
        <v>1</v>
      </c>
      <c r="F88" s="39">
        <f>VLOOKUP(H88,GT!A:B,2,FALSE)</f>
        <v>1</v>
      </c>
      <c r="G88" s="39" t="str">
        <f>IF(D88=F88,"Ok","Verificar")</f>
        <v>Ok</v>
      </c>
      <c r="H88" s="7" t="s">
        <v>99</v>
      </c>
      <c r="I88" s="8">
        <v>6</v>
      </c>
      <c r="J88" s="40" t="str">
        <f>TRIM(I88)</f>
        <v>6</v>
      </c>
      <c r="K88" s="40">
        <f>VLOOKUP(M88,Plan3!A:B,2,FALSE)</f>
        <v>6</v>
      </c>
      <c r="L88" s="40" t="str">
        <f>IF(K88=I88,"Ok","Verificar")</f>
        <v>Ok</v>
      </c>
      <c r="M88" s="12" t="s">
        <v>129</v>
      </c>
      <c r="N88" s="13" t="s">
        <v>12</v>
      </c>
      <c r="O88" s="40" t="str">
        <f>TRIM(N88)</f>
        <v>A</v>
      </c>
      <c r="P88" s="40" t="str">
        <f>VLOOKUP(U88,Plan1!A:B,2,FALSE)</f>
        <v>A</v>
      </c>
      <c r="Q88" s="14" t="s">
        <v>13</v>
      </c>
      <c r="R88" s="40">
        <f t="shared" si="1"/>
        <v>9</v>
      </c>
      <c r="S88" s="15">
        <v>9</v>
      </c>
      <c r="T88" s="8" t="str">
        <f>IF(R88=S88,"Ok","Verificar")</f>
        <v>Ok</v>
      </c>
      <c r="U88" s="40" t="str">
        <f>TRIM(Q88)</f>
        <v>Observar</v>
      </c>
      <c r="V88" s="40" t="str">
        <f>TRIM(S88)</f>
        <v>9</v>
      </c>
      <c r="W88" s="14" t="s">
        <v>219</v>
      </c>
      <c r="X88" s="9" t="str">
        <f>C88&amp;"_G"&amp;E88&amp;"_O"&amp;K88&amp;"_"&amp;O88&amp;R88</f>
        <v>BIO_G1_O6_A9</v>
      </c>
      <c r="Y88" s="40" t="str">
        <f>IF(O88=P88,"OK","Checar")</f>
        <v>OK</v>
      </c>
      <c r="Z88" s="5" t="str">
        <f>IF(COUNTIF($X:$X,$X88)&gt;1,"Checar","Único")</f>
        <v>Único</v>
      </c>
      <c r="AA88" s="5" t="str">
        <f>IF(Y88="Checar","Checar Competência",IF(Z88="Checar","Checar Duplicidade","OK"))</f>
        <v>OK</v>
      </c>
      <c r="AB88" s="5">
        <v>95</v>
      </c>
      <c r="AC88" s="5" t="s">
        <v>2150</v>
      </c>
    </row>
    <row r="89" spans="1:29" ht="63.75" x14ac:dyDescent="0.25">
      <c r="A89" s="6" t="s">
        <v>11</v>
      </c>
      <c r="B89" s="6" t="s">
        <v>18</v>
      </c>
      <c r="C89" s="39" t="str">
        <f>TRIM(B89)</f>
        <v>BIO</v>
      </c>
      <c r="D89" s="6">
        <v>1</v>
      </c>
      <c r="E89" s="39" t="str">
        <f>TRIM(D89)</f>
        <v>1</v>
      </c>
      <c r="F89" s="39">
        <f>VLOOKUP(H89,GT!A:B,2,FALSE)</f>
        <v>1</v>
      </c>
      <c r="G89" s="39" t="str">
        <f>IF(D89=F89,"Ok","Verificar")</f>
        <v>Ok</v>
      </c>
      <c r="H89" s="7" t="s">
        <v>99</v>
      </c>
      <c r="I89" s="8">
        <v>6</v>
      </c>
      <c r="J89" s="40" t="str">
        <f>TRIM(I89)</f>
        <v>6</v>
      </c>
      <c r="K89" s="40">
        <f>VLOOKUP(M89,Plan3!A:B,2,FALSE)</f>
        <v>6</v>
      </c>
      <c r="L89" s="40" t="str">
        <f>IF(K89=I89,"Ok","Verificar")</f>
        <v>Ok</v>
      </c>
      <c r="M89" s="12" t="s">
        <v>129</v>
      </c>
      <c r="N89" s="13" t="s">
        <v>14</v>
      </c>
      <c r="O89" s="40" t="str">
        <f>TRIM(N89)</f>
        <v>B</v>
      </c>
      <c r="P89" s="40" t="str">
        <f>VLOOKUP(U89,Plan1!A:B,2,FALSE)</f>
        <v>B</v>
      </c>
      <c r="Q89" s="14" t="s">
        <v>15</v>
      </c>
      <c r="R89" s="40">
        <f t="shared" si="1"/>
        <v>1</v>
      </c>
      <c r="S89" s="15">
        <v>1</v>
      </c>
      <c r="T89" s="8" t="str">
        <f>IF(R89=S89,"Ok","Verificar")</f>
        <v>Ok</v>
      </c>
      <c r="U89" s="40" t="str">
        <f>TRIM(Q89)</f>
        <v>Realizar</v>
      </c>
      <c r="V89" s="40" t="str">
        <f>TRIM(S89)</f>
        <v>1</v>
      </c>
      <c r="W89" s="14" t="s">
        <v>134</v>
      </c>
      <c r="X89" s="9" t="str">
        <f>C89&amp;"_G"&amp;E89&amp;"_O"&amp;K89&amp;"_"&amp;O89&amp;R89</f>
        <v>BIO_G1_O6_B1</v>
      </c>
      <c r="Y89" s="40" t="str">
        <f>IF(O89=P89,"OK","Checar")</f>
        <v>OK</v>
      </c>
      <c r="Z89" s="5" t="str">
        <f>IF(COUNTIF($X:$X,$X89)&gt;1,"Checar","Único")</f>
        <v>Único</v>
      </c>
      <c r="AA89" s="5" t="str">
        <f>IF(Y89="Checar","Checar Competência",IF(Z89="Checar","Checar Duplicidade","OK"))</f>
        <v>OK</v>
      </c>
      <c r="AB89" s="5">
        <v>80</v>
      </c>
      <c r="AC89" s="5" t="s">
        <v>2151</v>
      </c>
    </row>
    <row r="90" spans="1:29" ht="25.5" x14ac:dyDescent="0.25">
      <c r="A90" s="6" t="s">
        <v>11</v>
      </c>
      <c r="B90" s="6" t="s">
        <v>18</v>
      </c>
      <c r="C90" s="39" t="str">
        <f>TRIM(B90)</f>
        <v>BIO</v>
      </c>
      <c r="D90" s="6">
        <v>1</v>
      </c>
      <c r="E90" s="39" t="str">
        <f>TRIM(D90)</f>
        <v>1</v>
      </c>
      <c r="F90" s="39">
        <f>VLOOKUP(H90,GT!A:B,2,FALSE)</f>
        <v>1</v>
      </c>
      <c r="G90" s="39" t="str">
        <f>IF(D90=F90,"Ok","Verificar")</f>
        <v>Ok</v>
      </c>
      <c r="H90" s="7" t="s">
        <v>99</v>
      </c>
      <c r="I90" s="8">
        <v>6</v>
      </c>
      <c r="J90" s="40" t="str">
        <f>TRIM(I90)</f>
        <v>6</v>
      </c>
      <c r="K90" s="40">
        <f>VLOOKUP(M90,Plan3!A:B,2,FALSE)</f>
        <v>6</v>
      </c>
      <c r="L90" s="40" t="str">
        <f>IF(K90=I90,"Ok","Verificar")</f>
        <v>Ok</v>
      </c>
      <c r="M90" s="12" t="s">
        <v>129</v>
      </c>
      <c r="N90" s="13" t="s">
        <v>14</v>
      </c>
      <c r="O90" s="40" t="str">
        <f>TRIM(N90)</f>
        <v>B</v>
      </c>
      <c r="P90" s="40" t="str">
        <f>VLOOKUP(U90,Plan1!A:B,2,FALSE)</f>
        <v>B</v>
      </c>
      <c r="Q90" s="14" t="s">
        <v>15</v>
      </c>
      <c r="R90" s="40">
        <f t="shared" si="1"/>
        <v>2</v>
      </c>
      <c r="S90" s="15">
        <v>2</v>
      </c>
      <c r="T90" s="8" t="str">
        <f>IF(R90=S90,"Ok","Verificar")</f>
        <v>Ok</v>
      </c>
      <c r="U90" s="40" t="str">
        <f>TRIM(Q90)</f>
        <v>Realizar</v>
      </c>
      <c r="V90" s="40" t="str">
        <f>TRIM(S90)</f>
        <v>2</v>
      </c>
      <c r="W90" s="14" t="s">
        <v>143</v>
      </c>
      <c r="X90" s="9" t="str">
        <f>C90&amp;"_G"&amp;E90&amp;"_O"&amp;K90&amp;"_"&amp;O90&amp;R90</f>
        <v>BIO_G1_O6_B2</v>
      </c>
      <c r="Y90" s="40" t="str">
        <f>IF(O90=P90,"OK","Checar")</f>
        <v>OK</v>
      </c>
      <c r="Z90" s="5" t="str">
        <f>IF(COUNTIF($X:$X,$X90)&gt;1,"Checar","Único")</f>
        <v>Único</v>
      </c>
      <c r="AA90" s="5" t="str">
        <f>IF(Y90="Checar","Checar Competência",IF(Z90="Checar","Checar Duplicidade","OK"))</f>
        <v>OK</v>
      </c>
      <c r="AB90" s="5">
        <v>81</v>
      </c>
      <c r="AC90" s="5" t="s">
        <v>2152</v>
      </c>
    </row>
    <row r="91" spans="1:29" ht="51" x14ac:dyDescent="0.25">
      <c r="A91" s="6" t="s">
        <v>11</v>
      </c>
      <c r="B91" s="6" t="s">
        <v>18</v>
      </c>
      <c r="C91" s="39" t="str">
        <f>TRIM(B91)</f>
        <v>BIO</v>
      </c>
      <c r="D91" s="6">
        <v>1</v>
      </c>
      <c r="E91" s="39" t="str">
        <f>TRIM(D91)</f>
        <v>1</v>
      </c>
      <c r="F91" s="39">
        <f>VLOOKUP(H91,GT!A:B,2,FALSE)</f>
        <v>1</v>
      </c>
      <c r="G91" s="39" t="str">
        <f>IF(D91=F91,"Ok","Verificar")</f>
        <v>Ok</v>
      </c>
      <c r="H91" s="7" t="s">
        <v>99</v>
      </c>
      <c r="I91" s="8">
        <v>6</v>
      </c>
      <c r="J91" s="40" t="str">
        <f>TRIM(I91)</f>
        <v>6</v>
      </c>
      <c r="K91" s="40">
        <f>VLOOKUP(M91,Plan3!A:B,2,FALSE)</f>
        <v>6</v>
      </c>
      <c r="L91" s="40" t="str">
        <f>IF(K91=I91,"Ok","Verificar")</f>
        <v>Ok</v>
      </c>
      <c r="M91" s="12" t="s">
        <v>129</v>
      </c>
      <c r="N91" s="13" t="s">
        <v>16</v>
      </c>
      <c r="O91" s="40" t="str">
        <f>TRIM(N91)</f>
        <v>C</v>
      </c>
      <c r="P91" s="40" t="str">
        <f>VLOOKUP(U91,Plan1!A:B,2,FALSE)</f>
        <v>C</v>
      </c>
      <c r="Q91" s="14" t="s">
        <v>17</v>
      </c>
      <c r="R91" s="40">
        <f t="shared" si="1"/>
        <v>1</v>
      </c>
      <c r="S91" s="15">
        <v>1</v>
      </c>
      <c r="T91" s="8" t="str">
        <f>IF(R91=S91,"Ok","Verificar")</f>
        <v>Ok</v>
      </c>
      <c r="U91" s="40" t="str">
        <f>TRIM(Q91)</f>
        <v>Compreender</v>
      </c>
      <c r="V91" s="40" t="str">
        <f>TRIM(S91)</f>
        <v>1</v>
      </c>
      <c r="W91" s="14" t="s">
        <v>144</v>
      </c>
      <c r="X91" s="9" t="str">
        <f>C91&amp;"_G"&amp;E91&amp;"_O"&amp;K91&amp;"_"&amp;O91&amp;R91</f>
        <v>BIO_G1_O6_C1</v>
      </c>
      <c r="Y91" s="40" t="str">
        <f>IF(O91=P91,"OK","Checar")</f>
        <v>OK</v>
      </c>
      <c r="Z91" s="5" t="str">
        <f>IF(COUNTIF($X:$X,$X91)&gt;1,"Checar","Único")</f>
        <v>Único</v>
      </c>
      <c r="AA91" s="5" t="str">
        <f>IF(Y91="Checar","Checar Competência",IF(Z91="Checar","Checar Duplicidade","OK"))</f>
        <v>OK</v>
      </c>
      <c r="AB91" s="5">
        <v>82</v>
      </c>
      <c r="AC91" s="5" t="s">
        <v>2153</v>
      </c>
    </row>
    <row r="92" spans="1:29" ht="38.25" x14ac:dyDescent="0.25">
      <c r="A92" s="6" t="s">
        <v>11</v>
      </c>
      <c r="B92" s="6" t="s">
        <v>18</v>
      </c>
      <c r="C92" s="39" t="str">
        <f>TRIM(B92)</f>
        <v>BIO</v>
      </c>
      <c r="D92" s="6">
        <v>1</v>
      </c>
      <c r="E92" s="39" t="str">
        <f>TRIM(D92)</f>
        <v>1</v>
      </c>
      <c r="F92" s="39">
        <f>VLOOKUP(H92,GT!A:B,2,FALSE)</f>
        <v>1</v>
      </c>
      <c r="G92" s="39" t="str">
        <f>IF(D92=F92,"Ok","Verificar")</f>
        <v>Ok</v>
      </c>
      <c r="H92" s="7" t="s">
        <v>99</v>
      </c>
      <c r="I92" s="8">
        <v>6</v>
      </c>
      <c r="J92" s="40" t="str">
        <f>TRIM(I92)</f>
        <v>6</v>
      </c>
      <c r="K92" s="40">
        <f>VLOOKUP(M92,Plan3!A:B,2,FALSE)</f>
        <v>6</v>
      </c>
      <c r="L92" s="40" t="str">
        <f>IF(K92=I92,"Ok","Verificar")</f>
        <v>Ok</v>
      </c>
      <c r="M92" s="12" t="s">
        <v>129</v>
      </c>
      <c r="N92" s="13" t="s">
        <v>16</v>
      </c>
      <c r="O92" s="40" t="str">
        <f>TRIM(N92)</f>
        <v>C</v>
      </c>
      <c r="P92" s="40" t="str">
        <f>VLOOKUP(U92,Plan1!A:B,2,FALSE)</f>
        <v>C</v>
      </c>
      <c r="Q92" s="14" t="s">
        <v>17</v>
      </c>
      <c r="R92" s="40">
        <f t="shared" si="1"/>
        <v>2</v>
      </c>
      <c r="S92" s="15">
        <v>2</v>
      </c>
      <c r="T92" s="8" t="str">
        <f>IF(R92=S92,"Ok","Verificar")</f>
        <v>Ok</v>
      </c>
      <c r="U92" s="40" t="str">
        <f>TRIM(Q92)</f>
        <v>Compreender</v>
      </c>
      <c r="V92" s="40" t="str">
        <f>TRIM(S92)</f>
        <v>2</v>
      </c>
      <c r="W92" s="14" t="s">
        <v>147</v>
      </c>
      <c r="X92" s="9" t="str">
        <f>C92&amp;"_G"&amp;E92&amp;"_O"&amp;K92&amp;"_"&amp;O92&amp;R92</f>
        <v>BIO_G1_O6_C2</v>
      </c>
      <c r="Y92" s="40" t="str">
        <f>IF(O92=P92,"OK","Checar")</f>
        <v>OK</v>
      </c>
      <c r="Z92" s="5" t="str">
        <f>IF(COUNTIF($X:$X,$X92)&gt;1,"Checar","Único")</f>
        <v>Único</v>
      </c>
      <c r="AA92" s="5" t="str">
        <f>IF(Y92="Checar","Checar Competência",IF(Z92="Checar","Checar Duplicidade","OK"))</f>
        <v>OK</v>
      </c>
      <c r="AB92" s="5">
        <v>87</v>
      </c>
      <c r="AC92" s="5" t="s">
        <v>2154</v>
      </c>
    </row>
    <row r="93" spans="1:29" ht="51" x14ac:dyDescent="0.25">
      <c r="A93" s="6" t="s">
        <v>11</v>
      </c>
      <c r="B93" s="6" t="s">
        <v>18</v>
      </c>
      <c r="C93" s="39" t="str">
        <f>TRIM(B93)</f>
        <v>BIO</v>
      </c>
      <c r="D93" s="6">
        <v>1</v>
      </c>
      <c r="E93" s="39" t="str">
        <f>TRIM(D93)</f>
        <v>1</v>
      </c>
      <c r="F93" s="39">
        <f>VLOOKUP(H93,GT!A:B,2,FALSE)</f>
        <v>1</v>
      </c>
      <c r="G93" s="39" t="str">
        <f>IF(D93=F93,"Ok","Verificar")</f>
        <v>Ok</v>
      </c>
      <c r="H93" s="7" t="s">
        <v>99</v>
      </c>
      <c r="I93" s="8">
        <v>6</v>
      </c>
      <c r="J93" s="40" t="str">
        <f>TRIM(I93)</f>
        <v>6</v>
      </c>
      <c r="K93" s="40">
        <f>VLOOKUP(M93,Plan3!A:B,2,FALSE)</f>
        <v>6</v>
      </c>
      <c r="L93" s="40" t="str">
        <f>IF(K93=I93,"Ok","Verificar")</f>
        <v>Ok</v>
      </c>
      <c r="M93" s="12" t="s">
        <v>129</v>
      </c>
      <c r="N93" s="13" t="s">
        <v>16</v>
      </c>
      <c r="O93" s="40" t="str">
        <f>TRIM(N93)</f>
        <v>C</v>
      </c>
      <c r="P93" s="40" t="str">
        <f>VLOOKUP(U93,Plan1!A:B,2,FALSE)</f>
        <v>C</v>
      </c>
      <c r="Q93" s="14" t="s">
        <v>17</v>
      </c>
      <c r="R93" s="40">
        <f t="shared" si="1"/>
        <v>3</v>
      </c>
      <c r="S93" s="15">
        <v>3</v>
      </c>
      <c r="T93" s="8" t="str">
        <f>IF(R93=S93,"Ok","Verificar")</f>
        <v>Ok</v>
      </c>
      <c r="U93" s="40" t="str">
        <f>TRIM(Q93)</f>
        <v>Compreender</v>
      </c>
      <c r="V93" s="40" t="str">
        <f>TRIM(S93)</f>
        <v>3</v>
      </c>
      <c r="W93" s="14" t="s">
        <v>198</v>
      </c>
      <c r="X93" s="9" t="str">
        <f>C93&amp;"_G"&amp;E93&amp;"_O"&amp;K93&amp;"_"&amp;O93&amp;R93</f>
        <v>BIO_G1_O6_C3</v>
      </c>
      <c r="Y93" s="40" t="str">
        <f>IF(O93=P93,"OK","Checar")</f>
        <v>OK</v>
      </c>
      <c r="Z93" s="5" t="str">
        <f>IF(COUNTIF($X:$X,$X93)&gt;1,"Checar","Único")</f>
        <v>Único</v>
      </c>
      <c r="AA93" s="5" t="str">
        <f>IF(Y93="Checar","Checar Competência",IF(Z93="Checar","Checar Duplicidade","OK"))</f>
        <v>OK</v>
      </c>
      <c r="AB93" s="5">
        <v>89</v>
      </c>
      <c r="AC93" s="5" t="s">
        <v>2155</v>
      </c>
    </row>
    <row r="94" spans="1:29" ht="51" x14ac:dyDescent="0.25">
      <c r="A94" s="6" t="s">
        <v>11</v>
      </c>
      <c r="B94" s="6" t="s">
        <v>18</v>
      </c>
      <c r="C94" s="39" t="str">
        <f>TRIM(B94)</f>
        <v>BIO</v>
      </c>
      <c r="D94" s="6">
        <v>1</v>
      </c>
      <c r="E94" s="39" t="str">
        <f>TRIM(D94)</f>
        <v>1</v>
      </c>
      <c r="F94" s="39">
        <f>VLOOKUP(H94,GT!A:B,2,FALSE)</f>
        <v>1</v>
      </c>
      <c r="G94" s="39" t="str">
        <f>IF(D94=F94,"Ok","Verificar")</f>
        <v>Ok</v>
      </c>
      <c r="H94" s="7" t="s">
        <v>99</v>
      </c>
      <c r="I94" s="8">
        <v>6</v>
      </c>
      <c r="J94" s="40" t="str">
        <f>TRIM(I94)</f>
        <v>6</v>
      </c>
      <c r="K94" s="40">
        <f>VLOOKUP(M94,Plan3!A:B,2,FALSE)</f>
        <v>6</v>
      </c>
      <c r="L94" s="40" t="str">
        <f>IF(K94=I94,"Ok","Verificar")</f>
        <v>Ok</v>
      </c>
      <c r="M94" s="12" t="s">
        <v>129</v>
      </c>
      <c r="N94" s="13" t="s">
        <v>16</v>
      </c>
      <c r="O94" s="40" t="str">
        <f>TRIM(N94)</f>
        <v>C</v>
      </c>
      <c r="P94" s="40" t="str">
        <f>VLOOKUP(U94,Plan1!A:B,2,FALSE)</f>
        <v>C</v>
      </c>
      <c r="Q94" s="14" t="s">
        <v>17</v>
      </c>
      <c r="R94" s="40">
        <f t="shared" si="1"/>
        <v>4</v>
      </c>
      <c r="S94" s="15">
        <v>4</v>
      </c>
      <c r="T94" s="8" t="str">
        <f>IF(R94=S94,"Ok","Verificar")</f>
        <v>Ok</v>
      </c>
      <c r="U94" s="40" t="str">
        <f>TRIM(Q94)</f>
        <v>Compreender</v>
      </c>
      <c r="V94" s="40" t="str">
        <f>TRIM(S94)</f>
        <v>4</v>
      </c>
      <c r="W94" s="14" t="s">
        <v>149</v>
      </c>
      <c r="X94" s="9" t="str">
        <f>C94&amp;"_G"&amp;E94&amp;"_O"&amp;K94&amp;"_"&amp;O94&amp;R94</f>
        <v>BIO_G1_O6_C4</v>
      </c>
      <c r="Y94" s="40" t="str">
        <f>IF(O94=P94,"OK","Checar")</f>
        <v>OK</v>
      </c>
      <c r="Z94" s="5" t="str">
        <f>IF(COUNTIF($X:$X,$X94)&gt;1,"Checar","Único")</f>
        <v>Único</v>
      </c>
      <c r="AA94" s="5" t="str">
        <f>IF(Y94="Checar","Checar Competência",IF(Z94="Checar","Checar Duplicidade","OK"))</f>
        <v>OK</v>
      </c>
      <c r="AB94" s="5">
        <v>90</v>
      </c>
      <c r="AC94" s="5" t="s">
        <v>2156</v>
      </c>
    </row>
    <row r="95" spans="1:29" ht="63.75" x14ac:dyDescent="0.25">
      <c r="A95" s="6" t="s">
        <v>11</v>
      </c>
      <c r="B95" s="6" t="s">
        <v>18</v>
      </c>
      <c r="C95" s="39" t="str">
        <f>TRIM(B95)</f>
        <v>BIO</v>
      </c>
      <c r="D95" s="6">
        <v>1</v>
      </c>
      <c r="E95" s="39" t="str">
        <f>TRIM(D95)</f>
        <v>1</v>
      </c>
      <c r="F95" s="39">
        <f>VLOOKUP(H95,GT!A:B,2,FALSE)</f>
        <v>1</v>
      </c>
      <c r="G95" s="39" t="str">
        <f>IF(D95=F95,"Ok","Verificar")</f>
        <v>Ok</v>
      </c>
      <c r="H95" s="7" t="s">
        <v>99</v>
      </c>
      <c r="I95" s="8">
        <v>6</v>
      </c>
      <c r="J95" s="40" t="str">
        <f>TRIM(I95)</f>
        <v>6</v>
      </c>
      <c r="K95" s="40">
        <f>VLOOKUP(M95,Plan3!A:B,2,FALSE)</f>
        <v>6</v>
      </c>
      <c r="L95" s="40" t="str">
        <f>IF(K95=I95,"Ok","Verificar")</f>
        <v>Ok</v>
      </c>
      <c r="M95" s="12" t="s">
        <v>129</v>
      </c>
      <c r="N95" s="13" t="s">
        <v>16</v>
      </c>
      <c r="O95" s="40" t="str">
        <f>TRIM(N95)</f>
        <v>C</v>
      </c>
      <c r="P95" s="40" t="str">
        <f>VLOOKUP(U95,Plan1!A:B,2,FALSE)</f>
        <v>C</v>
      </c>
      <c r="Q95" s="14" t="s">
        <v>17</v>
      </c>
      <c r="R95" s="40">
        <f t="shared" si="1"/>
        <v>5</v>
      </c>
      <c r="S95" s="15">
        <v>5</v>
      </c>
      <c r="T95" s="8" t="str">
        <f>IF(R95=S95,"Ok","Verificar")</f>
        <v>Ok</v>
      </c>
      <c r="U95" s="40" t="str">
        <f>TRIM(Q95)</f>
        <v>Compreender</v>
      </c>
      <c r="V95" s="40" t="str">
        <f>TRIM(S95)</f>
        <v>5</v>
      </c>
      <c r="W95" s="14" t="s">
        <v>1584</v>
      </c>
      <c r="X95" s="9" t="str">
        <f>C95&amp;"_G"&amp;E95&amp;"_O"&amp;K95&amp;"_"&amp;O95&amp;R95</f>
        <v>BIO_G1_O6_C5</v>
      </c>
      <c r="Y95" s="40" t="str">
        <f>IF(O95=P95,"OK","Checar")</f>
        <v>OK</v>
      </c>
      <c r="Z95" s="5" t="str">
        <f>IF(COUNTIF($X:$X,$X95)&gt;1,"Checar","Único")</f>
        <v>Único</v>
      </c>
      <c r="AA95" s="5" t="str">
        <f>IF(Y95="Checar","Checar Competência",IF(Z95="Checar","Checar Duplicidade","OK"))</f>
        <v>OK</v>
      </c>
      <c r="AB95" s="5">
        <v>92</v>
      </c>
      <c r="AC95" s="5" t="s">
        <v>2157</v>
      </c>
    </row>
    <row r="96" spans="1:29" ht="51" x14ac:dyDescent="0.25">
      <c r="A96" s="6" t="s">
        <v>11</v>
      </c>
      <c r="B96" s="6" t="s">
        <v>18</v>
      </c>
      <c r="C96" s="39" t="str">
        <f>TRIM(B96)</f>
        <v>BIO</v>
      </c>
      <c r="D96" s="6">
        <v>1</v>
      </c>
      <c r="E96" s="39" t="str">
        <f>TRIM(D96)</f>
        <v>1</v>
      </c>
      <c r="F96" s="39">
        <f>VLOOKUP(H96,GT!A:B,2,FALSE)</f>
        <v>1</v>
      </c>
      <c r="G96" s="39" t="str">
        <f>IF(D96=F96,"Ok","Verificar")</f>
        <v>Ok</v>
      </c>
      <c r="H96" s="7" t="s">
        <v>99</v>
      </c>
      <c r="I96" s="8">
        <v>6</v>
      </c>
      <c r="J96" s="40" t="str">
        <f>TRIM(I96)</f>
        <v>6</v>
      </c>
      <c r="K96" s="40">
        <f>VLOOKUP(M96,Plan3!A:B,2,FALSE)</f>
        <v>6</v>
      </c>
      <c r="L96" s="40" t="str">
        <f>IF(K96=I96,"Ok","Verificar")</f>
        <v>Ok</v>
      </c>
      <c r="M96" s="12" t="s">
        <v>129</v>
      </c>
      <c r="N96" s="13" t="s">
        <v>16</v>
      </c>
      <c r="O96" s="40" t="str">
        <f>TRIM(N96)</f>
        <v>C</v>
      </c>
      <c r="P96" s="40" t="str">
        <f>VLOOKUP(U96,Plan1!A:B,2,FALSE)</f>
        <v>C</v>
      </c>
      <c r="Q96" s="14" t="s">
        <v>17</v>
      </c>
      <c r="R96" s="40">
        <f t="shared" si="1"/>
        <v>6</v>
      </c>
      <c r="S96" s="15">
        <v>6</v>
      </c>
      <c r="T96" s="8" t="str">
        <f>IF(R96=S96,"Ok","Verificar")</f>
        <v>Ok</v>
      </c>
      <c r="U96" s="40" t="str">
        <f>TRIM(Q96)</f>
        <v>Compreender</v>
      </c>
      <c r="V96" s="40" t="str">
        <f>TRIM(S96)</f>
        <v>6</v>
      </c>
      <c r="W96" s="14" t="s">
        <v>150</v>
      </c>
      <c r="X96" s="9" t="str">
        <f>C96&amp;"_G"&amp;E96&amp;"_O"&amp;K96&amp;"_"&amp;O96&amp;R96</f>
        <v>BIO_G1_O6_C6</v>
      </c>
      <c r="Y96" s="40" t="str">
        <f>IF(O96=P96,"OK","Checar")</f>
        <v>OK</v>
      </c>
      <c r="Z96" s="5" t="str">
        <f>IF(COUNTIF($X:$X,$X96)&gt;1,"Checar","Único")</f>
        <v>Único</v>
      </c>
      <c r="AA96" s="5" t="str">
        <f>IF(Y96="Checar","Checar Competência",IF(Z96="Checar","Checar Duplicidade","OK"))</f>
        <v>OK</v>
      </c>
      <c r="AB96" s="5">
        <v>94</v>
      </c>
      <c r="AC96" s="5" t="s">
        <v>2158</v>
      </c>
    </row>
    <row r="97" spans="1:29" ht="38.25" x14ac:dyDescent="0.25">
      <c r="A97" s="6" t="s">
        <v>11</v>
      </c>
      <c r="B97" s="6" t="s">
        <v>18</v>
      </c>
      <c r="C97" s="39" t="str">
        <f>TRIM(B97)</f>
        <v>BIO</v>
      </c>
      <c r="D97" s="6">
        <v>1</v>
      </c>
      <c r="E97" s="39" t="str">
        <f>TRIM(D97)</f>
        <v>1</v>
      </c>
      <c r="F97" s="39">
        <f>VLOOKUP(H97,GT!A:B,2,FALSE)</f>
        <v>1</v>
      </c>
      <c r="G97" s="39" t="str">
        <f>IF(D97=F97,"Ok","Verificar")</f>
        <v>Ok</v>
      </c>
      <c r="H97" s="7" t="s">
        <v>99</v>
      </c>
      <c r="I97" s="8">
        <v>6</v>
      </c>
      <c r="J97" s="40" t="str">
        <f>TRIM(I97)</f>
        <v>6</v>
      </c>
      <c r="K97" s="40">
        <f>VLOOKUP(M97,Plan3!A:B,2,FALSE)</f>
        <v>6</v>
      </c>
      <c r="L97" s="40" t="str">
        <f>IF(K97=I97,"Ok","Verificar")</f>
        <v>Ok</v>
      </c>
      <c r="M97" s="12" t="s">
        <v>129</v>
      </c>
      <c r="N97" s="13" t="s">
        <v>16</v>
      </c>
      <c r="O97" s="40" t="str">
        <f>TRIM(N97)</f>
        <v>C</v>
      </c>
      <c r="P97" s="40" t="str">
        <f>VLOOKUP(U97,Plan1!A:B,2,FALSE)</f>
        <v>C</v>
      </c>
      <c r="Q97" s="14" t="s">
        <v>17</v>
      </c>
      <c r="R97" s="40">
        <f t="shared" si="1"/>
        <v>7</v>
      </c>
      <c r="S97" s="15">
        <v>7</v>
      </c>
      <c r="T97" s="8" t="str">
        <f>IF(R97=S97,"Ok","Verificar")</f>
        <v>Ok</v>
      </c>
      <c r="U97" s="40" t="str">
        <f>TRIM(Q97)</f>
        <v>Compreender</v>
      </c>
      <c r="V97" s="40" t="str">
        <f>TRIM(S97)</f>
        <v>7</v>
      </c>
      <c r="W97" s="14" t="s">
        <v>2056</v>
      </c>
      <c r="X97" s="9" t="str">
        <f>C97&amp;"_G"&amp;E97&amp;"_O"&amp;K97&amp;"_"&amp;O97&amp;R97</f>
        <v>BIO_G1_O6_C7</v>
      </c>
      <c r="Y97" s="40" t="str">
        <f>IF(O97=P97,"OK","Checar")</f>
        <v>OK</v>
      </c>
      <c r="Z97" s="5" t="str">
        <f>IF(COUNTIF($X:$X,$X97)&gt;1,"Checar","Único")</f>
        <v>Único</v>
      </c>
      <c r="AA97" s="5" t="str">
        <f>IF(Y97="Checar","Checar Competência",IF(Z97="Checar","Checar Duplicidade","OK"))</f>
        <v>OK</v>
      </c>
      <c r="AB97" s="5">
        <v>96</v>
      </c>
      <c r="AC97" s="5" t="s">
        <v>2159</v>
      </c>
    </row>
    <row r="98" spans="1:29" ht="38.25" x14ac:dyDescent="0.25">
      <c r="A98" s="8" t="s">
        <v>11</v>
      </c>
      <c r="B98" s="8" t="s">
        <v>18</v>
      </c>
      <c r="C98" s="39" t="str">
        <f>TRIM(B98)</f>
        <v>BIO</v>
      </c>
      <c r="D98" s="8">
        <v>10</v>
      </c>
      <c r="E98" s="39" t="str">
        <f>TRIM(D98)</f>
        <v>10</v>
      </c>
      <c r="F98" s="39">
        <f>VLOOKUP(H98,GT!A:B,2,FALSE)</f>
        <v>10</v>
      </c>
      <c r="G98" s="39" t="str">
        <f>IF(D98=F98,"Ok","Verificar")</f>
        <v>Ok</v>
      </c>
      <c r="H98" s="7" t="s">
        <v>1239</v>
      </c>
      <c r="I98" s="8">
        <v>1</v>
      </c>
      <c r="J98" s="40" t="str">
        <f>TRIM(I98)</f>
        <v>1</v>
      </c>
      <c r="K98" s="40">
        <f>VLOOKUP(M98,Plan3!A:B,2,FALSE)</f>
        <v>82</v>
      </c>
      <c r="L98" s="40" t="str">
        <f>IF(K98=I98,"Ok","Verificar")</f>
        <v>Verificar</v>
      </c>
      <c r="M98" s="12" t="s">
        <v>1240</v>
      </c>
      <c r="N98" s="13" t="s">
        <v>12</v>
      </c>
      <c r="O98" s="40" t="str">
        <f>TRIM(N98)</f>
        <v>A</v>
      </c>
      <c r="P98" s="40" t="str">
        <f>VLOOKUP(U98,Plan1!A:B,2,FALSE)</f>
        <v>A</v>
      </c>
      <c r="Q98" s="18" t="s">
        <v>13</v>
      </c>
      <c r="R98" s="40">
        <f t="shared" si="1"/>
        <v>1</v>
      </c>
      <c r="S98" s="19">
        <v>1</v>
      </c>
      <c r="T98" s="8" t="str">
        <f>IF(R98=S98,"Ok","Verificar")</f>
        <v>Ok</v>
      </c>
      <c r="U98" s="40" t="str">
        <f>TRIM(Q98)</f>
        <v>Observar</v>
      </c>
      <c r="V98" s="40" t="str">
        <f>TRIM(S98)</f>
        <v>1</v>
      </c>
      <c r="W98" s="18" t="s">
        <v>1241</v>
      </c>
      <c r="X98" s="9" t="str">
        <f>C98&amp;"_G"&amp;E98&amp;"_O"&amp;K98&amp;"_"&amp;O98&amp;R98</f>
        <v>BIO_G10_O82_A1</v>
      </c>
      <c r="Y98" s="40" t="str">
        <f>IF(O98=P98,"OK","Checar")</f>
        <v>OK</v>
      </c>
      <c r="Z98" s="5" t="str">
        <f>IF(COUNTIF($X:$X,$X98)&gt;1,"Checar","Único")</f>
        <v>Único</v>
      </c>
      <c r="AA98" s="5" t="str">
        <f>IF(Y98="Checar","Checar Competência",IF(Z98="Checar","Checar Duplicidade","OK"))</f>
        <v>OK</v>
      </c>
      <c r="AB98" s="5">
        <v>901</v>
      </c>
      <c r="AC98" s="5" t="s">
        <v>2160</v>
      </c>
    </row>
    <row r="99" spans="1:29" ht="38.25" x14ac:dyDescent="0.25">
      <c r="A99" s="8" t="s">
        <v>11</v>
      </c>
      <c r="B99" s="8" t="s">
        <v>18</v>
      </c>
      <c r="C99" s="39" t="str">
        <f>TRIM(B99)</f>
        <v>BIO</v>
      </c>
      <c r="D99" s="8">
        <v>10</v>
      </c>
      <c r="E99" s="39" t="str">
        <f>TRIM(D99)</f>
        <v>10</v>
      </c>
      <c r="F99" s="39">
        <f>VLOOKUP(H99,GT!A:B,2,FALSE)</f>
        <v>10</v>
      </c>
      <c r="G99" s="39" t="str">
        <f>IF(D99=F99,"Ok","Verificar")</f>
        <v>Ok</v>
      </c>
      <c r="H99" s="7" t="s">
        <v>1239</v>
      </c>
      <c r="I99" s="8">
        <v>1</v>
      </c>
      <c r="J99" s="40" t="str">
        <f>TRIM(I99)</f>
        <v>1</v>
      </c>
      <c r="K99" s="40">
        <f>VLOOKUP(M99,Plan3!A:B,2,FALSE)</f>
        <v>82</v>
      </c>
      <c r="L99" s="40" t="str">
        <f>IF(K99=I99,"Ok","Verificar")</f>
        <v>Verificar</v>
      </c>
      <c r="M99" s="12" t="s">
        <v>1240</v>
      </c>
      <c r="N99" s="13" t="s">
        <v>12</v>
      </c>
      <c r="O99" s="40" t="str">
        <f>TRIM(N99)</f>
        <v>A</v>
      </c>
      <c r="P99" s="40" t="str">
        <f>VLOOKUP(U99,Plan1!A:B,2,FALSE)</f>
        <v>A</v>
      </c>
      <c r="Q99" s="18" t="s">
        <v>13</v>
      </c>
      <c r="R99" s="40">
        <f t="shared" si="1"/>
        <v>2</v>
      </c>
      <c r="S99" s="19">
        <v>2</v>
      </c>
      <c r="T99" s="8" t="str">
        <f>IF(R99=S99,"Ok","Verificar")</f>
        <v>Ok</v>
      </c>
      <c r="U99" s="40" t="str">
        <f>TRIM(Q99)</f>
        <v>Observar</v>
      </c>
      <c r="V99" s="40" t="str">
        <f>TRIM(S99)</f>
        <v>2</v>
      </c>
      <c r="W99" s="18" t="s">
        <v>1242</v>
      </c>
      <c r="X99" s="9" t="str">
        <f>C99&amp;"_G"&amp;E99&amp;"_O"&amp;K99&amp;"_"&amp;O99&amp;R99</f>
        <v>BIO_G10_O82_A2</v>
      </c>
      <c r="Y99" s="40" t="str">
        <f>IF(O99=P99,"OK","Checar")</f>
        <v>OK</v>
      </c>
      <c r="Z99" s="5" t="str">
        <f>IF(COUNTIF($X:$X,$X99)&gt;1,"Checar","Único")</f>
        <v>Único</v>
      </c>
      <c r="AA99" s="5" t="str">
        <f>IF(Y99="Checar","Checar Competência",IF(Z99="Checar","Checar Duplicidade","OK"))</f>
        <v>OK</v>
      </c>
      <c r="AB99" s="5">
        <v>903</v>
      </c>
      <c r="AC99" s="5" t="s">
        <v>2161</v>
      </c>
    </row>
    <row r="100" spans="1:29" ht="38.25" x14ac:dyDescent="0.25">
      <c r="A100" s="8" t="s">
        <v>11</v>
      </c>
      <c r="B100" s="8" t="s">
        <v>18</v>
      </c>
      <c r="C100" s="39" t="str">
        <f>TRIM(B100)</f>
        <v>BIO</v>
      </c>
      <c r="D100" s="8">
        <v>10</v>
      </c>
      <c r="E100" s="39" t="str">
        <f>TRIM(D100)</f>
        <v>10</v>
      </c>
      <c r="F100" s="39">
        <f>VLOOKUP(H100,GT!A:B,2,FALSE)</f>
        <v>10</v>
      </c>
      <c r="G100" s="39" t="str">
        <f>IF(D100=F100,"Ok","Verificar")</f>
        <v>Ok</v>
      </c>
      <c r="H100" s="7" t="s">
        <v>1239</v>
      </c>
      <c r="I100" s="8">
        <v>1</v>
      </c>
      <c r="J100" s="40" t="str">
        <f>TRIM(I100)</f>
        <v>1</v>
      </c>
      <c r="K100" s="40">
        <f>VLOOKUP(M100,Plan3!A:B,2,FALSE)</f>
        <v>82</v>
      </c>
      <c r="L100" s="40" t="str">
        <f>IF(K100=I100,"Ok","Verificar")</f>
        <v>Verificar</v>
      </c>
      <c r="M100" s="12" t="s">
        <v>1240</v>
      </c>
      <c r="N100" s="13" t="s">
        <v>12</v>
      </c>
      <c r="O100" s="40" t="str">
        <f>TRIM(N100)</f>
        <v>A</v>
      </c>
      <c r="P100" s="40" t="str">
        <f>VLOOKUP(U100,Plan1!A:B,2,FALSE)</f>
        <v>A</v>
      </c>
      <c r="Q100" s="18" t="s">
        <v>13</v>
      </c>
      <c r="R100" s="40">
        <f t="shared" si="1"/>
        <v>3</v>
      </c>
      <c r="S100" s="19">
        <v>3</v>
      </c>
      <c r="T100" s="8" t="str">
        <f>IF(R100=S100,"Ok","Verificar")</f>
        <v>Ok</v>
      </c>
      <c r="U100" s="40" t="str">
        <f>TRIM(Q100)</f>
        <v>Observar</v>
      </c>
      <c r="V100" s="40" t="str">
        <f>TRIM(S100)</f>
        <v>3</v>
      </c>
      <c r="W100" s="18" t="s">
        <v>1243</v>
      </c>
      <c r="X100" s="9" t="str">
        <f>C100&amp;"_G"&amp;E100&amp;"_O"&amp;K100&amp;"_"&amp;O100&amp;R100</f>
        <v>BIO_G10_O82_A3</v>
      </c>
      <c r="Y100" s="40" t="str">
        <f>IF(O100=P100,"OK","Checar")</f>
        <v>OK</v>
      </c>
      <c r="Z100" s="5" t="str">
        <f>IF(COUNTIF($X:$X,$X100)&gt;1,"Checar","Único")</f>
        <v>Único</v>
      </c>
      <c r="AA100" s="5" t="str">
        <f>IF(Y100="Checar","Checar Competência",IF(Z100="Checar","Checar Duplicidade","OK"))</f>
        <v>OK</v>
      </c>
      <c r="AB100" s="5">
        <v>904</v>
      </c>
      <c r="AC100" s="5" t="s">
        <v>2162</v>
      </c>
    </row>
    <row r="101" spans="1:29" ht="38.25" x14ac:dyDescent="0.25">
      <c r="A101" s="8" t="s">
        <v>11</v>
      </c>
      <c r="B101" s="8" t="s">
        <v>18</v>
      </c>
      <c r="C101" s="39" t="str">
        <f>TRIM(B101)</f>
        <v>BIO</v>
      </c>
      <c r="D101" s="8">
        <v>10</v>
      </c>
      <c r="E101" s="39" t="str">
        <f>TRIM(D101)</f>
        <v>10</v>
      </c>
      <c r="F101" s="39">
        <f>VLOOKUP(H101,GT!A:B,2,FALSE)</f>
        <v>10</v>
      </c>
      <c r="G101" s="39" t="str">
        <f>IF(D101=F101,"Ok","Verificar")</f>
        <v>Ok</v>
      </c>
      <c r="H101" s="7" t="s">
        <v>1239</v>
      </c>
      <c r="I101" s="8">
        <v>1</v>
      </c>
      <c r="J101" s="40" t="str">
        <f>TRIM(I101)</f>
        <v>1</v>
      </c>
      <c r="K101" s="40">
        <f>VLOOKUP(M101,Plan3!A:B,2,FALSE)</f>
        <v>82</v>
      </c>
      <c r="L101" s="40" t="str">
        <f>IF(K101=I101,"Ok","Verificar")</f>
        <v>Verificar</v>
      </c>
      <c r="M101" s="12" t="s">
        <v>1240</v>
      </c>
      <c r="N101" s="13" t="s">
        <v>12</v>
      </c>
      <c r="O101" s="40" t="str">
        <f>TRIM(N101)</f>
        <v>A</v>
      </c>
      <c r="P101" s="40" t="str">
        <f>VLOOKUP(U101,Plan1!A:B,2,FALSE)</f>
        <v>A</v>
      </c>
      <c r="Q101" s="18" t="s">
        <v>13</v>
      </c>
      <c r="R101" s="40">
        <f t="shared" si="1"/>
        <v>4</v>
      </c>
      <c r="S101" s="19">
        <v>4</v>
      </c>
      <c r="T101" s="8" t="str">
        <f>IF(R101=S101,"Ok","Verificar")</f>
        <v>Ok</v>
      </c>
      <c r="U101" s="40" t="str">
        <f>TRIM(Q101)</f>
        <v>Observar</v>
      </c>
      <c r="V101" s="40" t="str">
        <f>TRIM(S101)</f>
        <v>4</v>
      </c>
      <c r="W101" s="18" t="s">
        <v>1244</v>
      </c>
      <c r="X101" s="9" t="str">
        <f>C101&amp;"_G"&amp;E101&amp;"_O"&amp;K101&amp;"_"&amp;O101&amp;R101</f>
        <v>BIO_G10_O82_A4</v>
      </c>
      <c r="Y101" s="40" t="str">
        <f>IF(O101=P101,"OK","Checar")</f>
        <v>OK</v>
      </c>
      <c r="Z101" s="5" t="str">
        <f>IF(COUNTIF($X:$X,$X101)&gt;1,"Checar","Único")</f>
        <v>Único</v>
      </c>
      <c r="AA101" s="5" t="str">
        <f>IF(Y101="Checar","Checar Competência",IF(Z101="Checar","Checar Duplicidade","OK"))</f>
        <v>OK</v>
      </c>
      <c r="AB101" s="5">
        <v>905</v>
      </c>
      <c r="AC101" s="5" t="s">
        <v>2163</v>
      </c>
    </row>
    <row r="102" spans="1:29" ht="38.25" x14ac:dyDescent="0.25">
      <c r="A102" s="8" t="s">
        <v>11</v>
      </c>
      <c r="B102" s="8" t="s">
        <v>18</v>
      </c>
      <c r="C102" s="39" t="str">
        <f>TRIM(B102)</f>
        <v>BIO</v>
      </c>
      <c r="D102" s="8">
        <v>10</v>
      </c>
      <c r="E102" s="39" t="str">
        <f>TRIM(D102)</f>
        <v>10</v>
      </c>
      <c r="F102" s="39">
        <f>VLOOKUP(H102,GT!A:B,2,FALSE)</f>
        <v>10</v>
      </c>
      <c r="G102" s="39" t="str">
        <f>IF(D102=F102,"Ok","Verificar")</f>
        <v>Ok</v>
      </c>
      <c r="H102" s="7" t="s">
        <v>1239</v>
      </c>
      <c r="I102" s="8">
        <v>1</v>
      </c>
      <c r="J102" s="40" t="str">
        <f>TRIM(I102)</f>
        <v>1</v>
      </c>
      <c r="K102" s="40">
        <f>VLOOKUP(M102,Plan3!A:B,2,FALSE)</f>
        <v>82</v>
      </c>
      <c r="L102" s="40" t="str">
        <f>IF(K102=I102,"Ok","Verificar")</f>
        <v>Verificar</v>
      </c>
      <c r="M102" s="12" t="s">
        <v>1240</v>
      </c>
      <c r="N102" s="13" t="s">
        <v>14</v>
      </c>
      <c r="O102" s="40" t="str">
        <f>TRIM(N102)</f>
        <v>B</v>
      </c>
      <c r="P102" s="40" t="str">
        <f>VLOOKUP(U102,Plan1!A:B,2,FALSE)</f>
        <v>B</v>
      </c>
      <c r="Q102" s="18" t="s">
        <v>15</v>
      </c>
      <c r="R102" s="40">
        <f t="shared" si="1"/>
        <v>1</v>
      </c>
      <c r="S102" s="19">
        <v>1</v>
      </c>
      <c r="T102" s="8" t="str">
        <f>IF(R102=S102,"Ok","Verificar")</f>
        <v>Ok</v>
      </c>
      <c r="U102" s="40" t="str">
        <f>TRIM(Q102)</f>
        <v>Realizar</v>
      </c>
      <c r="V102" s="40" t="str">
        <f>TRIM(S102)</f>
        <v>1</v>
      </c>
      <c r="W102" s="18" t="s">
        <v>1908</v>
      </c>
      <c r="X102" s="9" t="str">
        <f>C102&amp;"_G"&amp;E102&amp;"_O"&amp;K102&amp;"_"&amp;O102&amp;R102</f>
        <v>BIO_G10_O82_B1</v>
      </c>
      <c r="Y102" s="40" t="str">
        <f>IF(O102=P102,"OK","Checar")</f>
        <v>OK</v>
      </c>
      <c r="Z102" s="5" t="str">
        <f>IF(COUNTIF($X:$X,$X102)&gt;1,"Checar","Único")</f>
        <v>Único</v>
      </c>
      <c r="AA102" s="5" t="str">
        <f>IF(Y102="Checar","Checar Competência",IF(Z102="Checar","Checar Duplicidade","OK"))</f>
        <v>OK</v>
      </c>
      <c r="AB102" s="5">
        <v>902</v>
      </c>
      <c r="AC102" s="5" t="s">
        <v>2164</v>
      </c>
    </row>
    <row r="103" spans="1:29" ht="38.25" x14ac:dyDescent="0.25">
      <c r="A103" s="8" t="s">
        <v>11</v>
      </c>
      <c r="B103" s="8" t="s">
        <v>18</v>
      </c>
      <c r="C103" s="39" t="str">
        <f>TRIM(B103)</f>
        <v>BIO</v>
      </c>
      <c r="D103" s="8">
        <v>10</v>
      </c>
      <c r="E103" s="39" t="str">
        <f>TRIM(D103)</f>
        <v>10</v>
      </c>
      <c r="F103" s="39">
        <f>VLOOKUP(H103,GT!A:B,2,FALSE)</f>
        <v>10</v>
      </c>
      <c r="G103" s="39" t="str">
        <f>IF(D103=F103,"Ok","Verificar")</f>
        <v>Ok</v>
      </c>
      <c r="H103" s="7" t="s">
        <v>1239</v>
      </c>
      <c r="I103" s="8">
        <v>2</v>
      </c>
      <c r="J103" s="40" t="str">
        <f>TRIM(I103)</f>
        <v>2</v>
      </c>
      <c r="K103" s="40">
        <f>VLOOKUP(M103,Plan3!A:B,2,FALSE)</f>
        <v>83</v>
      </c>
      <c r="L103" s="40" t="str">
        <f>IF(K103=I103,"Ok","Verificar")</f>
        <v>Verificar</v>
      </c>
      <c r="M103" s="12" t="s">
        <v>1245</v>
      </c>
      <c r="N103" s="13" t="s">
        <v>12</v>
      </c>
      <c r="O103" s="40" t="str">
        <f>TRIM(N103)</f>
        <v>A</v>
      </c>
      <c r="P103" s="40" t="str">
        <f>VLOOKUP(U103,Plan1!A:B,2,FALSE)</f>
        <v>A</v>
      </c>
      <c r="Q103" s="18" t="s">
        <v>13</v>
      </c>
      <c r="R103" s="40">
        <f t="shared" si="1"/>
        <v>1</v>
      </c>
      <c r="S103" s="19">
        <v>1</v>
      </c>
      <c r="T103" s="8" t="str">
        <f>IF(R103=S103,"Ok","Verificar")</f>
        <v>Ok</v>
      </c>
      <c r="U103" s="40" t="str">
        <f>TRIM(Q103)</f>
        <v>Observar</v>
      </c>
      <c r="V103" s="40" t="str">
        <f>TRIM(S103)</f>
        <v>1</v>
      </c>
      <c r="W103" s="18" t="s">
        <v>1246</v>
      </c>
      <c r="X103" s="9" t="str">
        <f>C103&amp;"_G"&amp;E103&amp;"_O"&amp;K103&amp;"_"&amp;O103&amp;R103</f>
        <v>BIO_G10_O83_A1</v>
      </c>
      <c r="Y103" s="40" t="str">
        <f>IF(O103=P103,"OK","Checar")</f>
        <v>OK</v>
      </c>
      <c r="Z103" s="5" t="str">
        <f>IF(COUNTIF($X:$X,$X103)&gt;1,"Checar","Único")</f>
        <v>Único</v>
      </c>
      <c r="AA103" s="5" t="str">
        <f>IF(Y103="Checar","Checar Competência",IF(Z103="Checar","Checar Duplicidade","OK"))</f>
        <v>OK</v>
      </c>
      <c r="AB103" s="5">
        <v>906</v>
      </c>
      <c r="AC103" s="5" t="s">
        <v>2165</v>
      </c>
    </row>
    <row r="104" spans="1:29" ht="25.5" x14ac:dyDescent="0.25">
      <c r="A104" s="8" t="s">
        <v>11</v>
      </c>
      <c r="B104" s="8" t="s">
        <v>18</v>
      </c>
      <c r="C104" s="39" t="str">
        <f>TRIM(B104)</f>
        <v>BIO</v>
      </c>
      <c r="D104" s="8">
        <v>10</v>
      </c>
      <c r="E104" s="39" t="str">
        <f>TRIM(D104)</f>
        <v>10</v>
      </c>
      <c r="F104" s="39">
        <f>VLOOKUP(H104,GT!A:B,2,FALSE)</f>
        <v>10</v>
      </c>
      <c r="G104" s="39" t="str">
        <f>IF(D104=F104,"Ok","Verificar")</f>
        <v>Ok</v>
      </c>
      <c r="H104" s="7" t="s">
        <v>1239</v>
      </c>
      <c r="I104" s="8">
        <v>2</v>
      </c>
      <c r="J104" s="40" t="str">
        <f>TRIM(I104)</f>
        <v>2</v>
      </c>
      <c r="K104" s="40">
        <f>VLOOKUP(M104,Plan3!A:B,2,FALSE)</f>
        <v>83</v>
      </c>
      <c r="L104" s="40" t="str">
        <f>IF(K104=I104,"Ok","Verificar")</f>
        <v>Verificar</v>
      </c>
      <c r="M104" s="12" t="s">
        <v>1245</v>
      </c>
      <c r="N104" s="13" t="s">
        <v>14</v>
      </c>
      <c r="O104" s="40" t="str">
        <f>TRIM(N104)</f>
        <v>B</v>
      </c>
      <c r="P104" s="40" t="str">
        <f>VLOOKUP(U104,Plan1!A:B,2,FALSE)</f>
        <v>B</v>
      </c>
      <c r="Q104" s="18" t="s">
        <v>15</v>
      </c>
      <c r="R104" s="40">
        <f t="shared" si="1"/>
        <v>1</v>
      </c>
      <c r="S104" s="19">
        <v>1</v>
      </c>
      <c r="T104" s="8" t="str">
        <f>IF(R104=S104,"Ok","Verificar")</f>
        <v>Ok</v>
      </c>
      <c r="U104" s="40" t="str">
        <f>TRIM(Q104)</f>
        <v>Realizar</v>
      </c>
      <c r="V104" s="40" t="str">
        <f>TRIM(S104)</f>
        <v>1</v>
      </c>
      <c r="W104" s="18" t="s">
        <v>1247</v>
      </c>
      <c r="X104" s="9" t="str">
        <f>C104&amp;"_G"&amp;E104&amp;"_O"&amp;K104&amp;"_"&amp;O104&amp;R104</f>
        <v>BIO_G10_O83_B1</v>
      </c>
      <c r="Y104" s="40" t="str">
        <f>IF(O104=P104,"OK","Checar")</f>
        <v>OK</v>
      </c>
      <c r="Z104" s="5" t="str">
        <f>IF(COUNTIF($X:$X,$X104)&gt;1,"Checar","Único")</f>
        <v>Único</v>
      </c>
      <c r="AA104" s="5" t="str">
        <f>IF(Y104="Checar","Checar Competência",IF(Z104="Checar","Checar Duplicidade","OK"))</f>
        <v>OK</v>
      </c>
      <c r="AB104" s="5">
        <v>907</v>
      </c>
      <c r="AC104" s="5" t="s">
        <v>2166</v>
      </c>
    </row>
    <row r="105" spans="1:29" ht="51" x14ac:dyDescent="0.25">
      <c r="A105" s="8" t="s">
        <v>11</v>
      </c>
      <c r="B105" s="8" t="s">
        <v>18</v>
      </c>
      <c r="C105" s="39" t="str">
        <f>TRIM(B105)</f>
        <v>BIO</v>
      </c>
      <c r="D105" s="8">
        <v>10</v>
      </c>
      <c r="E105" s="39" t="str">
        <f>TRIM(D105)</f>
        <v>10</v>
      </c>
      <c r="F105" s="39">
        <f>VLOOKUP(H105,GT!A:B,2,FALSE)</f>
        <v>10</v>
      </c>
      <c r="G105" s="39" t="str">
        <f>IF(D105=F105,"Ok","Verificar")</f>
        <v>Ok</v>
      </c>
      <c r="H105" s="7" t="s">
        <v>1239</v>
      </c>
      <c r="I105" s="8">
        <v>2</v>
      </c>
      <c r="J105" s="40" t="str">
        <f>TRIM(I105)</f>
        <v>2</v>
      </c>
      <c r="K105" s="40">
        <f>VLOOKUP(M105,Plan3!A:B,2,FALSE)</f>
        <v>83</v>
      </c>
      <c r="L105" s="40" t="str">
        <f>IF(K105=I105,"Ok","Verificar")</f>
        <v>Verificar</v>
      </c>
      <c r="M105" s="12" t="s">
        <v>1245</v>
      </c>
      <c r="N105" s="13" t="s">
        <v>14</v>
      </c>
      <c r="O105" s="40" t="str">
        <f>TRIM(N105)</f>
        <v>B</v>
      </c>
      <c r="P105" s="40" t="str">
        <f>VLOOKUP(U105,Plan1!A:B,2,FALSE)</f>
        <v>B</v>
      </c>
      <c r="Q105" s="18" t="s">
        <v>15</v>
      </c>
      <c r="R105" s="40">
        <f t="shared" si="1"/>
        <v>2</v>
      </c>
      <c r="S105" s="19">
        <v>2</v>
      </c>
      <c r="T105" s="8" t="str">
        <f>IF(R105=S105,"Ok","Verificar")</f>
        <v>Ok</v>
      </c>
      <c r="U105" s="40" t="str">
        <f>TRIM(Q105)</f>
        <v>Realizar</v>
      </c>
      <c r="V105" s="40" t="str">
        <f>TRIM(S105)</f>
        <v>2</v>
      </c>
      <c r="W105" s="18" t="s">
        <v>1248</v>
      </c>
      <c r="X105" s="9" t="str">
        <f>C105&amp;"_G"&amp;E105&amp;"_O"&amp;K105&amp;"_"&amp;O105&amp;R105</f>
        <v>BIO_G10_O83_B2</v>
      </c>
      <c r="Y105" s="40" t="str">
        <f>IF(O105=P105,"OK","Checar")</f>
        <v>OK</v>
      </c>
      <c r="Z105" s="5" t="str">
        <f>IF(COUNTIF($X:$X,$X105)&gt;1,"Checar","Único")</f>
        <v>Único</v>
      </c>
      <c r="AA105" s="5" t="str">
        <f>IF(Y105="Checar","Checar Competência",IF(Z105="Checar","Checar Duplicidade","OK"))</f>
        <v>OK</v>
      </c>
      <c r="AB105" s="5">
        <v>908</v>
      </c>
      <c r="AC105" s="5" t="s">
        <v>2167</v>
      </c>
    </row>
    <row r="106" spans="1:29" ht="51" x14ac:dyDescent="0.25">
      <c r="A106" s="8" t="s">
        <v>11</v>
      </c>
      <c r="B106" s="8" t="s">
        <v>18</v>
      </c>
      <c r="C106" s="39" t="str">
        <f>TRIM(B106)</f>
        <v>BIO</v>
      </c>
      <c r="D106" s="8">
        <v>10</v>
      </c>
      <c r="E106" s="39" t="str">
        <f>TRIM(D106)</f>
        <v>10</v>
      </c>
      <c r="F106" s="39">
        <f>VLOOKUP(H106,GT!A:B,2,FALSE)</f>
        <v>10</v>
      </c>
      <c r="G106" s="39" t="str">
        <f>IF(D106=F106,"Ok","Verificar")</f>
        <v>Ok</v>
      </c>
      <c r="H106" s="7" t="s">
        <v>1239</v>
      </c>
      <c r="I106" s="8">
        <v>2</v>
      </c>
      <c r="J106" s="40" t="str">
        <f>TRIM(I106)</f>
        <v>2</v>
      </c>
      <c r="K106" s="40">
        <f>VLOOKUP(M106,Plan3!A:B,2,FALSE)</f>
        <v>83</v>
      </c>
      <c r="L106" s="40" t="str">
        <f>IF(K106=I106,"Ok","Verificar")</f>
        <v>Verificar</v>
      </c>
      <c r="M106" s="12" t="s">
        <v>1245</v>
      </c>
      <c r="N106" s="13" t="s">
        <v>14</v>
      </c>
      <c r="O106" s="40" t="str">
        <f>TRIM(N106)</f>
        <v>B</v>
      </c>
      <c r="P106" s="40" t="str">
        <f>VLOOKUP(U106,Plan1!A:B,2,FALSE)</f>
        <v>B</v>
      </c>
      <c r="Q106" s="18" t="s">
        <v>15</v>
      </c>
      <c r="R106" s="40">
        <f t="shared" si="1"/>
        <v>3</v>
      </c>
      <c r="S106" s="19">
        <v>3</v>
      </c>
      <c r="T106" s="8" t="str">
        <f>IF(R106=S106,"Ok","Verificar")</f>
        <v>Ok</v>
      </c>
      <c r="U106" s="40" t="str">
        <f>TRIM(Q106)</f>
        <v>Realizar</v>
      </c>
      <c r="V106" s="40" t="str">
        <f>TRIM(S106)</f>
        <v>3</v>
      </c>
      <c r="W106" s="18" t="s">
        <v>1249</v>
      </c>
      <c r="X106" s="9" t="str">
        <f>C106&amp;"_G"&amp;E106&amp;"_O"&amp;K106&amp;"_"&amp;O106&amp;R106</f>
        <v>BIO_G10_O83_B3</v>
      </c>
      <c r="Y106" s="40" t="str">
        <f>IF(O106=P106,"OK","Checar")</f>
        <v>OK</v>
      </c>
      <c r="Z106" s="5" t="str">
        <f>IF(COUNTIF($X:$X,$X106)&gt;1,"Checar","Único")</f>
        <v>Único</v>
      </c>
      <c r="AA106" s="5" t="str">
        <f>IF(Y106="Checar","Checar Competência",IF(Z106="Checar","Checar Duplicidade","OK"))</f>
        <v>OK</v>
      </c>
      <c r="AB106" s="5">
        <v>909</v>
      </c>
      <c r="AC106" s="5" t="s">
        <v>2168</v>
      </c>
    </row>
    <row r="107" spans="1:29" ht="76.5" x14ac:dyDescent="0.25">
      <c r="A107" s="8" t="s">
        <v>11</v>
      </c>
      <c r="B107" s="8" t="s">
        <v>18</v>
      </c>
      <c r="C107" s="39" t="str">
        <f>TRIM(B107)</f>
        <v>BIO</v>
      </c>
      <c r="D107" s="8">
        <v>10</v>
      </c>
      <c r="E107" s="39" t="str">
        <f>TRIM(D107)</f>
        <v>10</v>
      </c>
      <c r="F107" s="39">
        <f>VLOOKUP(H107,GT!A:B,2,FALSE)</f>
        <v>10</v>
      </c>
      <c r="G107" s="39" t="str">
        <f>IF(D107=F107,"Ok","Verificar")</f>
        <v>Ok</v>
      </c>
      <c r="H107" s="7" t="s">
        <v>1239</v>
      </c>
      <c r="I107" s="8">
        <v>2</v>
      </c>
      <c r="J107" s="40" t="str">
        <f>TRIM(I107)</f>
        <v>2</v>
      </c>
      <c r="K107" s="40">
        <f>VLOOKUP(M107,Plan3!A:B,2,FALSE)</f>
        <v>83</v>
      </c>
      <c r="L107" s="40" t="str">
        <f>IF(K107=I107,"Ok","Verificar")</f>
        <v>Verificar</v>
      </c>
      <c r="M107" s="12" t="s">
        <v>1245</v>
      </c>
      <c r="N107" s="13" t="s">
        <v>14</v>
      </c>
      <c r="O107" s="40" t="str">
        <f>TRIM(N107)</f>
        <v>B</v>
      </c>
      <c r="P107" s="40" t="str">
        <f>VLOOKUP(U107,Plan1!A:B,2,FALSE)</f>
        <v>B</v>
      </c>
      <c r="Q107" s="18" t="s">
        <v>15</v>
      </c>
      <c r="R107" s="40">
        <f t="shared" si="1"/>
        <v>4</v>
      </c>
      <c r="S107" s="19">
        <v>4</v>
      </c>
      <c r="T107" s="8" t="str">
        <f>IF(R107=S107,"Ok","Verificar")</f>
        <v>Ok</v>
      </c>
      <c r="U107" s="40" t="str">
        <f>TRIM(Q107)</f>
        <v>Realizar</v>
      </c>
      <c r="V107" s="40" t="str">
        <f>TRIM(S107)</f>
        <v>4</v>
      </c>
      <c r="W107" s="18" t="s">
        <v>1250</v>
      </c>
      <c r="X107" s="9" t="str">
        <f>C107&amp;"_G"&amp;E107&amp;"_O"&amp;K107&amp;"_"&amp;O107&amp;R107</f>
        <v>BIO_G10_O83_B4</v>
      </c>
      <c r="Y107" s="40" t="str">
        <f>IF(O107=P107,"OK","Checar")</f>
        <v>OK</v>
      </c>
      <c r="Z107" s="5" t="str">
        <f>IF(COUNTIF($X:$X,$X107)&gt;1,"Checar","Único")</f>
        <v>Único</v>
      </c>
      <c r="AA107" s="5" t="str">
        <f>IF(Y107="Checar","Checar Competência",IF(Z107="Checar","Checar Duplicidade","OK"))</f>
        <v>OK</v>
      </c>
      <c r="AB107" s="5">
        <v>910</v>
      </c>
      <c r="AC107" s="5" t="s">
        <v>2169</v>
      </c>
    </row>
    <row r="108" spans="1:29" ht="51" x14ac:dyDescent="0.25">
      <c r="A108" s="8" t="s">
        <v>11</v>
      </c>
      <c r="B108" s="8" t="s">
        <v>18</v>
      </c>
      <c r="C108" s="39" t="str">
        <f>TRIM(B108)</f>
        <v>BIO</v>
      </c>
      <c r="D108" s="8">
        <v>10</v>
      </c>
      <c r="E108" s="39" t="str">
        <f>TRIM(D108)</f>
        <v>10</v>
      </c>
      <c r="F108" s="39">
        <f>VLOOKUP(H108,GT!A:B,2,FALSE)</f>
        <v>10</v>
      </c>
      <c r="G108" s="39" t="str">
        <f>IF(D108=F108,"Ok","Verificar")</f>
        <v>Ok</v>
      </c>
      <c r="H108" s="7" t="s">
        <v>1239</v>
      </c>
      <c r="I108" s="8">
        <v>2</v>
      </c>
      <c r="J108" s="40" t="str">
        <f>TRIM(I108)</f>
        <v>2</v>
      </c>
      <c r="K108" s="40">
        <f>VLOOKUP(M108,Plan3!A:B,2,FALSE)</f>
        <v>83</v>
      </c>
      <c r="L108" s="40" t="str">
        <f>IF(K108=I108,"Ok","Verificar")</f>
        <v>Verificar</v>
      </c>
      <c r="M108" s="12" t="s">
        <v>1245</v>
      </c>
      <c r="N108" s="13" t="s">
        <v>16</v>
      </c>
      <c r="O108" s="40" t="str">
        <f>TRIM(N108)</f>
        <v>C</v>
      </c>
      <c r="P108" s="40" t="str">
        <f>VLOOKUP(U108,Plan1!A:B,2,FALSE)</f>
        <v>C</v>
      </c>
      <c r="Q108" s="18" t="s">
        <v>17</v>
      </c>
      <c r="R108" s="40">
        <f t="shared" si="1"/>
        <v>1</v>
      </c>
      <c r="S108" s="19">
        <v>1</v>
      </c>
      <c r="T108" s="8" t="str">
        <f>IF(R108=S108,"Ok","Verificar")</f>
        <v>Ok</v>
      </c>
      <c r="U108" s="40" t="str">
        <f>TRIM(Q108)</f>
        <v>Compreender</v>
      </c>
      <c r="V108" s="40" t="str">
        <f>TRIM(S108)</f>
        <v>1</v>
      </c>
      <c r="W108" s="18" t="s">
        <v>1873</v>
      </c>
      <c r="X108" s="9" t="str">
        <f>C108&amp;"_G"&amp;E108&amp;"_O"&amp;K108&amp;"_"&amp;O108&amp;R108</f>
        <v>BIO_G10_O83_C1</v>
      </c>
      <c r="Y108" s="40" t="str">
        <f>IF(O108=P108,"OK","Checar")</f>
        <v>OK</v>
      </c>
      <c r="Z108" s="5" t="str">
        <f>IF(COUNTIF($X:$X,$X108)&gt;1,"Checar","Único")</f>
        <v>Único</v>
      </c>
      <c r="AA108" s="5" t="str">
        <f>IF(Y108="Checar","Checar Competência",IF(Z108="Checar","Checar Duplicidade","OK"))</f>
        <v>OK</v>
      </c>
      <c r="AB108" s="5">
        <v>911</v>
      </c>
      <c r="AC108" s="5" t="s">
        <v>2170</v>
      </c>
    </row>
    <row r="109" spans="1:29" ht="38.25" x14ac:dyDescent="0.25">
      <c r="A109" s="8" t="s">
        <v>11</v>
      </c>
      <c r="B109" s="8" t="s">
        <v>18</v>
      </c>
      <c r="C109" s="39" t="str">
        <f>TRIM(B109)</f>
        <v>BIO</v>
      </c>
      <c r="D109" s="8">
        <v>10</v>
      </c>
      <c r="E109" s="39" t="str">
        <f>TRIM(D109)</f>
        <v>10</v>
      </c>
      <c r="F109" s="39">
        <f>VLOOKUP(H109,GT!A:B,2,FALSE)</f>
        <v>10</v>
      </c>
      <c r="G109" s="39" t="str">
        <f>IF(D109=F109,"Ok","Verificar")</f>
        <v>Ok</v>
      </c>
      <c r="H109" s="7" t="s">
        <v>1239</v>
      </c>
      <c r="I109" s="8">
        <v>2</v>
      </c>
      <c r="J109" s="40" t="str">
        <f>TRIM(I109)</f>
        <v>2</v>
      </c>
      <c r="K109" s="40">
        <f>VLOOKUP(M109,Plan3!A:B,2,FALSE)</f>
        <v>83</v>
      </c>
      <c r="L109" s="40" t="str">
        <f>IF(K109=I109,"Ok","Verificar")</f>
        <v>Verificar</v>
      </c>
      <c r="M109" s="12" t="s">
        <v>1245</v>
      </c>
      <c r="N109" s="17" t="s">
        <v>16</v>
      </c>
      <c r="O109" s="40" t="str">
        <f>TRIM(N109)</f>
        <v>C</v>
      </c>
      <c r="P109" s="40" t="str">
        <f>VLOOKUP(U109,Plan1!A:B,2,FALSE)</f>
        <v>C</v>
      </c>
      <c r="Q109" s="18" t="s">
        <v>17</v>
      </c>
      <c r="R109" s="40">
        <f t="shared" si="1"/>
        <v>2</v>
      </c>
      <c r="S109" s="19">
        <v>2</v>
      </c>
      <c r="T109" s="8" t="str">
        <f>IF(R109=S109,"Ok","Verificar")</f>
        <v>Ok</v>
      </c>
      <c r="U109" s="40" t="str">
        <f>TRIM(Q109)</f>
        <v>Compreender</v>
      </c>
      <c r="V109" s="40" t="str">
        <f>TRIM(S109)</f>
        <v>2</v>
      </c>
      <c r="W109" s="18" t="s">
        <v>1251</v>
      </c>
      <c r="X109" s="9" t="str">
        <f>C109&amp;"_G"&amp;E109&amp;"_O"&amp;K109&amp;"_"&amp;O109&amp;R109</f>
        <v>BIO_G10_O83_C2</v>
      </c>
      <c r="Y109" s="40" t="str">
        <f>IF(O109=P109,"OK","Checar")</f>
        <v>OK</v>
      </c>
      <c r="Z109" s="5" t="str">
        <f>IF(COUNTIF($X:$X,$X109)&gt;1,"Checar","Único")</f>
        <v>Único</v>
      </c>
      <c r="AA109" s="5" t="str">
        <f>IF(Y109="Checar","Checar Competência",IF(Z109="Checar","Checar Duplicidade","OK"))</f>
        <v>OK</v>
      </c>
      <c r="AB109" s="5">
        <v>912</v>
      </c>
      <c r="AC109" s="5" t="s">
        <v>2171</v>
      </c>
    </row>
    <row r="110" spans="1:29" ht="38.25" x14ac:dyDescent="0.25">
      <c r="A110" s="8" t="s">
        <v>11</v>
      </c>
      <c r="B110" s="8" t="s">
        <v>18</v>
      </c>
      <c r="C110" s="39" t="str">
        <f>TRIM(B110)</f>
        <v>BIO</v>
      </c>
      <c r="D110" s="8">
        <v>10</v>
      </c>
      <c r="E110" s="39" t="str">
        <f>TRIM(D110)</f>
        <v>10</v>
      </c>
      <c r="F110" s="39">
        <f>VLOOKUP(H110,GT!A:B,2,FALSE)</f>
        <v>10</v>
      </c>
      <c r="G110" s="39" t="str">
        <f>IF(D110=F110,"Ok","Verificar")</f>
        <v>Ok</v>
      </c>
      <c r="H110" s="7" t="s">
        <v>1239</v>
      </c>
      <c r="I110" s="8">
        <v>3</v>
      </c>
      <c r="J110" s="40" t="str">
        <f>TRIM(I110)</f>
        <v>3</v>
      </c>
      <c r="K110" s="40">
        <f>VLOOKUP(M110,Plan3!A:B,2,FALSE)</f>
        <v>84</v>
      </c>
      <c r="L110" s="40" t="str">
        <f>IF(K110=I110,"Ok","Verificar")</f>
        <v>Verificar</v>
      </c>
      <c r="M110" s="12" t="s">
        <v>1252</v>
      </c>
      <c r="N110" s="13" t="s">
        <v>12</v>
      </c>
      <c r="O110" s="40" t="str">
        <f>TRIM(N110)</f>
        <v>A</v>
      </c>
      <c r="P110" s="40" t="str">
        <f>VLOOKUP(U110,Plan1!A:B,2,FALSE)</f>
        <v>A</v>
      </c>
      <c r="Q110" s="14" t="s">
        <v>13</v>
      </c>
      <c r="R110" s="40">
        <f t="shared" si="1"/>
        <v>1</v>
      </c>
      <c r="S110" s="15">
        <v>1</v>
      </c>
      <c r="T110" s="8" t="str">
        <f>IF(R110=S110,"Ok","Verificar")</f>
        <v>Ok</v>
      </c>
      <c r="U110" s="40" t="str">
        <f>TRIM(Q110)</f>
        <v>Observar</v>
      </c>
      <c r="V110" s="40" t="str">
        <f>TRIM(S110)</f>
        <v>1</v>
      </c>
      <c r="W110" s="14" t="s">
        <v>1253</v>
      </c>
      <c r="X110" s="9" t="str">
        <f>C110&amp;"_G"&amp;E110&amp;"_O"&amp;K110&amp;"_"&amp;O110&amp;R110</f>
        <v>BIO_G10_O84_A1</v>
      </c>
      <c r="Y110" s="40" t="str">
        <f>IF(O110=P110,"OK","Checar")</f>
        <v>OK</v>
      </c>
      <c r="Z110" s="5" t="str">
        <f>IF(COUNTIF($X:$X,$X110)&gt;1,"Checar","Único")</f>
        <v>Único</v>
      </c>
      <c r="AA110" s="5" t="str">
        <f>IF(Y110="Checar","Checar Competência",IF(Z110="Checar","Checar Duplicidade","OK"))</f>
        <v>OK</v>
      </c>
      <c r="AB110" s="5">
        <v>913</v>
      </c>
      <c r="AC110" s="5" t="s">
        <v>2172</v>
      </c>
    </row>
    <row r="111" spans="1:29" ht="38.25" x14ac:dyDescent="0.25">
      <c r="A111" s="8" t="s">
        <v>11</v>
      </c>
      <c r="B111" s="8" t="s">
        <v>18</v>
      </c>
      <c r="C111" s="39" t="str">
        <f>TRIM(B111)</f>
        <v>BIO</v>
      </c>
      <c r="D111" s="8">
        <v>10</v>
      </c>
      <c r="E111" s="39" t="str">
        <f>TRIM(D111)</f>
        <v>10</v>
      </c>
      <c r="F111" s="39">
        <f>VLOOKUP(H111,GT!A:B,2,FALSE)</f>
        <v>10</v>
      </c>
      <c r="G111" s="39" t="str">
        <f>IF(D111=F111,"Ok","Verificar")</f>
        <v>Ok</v>
      </c>
      <c r="H111" s="7" t="s">
        <v>1239</v>
      </c>
      <c r="I111" s="8">
        <v>3</v>
      </c>
      <c r="J111" s="40" t="str">
        <f>TRIM(I111)</f>
        <v>3</v>
      </c>
      <c r="K111" s="40">
        <f>VLOOKUP(M111,Plan3!A:B,2,FALSE)</f>
        <v>84</v>
      </c>
      <c r="L111" s="40" t="str">
        <f>IF(K111=I111,"Ok","Verificar")</f>
        <v>Verificar</v>
      </c>
      <c r="M111" s="12" t="s">
        <v>1252</v>
      </c>
      <c r="N111" s="17" t="s">
        <v>12</v>
      </c>
      <c r="O111" s="40" t="str">
        <f>TRIM(N111)</f>
        <v>A</v>
      </c>
      <c r="P111" s="40" t="str">
        <f>VLOOKUP(U111,Plan1!A:B,2,FALSE)</f>
        <v>A</v>
      </c>
      <c r="Q111" s="14" t="s">
        <v>13</v>
      </c>
      <c r="R111" s="40">
        <f t="shared" si="1"/>
        <v>2</v>
      </c>
      <c r="S111" s="19">
        <v>2</v>
      </c>
      <c r="T111" s="8" t="str">
        <f>IF(R111=S111,"Ok","Verificar")</f>
        <v>Ok</v>
      </c>
      <c r="U111" s="40" t="str">
        <f>TRIM(Q111)</f>
        <v>Observar</v>
      </c>
      <c r="V111" s="40" t="str">
        <f>TRIM(S111)</f>
        <v>2</v>
      </c>
      <c r="W111" s="18" t="s">
        <v>1254</v>
      </c>
      <c r="X111" s="9" t="str">
        <f>C111&amp;"_G"&amp;E111&amp;"_O"&amp;K111&amp;"_"&amp;O111&amp;R111</f>
        <v>BIO_G10_O84_A2</v>
      </c>
      <c r="Y111" s="40" t="str">
        <f>IF(O111=P111,"OK","Checar")</f>
        <v>OK</v>
      </c>
      <c r="Z111" s="5" t="str">
        <f>IF(COUNTIF($X:$X,$X111)&gt;1,"Checar","Único")</f>
        <v>Único</v>
      </c>
      <c r="AA111" s="5" t="str">
        <f>IF(Y111="Checar","Checar Competência",IF(Z111="Checar","Checar Duplicidade","OK"))</f>
        <v>OK</v>
      </c>
      <c r="AB111" s="5">
        <v>914</v>
      </c>
      <c r="AC111" s="5" t="s">
        <v>2173</v>
      </c>
    </row>
    <row r="112" spans="1:29" ht="25.5" x14ac:dyDescent="0.25">
      <c r="A112" s="8" t="s">
        <v>11</v>
      </c>
      <c r="B112" s="8" t="s">
        <v>18</v>
      </c>
      <c r="C112" s="39" t="str">
        <f>TRIM(B112)</f>
        <v>BIO</v>
      </c>
      <c r="D112" s="8">
        <v>10</v>
      </c>
      <c r="E112" s="39" t="str">
        <f>TRIM(D112)</f>
        <v>10</v>
      </c>
      <c r="F112" s="39">
        <f>VLOOKUP(H112,GT!A:B,2,FALSE)</f>
        <v>10</v>
      </c>
      <c r="G112" s="39" t="str">
        <f>IF(D112=F112,"Ok","Verificar")</f>
        <v>Ok</v>
      </c>
      <c r="H112" s="7" t="s">
        <v>1239</v>
      </c>
      <c r="I112" s="8">
        <v>3</v>
      </c>
      <c r="J112" s="40" t="str">
        <f>TRIM(I112)</f>
        <v>3</v>
      </c>
      <c r="K112" s="40">
        <f>VLOOKUP(M112,Plan3!A:B,2,FALSE)</f>
        <v>84</v>
      </c>
      <c r="L112" s="40" t="str">
        <f>IF(K112=I112,"Ok","Verificar")</f>
        <v>Verificar</v>
      </c>
      <c r="M112" s="12" t="s">
        <v>1252</v>
      </c>
      <c r="N112" s="17" t="s">
        <v>12</v>
      </c>
      <c r="O112" s="40" t="str">
        <f>TRIM(N112)</f>
        <v>A</v>
      </c>
      <c r="P112" s="40" t="str">
        <f>VLOOKUP(U112,Plan1!A:B,2,FALSE)</f>
        <v>A</v>
      </c>
      <c r="Q112" s="14" t="s">
        <v>13</v>
      </c>
      <c r="R112" s="40">
        <f t="shared" si="1"/>
        <v>3</v>
      </c>
      <c r="S112" s="19">
        <v>3</v>
      </c>
      <c r="T112" s="8" t="str">
        <f>IF(R112=S112,"Ok","Verificar")</f>
        <v>Ok</v>
      </c>
      <c r="U112" s="40" t="str">
        <f>TRIM(Q112)</f>
        <v>Observar</v>
      </c>
      <c r="V112" s="40" t="str">
        <f>TRIM(S112)</f>
        <v>3</v>
      </c>
      <c r="W112" s="18" t="s">
        <v>1255</v>
      </c>
      <c r="X112" s="9" t="str">
        <f>C112&amp;"_G"&amp;E112&amp;"_O"&amp;K112&amp;"_"&amp;O112&amp;R112</f>
        <v>BIO_G10_O84_A3</v>
      </c>
      <c r="Y112" s="40" t="str">
        <f>IF(O112=P112,"OK","Checar")</f>
        <v>OK</v>
      </c>
      <c r="Z112" s="5" t="str">
        <f>IF(COUNTIF($X:$X,$X112)&gt;1,"Checar","Único")</f>
        <v>Único</v>
      </c>
      <c r="AA112" s="5" t="str">
        <f>IF(Y112="Checar","Checar Competência",IF(Z112="Checar","Checar Duplicidade","OK"))</f>
        <v>OK</v>
      </c>
      <c r="AB112" s="5">
        <v>915</v>
      </c>
      <c r="AC112" s="5" t="s">
        <v>2174</v>
      </c>
    </row>
    <row r="113" spans="1:29" ht="38.25" x14ac:dyDescent="0.25">
      <c r="A113" s="8" t="s">
        <v>11</v>
      </c>
      <c r="B113" s="8" t="s">
        <v>18</v>
      </c>
      <c r="C113" s="39" t="str">
        <f>TRIM(B113)</f>
        <v>BIO</v>
      </c>
      <c r="D113" s="8">
        <v>10</v>
      </c>
      <c r="E113" s="39" t="str">
        <f>TRIM(D113)</f>
        <v>10</v>
      </c>
      <c r="F113" s="39">
        <f>VLOOKUP(H113,GT!A:B,2,FALSE)</f>
        <v>10</v>
      </c>
      <c r="G113" s="39" t="str">
        <f>IF(D113=F113,"Ok","Verificar")</f>
        <v>Ok</v>
      </c>
      <c r="H113" s="7" t="s">
        <v>1239</v>
      </c>
      <c r="I113" s="8">
        <v>3</v>
      </c>
      <c r="J113" s="40" t="str">
        <f>TRIM(I113)</f>
        <v>3</v>
      </c>
      <c r="K113" s="40">
        <f>VLOOKUP(M113,Plan3!A:B,2,FALSE)</f>
        <v>84</v>
      </c>
      <c r="L113" s="40" t="str">
        <f>IF(K113=I113,"Ok","Verificar")</f>
        <v>Verificar</v>
      </c>
      <c r="M113" s="12" t="s">
        <v>1252</v>
      </c>
      <c r="N113" s="17" t="s">
        <v>12</v>
      </c>
      <c r="O113" s="40" t="str">
        <f>TRIM(N113)</f>
        <v>A</v>
      </c>
      <c r="P113" s="40" t="str">
        <f>VLOOKUP(U113,Plan1!A:B,2,FALSE)</f>
        <v>A</v>
      </c>
      <c r="Q113" s="18" t="s">
        <v>13</v>
      </c>
      <c r="R113" s="40">
        <f t="shared" si="1"/>
        <v>4</v>
      </c>
      <c r="S113" s="19">
        <v>4</v>
      </c>
      <c r="T113" s="8" t="str">
        <f>IF(R113=S113,"Ok","Verificar")</f>
        <v>Ok</v>
      </c>
      <c r="U113" s="40" t="str">
        <f>TRIM(Q113)</f>
        <v>Observar</v>
      </c>
      <c r="V113" s="40" t="str">
        <f>TRIM(S113)</f>
        <v>4</v>
      </c>
      <c r="W113" s="18" t="s">
        <v>1874</v>
      </c>
      <c r="X113" s="9" t="str">
        <f>C113&amp;"_G"&amp;E113&amp;"_O"&amp;K113&amp;"_"&amp;O113&amp;R113</f>
        <v>BIO_G10_O84_A4</v>
      </c>
      <c r="Y113" s="40" t="str">
        <f>IF(O113=P113,"OK","Checar")</f>
        <v>OK</v>
      </c>
      <c r="Z113" s="5" t="str">
        <f>IF(COUNTIF($X:$X,$X113)&gt;1,"Checar","Único")</f>
        <v>Único</v>
      </c>
      <c r="AA113" s="5" t="str">
        <f>IF(Y113="Checar","Checar Competência",IF(Z113="Checar","Checar Duplicidade","OK"))</f>
        <v>OK</v>
      </c>
      <c r="AB113" s="5">
        <v>916</v>
      </c>
      <c r="AC113" s="5" t="s">
        <v>2175</v>
      </c>
    </row>
    <row r="114" spans="1:29" ht="51" x14ac:dyDescent="0.25">
      <c r="A114" s="8" t="s">
        <v>11</v>
      </c>
      <c r="B114" s="8" t="s">
        <v>18</v>
      </c>
      <c r="C114" s="39" t="str">
        <f>TRIM(B114)</f>
        <v>BIO</v>
      </c>
      <c r="D114" s="8">
        <v>10</v>
      </c>
      <c r="E114" s="39" t="str">
        <f>TRIM(D114)</f>
        <v>10</v>
      </c>
      <c r="F114" s="39">
        <f>VLOOKUP(H114,GT!A:B,2,FALSE)</f>
        <v>10</v>
      </c>
      <c r="G114" s="39" t="str">
        <f>IF(D114=F114,"Ok","Verificar")</f>
        <v>Ok</v>
      </c>
      <c r="H114" s="7" t="s">
        <v>1239</v>
      </c>
      <c r="I114" s="8">
        <v>3</v>
      </c>
      <c r="J114" s="40" t="str">
        <f>TRIM(I114)</f>
        <v>3</v>
      </c>
      <c r="K114" s="40">
        <f>VLOOKUP(M114,Plan3!A:B,2,FALSE)</f>
        <v>84</v>
      </c>
      <c r="L114" s="40" t="str">
        <f>IF(K114=I114,"Ok","Verificar")</f>
        <v>Verificar</v>
      </c>
      <c r="M114" s="12" t="s">
        <v>1252</v>
      </c>
      <c r="N114" s="17" t="s">
        <v>12</v>
      </c>
      <c r="O114" s="40" t="str">
        <f>TRIM(N114)</f>
        <v>A</v>
      </c>
      <c r="P114" s="40" t="str">
        <f>VLOOKUP(U114,Plan1!A:B,2,FALSE)</f>
        <v>A</v>
      </c>
      <c r="Q114" s="18" t="s">
        <v>13</v>
      </c>
      <c r="R114" s="40">
        <f t="shared" si="1"/>
        <v>5</v>
      </c>
      <c r="S114" s="19">
        <v>5</v>
      </c>
      <c r="T114" s="8" t="str">
        <f>IF(R114=S114,"Ok","Verificar")</f>
        <v>Ok</v>
      </c>
      <c r="U114" s="40" t="str">
        <f>TRIM(Q114)</f>
        <v>Observar</v>
      </c>
      <c r="V114" s="40" t="str">
        <f>TRIM(S114)</f>
        <v>5</v>
      </c>
      <c r="W114" s="18" t="s">
        <v>1256</v>
      </c>
      <c r="X114" s="9" t="str">
        <f>C114&amp;"_G"&amp;E114&amp;"_O"&amp;K114&amp;"_"&amp;O114&amp;R114</f>
        <v>BIO_G10_O84_A5</v>
      </c>
      <c r="Y114" s="40" t="str">
        <f>IF(O114=P114,"OK","Checar")</f>
        <v>OK</v>
      </c>
      <c r="Z114" s="5" t="str">
        <f>IF(COUNTIF($X:$X,$X114)&gt;1,"Checar","Único")</f>
        <v>Único</v>
      </c>
      <c r="AA114" s="5" t="str">
        <f>IF(Y114="Checar","Checar Competência",IF(Z114="Checar","Checar Duplicidade","OK"))</f>
        <v>OK</v>
      </c>
      <c r="AB114" s="5">
        <v>917</v>
      </c>
      <c r="AC114" s="5" t="s">
        <v>2176</v>
      </c>
    </row>
    <row r="115" spans="1:29" ht="25.5" x14ac:dyDescent="0.25">
      <c r="A115" s="8" t="s">
        <v>11</v>
      </c>
      <c r="B115" s="8" t="s">
        <v>18</v>
      </c>
      <c r="C115" s="39" t="str">
        <f>TRIM(B115)</f>
        <v>BIO</v>
      </c>
      <c r="D115" s="8">
        <v>10</v>
      </c>
      <c r="E115" s="39" t="str">
        <f>TRIM(D115)</f>
        <v>10</v>
      </c>
      <c r="F115" s="39">
        <f>VLOOKUP(H115,GT!A:B,2,FALSE)</f>
        <v>10</v>
      </c>
      <c r="G115" s="39" t="str">
        <f>IF(D115=F115,"Ok","Verificar")</f>
        <v>Ok</v>
      </c>
      <c r="H115" s="7" t="s">
        <v>1239</v>
      </c>
      <c r="I115" s="8">
        <v>3</v>
      </c>
      <c r="J115" s="40" t="str">
        <f>TRIM(I115)</f>
        <v>3</v>
      </c>
      <c r="K115" s="40">
        <f>VLOOKUP(M115,Plan3!A:B,2,FALSE)</f>
        <v>84</v>
      </c>
      <c r="L115" s="40" t="str">
        <f>IF(K115=I115,"Ok","Verificar")</f>
        <v>Verificar</v>
      </c>
      <c r="M115" s="12" t="s">
        <v>1252</v>
      </c>
      <c r="N115" s="17" t="s">
        <v>12</v>
      </c>
      <c r="O115" s="40" t="str">
        <f>TRIM(N115)</f>
        <v>A</v>
      </c>
      <c r="P115" s="40" t="str">
        <f>VLOOKUP(U115,Plan1!A:B,2,FALSE)</f>
        <v>A</v>
      </c>
      <c r="Q115" s="18" t="s">
        <v>13</v>
      </c>
      <c r="R115" s="40">
        <f t="shared" si="1"/>
        <v>6</v>
      </c>
      <c r="S115" s="19">
        <v>6</v>
      </c>
      <c r="T115" s="8" t="str">
        <f>IF(R115=S115,"Ok","Verificar")</f>
        <v>Ok</v>
      </c>
      <c r="U115" s="40" t="str">
        <f>TRIM(Q115)</f>
        <v>Observar</v>
      </c>
      <c r="V115" s="40" t="str">
        <f>TRIM(S115)</f>
        <v>6</v>
      </c>
      <c r="W115" s="18" t="s">
        <v>1257</v>
      </c>
      <c r="X115" s="9" t="str">
        <f>C115&amp;"_G"&amp;E115&amp;"_O"&amp;K115&amp;"_"&amp;O115&amp;R115</f>
        <v>BIO_G10_O84_A6</v>
      </c>
      <c r="Y115" s="40" t="str">
        <f>IF(O115=P115,"OK","Checar")</f>
        <v>OK</v>
      </c>
      <c r="Z115" s="5" t="str">
        <f>IF(COUNTIF($X:$X,$X115)&gt;1,"Checar","Único")</f>
        <v>Único</v>
      </c>
      <c r="AA115" s="5" t="str">
        <f>IF(Y115="Checar","Checar Competência",IF(Z115="Checar","Checar Duplicidade","OK"))</f>
        <v>OK</v>
      </c>
      <c r="AB115" s="5">
        <v>918</v>
      </c>
      <c r="AC115" s="5" t="s">
        <v>2177</v>
      </c>
    </row>
    <row r="116" spans="1:29" ht="25.5" x14ac:dyDescent="0.25">
      <c r="A116" s="8" t="s">
        <v>11</v>
      </c>
      <c r="B116" s="8" t="s">
        <v>18</v>
      </c>
      <c r="C116" s="39" t="str">
        <f>TRIM(B116)</f>
        <v>BIO</v>
      </c>
      <c r="D116" s="8">
        <v>10</v>
      </c>
      <c r="E116" s="39" t="str">
        <f>TRIM(D116)</f>
        <v>10</v>
      </c>
      <c r="F116" s="39">
        <f>VLOOKUP(H116,GT!A:B,2,FALSE)</f>
        <v>10</v>
      </c>
      <c r="G116" s="39" t="str">
        <f>IF(D116=F116,"Ok","Verificar")</f>
        <v>Ok</v>
      </c>
      <c r="H116" s="7" t="s">
        <v>1239</v>
      </c>
      <c r="I116" s="8">
        <v>3</v>
      </c>
      <c r="J116" s="40" t="str">
        <f>TRIM(I116)</f>
        <v>3</v>
      </c>
      <c r="K116" s="40">
        <f>VLOOKUP(M116,Plan3!A:B,2,FALSE)</f>
        <v>84</v>
      </c>
      <c r="L116" s="40" t="str">
        <f>IF(K116=I116,"Ok","Verificar")</f>
        <v>Verificar</v>
      </c>
      <c r="M116" s="12" t="s">
        <v>1252</v>
      </c>
      <c r="N116" s="17" t="s">
        <v>12</v>
      </c>
      <c r="O116" s="40" t="str">
        <f>TRIM(N116)</f>
        <v>A</v>
      </c>
      <c r="P116" s="40" t="str">
        <f>VLOOKUP(U116,Plan1!A:B,2,FALSE)</f>
        <v>A</v>
      </c>
      <c r="Q116" s="18" t="s">
        <v>13</v>
      </c>
      <c r="R116" s="40">
        <f t="shared" si="1"/>
        <v>7</v>
      </c>
      <c r="S116" s="19">
        <v>7</v>
      </c>
      <c r="T116" s="8" t="str">
        <f>IF(R116=S116,"Ok","Verificar")</f>
        <v>Ok</v>
      </c>
      <c r="U116" s="40" t="str">
        <f>TRIM(Q116)</f>
        <v>Observar</v>
      </c>
      <c r="V116" s="40" t="str">
        <f>TRIM(S116)</f>
        <v>7</v>
      </c>
      <c r="W116" s="18" t="s">
        <v>1875</v>
      </c>
      <c r="X116" s="9" t="str">
        <f>C116&amp;"_G"&amp;E116&amp;"_O"&amp;K116&amp;"_"&amp;O116&amp;R116</f>
        <v>BIO_G10_O84_A7</v>
      </c>
      <c r="Y116" s="40" t="str">
        <f>IF(O116=P116,"OK","Checar")</f>
        <v>OK</v>
      </c>
      <c r="Z116" s="5" t="str">
        <f>IF(COUNTIF($X:$X,$X116)&gt;1,"Checar","Único")</f>
        <v>Único</v>
      </c>
      <c r="AA116" s="5" t="str">
        <f>IF(Y116="Checar","Checar Competência",IF(Z116="Checar","Checar Duplicidade","OK"))</f>
        <v>OK</v>
      </c>
      <c r="AB116" s="5">
        <v>919</v>
      </c>
      <c r="AC116" s="5" t="s">
        <v>2178</v>
      </c>
    </row>
    <row r="117" spans="1:29" ht="38.25" x14ac:dyDescent="0.25">
      <c r="A117" s="8" t="s">
        <v>11</v>
      </c>
      <c r="B117" s="8" t="s">
        <v>18</v>
      </c>
      <c r="C117" s="39" t="str">
        <f>TRIM(B117)</f>
        <v>BIO</v>
      </c>
      <c r="D117" s="8">
        <v>10</v>
      </c>
      <c r="E117" s="39" t="str">
        <f>TRIM(D117)</f>
        <v>10</v>
      </c>
      <c r="F117" s="39">
        <f>VLOOKUP(H117,GT!A:B,2,FALSE)</f>
        <v>10</v>
      </c>
      <c r="G117" s="39" t="str">
        <f>IF(D117=F117,"Ok","Verificar")</f>
        <v>Ok</v>
      </c>
      <c r="H117" s="7" t="s">
        <v>1239</v>
      </c>
      <c r="I117" s="8">
        <v>3</v>
      </c>
      <c r="J117" s="40" t="str">
        <f>TRIM(I117)</f>
        <v>3</v>
      </c>
      <c r="K117" s="40">
        <f>VLOOKUP(M117,Plan3!A:B,2,FALSE)</f>
        <v>84</v>
      </c>
      <c r="L117" s="40" t="str">
        <f>IF(K117=I117,"Ok","Verificar")</f>
        <v>Verificar</v>
      </c>
      <c r="M117" s="12" t="s">
        <v>1252</v>
      </c>
      <c r="N117" s="17" t="s">
        <v>14</v>
      </c>
      <c r="O117" s="40" t="str">
        <f>TRIM(N117)</f>
        <v>B</v>
      </c>
      <c r="P117" s="40" t="str">
        <f>VLOOKUP(U117,Plan1!A:B,2,FALSE)</f>
        <v>B</v>
      </c>
      <c r="Q117" s="18" t="s">
        <v>15</v>
      </c>
      <c r="R117" s="40">
        <f t="shared" si="1"/>
        <v>1</v>
      </c>
      <c r="S117" s="19">
        <v>1</v>
      </c>
      <c r="T117" s="8" t="str">
        <f>IF(R117=S117,"Ok","Verificar")</f>
        <v>Ok</v>
      </c>
      <c r="U117" s="40" t="str">
        <f>TRIM(Q117)</f>
        <v>Realizar</v>
      </c>
      <c r="V117" s="40" t="str">
        <f>TRIM(S117)</f>
        <v>1</v>
      </c>
      <c r="W117" s="18" t="s">
        <v>1258</v>
      </c>
      <c r="X117" s="9" t="str">
        <f>C117&amp;"_G"&amp;E117&amp;"_O"&amp;K117&amp;"_"&amp;O117&amp;R117</f>
        <v>BIO_G10_O84_B1</v>
      </c>
      <c r="Y117" s="40" t="str">
        <f>IF(O117=P117,"OK","Checar")</f>
        <v>OK</v>
      </c>
      <c r="Z117" s="5" t="str">
        <f>IF(COUNTIF($X:$X,$X117)&gt;1,"Checar","Único")</f>
        <v>Único</v>
      </c>
      <c r="AA117" s="5" t="str">
        <f>IF(Y117="Checar","Checar Competência",IF(Z117="Checar","Checar Duplicidade","OK"))</f>
        <v>OK</v>
      </c>
      <c r="AB117" s="5">
        <v>920</v>
      </c>
      <c r="AC117" s="5" t="s">
        <v>2179</v>
      </c>
    </row>
    <row r="118" spans="1:29" ht="38.25" x14ac:dyDescent="0.25">
      <c r="A118" s="8" t="s">
        <v>11</v>
      </c>
      <c r="B118" s="8" t="s">
        <v>18</v>
      </c>
      <c r="C118" s="39" t="str">
        <f>TRIM(B118)</f>
        <v>BIO</v>
      </c>
      <c r="D118" s="8">
        <v>10</v>
      </c>
      <c r="E118" s="39" t="str">
        <f>TRIM(D118)</f>
        <v>10</v>
      </c>
      <c r="F118" s="39">
        <f>VLOOKUP(H118,GT!A:B,2,FALSE)</f>
        <v>10</v>
      </c>
      <c r="G118" s="39" t="str">
        <f>IF(D118=F118,"Ok","Verificar")</f>
        <v>Ok</v>
      </c>
      <c r="H118" s="7" t="s">
        <v>1239</v>
      </c>
      <c r="I118" s="8">
        <v>4</v>
      </c>
      <c r="J118" s="40" t="str">
        <f>TRIM(I118)</f>
        <v>4</v>
      </c>
      <c r="K118" s="40">
        <f>VLOOKUP(M118,Plan3!A:B,2,FALSE)</f>
        <v>85</v>
      </c>
      <c r="L118" s="40" t="str">
        <f>IF(K118=I118,"Ok","Verificar")</f>
        <v>Verificar</v>
      </c>
      <c r="M118" s="16" t="s">
        <v>1259</v>
      </c>
      <c r="N118" s="17" t="s">
        <v>12</v>
      </c>
      <c r="O118" s="40" t="str">
        <f>TRIM(N118)</f>
        <v>A</v>
      </c>
      <c r="P118" s="40" t="str">
        <f>VLOOKUP(U118,Plan1!A:B,2,FALSE)</f>
        <v>A</v>
      </c>
      <c r="Q118" s="18" t="s">
        <v>13</v>
      </c>
      <c r="R118" s="40">
        <f t="shared" si="1"/>
        <v>1</v>
      </c>
      <c r="S118" s="19">
        <v>1</v>
      </c>
      <c r="T118" s="8" t="str">
        <f>IF(R118=S118,"Ok","Verificar")</f>
        <v>Ok</v>
      </c>
      <c r="U118" s="40" t="str">
        <f>TRIM(Q118)</f>
        <v>Observar</v>
      </c>
      <c r="V118" s="40" t="str">
        <f>TRIM(S118)</f>
        <v>1</v>
      </c>
      <c r="W118" s="18" t="s">
        <v>1260</v>
      </c>
      <c r="X118" s="9" t="str">
        <f>C118&amp;"_G"&amp;E118&amp;"_O"&amp;K118&amp;"_"&amp;O118&amp;R118</f>
        <v>BIO_G10_O85_A1</v>
      </c>
      <c r="Y118" s="40" t="str">
        <f>IF(O118=P118,"OK","Checar")</f>
        <v>OK</v>
      </c>
      <c r="Z118" s="5" t="str">
        <f>IF(COUNTIF($X:$X,$X118)&gt;1,"Checar","Único")</f>
        <v>Único</v>
      </c>
      <c r="AA118" s="5" t="str">
        <f>IF(Y118="Checar","Checar Competência",IF(Z118="Checar","Checar Duplicidade","OK"))</f>
        <v>OK</v>
      </c>
      <c r="AB118" s="5">
        <v>921</v>
      </c>
      <c r="AC118" s="5" t="s">
        <v>2180</v>
      </c>
    </row>
    <row r="119" spans="1:29" ht="25.5" x14ac:dyDescent="0.25">
      <c r="A119" s="8" t="s">
        <v>11</v>
      </c>
      <c r="B119" s="8" t="s">
        <v>18</v>
      </c>
      <c r="C119" s="39" t="str">
        <f>TRIM(B119)</f>
        <v>BIO</v>
      </c>
      <c r="D119" s="8">
        <v>10</v>
      </c>
      <c r="E119" s="39" t="str">
        <f>TRIM(D119)</f>
        <v>10</v>
      </c>
      <c r="F119" s="39">
        <f>VLOOKUP(H119,GT!A:B,2,FALSE)</f>
        <v>10</v>
      </c>
      <c r="G119" s="39" t="str">
        <f>IF(D119=F119,"Ok","Verificar")</f>
        <v>Ok</v>
      </c>
      <c r="H119" s="7" t="s">
        <v>1239</v>
      </c>
      <c r="I119" s="8">
        <v>4</v>
      </c>
      <c r="J119" s="40" t="str">
        <f>TRIM(I119)</f>
        <v>4</v>
      </c>
      <c r="K119" s="40">
        <f>VLOOKUP(M119,Plan3!A:B,2,FALSE)</f>
        <v>85</v>
      </c>
      <c r="L119" s="40" t="str">
        <f>IF(K119=I119,"Ok","Verificar")</f>
        <v>Verificar</v>
      </c>
      <c r="M119" s="16" t="s">
        <v>1259</v>
      </c>
      <c r="N119" s="13" t="s">
        <v>12</v>
      </c>
      <c r="O119" s="40" t="str">
        <f>TRIM(N119)</f>
        <v>A</v>
      </c>
      <c r="P119" s="40" t="str">
        <f>VLOOKUP(U119,Plan1!A:B,2,FALSE)</f>
        <v>A</v>
      </c>
      <c r="Q119" s="14" t="s">
        <v>13</v>
      </c>
      <c r="R119" s="40">
        <f t="shared" si="1"/>
        <v>2</v>
      </c>
      <c r="S119" s="19">
        <v>6</v>
      </c>
      <c r="T119" s="8" t="str">
        <f>IF(R119=S119,"Ok","Verificar")</f>
        <v>Verificar</v>
      </c>
      <c r="U119" s="40" t="str">
        <f>TRIM(Q119)</f>
        <v>Observar</v>
      </c>
      <c r="V119" s="40" t="str">
        <f>TRIM(S119)</f>
        <v>6</v>
      </c>
      <c r="W119" s="14" t="s">
        <v>1265</v>
      </c>
      <c r="X119" s="9" t="str">
        <f>C119&amp;"_G"&amp;E119&amp;"_O"&amp;K119&amp;"_"&amp;O119&amp;R119</f>
        <v>BIO_G10_O85_A2</v>
      </c>
      <c r="Y119" s="40" t="str">
        <f>IF(O119=P119,"OK","Checar")</f>
        <v>OK</v>
      </c>
      <c r="Z119" s="5" t="str">
        <f>IF(COUNTIF($X:$X,$X119)&gt;1,"Checar","Único")</f>
        <v>Único</v>
      </c>
      <c r="AA119" s="5" t="str">
        <f>IF(Y119="Checar","Checar Competência",IF(Z119="Checar","Checar Duplicidade","OK"))</f>
        <v>OK</v>
      </c>
      <c r="AB119" s="5">
        <v>927</v>
      </c>
      <c r="AC119" s="5" t="s">
        <v>2187</v>
      </c>
    </row>
    <row r="120" spans="1:29" ht="38.25" x14ac:dyDescent="0.25">
      <c r="A120" s="8" t="s">
        <v>11</v>
      </c>
      <c r="B120" s="8" t="s">
        <v>18</v>
      </c>
      <c r="C120" s="39" t="str">
        <f>TRIM(B120)</f>
        <v>BIO</v>
      </c>
      <c r="D120" s="8">
        <v>10</v>
      </c>
      <c r="E120" s="39" t="str">
        <f>TRIM(D120)</f>
        <v>10</v>
      </c>
      <c r="F120" s="39">
        <f>VLOOKUP(H120,GT!A:B,2,FALSE)</f>
        <v>10</v>
      </c>
      <c r="G120" s="39" t="str">
        <f>IF(D120=F120,"Ok","Verificar")</f>
        <v>Ok</v>
      </c>
      <c r="H120" s="7" t="s">
        <v>1239</v>
      </c>
      <c r="I120" s="8">
        <v>4</v>
      </c>
      <c r="J120" s="40" t="str">
        <f>TRIM(I120)</f>
        <v>4</v>
      </c>
      <c r="K120" s="40">
        <f>VLOOKUP(M120,Plan3!A:B,2,FALSE)</f>
        <v>85</v>
      </c>
      <c r="L120" s="40" t="str">
        <f>IF(K120=I120,"Ok","Verificar")</f>
        <v>Verificar</v>
      </c>
      <c r="M120" s="16" t="s">
        <v>1259</v>
      </c>
      <c r="N120" s="13" t="s">
        <v>12</v>
      </c>
      <c r="O120" s="40" t="str">
        <f>TRIM(N120)</f>
        <v>A</v>
      </c>
      <c r="P120" s="40" t="str">
        <f>VLOOKUP(U120,Plan1!A:B,2,FALSE)</f>
        <v>A</v>
      </c>
      <c r="Q120" s="14" t="s">
        <v>13</v>
      </c>
      <c r="R120" s="40">
        <f t="shared" si="1"/>
        <v>3</v>
      </c>
      <c r="S120" s="19">
        <v>7</v>
      </c>
      <c r="T120" s="8" t="str">
        <f>IF(R120=S120,"Ok","Verificar")</f>
        <v>Verificar</v>
      </c>
      <c r="U120" s="40" t="str">
        <f>TRIM(Q120)</f>
        <v>Observar</v>
      </c>
      <c r="V120" s="40" t="str">
        <f>TRIM(S120)</f>
        <v>7</v>
      </c>
      <c r="W120" s="14" t="s">
        <v>1878</v>
      </c>
      <c r="X120" s="9" t="str">
        <f>C120&amp;"_G"&amp;E120&amp;"_O"&amp;K120&amp;"_"&amp;O120&amp;R120</f>
        <v>BIO_G10_O85_A3</v>
      </c>
      <c r="Y120" s="40" t="str">
        <f>IF(O120=P120,"OK","Checar")</f>
        <v>OK</v>
      </c>
      <c r="Z120" s="5" t="str">
        <f>IF(COUNTIF($X:$X,$X120)&gt;1,"Checar","Único")</f>
        <v>Único</v>
      </c>
      <c r="AA120" s="5" t="str">
        <f>IF(Y120="Checar","Checar Competência",IF(Z120="Checar","Checar Duplicidade","OK"))</f>
        <v>OK</v>
      </c>
      <c r="AB120" s="5">
        <v>928</v>
      </c>
      <c r="AC120" s="5" t="s">
        <v>2188</v>
      </c>
    </row>
    <row r="121" spans="1:29" ht="38.25" x14ac:dyDescent="0.25">
      <c r="A121" s="8" t="s">
        <v>11</v>
      </c>
      <c r="B121" s="8" t="s">
        <v>18</v>
      </c>
      <c r="C121" s="39" t="str">
        <f>TRIM(B121)</f>
        <v>BIO</v>
      </c>
      <c r="D121" s="8">
        <v>10</v>
      </c>
      <c r="E121" s="39" t="str">
        <f>TRIM(D121)</f>
        <v>10</v>
      </c>
      <c r="F121" s="39">
        <f>VLOOKUP(H121,GT!A:B,2,FALSE)</f>
        <v>10</v>
      </c>
      <c r="G121" s="39" t="str">
        <f>IF(D121=F121,"Ok","Verificar")</f>
        <v>Ok</v>
      </c>
      <c r="H121" s="7" t="s">
        <v>1239</v>
      </c>
      <c r="I121" s="8">
        <v>4</v>
      </c>
      <c r="J121" s="40" t="str">
        <f>TRIM(I121)</f>
        <v>4</v>
      </c>
      <c r="K121" s="40">
        <f>VLOOKUP(M121,Plan3!A:B,2,FALSE)</f>
        <v>85</v>
      </c>
      <c r="L121" s="40" t="str">
        <f>IF(K121=I121,"Ok","Verificar")</f>
        <v>Verificar</v>
      </c>
      <c r="M121" s="16" t="s">
        <v>1259</v>
      </c>
      <c r="N121" s="13" t="s">
        <v>12</v>
      </c>
      <c r="O121" s="40" t="str">
        <f>TRIM(N121)</f>
        <v>A</v>
      </c>
      <c r="P121" s="40" t="str">
        <f>VLOOKUP(U121,Plan1!A:B,2,FALSE)</f>
        <v>A</v>
      </c>
      <c r="Q121" s="14" t="s">
        <v>13</v>
      </c>
      <c r="R121" s="40">
        <f t="shared" si="1"/>
        <v>4</v>
      </c>
      <c r="S121" s="19">
        <v>8</v>
      </c>
      <c r="T121" s="8" t="str">
        <f>IF(R121=S121,"Ok","Verificar")</f>
        <v>Verificar</v>
      </c>
      <c r="U121" s="40" t="str">
        <f>TRIM(Q121)</f>
        <v>Observar</v>
      </c>
      <c r="V121" s="40" t="str">
        <f>TRIM(S121)</f>
        <v>8</v>
      </c>
      <c r="W121" s="14" t="s">
        <v>1877</v>
      </c>
      <c r="X121" s="9" t="str">
        <f>C121&amp;"_G"&amp;E121&amp;"_O"&amp;K121&amp;"_"&amp;O121&amp;R121</f>
        <v>BIO_G10_O85_A4</v>
      </c>
      <c r="Y121" s="40" t="str">
        <f>IF(O121=P121,"OK","Checar")</f>
        <v>OK</v>
      </c>
      <c r="Z121" s="5" t="str">
        <f>IF(COUNTIF($X:$X,$X121)&gt;1,"Checar","Único")</f>
        <v>Único</v>
      </c>
      <c r="AA121" s="5" t="str">
        <f>IF(Y121="Checar","Checar Competência",IF(Z121="Checar","Checar Duplicidade","OK"))</f>
        <v>OK</v>
      </c>
      <c r="AB121" s="5">
        <v>929</v>
      </c>
      <c r="AC121" s="5" t="s">
        <v>2189</v>
      </c>
    </row>
    <row r="122" spans="1:29" ht="38.25" x14ac:dyDescent="0.25">
      <c r="A122" s="8" t="s">
        <v>11</v>
      </c>
      <c r="B122" s="8" t="s">
        <v>18</v>
      </c>
      <c r="C122" s="39" t="str">
        <f>TRIM(B122)</f>
        <v>BIO</v>
      </c>
      <c r="D122" s="8">
        <v>10</v>
      </c>
      <c r="E122" s="39" t="str">
        <f>TRIM(D122)</f>
        <v>10</v>
      </c>
      <c r="F122" s="39">
        <f>VLOOKUP(H122,GT!A:B,2,FALSE)</f>
        <v>10</v>
      </c>
      <c r="G122" s="39" t="str">
        <f>IF(D122=F122,"Ok","Verificar")</f>
        <v>Ok</v>
      </c>
      <c r="H122" s="7" t="s">
        <v>1239</v>
      </c>
      <c r="I122" s="8">
        <v>4</v>
      </c>
      <c r="J122" s="40" t="str">
        <f>TRIM(I122)</f>
        <v>4</v>
      </c>
      <c r="K122" s="40">
        <f>VLOOKUP(M122,Plan3!A:B,2,FALSE)</f>
        <v>85</v>
      </c>
      <c r="L122" s="40" t="str">
        <f>IF(K122=I122,"Ok","Verificar")</f>
        <v>Verificar</v>
      </c>
      <c r="M122" s="16" t="s">
        <v>1259</v>
      </c>
      <c r="N122" s="13" t="s">
        <v>12</v>
      </c>
      <c r="O122" s="40" t="str">
        <f>TRIM(N122)</f>
        <v>A</v>
      </c>
      <c r="P122" s="40" t="str">
        <f>VLOOKUP(U122,Plan1!A:B,2,FALSE)</f>
        <v>A</v>
      </c>
      <c r="Q122" s="14" t="s">
        <v>13</v>
      </c>
      <c r="R122" s="40">
        <f t="shared" si="1"/>
        <v>5</v>
      </c>
      <c r="S122" s="19">
        <v>9</v>
      </c>
      <c r="T122" s="8" t="str">
        <f>IF(R122=S122,"Ok","Verificar")</f>
        <v>Verificar</v>
      </c>
      <c r="U122" s="40" t="str">
        <f>TRIM(Q122)</f>
        <v>Observar</v>
      </c>
      <c r="V122" s="40" t="str">
        <f>TRIM(S122)</f>
        <v>9</v>
      </c>
      <c r="W122" s="14" t="s">
        <v>1879</v>
      </c>
      <c r="X122" s="9" t="str">
        <f>C122&amp;"_G"&amp;E122&amp;"_O"&amp;K122&amp;"_"&amp;O122&amp;R122</f>
        <v>BIO_G10_O85_A5</v>
      </c>
      <c r="Y122" s="40" t="str">
        <f>IF(O122=P122,"OK","Checar")</f>
        <v>OK</v>
      </c>
      <c r="Z122" s="5" t="str">
        <f>IF(COUNTIF($X:$X,$X122)&gt;1,"Checar","Único")</f>
        <v>Único</v>
      </c>
      <c r="AA122" s="5" t="str">
        <f>IF(Y122="Checar","Checar Competência",IF(Z122="Checar","Checar Duplicidade","OK"))</f>
        <v>OK</v>
      </c>
      <c r="AB122" s="5">
        <v>930</v>
      </c>
      <c r="AC122" s="5" t="s">
        <v>2190</v>
      </c>
    </row>
    <row r="123" spans="1:29" ht="25.5" x14ac:dyDescent="0.25">
      <c r="A123" s="8" t="s">
        <v>11</v>
      </c>
      <c r="B123" s="8" t="s">
        <v>18</v>
      </c>
      <c r="C123" s="39" t="str">
        <f>TRIM(B123)</f>
        <v>BIO</v>
      </c>
      <c r="D123" s="8">
        <v>10</v>
      </c>
      <c r="E123" s="39" t="str">
        <f>TRIM(D123)</f>
        <v>10</v>
      </c>
      <c r="F123" s="39">
        <f>VLOOKUP(H123,GT!A:B,2,FALSE)</f>
        <v>10</v>
      </c>
      <c r="G123" s="39" t="str">
        <f>IF(D123=F123,"Ok","Verificar")</f>
        <v>Ok</v>
      </c>
      <c r="H123" s="7" t="s">
        <v>1239</v>
      </c>
      <c r="I123" s="8">
        <v>4</v>
      </c>
      <c r="J123" s="40" t="str">
        <f>TRIM(I123)</f>
        <v>4</v>
      </c>
      <c r="K123" s="40">
        <f>VLOOKUP(M123,Plan3!A:B,2,FALSE)</f>
        <v>85</v>
      </c>
      <c r="L123" s="40" t="str">
        <f>IF(K123=I123,"Ok","Verificar")</f>
        <v>Verificar</v>
      </c>
      <c r="M123" s="16" t="s">
        <v>1259</v>
      </c>
      <c r="N123" s="13" t="s">
        <v>12</v>
      </c>
      <c r="O123" s="40" t="str">
        <f>TRIM(N123)</f>
        <v>A</v>
      </c>
      <c r="P123" s="40" t="str">
        <f>VLOOKUP(U123,Plan1!A:B,2,FALSE)</f>
        <v>A</v>
      </c>
      <c r="Q123" s="14" t="s">
        <v>13</v>
      </c>
      <c r="R123" s="40">
        <f t="shared" si="1"/>
        <v>6</v>
      </c>
      <c r="S123" s="19">
        <v>11</v>
      </c>
      <c r="T123" s="8" t="str">
        <f>IF(R123=S123,"Ok","Verificar")</f>
        <v>Verificar</v>
      </c>
      <c r="U123" s="40" t="str">
        <f>TRIM(Q123)</f>
        <v>Observar</v>
      </c>
      <c r="V123" s="40" t="str">
        <f>TRIM(S123)</f>
        <v>11</v>
      </c>
      <c r="W123" s="14" t="s">
        <v>1266</v>
      </c>
      <c r="X123" s="9" t="str">
        <f>C123&amp;"_G"&amp;E123&amp;"_O"&amp;K123&amp;"_"&amp;O123&amp;R123</f>
        <v>BIO_G10_O85_A6</v>
      </c>
      <c r="Y123" s="40" t="str">
        <f>IF(O123=P123,"OK","Checar")</f>
        <v>OK</v>
      </c>
      <c r="Z123" s="5" t="str">
        <f>IF(COUNTIF($X:$X,$X123)&gt;1,"Checar","Único")</f>
        <v>Único</v>
      </c>
      <c r="AA123" s="5" t="str">
        <f>IF(Y123="Checar","Checar Competência",IF(Z123="Checar","Checar Duplicidade","OK"))</f>
        <v>OK</v>
      </c>
      <c r="AB123" s="5">
        <v>931</v>
      </c>
      <c r="AC123" s="5" t="s">
        <v>2181</v>
      </c>
    </row>
    <row r="124" spans="1:29" ht="38.25" x14ac:dyDescent="0.25">
      <c r="A124" s="8" t="s">
        <v>11</v>
      </c>
      <c r="B124" s="8" t="s">
        <v>18</v>
      </c>
      <c r="C124" s="39" t="str">
        <f>TRIM(B124)</f>
        <v>BIO</v>
      </c>
      <c r="D124" s="8">
        <v>10</v>
      </c>
      <c r="E124" s="39" t="str">
        <f>TRIM(D124)</f>
        <v>10</v>
      </c>
      <c r="F124" s="39">
        <f>VLOOKUP(H124,GT!A:B,2,FALSE)</f>
        <v>10</v>
      </c>
      <c r="G124" s="39" t="str">
        <f>IF(D124=F124,"Ok","Verificar")</f>
        <v>Ok</v>
      </c>
      <c r="H124" s="7" t="s">
        <v>1239</v>
      </c>
      <c r="I124" s="8">
        <v>4</v>
      </c>
      <c r="J124" s="40" t="str">
        <f>TRIM(I124)</f>
        <v>4</v>
      </c>
      <c r="K124" s="40">
        <f>VLOOKUP(M124,Plan3!A:B,2,FALSE)</f>
        <v>85</v>
      </c>
      <c r="L124" s="40" t="str">
        <f>IF(K124=I124,"Ok","Verificar")</f>
        <v>Verificar</v>
      </c>
      <c r="M124" s="16" t="s">
        <v>1259</v>
      </c>
      <c r="N124" s="13" t="s">
        <v>12</v>
      </c>
      <c r="O124" s="40" t="str">
        <f>TRIM(N124)</f>
        <v>A</v>
      </c>
      <c r="P124" s="40" t="str">
        <f>VLOOKUP(U124,Plan1!A:B,2,FALSE)</f>
        <v>A</v>
      </c>
      <c r="Q124" s="14" t="s">
        <v>13</v>
      </c>
      <c r="R124" s="40">
        <f t="shared" si="1"/>
        <v>7</v>
      </c>
      <c r="S124" s="19">
        <v>12</v>
      </c>
      <c r="T124" s="8" t="str">
        <f>IF(R124=S124,"Ok","Verificar")</f>
        <v>Verificar</v>
      </c>
      <c r="U124" s="40" t="str">
        <f>TRIM(Q124)</f>
        <v>Observar</v>
      </c>
      <c r="V124" s="40" t="str">
        <f>TRIM(S124)</f>
        <v>12</v>
      </c>
      <c r="W124" s="14" t="s">
        <v>1268</v>
      </c>
      <c r="X124" s="9" t="str">
        <f>C124&amp;"_G"&amp;E124&amp;"_O"&amp;K124&amp;"_"&amp;O124&amp;R124</f>
        <v>BIO_G10_O85_A7</v>
      </c>
      <c r="Y124" s="40" t="str">
        <f>IF(O124=P124,"OK","Checar")</f>
        <v>OK</v>
      </c>
      <c r="Z124" s="5" t="str">
        <f>IF(COUNTIF($X:$X,$X124)&gt;1,"Checar","Único")</f>
        <v>Único</v>
      </c>
      <c r="AA124" s="5" t="str">
        <f>IF(Y124="Checar","Checar Competência",IF(Z124="Checar","Checar Duplicidade","OK"))</f>
        <v>OK</v>
      </c>
      <c r="AB124" s="5">
        <v>932</v>
      </c>
      <c r="AC124" s="5" t="s">
        <v>2182</v>
      </c>
    </row>
    <row r="125" spans="1:29" ht="25.5" x14ac:dyDescent="0.25">
      <c r="A125" s="8" t="s">
        <v>11</v>
      </c>
      <c r="B125" s="8" t="s">
        <v>18</v>
      </c>
      <c r="C125" s="39" t="str">
        <f>TRIM(B125)</f>
        <v>BIO</v>
      </c>
      <c r="D125" s="8">
        <v>10</v>
      </c>
      <c r="E125" s="39" t="str">
        <f>TRIM(D125)</f>
        <v>10</v>
      </c>
      <c r="F125" s="39">
        <f>VLOOKUP(H125,GT!A:B,2,FALSE)</f>
        <v>10</v>
      </c>
      <c r="G125" s="39" t="str">
        <f>IF(D125=F125,"Ok","Verificar")</f>
        <v>Ok</v>
      </c>
      <c r="H125" s="7" t="s">
        <v>1239</v>
      </c>
      <c r="I125" s="8">
        <v>4</v>
      </c>
      <c r="J125" s="40" t="str">
        <f>TRIM(I125)</f>
        <v>4</v>
      </c>
      <c r="K125" s="40">
        <f>VLOOKUP(M125,Plan3!A:B,2,FALSE)</f>
        <v>85</v>
      </c>
      <c r="L125" s="40" t="str">
        <f>IF(K125=I125,"Ok","Verificar")</f>
        <v>Verificar</v>
      </c>
      <c r="M125" s="16" t="s">
        <v>1259</v>
      </c>
      <c r="N125" s="17" t="s">
        <v>12</v>
      </c>
      <c r="O125" s="40" t="str">
        <f>TRIM(N125)</f>
        <v>A</v>
      </c>
      <c r="P125" s="40" t="str">
        <f>VLOOKUP(U125,Plan1!A:B,2,FALSE)</f>
        <v>A</v>
      </c>
      <c r="Q125" s="18" t="s">
        <v>13</v>
      </c>
      <c r="R125" s="40">
        <f t="shared" si="1"/>
        <v>8</v>
      </c>
      <c r="S125" s="19">
        <v>2</v>
      </c>
      <c r="T125" s="8" t="str">
        <f>IF(R125=S125,"Ok","Verificar")</f>
        <v>Verificar</v>
      </c>
      <c r="U125" s="40" t="str">
        <f>TRIM(Q125)</f>
        <v>Observar</v>
      </c>
      <c r="V125" s="40" t="str">
        <f>TRIM(S125)</f>
        <v>2</v>
      </c>
      <c r="W125" s="18" t="s">
        <v>1261</v>
      </c>
      <c r="X125" s="9" t="str">
        <f>C125&amp;"_G"&amp;E125&amp;"_O"&amp;K125&amp;"_"&amp;O125&amp;R125</f>
        <v>BIO_G10_O85_A8</v>
      </c>
      <c r="Y125" s="40" t="str">
        <f>IF(O125=P125,"OK","Checar")</f>
        <v>OK</v>
      </c>
      <c r="Z125" s="5" t="str">
        <f>IF(COUNTIF($X:$X,$X125)&gt;1,"Checar","Único")</f>
        <v>Único</v>
      </c>
      <c r="AA125" s="5" t="str">
        <f>IF(Y125="Checar","Checar Competência",IF(Z125="Checar","Checar Duplicidade","OK"))</f>
        <v>OK</v>
      </c>
      <c r="AB125" s="5">
        <v>922</v>
      </c>
      <c r="AC125" s="5" t="s">
        <v>2183</v>
      </c>
    </row>
    <row r="126" spans="1:29" ht="25.5" x14ac:dyDescent="0.25">
      <c r="A126" s="8" t="s">
        <v>11</v>
      </c>
      <c r="B126" s="8" t="s">
        <v>18</v>
      </c>
      <c r="C126" s="39" t="str">
        <f>TRIM(B126)</f>
        <v>BIO</v>
      </c>
      <c r="D126" s="8">
        <v>10</v>
      </c>
      <c r="E126" s="39" t="str">
        <f>TRIM(D126)</f>
        <v>10</v>
      </c>
      <c r="F126" s="39">
        <f>VLOOKUP(H126,GT!A:B,2,FALSE)</f>
        <v>10</v>
      </c>
      <c r="G126" s="39" t="str">
        <f>IF(D126=F126,"Ok","Verificar")</f>
        <v>Ok</v>
      </c>
      <c r="H126" s="7" t="s">
        <v>1239</v>
      </c>
      <c r="I126" s="8">
        <v>4</v>
      </c>
      <c r="J126" s="40" t="str">
        <f>TRIM(I126)</f>
        <v>4</v>
      </c>
      <c r="K126" s="40">
        <f>VLOOKUP(M126,Plan3!A:B,2,FALSE)</f>
        <v>85</v>
      </c>
      <c r="L126" s="40" t="str">
        <f>IF(K126=I126,"Ok","Verificar")</f>
        <v>Verificar</v>
      </c>
      <c r="M126" s="16" t="s">
        <v>1259</v>
      </c>
      <c r="N126" s="17" t="s">
        <v>12</v>
      </c>
      <c r="O126" s="40" t="str">
        <f>TRIM(N126)</f>
        <v>A</v>
      </c>
      <c r="P126" s="40" t="str">
        <f>VLOOKUP(U126,Plan1!A:B,2,FALSE)</f>
        <v>A</v>
      </c>
      <c r="Q126" s="18" t="s">
        <v>13</v>
      </c>
      <c r="R126" s="40">
        <f t="shared" si="1"/>
        <v>9</v>
      </c>
      <c r="S126" s="19">
        <v>3</v>
      </c>
      <c r="T126" s="8" t="str">
        <f>IF(R126=S126,"Ok","Verificar")</f>
        <v>Verificar</v>
      </c>
      <c r="U126" s="40" t="str">
        <f>TRIM(Q126)</f>
        <v>Observar</v>
      </c>
      <c r="V126" s="40" t="str">
        <f>TRIM(S126)</f>
        <v>3</v>
      </c>
      <c r="W126" s="18" t="s">
        <v>1262</v>
      </c>
      <c r="X126" s="9" t="str">
        <f>C126&amp;"_G"&amp;E126&amp;"_O"&amp;K126&amp;"_"&amp;O126&amp;R126</f>
        <v>BIO_G10_O85_A9</v>
      </c>
      <c r="Y126" s="40" t="str">
        <f>IF(O126=P126,"OK","Checar")</f>
        <v>OK</v>
      </c>
      <c r="Z126" s="5" t="str">
        <f>IF(COUNTIF($X:$X,$X126)&gt;1,"Checar","Único")</f>
        <v>Único</v>
      </c>
      <c r="AA126" s="5" t="str">
        <f>IF(Y126="Checar","Checar Competência",IF(Z126="Checar","Checar Duplicidade","OK"))</f>
        <v>OK</v>
      </c>
      <c r="AB126" s="5">
        <v>923</v>
      </c>
      <c r="AC126" s="5" t="s">
        <v>2184</v>
      </c>
    </row>
    <row r="127" spans="1:29" ht="51" x14ac:dyDescent="0.25">
      <c r="A127" s="8" t="s">
        <v>11</v>
      </c>
      <c r="B127" s="8" t="s">
        <v>18</v>
      </c>
      <c r="C127" s="39" t="str">
        <f>TRIM(B127)</f>
        <v>BIO</v>
      </c>
      <c r="D127" s="8">
        <v>10</v>
      </c>
      <c r="E127" s="39" t="str">
        <f>TRIM(D127)</f>
        <v>10</v>
      </c>
      <c r="F127" s="39">
        <f>VLOOKUP(H127,GT!A:B,2,FALSE)</f>
        <v>10</v>
      </c>
      <c r="G127" s="39" t="str">
        <f>IF(D127=F127,"Ok","Verificar")</f>
        <v>Ok</v>
      </c>
      <c r="H127" s="7" t="s">
        <v>1239</v>
      </c>
      <c r="I127" s="8">
        <v>4</v>
      </c>
      <c r="J127" s="40" t="str">
        <f>TRIM(I127)</f>
        <v>4</v>
      </c>
      <c r="K127" s="40">
        <f>VLOOKUP(M127,Plan3!A:B,2,FALSE)</f>
        <v>85</v>
      </c>
      <c r="L127" s="40" t="str">
        <f>IF(K127=I127,"Ok","Verificar")</f>
        <v>Verificar</v>
      </c>
      <c r="M127" s="16" t="s">
        <v>1259</v>
      </c>
      <c r="N127" s="17" t="s">
        <v>12</v>
      </c>
      <c r="O127" s="40" t="str">
        <f>TRIM(N127)</f>
        <v>A</v>
      </c>
      <c r="P127" s="40" t="str">
        <f>VLOOKUP(U127,Plan1!A:B,2,FALSE)</f>
        <v>A</v>
      </c>
      <c r="Q127" s="18" t="s">
        <v>13</v>
      </c>
      <c r="R127" s="40">
        <f t="shared" si="1"/>
        <v>10</v>
      </c>
      <c r="S127" s="19">
        <v>4</v>
      </c>
      <c r="T127" s="8" t="str">
        <f>IF(R127=S127,"Ok","Verificar")</f>
        <v>Verificar</v>
      </c>
      <c r="U127" s="40" t="str">
        <f>TRIM(Q127)</f>
        <v>Observar</v>
      </c>
      <c r="V127" s="40" t="str">
        <f>TRIM(S127)</f>
        <v>4</v>
      </c>
      <c r="W127" s="18" t="s">
        <v>1264</v>
      </c>
      <c r="X127" s="9" t="str">
        <f>C127&amp;"_G"&amp;E127&amp;"_O"&amp;K127&amp;"_"&amp;O127&amp;R127</f>
        <v>BIO_G10_O85_A10</v>
      </c>
      <c r="Y127" s="40" t="str">
        <f>IF(O127=P127,"OK","Checar")</f>
        <v>OK</v>
      </c>
      <c r="Z127" s="5" t="str">
        <f>IF(COUNTIF($X:$X,$X127)&gt;1,"Checar","Único")</f>
        <v>Único</v>
      </c>
      <c r="AA127" s="5" t="str">
        <f>IF(Y127="Checar","Checar Competência",IF(Z127="Checar","Checar Duplicidade","OK"))</f>
        <v>OK</v>
      </c>
      <c r="AB127" s="5">
        <v>925</v>
      </c>
      <c r="AC127" s="5" t="s">
        <v>2185</v>
      </c>
    </row>
    <row r="128" spans="1:29" ht="25.5" x14ac:dyDescent="0.25">
      <c r="A128" s="8" t="s">
        <v>11</v>
      </c>
      <c r="B128" s="8" t="s">
        <v>18</v>
      </c>
      <c r="C128" s="39" t="str">
        <f>TRIM(B128)</f>
        <v>BIO</v>
      </c>
      <c r="D128" s="8">
        <v>10</v>
      </c>
      <c r="E128" s="39" t="str">
        <f>TRIM(D128)</f>
        <v>10</v>
      </c>
      <c r="F128" s="39">
        <f>VLOOKUP(H128,GT!A:B,2,FALSE)</f>
        <v>10</v>
      </c>
      <c r="G128" s="39" t="str">
        <f>IF(D128=F128,"Ok","Verificar")</f>
        <v>Ok</v>
      </c>
      <c r="H128" s="7" t="s">
        <v>1239</v>
      </c>
      <c r="I128" s="8">
        <v>4</v>
      </c>
      <c r="J128" s="40" t="str">
        <f>TRIM(I128)</f>
        <v>4</v>
      </c>
      <c r="K128" s="40">
        <f>VLOOKUP(M128,Plan3!A:B,2,FALSE)</f>
        <v>85</v>
      </c>
      <c r="L128" s="40" t="str">
        <f>IF(K128=I128,"Ok","Verificar")</f>
        <v>Verificar</v>
      </c>
      <c r="M128" s="16" t="s">
        <v>1259</v>
      </c>
      <c r="N128" s="13" t="s">
        <v>12</v>
      </c>
      <c r="O128" s="40" t="str">
        <f>TRIM(N128)</f>
        <v>A</v>
      </c>
      <c r="P128" s="40" t="str">
        <f>VLOOKUP(U128,Plan1!A:B,2,FALSE)</f>
        <v>A</v>
      </c>
      <c r="Q128" s="14" t="s">
        <v>13</v>
      </c>
      <c r="R128" s="40">
        <f t="shared" si="1"/>
        <v>11</v>
      </c>
      <c r="S128" s="19">
        <v>5</v>
      </c>
      <c r="T128" s="8" t="str">
        <f>IF(R128=S128,"Ok","Verificar")</f>
        <v>Verificar</v>
      </c>
      <c r="U128" s="40" t="str">
        <f>TRIM(Q128)</f>
        <v>Observar</v>
      </c>
      <c r="V128" s="40" t="str">
        <f>TRIM(S128)</f>
        <v>5</v>
      </c>
      <c r="W128" s="14" t="s">
        <v>1876</v>
      </c>
      <c r="X128" s="9" t="str">
        <f>C128&amp;"_G"&amp;E128&amp;"_O"&amp;K128&amp;"_"&amp;O128&amp;R128</f>
        <v>BIO_G10_O85_A11</v>
      </c>
      <c r="Y128" s="40" t="str">
        <f>IF(O128=P128,"OK","Checar")</f>
        <v>OK</v>
      </c>
      <c r="Z128" s="5" t="str">
        <f>IF(COUNTIF($X:$X,$X128)&gt;1,"Checar","Único")</f>
        <v>Único</v>
      </c>
      <c r="AA128" s="5" t="str">
        <f>IF(Y128="Checar","Checar Competência",IF(Z128="Checar","Checar Duplicidade","OK"))</f>
        <v>OK</v>
      </c>
      <c r="AB128" s="5">
        <v>926</v>
      </c>
      <c r="AC128" s="5" t="s">
        <v>2186</v>
      </c>
    </row>
    <row r="129" spans="1:29" ht="51" x14ac:dyDescent="0.25">
      <c r="A129" s="8" t="s">
        <v>11</v>
      </c>
      <c r="B129" s="8" t="s">
        <v>18</v>
      </c>
      <c r="C129" s="39" t="str">
        <f>TRIM(B129)</f>
        <v>BIO</v>
      </c>
      <c r="D129" s="8">
        <v>10</v>
      </c>
      <c r="E129" s="39" t="str">
        <f>TRIM(D129)</f>
        <v>10</v>
      </c>
      <c r="F129" s="39">
        <f>VLOOKUP(H129,GT!A:B,2,FALSE)</f>
        <v>10</v>
      </c>
      <c r="G129" s="39" t="str">
        <f>IF(D129=F129,"Ok","Verificar")</f>
        <v>Ok</v>
      </c>
      <c r="H129" s="7" t="s">
        <v>1239</v>
      </c>
      <c r="I129" s="8">
        <v>4</v>
      </c>
      <c r="J129" s="40" t="str">
        <f>TRIM(I129)</f>
        <v>4</v>
      </c>
      <c r="K129" s="40">
        <f>VLOOKUP(M129,Plan3!A:B,2,FALSE)</f>
        <v>85</v>
      </c>
      <c r="L129" s="40" t="str">
        <f>IF(K129=I129,"Ok","Verificar")</f>
        <v>Verificar</v>
      </c>
      <c r="M129" s="16" t="s">
        <v>1259</v>
      </c>
      <c r="N129" s="17" t="s">
        <v>14</v>
      </c>
      <c r="O129" s="40" t="str">
        <f>TRIM(N129)</f>
        <v>B</v>
      </c>
      <c r="P129" s="40" t="str">
        <f>VLOOKUP(U129,Plan1!A:B,2,FALSE)</f>
        <v>B</v>
      </c>
      <c r="Q129" s="18" t="s">
        <v>15</v>
      </c>
      <c r="R129" s="40">
        <f t="shared" si="1"/>
        <v>1</v>
      </c>
      <c r="S129" s="19">
        <v>1</v>
      </c>
      <c r="T129" s="8" t="str">
        <f>IF(R129=S129,"Ok","Verificar")</f>
        <v>Ok</v>
      </c>
      <c r="U129" s="40" t="str">
        <f>TRIM(Q129)</f>
        <v>Realizar</v>
      </c>
      <c r="V129" s="40" t="str">
        <f>TRIM(S129)</f>
        <v>1</v>
      </c>
      <c r="W129" s="18" t="s">
        <v>1263</v>
      </c>
      <c r="X129" s="9" t="str">
        <f>C129&amp;"_G"&amp;E129&amp;"_O"&amp;K129&amp;"_"&amp;O129&amp;R129</f>
        <v>BIO_G10_O85_B1</v>
      </c>
      <c r="Y129" s="40" t="str">
        <f>IF(O129=P129,"OK","Checar")</f>
        <v>OK</v>
      </c>
      <c r="Z129" s="5" t="str">
        <f>IF(COUNTIF($X:$X,$X129)&gt;1,"Checar","Único")</f>
        <v>Único</v>
      </c>
      <c r="AA129" s="5" t="str">
        <f>IF(Y129="Checar","Checar Competência",IF(Z129="Checar","Checar Duplicidade","OK"))</f>
        <v>OK</v>
      </c>
      <c r="AB129" s="5">
        <v>924</v>
      </c>
      <c r="AC129" s="5" t="s">
        <v>2191</v>
      </c>
    </row>
    <row r="130" spans="1:29" ht="38.25" x14ac:dyDescent="0.25">
      <c r="A130" s="8" t="s">
        <v>11</v>
      </c>
      <c r="B130" s="8" t="s">
        <v>18</v>
      </c>
      <c r="C130" s="39" t="str">
        <f>TRIM(B130)</f>
        <v>BIO</v>
      </c>
      <c r="D130" s="8">
        <v>10</v>
      </c>
      <c r="E130" s="39" t="str">
        <f>TRIM(D130)</f>
        <v>10</v>
      </c>
      <c r="F130" s="39">
        <f>VLOOKUP(H130,GT!A:B,2,FALSE)</f>
        <v>10</v>
      </c>
      <c r="G130" s="39" t="str">
        <f>IF(D130=F130,"Ok","Verificar")</f>
        <v>Ok</v>
      </c>
      <c r="H130" s="7" t="s">
        <v>1239</v>
      </c>
      <c r="I130" s="8">
        <v>5</v>
      </c>
      <c r="J130" s="40" t="str">
        <f>TRIM(I130)</f>
        <v>5</v>
      </c>
      <c r="K130" s="40">
        <f>VLOOKUP(M130,Plan3!A:B,2,FALSE)</f>
        <v>86</v>
      </c>
      <c r="L130" s="40" t="str">
        <f>IF(K130=I130,"Ok","Verificar")</f>
        <v>Verificar</v>
      </c>
      <c r="M130" s="12" t="s">
        <v>1267</v>
      </c>
      <c r="N130" s="13" t="s">
        <v>12</v>
      </c>
      <c r="O130" s="40" t="str">
        <f>TRIM(N130)</f>
        <v>A</v>
      </c>
      <c r="P130" s="40" t="str">
        <f>VLOOKUP(U130,Plan1!A:B,2,FALSE)</f>
        <v>A</v>
      </c>
      <c r="Q130" s="14" t="s">
        <v>13</v>
      </c>
      <c r="R130" s="40">
        <f t="shared" si="1"/>
        <v>1</v>
      </c>
      <c r="S130" s="15">
        <v>1</v>
      </c>
      <c r="T130" s="8" t="str">
        <f>IF(R130=S130,"Ok","Verificar")</f>
        <v>Ok</v>
      </c>
      <c r="U130" s="40" t="str">
        <f>TRIM(Q130)</f>
        <v>Observar</v>
      </c>
      <c r="V130" s="40" t="str">
        <f>TRIM(S130)</f>
        <v>1</v>
      </c>
      <c r="W130" s="14" t="s">
        <v>1270</v>
      </c>
      <c r="X130" s="9" t="str">
        <f>C130&amp;"_G"&amp;E130&amp;"_O"&amp;K130&amp;"_"&amp;O130&amp;R130</f>
        <v>BIO_G10_O86_A1</v>
      </c>
      <c r="Y130" s="40" t="str">
        <f>IF(O130=P130,"OK","Checar")</f>
        <v>OK</v>
      </c>
      <c r="Z130" s="5" t="str">
        <f>IF(COUNTIF($X:$X,$X130)&gt;1,"Checar","Único")</f>
        <v>Único</v>
      </c>
      <c r="AA130" s="5" t="str">
        <f>IF(Y130="Checar","Checar Competência",IF(Z130="Checar","Checar Duplicidade","OK"))</f>
        <v>OK</v>
      </c>
      <c r="AB130" s="5">
        <v>934</v>
      </c>
      <c r="AC130" s="5" t="s">
        <v>2192</v>
      </c>
    </row>
    <row r="131" spans="1:29" ht="25.5" x14ac:dyDescent="0.25">
      <c r="A131" s="8" t="s">
        <v>11</v>
      </c>
      <c r="B131" s="8" t="s">
        <v>18</v>
      </c>
      <c r="C131" s="39" t="str">
        <f>TRIM(B131)</f>
        <v>BIO</v>
      </c>
      <c r="D131" s="8">
        <v>10</v>
      </c>
      <c r="E131" s="39" t="str">
        <f>TRIM(D131)</f>
        <v>10</v>
      </c>
      <c r="F131" s="39">
        <f>VLOOKUP(H131,GT!A:B,2,FALSE)</f>
        <v>10</v>
      </c>
      <c r="G131" s="39" t="str">
        <f>IF(D131=F131,"Ok","Verificar")</f>
        <v>Ok</v>
      </c>
      <c r="H131" s="7" t="s">
        <v>1239</v>
      </c>
      <c r="I131" s="8">
        <v>5</v>
      </c>
      <c r="J131" s="40" t="str">
        <f>TRIM(I131)</f>
        <v>5</v>
      </c>
      <c r="K131" s="40">
        <f>VLOOKUP(M131,Plan3!A:B,2,FALSE)</f>
        <v>86</v>
      </c>
      <c r="L131" s="40" t="str">
        <f>IF(K131=I131,"Ok","Verificar")</f>
        <v>Verificar</v>
      </c>
      <c r="M131" s="12" t="s">
        <v>1267</v>
      </c>
      <c r="N131" s="13" t="s">
        <v>12</v>
      </c>
      <c r="O131" s="40" t="str">
        <f>TRIM(N131)</f>
        <v>A</v>
      </c>
      <c r="P131" s="40" t="str">
        <f>VLOOKUP(U131,Plan1!A:B,2,FALSE)</f>
        <v>A</v>
      </c>
      <c r="Q131" s="14" t="s">
        <v>13</v>
      </c>
      <c r="R131" s="40">
        <f t="shared" ref="R131:R194" si="2">IF(U131=U130,R130+1,1)</f>
        <v>2</v>
      </c>
      <c r="S131" s="15">
        <v>2</v>
      </c>
      <c r="T131" s="8" t="str">
        <f>IF(R131=S131,"Ok","Verificar")</f>
        <v>Ok</v>
      </c>
      <c r="U131" s="40" t="str">
        <f>TRIM(Q131)</f>
        <v>Observar</v>
      </c>
      <c r="V131" s="40" t="str">
        <f>TRIM(S131)</f>
        <v>2</v>
      </c>
      <c r="W131" s="14" t="s">
        <v>1880</v>
      </c>
      <c r="X131" s="9" t="str">
        <f>C131&amp;"_G"&amp;E131&amp;"_O"&amp;K131&amp;"_"&amp;O131&amp;R131</f>
        <v>BIO_G10_O86_A2</v>
      </c>
      <c r="Y131" s="40" t="str">
        <f>IF(O131=P131,"OK","Checar")</f>
        <v>OK</v>
      </c>
      <c r="Z131" s="5" t="str">
        <f>IF(COUNTIF($X:$X,$X131)&gt;1,"Checar","Único")</f>
        <v>Único</v>
      </c>
      <c r="AA131" s="5" t="str">
        <f>IF(Y131="Checar","Checar Competência",IF(Z131="Checar","Checar Duplicidade","OK"))</f>
        <v>OK</v>
      </c>
      <c r="AB131" s="5">
        <v>935</v>
      </c>
      <c r="AC131" s="5" t="s">
        <v>2193</v>
      </c>
    </row>
    <row r="132" spans="1:29" ht="25.5" x14ac:dyDescent="0.25">
      <c r="A132" s="8" t="s">
        <v>11</v>
      </c>
      <c r="B132" s="8" t="s">
        <v>18</v>
      </c>
      <c r="C132" s="39" t="str">
        <f>TRIM(B132)</f>
        <v>BIO</v>
      </c>
      <c r="D132" s="8">
        <v>10</v>
      </c>
      <c r="E132" s="39" t="str">
        <f>TRIM(D132)</f>
        <v>10</v>
      </c>
      <c r="F132" s="39">
        <f>VLOOKUP(H132,GT!A:B,2,FALSE)</f>
        <v>10</v>
      </c>
      <c r="G132" s="39" t="str">
        <f>IF(D132=F132,"Ok","Verificar")</f>
        <v>Ok</v>
      </c>
      <c r="H132" s="7" t="s">
        <v>1239</v>
      </c>
      <c r="I132" s="8">
        <v>5</v>
      </c>
      <c r="J132" s="40" t="str">
        <f>TRIM(I132)</f>
        <v>5</v>
      </c>
      <c r="K132" s="40">
        <f>VLOOKUP(M132,Plan3!A:B,2,FALSE)</f>
        <v>86</v>
      </c>
      <c r="L132" s="40" t="str">
        <f>IF(K132=I132,"Ok","Verificar")</f>
        <v>Verificar</v>
      </c>
      <c r="M132" s="12" t="s">
        <v>1267</v>
      </c>
      <c r="N132" s="13" t="s">
        <v>12</v>
      </c>
      <c r="O132" s="40" t="str">
        <f>TRIM(N132)</f>
        <v>A</v>
      </c>
      <c r="P132" s="40" t="str">
        <f>VLOOKUP(U132,Plan1!A:B,2,FALSE)</f>
        <v>A</v>
      </c>
      <c r="Q132" s="14" t="s">
        <v>13</v>
      </c>
      <c r="R132" s="40">
        <f t="shared" si="2"/>
        <v>3</v>
      </c>
      <c r="S132" s="15">
        <v>3</v>
      </c>
      <c r="T132" s="8" t="str">
        <f>IF(R132=S132,"Ok","Verificar")</f>
        <v>Ok</v>
      </c>
      <c r="U132" s="40" t="str">
        <f>TRIM(Q132)</f>
        <v>Observar</v>
      </c>
      <c r="V132" s="40" t="str">
        <f>TRIM(S132)</f>
        <v>3</v>
      </c>
      <c r="W132" s="14" t="s">
        <v>1271</v>
      </c>
      <c r="X132" s="9" t="str">
        <f>C132&amp;"_G"&amp;E132&amp;"_O"&amp;K132&amp;"_"&amp;O132&amp;R132</f>
        <v>BIO_G10_O86_A3</v>
      </c>
      <c r="Y132" s="40" t="str">
        <f>IF(O132=P132,"OK","Checar")</f>
        <v>OK</v>
      </c>
      <c r="Z132" s="5" t="str">
        <f>IF(COUNTIF($X:$X,$X132)&gt;1,"Checar","Único")</f>
        <v>Único</v>
      </c>
      <c r="AA132" s="5" t="str">
        <f>IF(Y132="Checar","Checar Competência",IF(Z132="Checar","Checar Duplicidade","OK"))</f>
        <v>OK</v>
      </c>
      <c r="AB132" s="5">
        <v>936</v>
      </c>
      <c r="AC132" s="5" t="s">
        <v>2194</v>
      </c>
    </row>
    <row r="133" spans="1:29" ht="25.5" x14ac:dyDescent="0.25">
      <c r="A133" s="8" t="s">
        <v>11</v>
      </c>
      <c r="B133" s="8" t="s">
        <v>18</v>
      </c>
      <c r="C133" s="39" t="str">
        <f>TRIM(B133)</f>
        <v>BIO</v>
      </c>
      <c r="D133" s="8">
        <v>10</v>
      </c>
      <c r="E133" s="39" t="str">
        <f>TRIM(D133)</f>
        <v>10</v>
      </c>
      <c r="F133" s="39">
        <f>VLOOKUP(H133,GT!A:B,2,FALSE)</f>
        <v>10</v>
      </c>
      <c r="G133" s="39" t="str">
        <f>IF(D133=F133,"Ok","Verificar")</f>
        <v>Ok</v>
      </c>
      <c r="H133" s="7" t="s">
        <v>1239</v>
      </c>
      <c r="I133" s="8">
        <v>5</v>
      </c>
      <c r="J133" s="40" t="str">
        <f>TRIM(I133)</f>
        <v>5</v>
      </c>
      <c r="K133" s="40">
        <f>VLOOKUP(M133,Plan3!A:B,2,FALSE)</f>
        <v>86</v>
      </c>
      <c r="L133" s="40" t="str">
        <f>IF(K133=I133,"Ok","Verificar")</f>
        <v>Verificar</v>
      </c>
      <c r="M133" s="12" t="s">
        <v>1267</v>
      </c>
      <c r="N133" s="13" t="s">
        <v>12</v>
      </c>
      <c r="O133" s="40" t="str">
        <f>TRIM(N133)</f>
        <v>A</v>
      </c>
      <c r="P133" s="40" t="str">
        <f>VLOOKUP(U133,Plan1!A:B,2,FALSE)</f>
        <v>A</v>
      </c>
      <c r="Q133" s="14" t="s">
        <v>13</v>
      </c>
      <c r="R133" s="40">
        <f t="shared" si="2"/>
        <v>4</v>
      </c>
      <c r="S133" s="15">
        <v>4</v>
      </c>
      <c r="T133" s="8" t="str">
        <f>IF(R133=S133,"Ok","Verificar")</f>
        <v>Ok</v>
      </c>
      <c r="U133" s="40" t="str">
        <f>TRIM(Q133)</f>
        <v>Observar</v>
      </c>
      <c r="V133" s="40" t="str">
        <f>TRIM(S133)</f>
        <v>4</v>
      </c>
      <c r="W133" s="14" t="s">
        <v>1272</v>
      </c>
      <c r="X133" s="9" t="str">
        <f>C133&amp;"_G"&amp;E133&amp;"_O"&amp;K133&amp;"_"&amp;O133&amp;R133</f>
        <v>BIO_G10_O86_A4</v>
      </c>
      <c r="Y133" s="40" t="str">
        <f>IF(O133=P133,"OK","Checar")</f>
        <v>OK</v>
      </c>
      <c r="Z133" s="5" t="str">
        <f>IF(COUNTIF($X:$X,$X133)&gt;1,"Checar","Único")</f>
        <v>Único</v>
      </c>
      <c r="AA133" s="5" t="str">
        <f>IF(Y133="Checar","Checar Competência",IF(Z133="Checar","Checar Duplicidade","OK"))</f>
        <v>OK</v>
      </c>
      <c r="AB133" s="5">
        <v>937</v>
      </c>
      <c r="AC133" s="5" t="s">
        <v>2195</v>
      </c>
    </row>
    <row r="134" spans="1:29" ht="38.25" x14ac:dyDescent="0.25">
      <c r="A134" s="8" t="s">
        <v>11</v>
      </c>
      <c r="B134" s="8" t="s">
        <v>18</v>
      </c>
      <c r="C134" s="39" t="str">
        <f>TRIM(B134)</f>
        <v>BIO</v>
      </c>
      <c r="D134" s="8">
        <v>10</v>
      </c>
      <c r="E134" s="39" t="str">
        <f>TRIM(D134)</f>
        <v>10</v>
      </c>
      <c r="F134" s="39">
        <f>VLOOKUP(H134,GT!A:B,2,FALSE)</f>
        <v>10</v>
      </c>
      <c r="G134" s="39" t="str">
        <f>IF(D134=F134,"Ok","Verificar")</f>
        <v>Ok</v>
      </c>
      <c r="H134" s="7" t="s">
        <v>1239</v>
      </c>
      <c r="I134" s="8">
        <v>5</v>
      </c>
      <c r="J134" s="40" t="str">
        <f>TRIM(I134)</f>
        <v>5</v>
      </c>
      <c r="K134" s="40">
        <f>VLOOKUP(M134,Plan3!A:B,2,FALSE)</f>
        <v>86</v>
      </c>
      <c r="L134" s="40" t="str">
        <f>IF(K134=I134,"Ok","Verificar")</f>
        <v>Verificar</v>
      </c>
      <c r="M134" s="12" t="s">
        <v>1267</v>
      </c>
      <c r="N134" s="13" t="s">
        <v>12</v>
      </c>
      <c r="O134" s="40" t="str">
        <f>TRIM(N134)</f>
        <v>A</v>
      </c>
      <c r="P134" s="40" t="str">
        <f>VLOOKUP(U134,Plan1!A:B,2,FALSE)</f>
        <v>A</v>
      </c>
      <c r="Q134" s="14" t="s">
        <v>13</v>
      </c>
      <c r="R134" s="40">
        <f t="shared" si="2"/>
        <v>5</v>
      </c>
      <c r="S134" s="15">
        <v>5</v>
      </c>
      <c r="T134" s="8" t="str">
        <f>IF(R134=S134,"Ok","Verificar")</f>
        <v>Ok</v>
      </c>
      <c r="U134" s="40" t="str">
        <f>TRIM(Q134)</f>
        <v>Observar</v>
      </c>
      <c r="V134" s="40" t="str">
        <f>TRIM(S134)</f>
        <v>5</v>
      </c>
      <c r="W134" s="14" t="s">
        <v>1273</v>
      </c>
      <c r="X134" s="9" t="str">
        <f>C134&amp;"_G"&amp;E134&amp;"_O"&amp;K134&amp;"_"&amp;O134&amp;R134</f>
        <v>BIO_G10_O86_A5</v>
      </c>
      <c r="Y134" s="40" t="str">
        <f>IF(O134=P134,"OK","Checar")</f>
        <v>OK</v>
      </c>
      <c r="Z134" s="5" t="str">
        <f>IF(COUNTIF($X:$X,$X134)&gt;1,"Checar","Único")</f>
        <v>Único</v>
      </c>
      <c r="AA134" s="5" t="str">
        <f>IF(Y134="Checar","Checar Competência",IF(Z134="Checar","Checar Duplicidade","OK"))</f>
        <v>OK</v>
      </c>
      <c r="AB134" s="5">
        <v>938</v>
      </c>
      <c r="AC134" s="5" t="s">
        <v>2196</v>
      </c>
    </row>
    <row r="135" spans="1:29" ht="51" x14ac:dyDescent="0.25">
      <c r="A135" s="8" t="s">
        <v>11</v>
      </c>
      <c r="B135" s="8" t="s">
        <v>18</v>
      </c>
      <c r="C135" s="39" t="str">
        <f>TRIM(B135)</f>
        <v>BIO</v>
      </c>
      <c r="D135" s="8">
        <v>10</v>
      </c>
      <c r="E135" s="39" t="str">
        <f>TRIM(D135)</f>
        <v>10</v>
      </c>
      <c r="F135" s="39">
        <f>VLOOKUP(H135,GT!A:B,2,FALSE)</f>
        <v>10</v>
      </c>
      <c r="G135" s="39" t="str">
        <f>IF(D135=F135,"Ok","Verificar")</f>
        <v>Ok</v>
      </c>
      <c r="H135" s="7" t="s">
        <v>1239</v>
      </c>
      <c r="I135" s="8">
        <v>5</v>
      </c>
      <c r="J135" s="40" t="str">
        <f>TRIM(I135)</f>
        <v>5</v>
      </c>
      <c r="K135" s="40">
        <f>VLOOKUP(M135,Plan3!A:B,2,FALSE)</f>
        <v>86</v>
      </c>
      <c r="L135" s="40" t="str">
        <f>IF(K135=I135,"Ok","Verificar")</f>
        <v>Verificar</v>
      </c>
      <c r="M135" s="12" t="s">
        <v>1267</v>
      </c>
      <c r="N135" s="13" t="s">
        <v>14</v>
      </c>
      <c r="O135" s="40" t="str">
        <f>TRIM(N135)</f>
        <v>B</v>
      </c>
      <c r="P135" s="40" t="str">
        <f>VLOOKUP(U135,Plan1!A:B,2,FALSE)</f>
        <v>B</v>
      </c>
      <c r="Q135" s="14" t="s">
        <v>15</v>
      </c>
      <c r="R135" s="40">
        <f t="shared" si="2"/>
        <v>1</v>
      </c>
      <c r="S135" s="15">
        <v>1</v>
      </c>
      <c r="T135" s="8" t="str">
        <f>IF(R135=S135,"Ok","Verificar")</f>
        <v>Ok</v>
      </c>
      <c r="U135" s="40" t="str">
        <f>TRIM(Q135)</f>
        <v>Realizar</v>
      </c>
      <c r="V135" s="40" t="str">
        <f>TRIM(S135)</f>
        <v>1</v>
      </c>
      <c r="W135" s="14" t="s">
        <v>1269</v>
      </c>
      <c r="X135" s="9" t="str">
        <f>C135&amp;"_G"&amp;E135&amp;"_O"&amp;K135&amp;"_"&amp;O135&amp;R135</f>
        <v>BIO_G10_O86_B1</v>
      </c>
      <c r="Y135" s="40" t="str">
        <f>IF(O135=P135,"OK","Checar")</f>
        <v>OK</v>
      </c>
      <c r="Z135" s="5" t="str">
        <f>IF(COUNTIF($X:$X,$X135)&gt;1,"Checar","Único")</f>
        <v>Único</v>
      </c>
      <c r="AA135" s="5" t="str">
        <f>IF(Y135="Checar","Checar Competência",IF(Z135="Checar","Checar Duplicidade","OK"))</f>
        <v>OK</v>
      </c>
      <c r="AB135" s="5">
        <v>933</v>
      </c>
      <c r="AC135" s="5" t="s">
        <v>2197</v>
      </c>
    </row>
    <row r="136" spans="1:29" ht="51" x14ac:dyDescent="0.25">
      <c r="A136" s="8" t="s">
        <v>11</v>
      </c>
      <c r="B136" s="8" t="s">
        <v>18</v>
      </c>
      <c r="C136" s="39" t="str">
        <f>TRIM(B136)</f>
        <v>BIO</v>
      </c>
      <c r="D136" s="8">
        <v>10</v>
      </c>
      <c r="E136" s="39" t="str">
        <f>TRIM(D136)</f>
        <v>10</v>
      </c>
      <c r="F136" s="39">
        <f>VLOOKUP(H136,GT!A:B,2,FALSE)</f>
        <v>10</v>
      </c>
      <c r="G136" s="39" t="str">
        <f>IF(D136=F136,"Ok","Verificar")</f>
        <v>Ok</v>
      </c>
      <c r="H136" s="7" t="s">
        <v>1239</v>
      </c>
      <c r="I136" s="8">
        <v>5</v>
      </c>
      <c r="J136" s="40" t="str">
        <f>TRIM(I136)</f>
        <v>5</v>
      </c>
      <c r="K136" s="40">
        <f>VLOOKUP(M136,Plan3!A:B,2,FALSE)</f>
        <v>86</v>
      </c>
      <c r="L136" s="40" t="str">
        <f>IF(K136=I136,"Ok","Verificar")</f>
        <v>Verificar</v>
      </c>
      <c r="M136" s="12" t="s">
        <v>1267</v>
      </c>
      <c r="N136" s="13" t="s">
        <v>14</v>
      </c>
      <c r="O136" s="40" t="str">
        <f>TRIM(N136)</f>
        <v>B</v>
      </c>
      <c r="P136" s="40" t="str">
        <f>VLOOKUP(U136,Plan1!A:B,2,FALSE)</f>
        <v>B</v>
      </c>
      <c r="Q136" s="14" t="s">
        <v>15</v>
      </c>
      <c r="R136" s="40">
        <f t="shared" si="2"/>
        <v>2</v>
      </c>
      <c r="S136" s="15">
        <v>2</v>
      </c>
      <c r="T136" s="8" t="str">
        <f>IF(R136=S136,"Ok","Verificar")</f>
        <v>Ok</v>
      </c>
      <c r="U136" s="40" t="str">
        <f>TRIM(Q136)</f>
        <v>Realizar</v>
      </c>
      <c r="V136" s="40" t="str">
        <f>TRIM(S136)</f>
        <v>2</v>
      </c>
      <c r="W136" s="14" t="s">
        <v>1274</v>
      </c>
      <c r="X136" s="9" t="str">
        <f>C136&amp;"_G"&amp;E136&amp;"_O"&amp;K136&amp;"_"&amp;O136&amp;R136</f>
        <v>BIO_G10_O86_B2</v>
      </c>
      <c r="Y136" s="40" t="str">
        <f>IF(O136=P136,"OK","Checar")</f>
        <v>OK</v>
      </c>
      <c r="Z136" s="5" t="str">
        <f>IF(COUNTIF($X:$X,$X136)&gt;1,"Checar","Único")</f>
        <v>Único</v>
      </c>
      <c r="AA136" s="5" t="str">
        <f>IF(Y136="Checar","Checar Competência",IF(Z136="Checar","Checar Duplicidade","OK"))</f>
        <v>OK</v>
      </c>
      <c r="AB136" s="5">
        <v>941</v>
      </c>
      <c r="AC136" s="5" t="s">
        <v>2198</v>
      </c>
    </row>
    <row r="137" spans="1:29" ht="38.25" x14ac:dyDescent="0.25">
      <c r="A137" s="8" t="s">
        <v>11</v>
      </c>
      <c r="B137" s="8" t="s">
        <v>18</v>
      </c>
      <c r="C137" s="39" t="str">
        <f>TRIM(B137)</f>
        <v>BIO</v>
      </c>
      <c r="D137" s="8">
        <v>10</v>
      </c>
      <c r="E137" s="39" t="str">
        <f>TRIM(D137)</f>
        <v>10</v>
      </c>
      <c r="F137" s="39">
        <f>VLOOKUP(H137,GT!A:B,2,FALSE)</f>
        <v>10</v>
      </c>
      <c r="G137" s="39" t="str">
        <f>IF(D137=F137,"Ok","Verificar")</f>
        <v>Ok</v>
      </c>
      <c r="H137" s="7" t="s">
        <v>1239</v>
      </c>
      <c r="I137" s="8">
        <v>5</v>
      </c>
      <c r="J137" s="40" t="str">
        <f>TRIM(I137)</f>
        <v>5</v>
      </c>
      <c r="K137" s="40">
        <f>VLOOKUP(M137,Plan3!A:B,2,FALSE)</f>
        <v>86</v>
      </c>
      <c r="L137" s="40" t="str">
        <f>IF(K137=I137,"Ok","Verificar")</f>
        <v>Verificar</v>
      </c>
      <c r="M137" s="12" t="s">
        <v>1267</v>
      </c>
      <c r="N137" s="13" t="s">
        <v>16</v>
      </c>
      <c r="O137" s="40" t="str">
        <f>TRIM(N137)</f>
        <v>C</v>
      </c>
      <c r="P137" s="40" t="str">
        <f>VLOOKUP(U137,Plan1!A:B,2,FALSE)</f>
        <v>C</v>
      </c>
      <c r="Q137" s="14" t="s">
        <v>17</v>
      </c>
      <c r="R137" s="40">
        <f t="shared" si="2"/>
        <v>1</v>
      </c>
      <c r="S137" s="15">
        <v>1</v>
      </c>
      <c r="T137" s="8" t="str">
        <f>IF(R137=S137,"Ok","Verificar")</f>
        <v>Ok</v>
      </c>
      <c r="U137" s="40" t="str">
        <f>TRIM(Q137)</f>
        <v>Compreender</v>
      </c>
      <c r="V137" s="40" t="str">
        <f>TRIM(S137)</f>
        <v>1</v>
      </c>
      <c r="W137" s="14" t="s">
        <v>1881</v>
      </c>
      <c r="X137" s="9" t="str">
        <f>C137&amp;"_G"&amp;E137&amp;"_O"&amp;K137&amp;"_"&amp;O137&amp;R137</f>
        <v>BIO_G10_O86_C1</v>
      </c>
      <c r="Y137" s="40" t="str">
        <f>IF(O137=P137,"OK","Checar")</f>
        <v>OK</v>
      </c>
      <c r="Z137" s="5" t="str">
        <f>IF(COUNTIF($X:$X,$X137)&gt;1,"Checar","Único")</f>
        <v>Único</v>
      </c>
      <c r="AA137" s="5" t="str">
        <f>IF(Y137="Checar","Checar Competência",IF(Z137="Checar","Checar Duplicidade","OK"))</f>
        <v>OK</v>
      </c>
      <c r="AB137" s="5">
        <v>939</v>
      </c>
      <c r="AC137" s="5" t="s">
        <v>2199</v>
      </c>
    </row>
    <row r="138" spans="1:29" ht="38.25" x14ac:dyDescent="0.25">
      <c r="A138" s="8" t="s">
        <v>11</v>
      </c>
      <c r="B138" s="8" t="s">
        <v>18</v>
      </c>
      <c r="C138" s="39" t="str">
        <f>TRIM(B138)</f>
        <v>BIO</v>
      </c>
      <c r="D138" s="8">
        <v>10</v>
      </c>
      <c r="E138" s="39" t="str">
        <f>TRIM(D138)</f>
        <v>10</v>
      </c>
      <c r="F138" s="39">
        <f>VLOOKUP(H138,GT!A:B,2,FALSE)</f>
        <v>10</v>
      </c>
      <c r="G138" s="39" t="str">
        <f>IF(D138=F138,"Ok","Verificar")</f>
        <v>Ok</v>
      </c>
      <c r="H138" s="7" t="s">
        <v>1239</v>
      </c>
      <c r="I138" s="8">
        <v>5</v>
      </c>
      <c r="J138" s="40" t="str">
        <f>TRIM(I138)</f>
        <v>5</v>
      </c>
      <c r="K138" s="40">
        <f>VLOOKUP(M138,Plan3!A:B,2,FALSE)</f>
        <v>86</v>
      </c>
      <c r="L138" s="40" t="str">
        <f>IF(K138=I138,"Ok","Verificar")</f>
        <v>Verificar</v>
      </c>
      <c r="M138" s="12" t="s">
        <v>1267</v>
      </c>
      <c r="N138" s="13" t="s">
        <v>16</v>
      </c>
      <c r="O138" s="40" t="str">
        <f>TRIM(N138)</f>
        <v>C</v>
      </c>
      <c r="P138" s="40" t="str">
        <f>VLOOKUP(U138,Plan1!A:B,2,FALSE)</f>
        <v>C</v>
      </c>
      <c r="Q138" s="14" t="s">
        <v>17</v>
      </c>
      <c r="R138" s="40">
        <f t="shared" si="2"/>
        <v>2</v>
      </c>
      <c r="S138" s="15">
        <v>2</v>
      </c>
      <c r="T138" s="8" t="str">
        <f>IF(R138=S138,"Ok","Verificar")</f>
        <v>Ok</v>
      </c>
      <c r="U138" s="40" t="str">
        <f>TRIM(Q138)</f>
        <v>Compreender</v>
      </c>
      <c r="V138" s="40" t="str">
        <f>TRIM(S138)</f>
        <v>2</v>
      </c>
      <c r="W138" s="14" t="s">
        <v>1882</v>
      </c>
      <c r="X138" s="9" t="str">
        <f>C138&amp;"_G"&amp;E138&amp;"_O"&amp;K138&amp;"_"&amp;O138&amp;R138</f>
        <v>BIO_G10_O86_C2</v>
      </c>
      <c r="Y138" s="40" t="str">
        <f>IF(O138=P138,"OK","Checar")</f>
        <v>OK</v>
      </c>
      <c r="Z138" s="5" t="str">
        <f>IF(COUNTIF($X:$X,$X138)&gt;1,"Checar","Único")</f>
        <v>Único</v>
      </c>
      <c r="AA138" s="5" t="str">
        <f>IF(Y138="Checar","Checar Competência",IF(Z138="Checar","Checar Duplicidade","OK"))</f>
        <v>OK</v>
      </c>
      <c r="AB138" s="5">
        <v>940</v>
      </c>
      <c r="AC138" s="5" t="s">
        <v>2200</v>
      </c>
    </row>
    <row r="139" spans="1:29" ht="38.25" x14ac:dyDescent="0.25">
      <c r="A139" s="8" t="s">
        <v>11</v>
      </c>
      <c r="B139" s="8" t="s">
        <v>18</v>
      </c>
      <c r="C139" s="39" t="str">
        <f>TRIM(B139)</f>
        <v>BIO</v>
      </c>
      <c r="D139" s="8">
        <v>10</v>
      </c>
      <c r="E139" s="39" t="str">
        <f>TRIM(D139)</f>
        <v>10</v>
      </c>
      <c r="F139" s="39">
        <f>VLOOKUP(H139,GT!A:B,2,FALSE)</f>
        <v>10</v>
      </c>
      <c r="G139" s="39" t="str">
        <f>IF(D139=F139,"Ok","Verificar")</f>
        <v>Ok</v>
      </c>
      <c r="H139" s="7" t="s">
        <v>1239</v>
      </c>
      <c r="I139" s="8">
        <v>6</v>
      </c>
      <c r="J139" s="40" t="str">
        <f>TRIM(I139)</f>
        <v>6</v>
      </c>
      <c r="K139" s="40">
        <f>VLOOKUP(M139,Plan3!A:B,2,FALSE)</f>
        <v>87</v>
      </c>
      <c r="L139" s="40" t="str">
        <f>IF(K139=I139,"Ok","Verificar")</f>
        <v>Verificar</v>
      </c>
      <c r="M139" s="12" t="s">
        <v>1275</v>
      </c>
      <c r="N139" s="13" t="s">
        <v>12</v>
      </c>
      <c r="O139" s="40" t="str">
        <f>TRIM(N139)</f>
        <v>A</v>
      </c>
      <c r="P139" s="40" t="str">
        <f>VLOOKUP(U139,Plan1!A:B,2,FALSE)</f>
        <v>A</v>
      </c>
      <c r="Q139" s="14" t="s">
        <v>13</v>
      </c>
      <c r="R139" s="40">
        <f t="shared" si="2"/>
        <v>1</v>
      </c>
      <c r="S139" s="15">
        <v>1</v>
      </c>
      <c r="T139" s="8" t="str">
        <f>IF(R139=S139,"Ok","Verificar")</f>
        <v>Ok</v>
      </c>
      <c r="U139" s="40" t="str">
        <f>TRIM(Q139)</f>
        <v>Observar</v>
      </c>
      <c r="V139" s="40" t="str">
        <f>TRIM(S139)</f>
        <v>1</v>
      </c>
      <c r="W139" s="14" t="s">
        <v>1276</v>
      </c>
      <c r="X139" s="9" t="str">
        <f>C139&amp;"_G"&amp;E139&amp;"_O"&amp;K139&amp;"_"&amp;O139&amp;R139</f>
        <v>BIO_G10_O87_A1</v>
      </c>
      <c r="Y139" s="40" t="str">
        <f>IF(O139=P139,"OK","Checar")</f>
        <v>OK</v>
      </c>
      <c r="Z139" s="5" t="str">
        <f>IF(COUNTIF($X:$X,$X139)&gt;1,"Checar","Único")</f>
        <v>Único</v>
      </c>
      <c r="AA139" s="5" t="str">
        <f>IF(Y139="Checar","Checar Competência",IF(Z139="Checar","Checar Duplicidade","OK"))</f>
        <v>OK</v>
      </c>
      <c r="AB139" s="5">
        <v>942</v>
      </c>
      <c r="AC139" s="5" t="s">
        <v>2201</v>
      </c>
    </row>
    <row r="140" spans="1:29" ht="25.5" x14ac:dyDescent="0.25">
      <c r="A140" s="8" t="s">
        <v>11</v>
      </c>
      <c r="B140" s="8" t="s">
        <v>18</v>
      </c>
      <c r="C140" s="39" t="str">
        <f>TRIM(B140)</f>
        <v>BIO</v>
      </c>
      <c r="D140" s="8">
        <v>10</v>
      </c>
      <c r="E140" s="39" t="str">
        <f>TRIM(D140)</f>
        <v>10</v>
      </c>
      <c r="F140" s="39">
        <f>VLOOKUP(H140,GT!A:B,2,FALSE)</f>
        <v>10</v>
      </c>
      <c r="G140" s="39" t="str">
        <f>IF(D140=F140,"Ok","Verificar")</f>
        <v>Ok</v>
      </c>
      <c r="H140" s="7" t="s">
        <v>1239</v>
      </c>
      <c r="I140" s="8">
        <v>6</v>
      </c>
      <c r="J140" s="40" t="str">
        <f>TRIM(I140)</f>
        <v>6</v>
      </c>
      <c r="K140" s="40">
        <f>VLOOKUP(M140,Plan3!A:B,2,FALSE)</f>
        <v>87</v>
      </c>
      <c r="L140" s="40" t="str">
        <f>IF(K140=I140,"Ok","Verificar")</f>
        <v>Verificar</v>
      </c>
      <c r="M140" s="12" t="s">
        <v>1275</v>
      </c>
      <c r="N140" s="13" t="s">
        <v>12</v>
      </c>
      <c r="O140" s="40" t="str">
        <f>TRIM(N140)</f>
        <v>A</v>
      </c>
      <c r="P140" s="40" t="str">
        <f>VLOOKUP(U140,Plan1!A:B,2,FALSE)</f>
        <v>A</v>
      </c>
      <c r="Q140" s="14" t="s">
        <v>13</v>
      </c>
      <c r="R140" s="40">
        <f t="shared" si="2"/>
        <v>2</v>
      </c>
      <c r="S140" s="15">
        <v>2</v>
      </c>
      <c r="T140" s="8" t="str">
        <f>IF(R140=S140,"Ok","Verificar")</f>
        <v>Ok</v>
      </c>
      <c r="U140" s="40" t="str">
        <f>TRIM(Q140)</f>
        <v>Observar</v>
      </c>
      <c r="V140" s="40" t="str">
        <f>TRIM(S140)</f>
        <v>2</v>
      </c>
      <c r="W140" s="14" t="s">
        <v>1883</v>
      </c>
      <c r="X140" s="9" t="str">
        <f>C140&amp;"_G"&amp;E140&amp;"_O"&amp;K140&amp;"_"&amp;O140&amp;R140</f>
        <v>BIO_G10_O87_A2</v>
      </c>
      <c r="Y140" s="40" t="str">
        <f>IF(O140=P140,"OK","Checar")</f>
        <v>OK</v>
      </c>
      <c r="Z140" s="5" t="str">
        <f>IF(COUNTIF($X:$X,$X140)&gt;1,"Checar","Único")</f>
        <v>Único</v>
      </c>
      <c r="AA140" s="5" t="str">
        <f>IF(Y140="Checar","Checar Competência",IF(Z140="Checar","Checar Duplicidade","OK"))</f>
        <v>OK</v>
      </c>
      <c r="AB140" s="5">
        <v>943</v>
      </c>
      <c r="AC140" s="5" t="s">
        <v>2202</v>
      </c>
    </row>
    <row r="141" spans="1:29" ht="38.25" x14ac:dyDescent="0.25">
      <c r="A141" s="8" t="s">
        <v>11</v>
      </c>
      <c r="B141" s="8" t="s">
        <v>18</v>
      </c>
      <c r="C141" s="39" t="str">
        <f>TRIM(B141)</f>
        <v>BIO</v>
      </c>
      <c r="D141" s="8">
        <v>10</v>
      </c>
      <c r="E141" s="39" t="str">
        <f>TRIM(D141)</f>
        <v>10</v>
      </c>
      <c r="F141" s="39">
        <f>VLOOKUP(H141,GT!A:B,2,FALSE)</f>
        <v>10</v>
      </c>
      <c r="G141" s="39" t="str">
        <f>IF(D141=F141,"Ok","Verificar")</f>
        <v>Ok</v>
      </c>
      <c r="H141" s="7" t="s">
        <v>1239</v>
      </c>
      <c r="I141" s="8">
        <v>6</v>
      </c>
      <c r="J141" s="40" t="str">
        <f>TRIM(I141)</f>
        <v>6</v>
      </c>
      <c r="K141" s="40">
        <f>VLOOKUP(M141,Plan3!A:B,2,FALSE)</f>
        <v>87</v>
      </c>
      <c r="L141" s="40" t="str">
        <f>IF(K141=I141,"Ok","Verificar")</f>
        <v>Verificar</v>
      </c>
      <c r="M141" s="12" t="s">
        <v>1275</v>
      </c>
      <c r="N141" s="13" t="s">
        <v>12</v>
      </c>
      <c r="O141" s="40" t="str">
        <f>TRIM(N141)</f>
        <v>A</v>
      </c>
      <c r="P141" s="40" t="str">
        <f>VLOOKUP(U141,Plan1!A:B,2,FALSE)</f>
        <v>A</v>
      </c>
      <c r="Q141" s="14" t="s">
        <v>13</v>
      </c>
      <c r="R141" s="40">
        <f t="shared" si="2"/>
        <v>3</v>
      </c>
      <c r="S141" s="15">
        <v>3</v>
      </c>
      <c r="T141" s="8" t="str">
        <f>IF(R141=S141,"Ok","Verificar")</f>
        <v>Ok</v>
      </c>
      <c r="U141" s="40" t="str">
        <f>TRIM(Q141)</f>
        <v>Observar</v>
      </c>
      <c r="V141" s="40" t="str">
        <f>TRIM(S141)</f>
        <v>3</v>
      </c>
      <c r="W141" s="14" t="s">
        <v>1277</v>
      </c>
      <c r="X141" s="9" t="str">
        <f>C141&amp;"_G"&amp;E141&amp;"_O"&amp;K141&amp;"_"&amp;O141&amp;R141</f>
        <v>BIO_G10_O87_A3</v>
      </c>
      <c r="Y141" s="40" t="str">
        <f>IF(O141=P141,"OK","Checar")</f>
        <v>OK</v>
      </c>
      <c r="Z141" s="5" t="str">
        <f>IF(COUNTIF($X:$X,$X141)&gt;1,"Checar","Único")</f>
        <v>Único</v>
      </c>
      <c r="AA141" s="5" t="str">
        <f>IF(Y141="Checar","Checar Competência",IF(Z141="Checar","Checar Duplicidade","OK"))</f>
        <v>OK</v>
      </c>
      <c r="AB141" s="5">
        <v>944</v>
      </c>
      <c r="AC141" s="5" t="s">
        <v>2203</v>
      </c>
    </row>
    <row r="142" spans="1:29" ht="38.25" x14ac:dyDescent="0.25">
      <c r="A142" s="8" t="s">
        <v>11</v>
      </c>
      <c r="B142" s="8" t="s">
        <v>18</v>
      </c>
      <c r="C142" s="39" t="str">
        <f>TRIM(B142)</f>
        <v>BIO</v>
      </c>
      <c r="D142" s="8">
        <v>10</v>
      </c>
      <c r="E142" s="39" t="str">
        <f>TRIM(D142)</f>
        <v>10</v>
      </c>
      <c r="F142" s="39">
        <f>VLOOKUP(H142,GT!A:B,2,FALSE)</f>
        <v>10</v>
      </c>
      <c r="G142" s="39" t="str">
        <f>IF(D142=F142,"Ok","Verificar")</f>
        <v>Ok</v>
      </c>
      <c r="H142" s="7" t="s">
        <v>1239</v>
      </c>
      <c r="I142" s="8">
        <v>6</v>
      </c>
      <c r="J142" s="40" t="str">
        <f>TRIM(I142)</f>
        <v>6</v>
      </c>
      <c r="K142" s="40">
        <f>VLOOKUP(M142,Plan3!A:B,2,FALSE)</f>
        <v>87</v>
      </c>
      <c r="L142" s="40" t="str">
        <f>IF(K142=I142,"Ok","Verificar")</f>
        <v>Verificar</v>
      </c>
      <c r="M142" s="12" t="s">
        <v>1275</v>
      </c>
      <c r="N142" s="13" t="s">
        <v>12</v>
      </c>
      <c r="O142" s="40" t="str">
        <f>TRIM(N142)</f>
        <v>A</v>
      </c>
      <c r="P142" s="40" t="str">
        <f>VLOOKUP(U142,Plan1!A:B,2,FALSE)</f>
        <v>A</v>
      </c>
      <c r="Q142" s="14" t="s">
        <v>13</v>
      </c>
      <c r="R142" s="40">
        <f t="shared" si="2"/>
        <v>4</v>
      </c>
      <c r="S142" s="15">
        <v>4</v>
      </c>
      <c r="T142" s="8" t="str">
        <f>IF(R142=S142,"Ok","Verificar")</f>
        <v>Ok</v>
      </c>
      <c r="U142" s="40" t="str">
        <f>TRIM(Q142)</f>
        <v>Observar</v>
      </c>
      <c r="V142" s="40" t="str">
        <f>TRIM(S142)</f>
        <v>4</v>
      </c>
      <c r="W142" s="14" t="s">
        <v>1278</v>
      </c>
      <c r="X142" s="9" t="str">
        <f>C142&amp;"_G"&amp;E142&amp;"_O"&amp;K142&amp;"_"&amp;O142&amp;R142</f>
        <v>BIO_G10_O87_A4</v>
      </c>
      <c r="Y142" s="40" t="str">
        <f>IF(O142=P142,"OK","Checar")</f>
        <v>OK</v>
      </c>
      <c r="Z142" s="5" t="str">
        <f>IF(COUNTIF($X:$X,$X142)&gt;1,"Checar","Único")</f>
        <v>Único</v>
      </c>
      <c r="AA142" s="5" t="str">
        <f>IF(Y142="Checar","Checar Competência",IF(Z142="Checar","Checar Duplicidade","OK"))</f>
        <v>OK</v>
      </c>
      <c r="AB142" s="5">
        <v>945</v>
      </c>
      <c r="AC142" s="5" t="s">
        <v>2204</v>
      </c>
    </row>
    <row r="143" spans="1:29" ht="38.25" x14ac:dyDescent="0.25">
      <c r="A143" s="8" t="s">
        <v>11</v>
      </c>
      <c r="B143" s="8" t="s">
        <v>18</v>
      </c>
      <c r="C143" s="39" t="str">
        <f>TRIM(B143)</f>
        <v>BIO</v>
      </c>
      <c r="D143" s="8">
        <v>10</v>
      </c>
      <c r="E143" s="39" t="str">
        <f>TRIM(D143)</f>
        <v>10</v>
      </c>
      <c r="F143" s="39">
        <f>VLOOKUP(H143,GT!A:B,2,FALSE)</f>
        <v>10</v>
      </c>
      <c r="G143" s="39" t="str">
        <f>IF(D143=F143,"Ok","Verificar")</f>
        <v>Ok</v>
      </c>
      <c r="H143" s="7" t="s">
        <v>1239</v>
      </c>
      <c r="I143" s="8">
        <v>6</v>
      </c>
      <c r="J143" s="40" t="str">
        <f>TRIM(I143)</f>
        <v>6</v>
      </c>
      <c r="K143" s="40">
        <f>VLOOKUP(M143,Plan3!A:B,2,FALSE)</f>
        <v>87</v>
      </c>
      <c r="L143" s="40" t="str">
        <f>IF(K143=I143,"Ok","Verificar")</f>
        <v>Verificar</v>
      </c>
      <c r="M143" s="12" t="s">
        <v>1275</v>
      </c>
      <c r="N143" s="13" t="s">
        <v>12</v>
      </c>
      <c r="O143" s="40" t="str">
        <f>TRIM(N143)</f>
        <v>A</v>
      </c>
      <c r="P143" s="40" t="str">
        <f>VLOOKUP(U143,Plan1!A:B,2,FALSE)</f>
        <v>A</v>
      </c>
      <c r="Q143" s="14" t="s">
        <v>13</v>
      </c>
      <c r="R143" s="40">
        <f t="shared" si="2"/>
        <v>5</v>
      </c>
      <c r="S143" s="15">
        <v>5</v>
      </c>
      <c r="T143" s="8" t="str">
        <f>IF(R143=S143,"Ok","Verificar")</f>
        <v>Ok</v>
      </c>
      <c r="U143" s="40" t="str">
        <f>TRIM(Q143)</f>
        <v>Observar</v>
      </c>
      <c r="V143" s="40" t="str">
        <f>TRIM(S143)</f>
        <v>5</v>
      </c>
      <c r="W143" s="14" t="s">
        <v>1884</v>
      </c>
      <c r="X143" s="9" t="str">
        <f>C143&amp;"_G"&amp;E143&amp;"_O"&amp;K143&amp;"_"&amp;O143&amp;R143</f>
        <v>BIO_G10_O87_A5</v>
      </c>
      <c r="Y143" s="40" t="str">
        <f>IF(O143=P143,"OK","Checar")</f>
        <v>OK</v>
      </c>
      <c r="Z143" s="5" t="str">
        <f>IF(COUNTIF($X:$X,$X143)&gt;1,"Checar","Único")</f>
        <v>Único</v>
      </c>
      <c r="AA143" s="5" t="str">
        <f>IF(Y143="Checar","Checar Competência",IF(Z143="Checar","Checar Duplicidade","OK"))</f>
        <v>OK</v>
      </c>
      <c r="AB143" s="5">
        <v>946</v>
      </c>
      <c r="AC143" s="5" t="s">
        <v>2205</v>
      </c>
    </row>
    <row r="144" spans="1:29" ht="51" x14ac:dyDescent="0.25">
      <c r="A144" s="8" t="s">
        <v>11</v>
      </c>
      <c r="B144" s="8" t="s">
        <v>18</v>
      </c>
      <c r="C144" s="39" t="str">
        <f>TRIM(B144)</f>
        <v>BIO</v>
      </c>
      <c r="D144" s="8">
        <v>10</v>
      </c>
      <c r="E144" s="39" t="str">
        <f>TRIM(D144)</f>
        <v>10</v>
      </c>
      <c r="F144" s="39">
        <f>VLOOKUP(H144,GT!A:B,2,FALSE)</f>
        <v>10</v>
      </c>
      <c r="G144" s="39" t="str">
        <f>IF(D144=F144,"Ok","Verificar")</f>
        <v>Ok</v>
      </c>
      <c r="H144" s="7" t="s">
        <v>1239</v>
      </c>
      <c r="I144" s="8">
        <v>6</v>
      </c>
      <c r="J144" s="40" t="str">
        <f>TRIM(I144)</f>
        <v>6</v>
      </c>
      <c r="K144" s="40">
        <f>VLOOKUP(M144,Plan3!A:B,2,FALSE)</f>
        <v>87</v>
      </c>
      <c r="L144" s="40" t="str">
        <f>IF(K144=I144,"Ok","Verificar")</f>
        <v>Verificar</v>
      </c>
      <c r="M144" s="12" t="s">
        <v>1275</v>
      </c>
      <c r="N144" s="13" t="s">
        <v>12</v>
      </c>
      <c r="O144" s="40" t="str">
        <f>TRIM(N144)</f>
        <v>A</v>
      </c>
      <c r="P144" s="40" t="str">
        <f>VLOOKUP(U144,Plan1!A:B,2,FALSE)</f>
        <v>A</v>
      </c>
      <c r="Q144" s="14" t="s">
        <v>13</v>
      </c>
      <c r="R144" s="40">
        <f t="shared" si="2"/>
        <v>6</v>
      </c>
      <c r="S144" s="15">
        <v>6</v>
      </c>
      <c r="T144" s="8" t="str">
        <f>IF(R144=S144,"Ok","Verificar")</f>
        <v>Ok</v>
      </c>
      <c r="U144" s="40" t="str">
        <f>TRIM(Q144)</f>
        <v>Observar</v>
      </c>
      <c r="V144" s="40" t="str">
        <f>TRIM(S144)</f>
        <v>6</v>
      </c>
      <c r="W144" s="14" t="s">
        <v>1279</v>
      </c>
      <c r="X144" s="9" t="str">
        <f>C144&amp;"_G"&amp;E144&amp;"_O"&amp;K144&amp;"_"&amp;O144&amp;R144</f>
        <v>BIO_G10_O87_A6</v>
      </c>
      <c r="Y144" s="40" t="str">
        <f>IF(O144=P144,"OK","Checar")</f>
        <v>OK</v>
      </c>
      <c r="Z144" s="5" t="str">
        <f>IF(COUNTIF($X:$X,$X144)&gt;1,"Checar","Único")</f>
        <v>Único</v>
      </c>
      <c r="AA144" s="5" t="str">
        <f>IF(Y144="Checar","Checar Competência",IF(Z144="Checar","Checar Duplicidade","OK"))</f>
        <v>OK</v>
      </c>
      <c r="AB144" s="5">
        <v>947</v>
      </c>
      <c r="AC144" s="5" t="s">
        <v>2206</v>
      </c>
    </row>
    <row r="145" spans="1:29" ht="38.25" x14ac:dyDescent="0.25">
      <c r="A145" s="8" t="s">
        <v>11</v>
      </c>
      <c r="B145" s="8" t="s">
        <v>18</v>
      </c>
      <c r="C145" s="39" t="str">
        <f>TRIM(B145)</f>
        <v>BIO</v>
      </c>
      <c r="D145" s="8">
        <v>10</v>
      </c>
      <c r="E145" s="39" t="str">
        <f>TRIM(D145)</f>
        <v>10</v>
      </c>
      <c r="F145" s="39">
        <f>VLOOKUP(H145,GT!A:B,2,FALSE)</f>
        <v>10</v>
      </c>
      <c r="G145" s="39" t="str">
        <f>IF(D145=F145,"Ok","Verificar")</f>
        <v>Ok</v>
      </c>
      <c r="H145" s="7" t="s">
        <v>1239</v>
      </c>
      <c r="I145" s="8">
        <v>7</v>
      </c>
      <c r="J145" s="40" t="str">
        <f>TRIM(I145)</f>
        <v>7</v>
      </c>
      <c r="K145" s="40">
        <f>VLOOKUP(M145,Plan3!A:B,2,FALSE)</f>
        <v>88</v>
      </c>
      <c r="L145" s="40" t="str">
        <f>IF(K145=I145,"Ok","Verificar")</f>
        <v>Verificar</v>
      </c>
      <c r="M145" s="12" t="s">
        <v>1280</v>
      </c>
      <c r="N145" s="13" t="s">
        <v>12</v>
      </c>
      <c r="O145" s="40" t="str">
        <f>TRIM(N145)</f>
        <v>A</v>
      </c>
      <c r="P145" s="40" t="str">
        <f>VLOOKUP(U145,Plan1!A:B,2,FALSE)</f>
        <v>A</v>
      </c>
      <c r="Q145" s="14" t="s">
        <v>13</v>
      </c>
      <c r="R145" s="40">
        <f t="shared" si="2"/>
        <v>7</v>
      </c>
      <c r="S145" s="15">
        <v>1</v>
      </c>
      <c r="T145" s="8" t="str">
        <f>IF(R145=S145,"Ok","Verificar")</f>
        <v>Verificar</v>
      </c>
      <c r="U145" s="40" t="str">
        <f>TRIM(Q145)</f>
        <v>Observar</v>
      </c>
      <c r="V145" s="40" t="str">
        <f>TRIM(S145)</f>
        <v>1</v>
      </c>
      <c r="W145" s="14" t="s">
        <v>1281</v>
      </c>
      <c r="X145" s="9" t="str">
        <f>C145&amp;"_G"&amp;E145&amp;"_O"&amp;K145&amp;"_"&amp;O145&amp;R145</f>
        <v>BIO_G10_O88_A7</v>
      </c>
      <c r="Y145" s="40" t="str">
        <f>IF(O145=P145,"OK","Checar")</f>
        <v>OK</v>
      </c>
      <c r="Z145" s="5" t="str">
        <f>IF(COUNTIF($X:$X,$X145)&gt;1,"Checar","Único")</f>
        <v>Único</v>
      </c>
      <c r="AA145" s="5" t="str">
        <f>IF(Y145="Checar","Checar Competência",IF(Z145="Checar","Checar Duplicidade","OK"))</f>
        <v>OK</v>
      </c>
      <c r="AB145" s="5">
        <v>948</v>
      </c>
      <c r="AC145" s="5" t="s">
        <v>2207</v>
      </c>
    </row>
    <row r="146" spans="1:29" ht="25.5" x14ac:dyDescent="0.25">
      <c r="A146" s="8" t="s">
        <v>11</v>
      </c>
      <c r="B146" s="8" t="s">
        <v>18</v>
      </c>
      <c r="C146" s="39" t="str">
        <f>TRIM(B146)</f>
        <v>BIO</v>
      </c>
      <c r="D146" s="8">
        <v>10</v>
      </c>
      <c r="E146" s="39" t="str">
        <f>TRIM(D146)</f>
        <v>10</v>
      </c>
      <c r="F146" s="39">
        <f>VLOOKUP(H146,GT!A:B,2,FALSE)</f>
        <v>10</v>
      </c>
      <c r="G146" s="39" t="str">
        <f>IF(D146=F146,"Ok","Verificar")</f>
        <v>Ok</v>
      </c>
      <c r="H146" s="7" t="s">
        <v>1239</v>
      </c>
      <c r="I146" s="8">
        <v>7</v>
      </c>
      <c r="J146" s="40" t="str">
        <f>TRIM(I146)</f>
        <v>7</v>
      </c>
      <c r="K146" s="40">
        <f>VLOOKUP(M146,Plan3!A:B,2,FALSE)</f>
        <v>88</v>
      </c>
      <c r="L146" s="40" t="str">
        <f>IF(K146=I146,"Ok","Verificar")</f>
        <v>Verificar</v>
      </c>
      <c r="M146" s="12" t="s">
        <v>1280</v>
      </c>
      <c r="N146" s="13" t="s">
        <v>12</v>
      </c>
      <c r="O146" s="40" t="str">
        <f>TRIM(N146)</f>
        <v>A</v>
      </c>
      <c r="P146" s="40" t="str">
        <f>VLOOKUP(U146,Plan1!A:B,2,FALSE)</f>
        <v>A</v>
      </c>
      <c r="Q146" s="14" t="s">
        <v>13</v>
      </c>
      <c r="R146" s="40">
        <f t="shared" si="2"/>
        <v>8</v>
      </c>
      <c r="S146" s="15">
        <v>2</v>
      </c>
      <c r="T146" s="8" t="str">
        <f>IF(R146=S146,"Ok","Verificar")</f>
        <v>Verificar</v>
      </c>
      <c r="U146" s="40" t="str">
        <f>TRIM(Q146)</f>
        <v>Observar</v>
      </c>
      <c r="V146" s="40" t="str">
        <f>TRIM(S146)</f>
        <v>2</v>
      </c>
      <c r="W146" s="14" t="s">
        <v>1885</v>
      </c>
      <c r="X146" s="9" t="str">
        <f>C146&amp;"_G"&amp;E146&amp;"_O"&amp;K146&amp;"_"&amp;O146&amp;R146</f>
        <v>BIO_G10_O88_A8</v>
      </c>
      <c r="Y146" s="40" t="str">
        <f>IF(O146=P146,"OK","Checar")</f>
        <v>OK</v>
      </c>
      <c r="Z146" s="5" t="str">
        <f>IF(COUNTIF($X:$X,$X146)&gt;1,"Checar","Único")</f>
        <v>Único</v>
      </c>
      <c r="AA146" s="5" t="str">
        <f>IF(Y146="Checar","Checar Competência",IF(Z146="Checar","Checar Duplicidade","OK"))</f>
        <v>OK</v>
      </c>
      <c r="AB146" s="5">
        <v>950</v>
      </c>
      <c r="AC146" s="5" t="s">
        <v>2208</v>
      </c>
    </row>
    <row r="147" spans="1:29" ht="38.25" x14ac:dyDescent="0.25">
      <c r="A147" s="8" t="s">
        <v>11</v>
      </c>
      <c r="B147" s="8" t="s">
        <v>18</v>
      </c>
      <c r="C147" s="39" t="str">
        <f>TRIM(B147)</f>
        <v>BIO</v>
      </c>
      <c r="D147" s="8">
        <v>10</v>
      </c>
      <c r="E147" s="39" t="str">
        <f>TRIM(D147)</f>
        <v>10</v>
      </c>
      <c r="F147" s="39">
        <f>VLOOKUP(H147,GT!A:B,2,FALSE)</f>
        <v>10</v>
      </c>
      <c r="G147" s="39" t="str">
        <f>IF(D147=F147,"Ok","Verificar")</f>
        <v>Ok</v>
      </c>
      <c r="H147" s="7" t="s">
        <v>1239</v>
      </c>
      <c r="I147" s="8">
        <v>7</v>
      </c>
      <c r="J147" s="40" t="str">
        <f>TRIM(I147)</f>
        <v>7</v>
      </c>
      <c r="K147" s="40">
        <f>VLOOKUP(M147,Plan3!A:B,2,FALSE)</f>
        <v>88</v>
      </c>
      <c r="L147" s="40" t="str">
        <f>IF(K147=I147,"Ok","Verificar")</f>
        <v>Verificar</v>
      </c>
      <c r="M147" s="12" t="s">
        <v>1280</v>
      </c>
      <c r="N147" s="13" t="s">
        <v>12</v>
      </c>
      <c r="O147" s="40" t="str">
        <f>TRIM(N147)</f>
        <v>A</v>
      </c>
      <c r="P147" s="40" t="str">
        <f>VLOOKUP(U147,Plan1!A:B,2,FALSE)</f>
        <v>A</v>
      </c>
      <c r="Q147" s="14" t="s">
        <v>13</v>
      </c>
      <c r="R147" s="40">
        <f t="shared" si="2"/>
        <v>9</v>
      </c>
      <c r="S147" s="15">
        <v>3</v>
      </c>
      <c r="T147" s="8" t="str">
        <f>IF(R147=S147,"Ok","Verificar")</f>
        <v>Verificar</v>
      </c>
      <c r="U147" s="40" t="str">
        <f>TRIM(Q147)</f>
        <v>Observar</v>
      </c>
      <c r="V147" s="40" t="str">
        <f>TRIM(S147)</f>
        <v>3</v>
      </c>
      <c r="W147" s="14" t="s">
        <v>1283</v>
      </c>
      <c r="X147" s="9" t="str">
        <f>C147&amp;"_G"&amp;E147&amp;"_O"&amp;K147&amp;"_"&amp;O147&amp;R147</f>
        <v>BIO_G10_O88_A9</v>
      </c>
      <c r="Y147" s="40" t="str">
        <f>IF(O147=P147,"OK","Checar")</f>
        <v>OK</v>
      </c>
      <c r="Z147" s="5" t="str">
        <f>IF(COUNTIF($X:$X,$X147)&gt;1,"Checar","Único")</f>
        <v>Único</v>
      </c>
      <c r="AA147" s="5" t="str">
        <f>IF(Y147="Checar","Checar Competência",IF(Z147="Checar","Checar Duplicidade","OK"))</f>
        <v>OK</v>
      </c>
      <c r="AB147" s="5">
        <v>951</v>
      </c>
      <c r="AC147" s="5" t="s">
        <v>2209</v>
      </c>
    </row>
    <row r="148" spans="1:29" ht="38.25" x14ac:dyDescent="0.25">
      <c r="A148" s="8" t="s">
        <v>11</v>
      </c>
      <c r="B148" s="8" t="s">
        <v>18</v>
      </c>
      <c r="C148" s="39" t="str">
        <f>TRIM(B148)</f>
        <v>BIO</v>
      </c>
      <c r="D148" s="8">
        <v>10</v>
      </c>
      <c r="E148" s="39" t="str">
        <f>TRIM(D148)</f>
        <v>10</v>
      </c>
      <c r="F148" s="39">
        <f>VLOOKUP(H148,GT!A:B,2,FALSE)</f>
        <v>10</v>
      </c>
      <c r="G148" s="39" t="str">
        <f>IF(D148=F148,"Ok","Verificar")</f>
        <v>Ok</v>
      </c>
      <c r="H148" s="7" t="s">
        <v>1239</v>
      </c>
      <c r="I148" s="8">
        <v>7</v>
      </c>
      <c r="J148" s="40" t="str">
        <f>TRIM(I148)</f>
        <v>7</v>
      </c>
      <c r="K148" s="40">
        <f>VLOOKUP(M148,Plan3!A:B,2,FALSE)</f>
        <v>88</v>
      </c>
      <c r="L148" s="40" t="str">
        <f>IF(K148=I148,"Ok","Verificar")</f>
        <v>Verificar</v>
      </c>
      <c r="M148" s="12" t="s">
        <v>1280</v>
      </c>
      <c r="N148" s="13" t="s">
        <v>12</v>
      </c>
      <c r="O148" s="40" t="str">
        <f>TRIM(N148)</f>
        <v>A</v>
      </c>
      <c r="P148" s="40" t="str">
        <f>VLOOKUP(U148,Plan1!A:B,2,FALSE)</f>
        <v>A</v>
      </c>
      <c r="Q148" s="14" t="s">
        <v>13</v>
      </c>
      <c r="R148" s="40">
        <f t="shared" si="2"/>
        <v>10</v>
      </c>
      <c r="S148" s="15">
        <v>4</v>
      </c>
      <c r="T148" s="8" t="str">
        <f>IF(R148=S148,"Ok","Verificar")</f>
        <v>Verificar</v>
      </c>
      <c r="U148" s="40" t="str">
        <f>TRIM(Q148)</f>
        <v>Observar</v>
      </c>
      <c r="V148" s="40" t="str">
        <f>TRIM(S148)</f>
        <v>4</v>
      </c>
      <c r="W148" s="14" t="s">
        <v>1284</v>
      </c>
      <c r="X148" s="9" t="str">
        <f>C148&amp;"_G"&amp;E148&amp;"_O"&amp;K148&amp;"_"&amp;O148&amp;R148</f>
        <v>BIO_G10_O88_A10</v>
      </c>
      <c r="Y148" s="40" t="str">
        <f>IF(O148=P148,"OK","Checar")</f>
        <v>OK</v>
      </c>
      <c r="Z148" s="5" t="str">
        <f>IF(COUNTIF($X:$X,$X148)&gt;1,"Checar","Único")</f>
        <v>Único</v>
      </c>
      <c r="AA148" s="5" t="str">
        <f>IF(Y148="Checar","Checar Competência",IF(Z148="Checar","Checar Duplicidade","OK"))</f>
        <v>OK</v>
      </c>
      <c r="AB148" s="5">
        <v>952</v>
      </c>
      <c r="AC148" s="5" t="s">
        <v>2210</v>
      </c>
    </row>
    <row r="149" spans="1:29" ht="38.25" x14ac:dyDescent="0.25">
      <c r="A149" s="8" t="s">
        <v>11</v>
      </c>
      <c r="B149" s="8" t="s">
        <v>18</v>
      </c>
      <c r="C149" s="39" t="str">
        <f>TRIM(B149)</f>
        <v>BIO</v>
      </c>
      <c r="D149" s="8">
        <v>10</v>
      </c>
      <c r="E149" s="39" t="str">
        <f>TRIM(D149)</f>
        <v>10</v>
      </c>
      <c r="F149" s="39">
        <f>VLOOKUP(H149,GT!A:B,2,FALSE)</f>
        <v>10</v>
      </c>
      <c r="G149" s="39" t="str">
        <f>IF(D149=F149,"Ok","Verificar")</f>
        <v>Ok</v>
      </c>
      <c r="H149" s="7" t="s">
        <v>1239</v>
      </c>
      <c r="I149" s="8">
        <v>7</v>
      </c>
      <c r="J149" s="40" t="str">
        <f>TRIM(I149)</f>
        <v>7</v>
      </c>
      <c r="K149" s="40">
        <f>VLOOKUP(M149,Plan3!A:B,2,FALSE)</f>
        <v>88</v>
      </c>
      <c r="L149" s="40" t="str">
        <f>IF(K149=I149,"Ok","Verificar")</f>
        <v>Verificar</v>
      </c>
      <c r="M149" s="12" t="s">
        <v>1280</v>
      </c>
      <c r="N149" s="13" t="s">
        <v>12</v>
      </c>
      <c r="O149" s="40" t="str">
        <f>TRIM(N149)</f>
        <v>A</v>
      </c>
      <c r="P149" s="40" t="str">
        <f>VLOOKUP(U149,Plan1!A:B,2,FALSE)</f>
        <v>A</v>
      </c>
      <c r="Q149" s="14" t="s">
        <v>13</v>
      </c>
      <c r="R149" s="40">
        <f t="shared" si="2"/>
        <v>11</v>
      </c>
      <c r="S149" s="15">
        <v>5</v>
      </c>
      <c r="T149" s="8" t="str">
        <f>IF(R149=S149,"Ok","Verificar")</f>
        <v>Verificar</v>
      </c>
      <c r="U149" s="40" t="str">
        <f>TRIM(Q149)</f>
        <v>Observar</v>
      </c>
      <c r="V149" s="40" t="str">
        <f>TRIM(S149)</f>
        <v>5</v>
      </c>
      <c r="W149" s="14" t="s">
        <v>1285</v>
      </c>
      <c r="X149" s="9" t="str">
        <f>C149&amp;"_G"&amp;E149&amp;"_O"&amp;K149&amp;"_"&amp;O149&amp;R149</f>
        <v>BIO_G10_O88_A11</v>
      </c>
      <c r="Y149" s="40" t="str">
        <f>IF(O149=P149,"OK","Checar")</f>
        <v>OK</v>
      </c>
      <c r="Z149" s="5" t="str">
        <f>IF(COUNTIF($X:$X,$X149)&gt;1,"Checar","Único")</f>
        <v>Único</v>
      </c>
      <c r="AA149" s="5" t="str">
        <f>IF(Y149="Checar","Checar Competência",IF(Z149="Checar","Checar Duplicidade","OK"))</f>
        <v>OK</v>
      </c>
      <c r="AB149" s="5">
        <v>953</v>
      </c>
      <c r="AC149" s="5" t="s">
        <v>2211</v>
      </c>
    </row>
    <row r="150" spans="1:29" ht="25.5" x14ac:dyDescent="0.25">
      <c r="A150" s="8" t="s">
        <v>11</v>
      </c>
      <c r="B150" s="8" t="s">
        <v>18</v>
      </c>
      <c r="C150" s="39" t="str">
        <f>TRIM(B150)</f>
        <v>BIO</v>
      </c>
      <c r="D150" s="8">
        <v>10</v>
      </c>
      <c r="E150" s="39" t="str">
        <f>TRIM(D150)</f>
        <v>10</v>
      </c>
      <c r="F150" s="39">
        <f>VLOOKUP(H150,GT!A:B,2,FALSE)</f>
        <v>10</v>
      </c>
      <c r="G150" s="39" t="str">
        <f>IF(D150=F150,"Ok","Verificar")</f>
        <v>Ok</v>
      </c>
      <c r="H150" s="7" t="s">
        <v>1239</v>
      </c>
      <c r="I150" s="8">
        <v>7</v>
      </c>
      <c r="J150" s="40" t="str">
        <f>TRIM(I150)</f>
        <v>7</v>
      </c>
      <c r="K150" s="40">
        <f>VLOOKUP(M150,Plan3!A:B,2,FALSE)</f>
        <v>88</v>
      </c>
      <c r="L150" s="40" t="str">
        <f>IF(K150=I150,"Ok","Verificar")</f>
        <v>Verificar</v>
      </c>
      <c r="M150" s="12" t="s">
        <v>1280</v>
      </c>
      <c r="N150" s="13" t="s">
        <v>12</v>
      </c>
      <c r="O150" s="40" t="str">
        <f>TRIM(N150)</f>
        <v>A</v>
      </c>
      <c r="P150" s="40" t="str">
        <f>VLOOKUP(U150,Plan1!A:B,2,FALSE)</f>
        <v>A</v>
      </c>
      <c r="Q150" s="14" t="s">
        <v>13</v>
      </c>
      <c r="R150" s="40">
        <f t="shared" si="2"/>
        <v>12</v>
      </c>
      <c r="S150" s="15">
        <v>6</v>
      </c>
      <c r="T150" s="8" t="str">
        <f>IF(R150=S150,"Ok","Verificar")</f>
        <v>Verificar</v>
      </c>
      <c r="U150" s="40" t="str">
        <f>TRIM(Q150)</f>
        <v>Observar</v>
      </c>
      <c r="V150" s="40" t="str">
        <f>TRIM(S150)</f>
        <v>6</v>
      </c>
      <c r="W150" s="14" t="s">
        <v>1886</v>
      </c>
      <c r="X150" s="9" t="str">
        <f>C150&amp;"_G"&amp;E150&amp;"_O"&amp;K150&amp;"_"&amp;O150&amp;R150</f>
        <v>BIO_G10_O88_A12</v>
      </c>
      <c r="Y150" s="40" t="str">
        <f>IF(O150=P150,"OK","Checar")</f>
        <v>OK</v>
      </c>
      <c r="Z150" s="5" t="str">
        <f>IF(COUNTIF($X:$X,$X150)&gt;1,"Checar","Único")</f>
        <v>Único</v>
      </c>
      <c r="AA150" s="5" t="str">
        <f>IF(Y150="Checar","Checar Competência",IF(Z150="Checar","Checar Duplicidade","OK"))</f>
        <v>OK</v>
      </c>
      <c r="AB150" s="5">
        <v>954</v>
      </c>
      <c r="AC150" s="5" t="s">
        <v>2212</v>
      </c>
    </row>
    <row r="151" spans="1:29" ht="51" x14ac:dyDescent="0.25">
      <c r="A151" s="8" t="s">
        <v>11</v>
      </c>
      <c r="B151" s="8" t="s">
        <v>18</v>
      </c>
      <c r="C151" s="39" t="str">
        <f>TRIM(B151)</f>
        <v>BIO</v>
      </c>
      <c r="D151" s="8">
        <v>10</v>
      </c>
      <c r="E151" s="39" t="str">
        <f>TRIM(D151)</f>
        <v>10</v>
      </c>
      <c r="F151" s="39">
        <f>VLOOKUP(H151,GT!A:B,2,FALSE)</f>
        <v>10</v>
      </c>
      <c r="G151" s="39" t="str">
        <f>IF(D151=F151,"Ok","Verificar")</f>
        <v>Ok</v>
      </c>
      <c r="H151" s="7" t="s">
        <v>1239</v>
      </c>
      <c r="I151" s="8">
        <v>7</v>
      </c>
      <c r="J151" s="40" t="str">
        <f>TRIM(I151)</f>
        <v>7</v>
      </c>
      <c r="K151" s="40">
        <f>VLOOKUP(M151,Plan3!A:B,2,FALSE)</f>
        <v>88</v>
      </c>
      <c r="L151" s="40" t="str">
        <f>IF(K151=I151,"Ok","Verificar")</f>
        <v>Verificar</v>
      </c>
      <c r="M151" s="12" t="s">
        <v>1280</v>
      </c>
      <c r="N151" s="13" t="s">
        <v>14</v>
      </c>
      <c r="O151" s="40" t="str">
        <f>TRIM(N151)</f>
        <v>B</v>
      </c>
      <c r="P151" s="40" t="str">
        <f>VLOOKUP(U151,Plan1!A:B,2,FALSE)</f>
        <v>B</v>
      </c>
      <c r="Q151" s="14" t="s">
        <v>15</v>
      </c>
      <c r="R151" s="40">
        <f t="shared" si="2"/>
        <v>1</v>
      </c>
      <c r="S151" s="15">
        <v>1</v>
      </c>
      <c r="T151" s="8" t="str">
        <f>IF(R151=S151,"Ok","Verificar")</f>
        <v>Ok</v>
      </c>
      <c r="U151" s="40" t="str">
        <f>TRIM(Q151)</f>
        <v>Realizar</v>
      </c>
      <c r="V151" s="40" t="str">
        <f>TRIM(S151)</f>
        <v>1</v>
      </c>
      <c r="W151" s="14" t="s">
        <v>1282</v>
      </c>
      <c r="X151" s="9" t="str">
        <f>C151&amp;"_G"&amp;E151&amp;"_O"&amp;K151&amp;"_"&amp;O151&amp;R151</f>
        <v>BIO_G10_O88_B1</v>
      </c>
      <c r="Y151" s="40" t="str">
        <f>IF(O151=P151,"OK","Checar")</f>
        <v>OK</v>
      </c>
      <c r="Z151" s="5" t="str">
        <f>IF(COUNTIF($X:$X,$X151)&gt;1,"Checar","Único")</f>
        <v>Único</v>
      </c>
      <c r="AA151" s="5" t="str">
        <f>IF(Y151="Checar","Checar Competência",IF(Z151="Checar","Checar Duplicidade","OK"))</f>
        <v>OK</v>
      </c>
      <c r="AB151" s="5">
        <v>949</v>
      </c>
      <c r="AC151" s="5" t="s">
        <v>2213</v>
      </c>
    </row>
    <row r="152" spans="1:29" ht="51" x14ac:dyDescent="0.25">
      <c r="A152" s="8" t="s">
        <v>11</v>
      </c>
      <c r="B152" s="8" t="s">
        <v>18</v>
      </c>
      <c r="C152" s="39" t="str">
        <f>TRIM(B152)</f>
        <v>BIO</v>
      </c>
      <c r="D152" s="8">
        <v>10</v>
      </c>
      <c r="E152" s="39" t="str">
        <f>TRIM(D152)</f>
        <v>10</v>
      </c>
      <c r="F152" s="39">
        <f>VLOOKUP(H152,GT!A:B,2,FALSE)</f>
        <v>10</v>
      </c>
      <c r="G152" s="39" t="str">
        <f>IF(D152=F152,"Ok","Verificar")</f>
        <v>Ok</v>
      </c>
      <c r="H152" s="7" t="s">
        <v>1239</v>
      </c>
      <c r="I152" s="8">
        <v>8</v>
      </c>
      <c r="J152" s="40" t="str">
        <f>TRIM(I152)</f>
        <v>8</v>
      </c>
      <c r="K152" s="40">
        <f>VLOOKUP(M152,Plan3!A:B,2,FALSE)</f>
        <v>89</v>
      </c>
      <c r="L152" s="40" t="str">
        <f>IF(K152=I152,"Ok","Verificar")</f>
        <v>Verificar</v>
      </c>
      <c r="M152" s="12" t="s">
        <v>1286</v>
      </c>
      <c r="N152" s="13" t="s">
        <v>12</v>
      </c>
      <c r="O152" s="40" t="str">
        <f>TRIM(N152)</f>
        <v>A</v>
      </c>
      <c r="P152" s="40" t="str">
        <f>VLOOKUP(U152,Plan1!A:B,2,FALSE)</f>
        <v>A</v>
      </c>
      <c r="Q152" s="14" t="s">
        <v>13</v>
      </c>
      <c r="R152" s="40">
        <f t="shared" si="2"/>
        <v>1</v>
      </c>
      <c r="S152" s="15">
        <v>1</v>
      </c>
      <c r="T152" s="8" t="str">
        <f>IF(R152=S152,"Ok","Verificar")</f>
        <v>Ok</v>
      </c>
      <c r="U152" s="40" t="str">
        <f>TRIM(Q152)</f>
        <v>Observar</v>
      </c>
      <c r="V152" s="40" t="str">
        <f>TRIM(S152)</f>
        <v>1</v>
      </c>
      <c r="W152" s="14" t="s">
        <v>1287</v>
      </c>
      <c r="X152" s="9" t="str">
        <f>C152&amp;"_G"&amp;E152&amp;"_O"&amp;K152&amp;"_"&amp;O152&amp;R152</f>
        <v>BIO_G10_O89_A1</v>
      </c>
      <c r="Y152" s="40" t="str">
        <f>IF(O152=P152,"OK","Checar")</f>
        <v>OK</v>
      </c>
      <c r="Z152" s="5" t="str">
        <f>IF(COUNTIF($X:$X,$X152)&gt;1,"Checar","Único")</f>
        <v>Único</v>
      </c>
      <c r="AA152" s="5" t="str">
        <f>IF(Y152="Checar","Checar Competência",IF(Z152="Checar","Checar Duplicidade","OK"))</f>
        <v>OK</v>
      </c>
      <c r="AB152" s="5">
        <v>956</v>
      </c>
      <c r="AC152" s="5" t="s">
        <v>2214</v>
      </c>
    </row>
    <row r="153" spans="1:29" ht="25.5" x14ac:dyDescent="0.25">
      <c r="A153" s="8" t="s">
        <v>11</v>
      </c>
      <c r="B153" s="8" t="s">
        <v>18</v>
      </c>
      <c r="C153" s="39" t="str">
        <f>TRIM(B153)</f>
        <v>BIO</v>
      </c>
      <c r="D153" s="8">
        <v>10</v>
      </c>
      <c r="E153" s="39" t="str">
        <f>TRIM(D153)</f>
        <v>10</v>
      </c>
      <c r="F153" s="39">
        <f>VLOOKUP(H153,GT!A:B,2,FALSE)</f>
        <v>10</v>
      </c>
      <c r="G153" s="39" t="str">
        <f>IF(D153=F153,"Ok","Verificar")</f>
        <v>Ok</v>
      </c>
      <c r="H153" s="7" t="s">
        <v>1239</v>
      </c>
      <c r="I153" s="8">
        <v>8</v>
      </c>
      <c r="J153" s="40" t="str">
        <f>TRIM(I153)</f>
        <v>8</v>
      </c>
      <c r="K153" s="40">
        <f>VLOOKUP(M153,Plan3!A:B,2,FALSE)</f>
        <v>89</v>
      </c>
      <c r="L153" s="40" t="str">
        <f>IF(K153=I153,"Ok","Verificar")</f>
        <v>Verificar</v>
      </c>
      <c r="M153" s="7" t="s">
        <v>1286</v>
      </c>
      <c r="N153" s="11" t="s">
        <v>12</v>
      </c>
      <c r="O153" s="40" t="str">
        <f>TRIM(N153)</f>
        <v>A</v>
      </c>
      <c r="P153" s="40" t="str">
        <f>VLOOKUP(U153,Plan1!A:B,2,FALSE)</f>
        <v>A</v>
      </c>
      <c r="Q153" s="12" t="s">
        <v>13</v>
      </c>
      <c r="R153" s="40">
        <f t="shared" si="2"/>
        <v>2</v>
      </c>
      <c r="S153" s="11">
        <v>7</v>
      </c>
      <c r="T153" s="8" t="str">
        <f>IF(R153=S153,"Ok","Verificar")</f>
        <v>Verificar</v>
      </c>
      <c r="U153" s="40" t="str">
        <f>TRIM(Q153)</f>
        <v>Observar</v>
      </c>
      <c r="V153" s="40" t="str">
        <f>TRIM(S153)</f>
        <v>7</v>
      </c>
      <c r="W153" s="12" t="s">
        <v>1887</v>
      </c>
      <c r="X153" s="9" t="str">
        <f>C153&amp;"_G"&amp;E153&amp;"_O"&amp;K153&amp;"_"&amp;O153&amp;R153</f>
        <v>BIO_G10_O89_A2</v>
      </c>
      <c r="Y153" s="40" t="str">
        <f>IF(O153=P153,"OK","Checar")</f>
        <v>OK</v>
      </c>
      <c r="Z153" s="5" t="str">
        <f>IF(COUNTIF($X:$X,$X153)&gt;1,"Checar","Único")</f>
        <v>Único</v>
      </c>
      <c r="AA153" s="5" t="str">
        <f>IF(Y153="Checar","Checar Competência",IF(Z153="Checar","Checar Duplicidade","OK"))</f>
        <v>OK</v>
      </c>
      <c r="AB153" s="5">
        <v>955</v>
      </c>
      <c r="AC153" s="5" t="s">
        <v>2215</v>
      </c>
    </row>
    <row r="154" spans="1:29" ht="38.25" x14ac:dyDescent="0.25">
      <c r="A154" s="8" t="s">
        <v>11</v>
      </c>
      <c r="B154" s="8" t="s">
        <v>18</v>
      </c>
      <c r="C154" s="39" t="str">
        <f>TRIM(B154)</f>
        <v>BIO</v>
      </c>
      <c r="D154" s="8">
        <v>10</v>
      </c>
      <c r="E154" s="39" t="str">
        <f>TRIM(D154)</f>
        <v>10</v>
      </c>
      <c r="F154" s="39">
        <f>VLOOKUP(H154,GT!A:B,2,FALSE)</f>
        <v>10</v>
      </c>
      <c r="G154" s="39" t="str">
        <f>IF(D154=F154,"Ok","Verificar")</f>
        <v>Ok</v>
      </c>
      <c r="H154" s="7" t="s">
        <v>1239</v>
      </c>
      <c r="I154" s="8">
        <v>8</v>
      </c>
      <c r="J154" s="40" t="str">
        <f>TRIM(I154)</f>
        <v>8</v>
      </c>
      <c r="K154" s="40">
        <f>VLOOKUP(M154,Plan3!A:B,2,FALSE)</f>
        <v>89</v>
      </c>
      <c r="L154" s="40" t="str">
        <f>IF(K154=I154,"Ok","Verificar")</f>
        <v>Verificar</v>
      </c>
      <c r="M154" s="7" t="s">
        <v>1286</v>
      </c>
      <c r="N154" s="11" t="s">
        <v>14</v>
      </c>
      <c r="O154" s="40" t="str">
        <f>TRIM(N154)</f>
        <v>B</v>
      </c>
      <c r="P154" s="40" t="str">
        <f>VLOOKUP(U154,Plan1!A:B,2,FALSE)</f>
        <v>B</v>
      </c>
      <c r="Q154" s="12" t="s">
        <v>15</v>
      </c>
      <c r="R154" s="40">
        <f t="shared" si="2"/>
        <v>1</v>
      </c>
      <c r="S154" s="11">
        <v>1</v>
      </c>
      <c r="T154" s="8" t="str">
        <f>IF(R154=S154,"Ok","Verificar")</f>
        <v>Ok</v>
      </c>
      <c r="U154" s="40" t="str">
        <f>TRIM(Q154)</f>
        <v>Realizar</v>
      </c>
      <c r="V154" s="40" t="str">
        <f>TRIM(S154)</f>
        <v>1</v>
      </c>
      <c r="W154" s="12" t="s">
        <v>1288</v>
      </c>
      <c r="X154" s="9" t="str">
        <f>C154&amp;"_G"&amp;E154&amp;"_O"&amp;K154&amp;"_"&amp;O154&amp;R154</f>
        <v>BIO_G10_O89_B1</v>
      </c>
      <c r="Y154" s="40" t="str">
        <f>IF(O154=P154,"OK","Checar")</f>
        <v>OK</v>
      </c>
      <c r="Z154" s="5" t="str">
        <f>IF(COUNTIF($X:$X,$X154)&gt;1,"Checar","Único")</f>
        <v>Único</v>
      </c>
      <c r="AA154" s="5" t="str">
        <f>IF(Y154="Checar","Checar Competência",IF(Z154="Checar","Checar Duplicidade","OK"))</f>
        <v>OK</v>
      </c>
      <c r="AB154" s="5">
        <v>957</v>
      </c>
      <c r="AC154" s="5" t="s">
        <v>2216</v>
      </c>
    </row>
    <row r="155" spans="1:29" ht="25.5" x14ac:dyDescent="0.25">
      <c r="A155" s="8" t="s">
        <v>11</v>
      </c>
      <c r="B155" s="8" t="s">
        <v>18</v>
      </c>
      <c r="C155" s="39" t="str">
        <f>TRIM(B155)</f>
        <v>BIO</v>
      </c>
      <c r="D155" s="8">
        <v>10</v>
      </c>
      <c r="E155" s="39" t="str">
        <f>TRIM(D155)</f>
        <v>10</v>
      </c>
      <c r="F155" s="39">
        <f>VLOOKUP(H155,GT!A:B,2,FALSE)</f>
        <v>10</v>
      </c>
      <c r="G155" s="39" t="str">
        <f>IF(D155=F155,"Ok","Verificar")</f>
        <v>Ok</v>
      </c>
      <c r="H155" s="7" t="s">
        <v>1239</v>
      </c>
      <c r="I155" s="8">
        <v>8</v>
      </c>
      <c r="J155" s="40" t="str">
        <f>TRIM(I155)</f>
        <v>8</v>
      </c>
      <c r="K155" s="40">
        <f>VLOOKUP(M155,Plan3!A:B,2,FALSE)</f>
        <v>89</v>
      </c>
      <c r="L155" s="40" t="str">
        <f>IF(K155=I155,"Ok","Verificar")</f>
        <v>Verificar</v>
      </c>
      <c r="M155" s="7" t="s">
        <v>1286</v>
      </c>
      <c r="N155" s="11" t="s">
        <v>14</v>
      </c>
      <c r="O155" s="40" t="str">
        <f>TRIM(N155)</f>
        <v>B</v>
      </c>
      <c r="P155" s="40" t="str">
        <f>VLOOKUP(U155,Plan1!A:B,2,FALSE)</f>
        <v>B</v>
      </c>
      <c r="Q155" s="12" t="s">
        <v>15</v>
      </c>
      <c r="R155" s="40">
        <f t="shared" si="2"/>
        <v>2</v>
      </c>
      <c r="S155" s="11">
        <v>2</v>
      </c>
      <c r="T155" s="8" t="str">
        <f>IF(R155=S155,"Ok","Verificar")</f>
        <v>Ok</v>
      </c>
      <c r="U155" s="40" t="str">
        <f>TRIM(Q155)</f>
        <v>Realizar</v>
      </c>
      <c r="V155" s="40" t="str">
        <f>TRIM(S155)</f>
        <v>2</v>
      </c>
      <c r="W155" s="12" t="s">
        <v>1289</v>
      </c>
      <c r="X155" s="9" t="str">
        <f>C155&amp;"_G"&amp;E155&amp;"_O"&amp;K155&amp;"_"&amp;O155&amp;R155</f>
        <v>BIO_G10_O89_B2</v>
      </c>
      <c r="Y155" s="40" t="str">
        <f>IF(O155=P155,"OK","Checar")</f>
        <v>OK</v>
      </c>
      <c r="Z155" s="5" t="str">
        <f>IF(COUNTIF($X:$X,$X155)&gt;1,"Checar","Único")</f>
        <v>Único</v>
      </c>
      <c r="AA155" s="5" t="str">
        <f>IF(Y155="Checar","Checar Competência",IF(Z155="Checar","Checar Duplicidade","OK"))</f>
        <v>OK</v>
      </c>
      <c r="AB155" s="5">
        <v>958</v>
      </c>
      <c r="AC155" s="5" t="s">
        <v>2217</v>
      </c>
    </row>
    <row r="156" spans="1:29" ht="38.25" x14ac:dyDescent="0.25">
      <c r="A156" s="8" t="s">
        <v>11</v>
      </c>
      <c r="B156" s="8" t="s">
        <v>18</v>
      </c>
      <c r="C156" s="39" t="str">
        <f>TRIM(B156)</f>
        <v>BIO</v>
      </c>
      <c r="D156" s="8">
        <v>10</v>
      </c>
      <c r="E156" s="39" t="str">
        <f>TRIM(D156)</f>
        <v>10</v>
      </c>
      <c r="F156" s="39">
        <f>VLOOKUP(H156,GT!A:B,2,FALSE)</f>
        <v>10</v>
      </c>
      <c r="G156" s="39" t="str">
        <f>IF(D156=F156,"Ok","Verificar")</f>
        <v>Ok</v>
      </c>
      <c r="H156" s="7" t="s">
        <v>1239</v>
      </c>
      <c r="I156" s="8">
        <v>9</v>
      </c>
      <c r="J156" s="40" t="str">
        <f>TRIM(I156)</f>
        <v>9</v>
      </c>
      <c r="K156" s="40">
        <f>VLOOKUP(M156,Plan3!A:B,2,FALSE)</f>
        <v>90</v>
      </c>
      <c r="L156" s="40" t="str">
        <f>IF(K156=I156,"Ok","Verificar")</f>
        <v>Verificar</v>
      </c>
      <c r="M156" s="7" t="s">
        <v>1290</v>
      </c>
      <c r="N156" s="11" t="s">
        <v>12</v>
      </c>
      <c r="O156" s="40" t="str">
        <f>TRIM(N156)</f>
        <v>A</v>
      </c>
      <c r="P156" s="40" t="str">
        <f>VLOOKUP(U156,Plan1!A:B,2,FALSE)</f>
        <v>A</v>
      </c>
      <c r="Q156" s="12" t="s">
        <v>13</v>
      </c>
      <c r="R156" s="40">
        <f t="shared" si="2"/>
        <v>1</v>
      </c>
      <c r="S156" s="11">
        <v>1</v>
      </c>
      <c r="T156" s="8" t="str">
        <f>IF(R156=S156,"Ok","Verificar")</f>
        <v>Ok</v>
      </c>
      <c r="U156" s="40" t="str">
        <f>TRIM(Q156)</f>
        <v>Observar</v>
      </c>
      <c r="V156" s="40" t="str">
        <f>TRIM(S156)</f>
        <v>1</v>
      </c>
      <c r="W156" s="12" t="s">
        <v>1291</v>
      </c>
      <c r="X156" s="9" t="str">
        <f>C156&amp;"_G"&amp;E156&amp;"_O"&amp;K156&amp;"_"&amp;O156&amp;R156</f>
        <v>BIO_G10_O90_A1</v>
      </c>
      <c r="Y156" s="40" t="str">
        <f>IF(O156=P156,"OK","Checar")</f>
        <v>OK</v>
      </c>
      <c r="Z156" s="5" t="str">
        <f>IF(COUNTIF($X:$X,$X156)&gt;1,"Checar","Único")</f>
        <v>Único</v>
      </c>
      <c r="AA156" s="5" t="str">
        <f>IF(Y156="Checar","Checar Competência",IF(Z156="Checar","Checar Duplicidade","OK"))</f>
        <v>OK</v>
      </c>
      <c r="AB156" s="5">
        <v>959</v>
      </c>
      <c r="AC156" s="5" t="s">
        <v>2218</v>
      </c>
    </row>
    <row r="157" spans="1:29" ht="38.25" x14ac:dyDescent="0.25">
      <c r="A157" s="8" t="s">
        <v>11</v>
      </c>
      <c r="B157" s="8" t="s">
        <v>18</v>
      </c>
      <c r="C157" s="39" t="str">
        <f>TRIM(B157)</f>
        <v>BIO</v>
      </c>
      <c r="D157" s="8">
        <v>10</v>
      </c>
      <c r="E157" s="39" t="str">
        <f>TRIM(D157)</f>
        <v>10</v>
      </c>
      <c r="F157" s="39">
        <f>VLOOKUP(H157,GT!A:B,2,FALSE)</f>
        <v>10</v>
      </c>
      <c r="G157" s="39" t="str">
        <f>IF(D157=F157,"Ok","Verificar")</f>
        <v>Ok</v>
      </c>
      <c r="H157" s="7" t="s">
        <v>1239</v>
      </c>
      <c r="I157" s="8">
        <v>9</v>
      </c>
      <c r="J157" s="40" t="str">
        <f>TRIM(I157)</f>
        <v>9</v>
      </c>
      <c r="K157" s="40">
        <f>VLOOKUP(M157,Plan3!A:B,2,FALSE)</f>
        <v>90</v>
      </c>
      <c r="L157" s="40" t="str">
        <f>IF(K157=I157,"Ok","Verificar")</f>
        <v>Verificar</v>
      </c>
      <c r="M157" s="7" t="s">
        <v>1290</v>
      </c>
      <c r="N157" s="11" t="s">
        <v>12</v>
      </c>
      <c r="O157" s="40" t="str">
        <f>TRIM(N157)</f>
        <v>A</v>
      </c>
      <c r="P157" s="40" t="str">
        <f>VLOOKUP(U157,Plan1!A:B,2,FALSE)</f>
        <v>A</v>
      </c>
      <c r="Q157" s="12" t="s">
        <v>13</v>
      </c>
      <c r="R157" s="40">
        <f t="shared" si="2"/>
        <v>2</v>
      </c>
      <c r="S157" s="11">
        <v>7</v>
      </c>
      <c r="T157" s="8" t="str">
        <f>IF(R157=S157,"Ok","Verificar")</f>
        <v>Verificar</v>
      </c>
      <c r="U157" s="40" t="str">
        <f>TRIM(Q157)</f>
        <v>Observar</v>
      </c>
      <c r="V157" s="40" t="str">
        <f>TRIM(S157)</f>
        <v>7</v>
      </c>
      <c r="W157" s="12" t="s">
        <v>1296</v>
      </c>
      <c r="X157" s="9" t="str">
        <f>C157&amp;"_G"&amp;E157&amp;"_O"&amp;K157&amp;"_"&amp;O157&amp;R157</f>
        <v>BIO_G10_O90_A2</v>
      </c>
      <c r="Y157" s="40" t="str">
        <f>IF(O157=P157,"OK","Checar")</f>
        <v>OK</v>
      </c>
      <c r="Z157" s="5" t="str">
        <f>IF(COUNTIF($X:$X,$X157)&gt;1,"Checar","Único")</f>
        <v>Único</v>
      </c>
      <c r="AA157" s="5" t="str">
        <f>IF(Y157="Checar","Checar Competência",IF(Z157="Checar","Checar Duplicidade","OK"))</f>
        <v>OK</v>
      </c>
      <c r="AB157" s="5">
        <v>967</v>
      </c>
      <c r="AC157" s="5" t="s">
        <v>2235</v>
      </c>
    </row>
    <row r="158" spans="1:29" ht="38.25" x14ac:dyDescent="0.25">
      <c r="A158" s="8" t="s">
        <v>11</v>
      </c>
      <c r="B158" s="8" t="s">
        <v>18</v>
      </c>
      <c r="C158" s="39" t="str">
        <f>TRIM(B158)</f>
        <v>BIO</v>
      </c>
      <c r="D158" s="8">
        <v>10</v>
      </c>
      <c r="E158" s="39" t="str">
        <f>TRIM(D158)</f>
        <v>10</v>
      </c>
      <c r="F158" s="39">
        <f>VLOOKUP(H158,GT!A:B,2,FALSE)</f>
        <v>10</v>
      </c>
      <c r="G158" s="39" t="str">
        <f>IF(D158=F158,"Ok","Verificar")</f>
        <v>Ok</v>
      </c>
      <c r="H158" s="7" t="s">
        <v>1239</v>
      </c>
      <c r="I158" s="8">
        <v>9</v>
      </c>
      <c r="J158" s="40" t="str">
        <f>TRIM(I158)</f>
        <v>9</v>
      </c>
      <c r="K158" s="40">
        <f>VLOOKUP(M158,Plan3!A:B,2,FALSE)</f>
        <v>90</v>
      </c>
      <c r="L158" s="40" t="str">
        <f>IF(K158=I158,"Ok","Verificar")</f>
        <v>Verificar</v>
      </c>
      <c r="M158" s="7" t="s">
        <v>1290</v>
      </c>
      <c r="N158" s="11" t="s">
        <v>12</v>
      </c>
      <c r="O158" s="40" t="str">
        <f>TRIM(N158)</f>
        <v>A</v>
      </c>
      <c r="P158" s="40" t="str">
        <f>VLOOKUP(U158,Plan1!A:B,2,FALSE)</f>
        <v>A</v>
      </c>
      <c r="Q158" s="12" t="s">
        <v>13</v>
      </c>
      <c r="R158" s="40">
        <f t="shared" si="2"/>
        <v>3</v>
      </c>
      <c r="S158" s="11">
        <v>8</v>
      </c>
      <c r="T158" s="8" t="str">
        <f>IF(R158=S158,"Ok","Verificar")</f>
        <v>Verificar</v>
      </c>
      <c r="U158" s="40" t="str">
        <f>TRIM(Q158)</f>
        <v>Observar</v>
      </c>
      <c r="V158" s="40" t="str">
        <f>TRIM(S158)</f>
        <v>8</v>
      </c>
      <c r="W158" s="12" t="s">
        <v>1297</v>
      </c>
      <c r="X158" s="9" t="str">
        <f>C158&amp;"_G"&amp;E158&amp;"_O"&amp;K158&amp;"_"&amp;O158&amp;R158</f>
        <v>BIO_G10_O90_A3</v>
      </c>
      <c r="Y158" s="40" t="str">
        <f>IF(O158=P158,"OK","Checar")</f>
        <v>OK</v>
      </c>
      <c r="Z158" s="5" t="str">
        <f>IF(COUNTIF($X:$X,$X158)&gt;1,"Checar","Único")</f>
        <v>Único</v>
      </c>
      <c r="AA158" s="5" t="str">
        <f>IF(Y158="Checar","Checar Competência",IF(Z158="Checar","Checar Duplicidade","OK"))</f>
        <v>OK</v>
      </c>
      <c r="AB158" s="5">
        <v>968</v>
      </c>
      <c r="AC158" s="5" t="s">
        <v>2236</v>
      </c>
    </row>
    <row r="159" spans="1:29" ht="38.25" x14ac:dyDescent="0.25">
      <c r="A159" s="8" t="s">
        <v>11</v>
      </c>
      <c r="B159" s="8" t="s">
        <v>18</v>
      </c>
      <c r="C159" s="39" t="str">
        <f>TRIM(B159)</f>
        <v>BIO</v>
      </c>
      <c r="D159" s="8">
        <v>10</v>
      </c>
      <c r="E159" s="39" t="str">
        <f>TRIM(D159)</f>
        <v>10</v>
      </c>
      <c r="F159" s="39">
        <f>VLOOKUP(H159,GT!A:B,2,FALSE)</f>
        <v>10</v>
      </c>
      <c r="G159" s="39" t="str">
        <f>IF(D159=F159,"Ok","Verificar")</f>
        <v>Ok</v>
      </c>
      <c r="H159" s="7" t="s">
        <v>1239</v>
      </c>
      <c r="I159" s="8">
        <v>9</v>
      </c>
      <c r="J159" s="40" t="str">
        <f>TRIM(I159)</f>
        <v>9</v>
      </c>
      <c r="K159" s="40">
        <f>VLOOKUP(M159,Plan3!A:B,2,FALSE)</f>
        <v>90</v>
      </c>
      <c r="L159" s="40" t="str">
        <f>IF(K159=I159,"Ok","Verificar")</f>
        <v>Verificar</v>
      </c>
      <c r="M159" s="7" t="s">
        <v>1290</v>
      </c>
      <c r="N159" s="11" t="s">
        <v>12</v>
      </c>
      <c r="O159" s="40" t="str">
        <f>TRIM(N159)</f>
        <v>A</v>
      </c>
      <c r="P159" s="40" t="str">
        <f>VLOOKUP(U159,Plan1!A:B,2,FALSE)</f>
        <v>A</v>
      </c>
      <c r="Q159" s="12" t="s">
        <v>13</v>
      </c>
      <c r="R159" s="40">
        <f t="shared" si="2"/>
        <v>4</v>
      </c>
      <c r="S159" s="11">
        <v>10</v>
      </c>
      <c r="T159" s="8" t="str">
        <f>IF(R159=S159,"Ok","Verificar")</f>
        <v>Verificar</v>
      </c>
      <c r="U159" s="40" t="str">
        <f>TRIM(Q159)</f>
        <v>Observar</v>
      </c>
      <c r="V159" s="40" t="str">
        <f>TRIM(S159)</f>
        <v>10</v>
      </c>
      <c r="W159" s="12" t="s">
        <v>1890</v>
      </c>
      <c r="X159" s="9" t="str">
        <f>C159&amp;"_G"&amp;E159&amp;"_O"&amp;K159&amp;"_"&amp;O159&amp;R159</f>
        <v>BIO_G10_O90_A4</v>
      </c>
      <c r="Y159" s="40" t="str">
        <f>IF(O159=P159,"OK","Checar")</f>
        <v>OK</v>
      </c>
      <c r="Z159" s="5" t="str">
        <f>IF(COUNTIF($X:$X,$X159)&gt;1,"Checar","Único")</f>
        <v>Único</v>
      </c>
      <c r="AA159" s="5" t="str">
        <f>IF(Y159="Checar","Checar Competência",IF(Z159="Checar","Checar Duplicidade","OK"))</f>
        <v>OK</v>
      </c>
      <c r="AB159" s="5">
        <v>970</v>
      </c>
      <c r="AC159" s="5" t="s">
        <v>2219</v>
      </c>
    </row>
    <row r="160" spans="1:29" ht="38.25" x14ac:dyDescent="0.25">
      <c r="A160" s="8" t="s">
        <v>11</v>
      </c>
      <c r="B160" s="8" t="s">
        <v>18</v>
      </c>
      <c r="C160" s="39" t="str">
        <f>TRIM(B160)</f>
        <v>BIO</v>
      </c>
      <c r="D160" s="8">
        <v>10</v>
      </c>
      <c r="E160" s="39" t="str">
        <f>TRIM(D160)</f>
        <v>10</v>
      </c>
      <c r="F160" s="39">
        <f>VLOOKUP(H160,GT!A:B,2,FALSE)</f>
        <v>10</v>
      </c>
      <c r="G160" s="39" t="str">
        <f>IF(D160=F160,"Ok","Verificar")</f>
        <v>Ok</v>
      </c>
      <c r="H160" s="7" t="s">
        <v>1239</v>
      </c>
      <c r="I160" s="8">
        <v>9</v>
      </c>
      <c r="J160" s="40" t="str">
        <f>TRIM(I160)</f>
        <v>9</v>
      </c>
      <c r="K160" s="40">
        <f>VLOOKUP(M160,Plan3!A:B,2,FALSE)</f>
        <v>90</v>
      </c>
      <c r="L160" s="40" t="str">
        <f>IF(K160=I160,"Ok","Verificar")</f>
        <v>Verificar</v>
      </c>
      <c r="M160" s="7" t="s">
        <v>1290</v>
      </c>
      <c r="N160" s="11" t="s">
        <v>12</v>
      </c>
      <c r="O160" s="40" t="str">
        <f>TRIM(N160)</f>
        <v>A</v>
      </c>
      <c r="P160" s="40" t="str">
        <f>VLOOKUP(U160,Plan1!A:B,2,FALSE)</f>
        <v>A</v>
      </c>
      <c r="Q160" s="12" t="s">
        <v>13</v>
      </c>
      <c r="R160" s="40">
        <f t="shared" si="2"/>
        <v>5</v>
      </c>
      <c r="S160" s="11">
        <v>9</v>
      </c>
      <c r="T160" s="8" t="str">
        <f>IF(R160=S160,"Ok","Verificar")</f>
        <v>Verificar</v>
      </c>
      <c r="U160" s="40" t="str">
        <f>TRIM(Q160)</f>
        <v>Observar</v>
      </c>
      <c r="V160" s="40" t="str">
        <f>TRIM(S160)</f>
        <v>9</v>
      </c>
      <c r="W160" s="12" t="s">
        <v>1298</v>
      </c>
      <c r="X160" s="9" t="str">
        <f>C160&amp;"_G"&amp;E160&amp;"_O"&amp;K160&amp;"_"&amp;O160&amp;R160</f>
        <v>BIO_G10_O90_A5</v>
      </c>
      <c r="Y160" s="40" t="str">
        <f>IF(O160=P160,"OK","Checar")</f>
        <v>OK</v>
      </c>
      <c r="Z160" s="5" t="str">
        <f>IF(COUNTIF($X:$X,$X160)&gt;1,"Checar","Único")</f>
        <v>Único</v>
      </c>
      <c r="AA160" s="5" t="str">
        <f>IF(Y160="Checar","Checar Competência",IF(Z160="Checar","Checar Duplicidade","OK"))</f>
        <v>OK</v>
      </c>
      <c r="AB160" s="5">
        <v>969</v>
      </c>
      <c r="AC160" s="5" t="s">
        <v>2237</v>
      </c>
    </row>
    <row r="161" spans="1:29" ht="25.5" x14ac:dyDescent="0.25">
      <c r="A161" s="8" t="s">
        <v>11</v>
      </c>
      <c r="B161" s="8" t="s">
        <v>18</v>
      </c>
      <c r="C161" s="39" t="str">
        <f>TRIM(B161)</f>
        <v>BIO</v>
      </c>
      <c r="D161" s="8">
        <v>10</v>
      </c>
      <c r="E161" s="39" t="str">
        <f>TRIM(D161)</f>
        <v>10</v>
      </c>
      <c r="F161" s="39">
        <f>VLOOKUP(H161,GT!A:B,2,FALSE)</f>
        <v>10</v>
      </c>
      <c r="G161" s="39" t="str">
        <f>IF(D161=F161,"Ok","Verificar")</f>
        <v>Ok</v>
      </c>
      <c r="H161" s="7" t="s">
        <v>1239</v>
      </c>
      <c r="I161" s="8">
        <v>9</v>
      </c>
      <c r="J161" s="40" t="str">
        <f>TRIM(I161)</f>
        <v>9</v>
      </c>
      <c r="K161" s="40">
        <f>VLOOKUP(M161,Plan3!A:B,2,FALSE)</f>
        <v>90</v>
      </c>
      <c r="L161" s="40" t="str">
        <f>IF(K161=I161,"Ok","Verificar")</f>
        <v>Verificar</v>
      </c>
      <c r="M161" s="7" t="s">
        <v>1290</v>
      </c>
      <c r="N161" s="11" t="s">
        <v>12</v>
      </c>
      <c r="O161" s="40" t="str">
        <f>TRIM(N161)</f>
        <v>A</v>
      </c>
      <c r="P161" s="40" t="str">
        <f>VLOOKUP(U161,Plan1!A:B,2,FALSE)</f>
        <v>A</v>
      </c>
      <c r="Q161" s="12" t="s">
        <v>13</v>
      </c>
      <c r="R161" s="40">
        <f t="shared" si="2"/>
        <v>6</v>
      </c>
      <c r="S161" s="11">
        <v>11</v>
      </c>
      <c r="T161" s="8" t="str">
        <f>IF(R161=S161,"Ok","Verificar")</f>
        <v>Verificar</v>
      </c>
      <c r="U161" s="40" t="str">
        <f>TRIM(Q161)</f>
        <v>Observar</v>
      </c>
      <c r="V161" s="40" t="str">
        <f>TRIM(S161)</f>
        <v>11</v>
      </c>
      <c r="W161" s="12" t="s">
        <v>1299</v>
      </c>
      <c r="X161" s="9" t="str">
        <f>C161&amp;"_G"&amp;E161&amp;"_O"&amp;K161&amp;"_"&amp;O161&amp;R161</f>
        <v>BIO_G10_O90_A6</v>
      </c>
      <c r="Y161" s="40" t="str">
        <f>IF(O161=P161,"OK","Checar")</f>
        <v>OK</v>
      </c>
      <c r="Z161" s="5" t="str">
        <f>IF(COUNTIF($X:$X,$X161)&gt;1,"Checar","Único")</f>
        <v>Único</v>
      </c>
      <c r="AA161" s="5" t="str">
        <f>IF(Y161="Checar","Checar Competência",IF(Z161="Checar","Checar Duplicidade","OK"))</f>
        <v>OK</v>
      </c>
      <c r="AB161" s="5">
        <v>971</v>
      </c>
      <c r="AC161" s="5" t="s">
        <v>2220</v>
      </c>
    </row>
    <row r="162" spans="1:29" ht="25.5" x14ac:dyDescent="0.25">
      <c r="A162" s="8" t="s">
        <v>11</v>
      </c>
      <c r="B162" s="8" t="s">
        <v>18</v>
      </c>
      <c r="C162" s="39" t="str">
        <f>TRIM(B162)</f>
        <v>BIO</v>
      </c>
      <c r="D162" s="8">
        <v>10</v>
      </c>
      <c r="E162" s="39" t="str">
        <f>TRIM(D162)</f>
        <v>10</v>
      </c>
      <c r="F162" s="39">
        <f>VLOOKUP(H162,GT!A:B,2,FALSE)</f>
        <v>10</v>
      </c>
      <c r="G162" s="39" t="str">
        <f>IF(D162=F162,"Ok","Verificar")</f>
        <v>Ok</v>
      </c>
      <c r="H162" s="7" t="s">
        <v>1239</v>
      </c>
      <c r="I162" s="8">
        <v>9</v>
      </c>
      <c r="J162" s="40" t="str">
        <f>TRIM(I162)</f>
        <v>9</v>
      </c>
      <c r="K162" s="40">
        <f>VLOOKUP(M162,Plan3!A:B,2,FALSE)</f>
        <v>90</v>
      </c>
      <c r="L162" s="40" t="str">
        <f>IF(K162=I162,"Ok","Verificar")</f>
        <v>Verificar</v>
      </c>
      <c r="M162" s="7" t="s">
        <v>1290</v>
      </c>
      <c r="N162" s="11" t="s">
        <v>12</v>
      </c>
      <c r="O162" s="40" t="str">
        <f>TRIM(N162)</f>
        <v>A</v>
      </c>
      <c r="P162" s="40" t="str">
        <f>VLOOKUP(U162,Plan1!A:B,2,FALSE)</f>
        <v>A</v>
      </c>
      <c r="Q162" s="12" t="s">
        <v>13</v>
      </c>
      <c r="R162" s="40">
        <f t="shared" si="2"/>
        <v>7</v>
      </c>
      <c r="S162" s="11">
        <v>12</v>
      </c>
      <c r="T162" s="8" t="str">
        <f>IF(R162=S162,"Ok","Verificar")</f>
        <v>Verificar</v>
      </c>
      <c r="U162" s="40" t="str">
        <f>TRIM(Q162)</f>
        <v>Observar</v>
      </c>
      <c r="V162" s="40" t="str">
        <f>TRIM(S162)</f>
        <v>12</v>
      </c>
      <c r="W162" s="12" t="s">
        <v>1300</v>
      </c>
      <c r="X162" s="9" t="str">
        <f>C162&amp;"_G"&amp;E162&amp;"_O"&amp;K162&amp;"_"&amp;O162&amp;R162</f>
        <v>BIO_G10_O90_A7</v>
      </c>
      <c r="Y162" s="40" t="str">
        <f>IF(O162=P162,"OK","Checar")</f>
        <v>OK</v>
      </c>
      <c r="Z162" s="5" t="str">
        <f>IF(COUNTIF($X:$X,$X162)&gt;1,"Checar","Único")</f>
        <v>Único</v>
      </c>
      <c r="AA162" s="5" t="str">
        <f>IF(Y162="Checar","Checar Competência",IF(Z162="Checar","Checar Duplicidade","OK"))</f>
        <v>OK</v>
      </c>
      <c r="AB162" s="5">
        <v>972</v>
      </c>
      <c r="AC162" s="5" t="s">
        <v>2221</v>
      </c>
    </row>
    <row r="163" spans="1:29" ht="38.25" x14ac:dyDescent="0.25">
      <c r="A163" s="8" t="s">
        <v>11</v>
      </c>
      <c r="B163" s="8" t="s">
        <v>18</v>
      </c>
      <c r="C163" s="39" t="str">
        <f>TRIM(B163)</f>
        <v>BIO</v>
      </c>
      <c r="D163" s="8">
        <v>10</v>
      </c>
      <c r="E163" s="39" t="str">
        <f>TRIM(D163)</f>
        <v>10</v>
      </c>
      <c r="F163" s="39">
        <f>VLOOKUP(H163,GT!A:B,2,FALSE)</f>
        <v>10</v>
      </c>
      <c r="G163" s="39" t="str">
        <f>IF(D163=F163,"Ok","Verificar")</f>
        <v>Ok</v>
      </c>
      <c r="H163" s="7" t="s">
        <v>1239</v>
      </c>
      <c r="I163" s="8">
        <v>9</v>
      </c>
      <c r="J163" s="40" t="str">
        <f>TRIM(I163)</f>
        <v>9</v>
      </c>
      <c r="K163" s="40">
        <f>VLOOKUP(M163,Plan3!A:B,2,FALSE)</f>
        <v>90</v>
      </c>
      <c r="L163" s="40" t="str">
        <f>IF(K163=I163,"Ok","Verificar")</f>
        <v>Verificar</v>
      </c>
      <c r="M163" s="7" t="s">
        <v>1290</v>
      </c>
      <c r="N163" s="11" t="s">
        <v>12</v>
      </c>
      <c r="O163" s="40" t="str">
        <f>TRIM(N163)</f>
        <v>A</v>
      </c>
      <c r="P163" s="40" t="str">
        <f>VLOOKUP(U163,Plan1!A:B,2,FALSE)</f>
        <v>A</v>
      </c>
      <c r="Q163" s="12" t="s">
        <v>13</v>
      </c>
      <c r="R163" s="40">
        <f t="shared" si="2"/>
        <v>8</v>
      </c>
      <c r="S163" s="11">
        <v>13</v>
      </c>
      <c r="T163" s="8" t="str">
        <f>IF(R163=S163,"Ok","Verificar")</f>
        <v>Verificar</v>
      </c>
      <c r="U163" s="40" t="str">
        <f>TRIM(Q163)</f>
        <v>Observar</v>
      </c>
      <c r="V163" s="40" t="str">
        <f>TRIM(S163)</f>
        <v>13</v>
      </c>
      <c r="W163" s="12" t="s">
        <v>1301</v>
      </c>
      <c r="X163" s="9" t="str">
        <f>C163&amp;"_G"&amp;E163&amp;"_O"&amp;K163&amp;"_"&amp;O163&amp;R163</f>
        <v>BIO_G10_O90_A8</v>
      </c>
      <c r="Y163" s="40" t="str">
        <f>IF(O163=P163,"OK","Checar")</f>
        <v>OK</v>
      </c>
      <c r="Z163" s="5" t="str">
        <f>IF(COUNTIF($X:$X,$X163)&gt;1,"Checar","Único")</f>
        <v>Único</v>
      </c>
      <c r="AA163" s="5" t="str">
        <f>IF(Y163="Checar","Checar Competência",IF(Z163="Checar","Checar Duplicidade","OK"))</f>
        <v>OK</v>
      </c>
      <c r="AB163" s="5">
        <v>973</v>
      </c>
      <c r="AC163" s="5" t="s">
        <v>2222</v>
      </c>
    </row>
    <row r="164" spans="1:29" ht="38.25" x14ac:dyDescent="0.25">
      <c r="A164" s="8" t="s">
        <v>11</v>
      </c>
      <c r="B164" s="8" t="s">
        <v>18</v>
      </c>
      <c r="C164" s="39" t="str">
        <f>TRIM(B164)</f>
        <v>BIO</v>
      </c>
      <c r="D164" s="8">
        <v>10</v>
      </c>
      <c r="E164" s="39" t="str">
        <f>TRIM(D164)</f>
        <v>10</v>
      </c>
      <c r="F164" s="39">
        <f>VLOOKUP(H164,GT!A:B,2,FALSE)</f>
        <v>10</v>
      </c>
      <c r="G164" s="39" t="str">
        <f>IF(D164=F164,"Ok","Verificar")</f>
        <v>Ok</v>
      </c>
      <c r="H164" s="7" t="s">
        <v>1239</v>
      </c>
      <c r="I164" s="8">
        <v>9</v>
      </c>
      <c r="J164" s="40" t="str">
        <f>TRIM(I164)</f>
        <v>9</v>
      </c>
      <c r="K164" s="40">
        <f>VLOOKUP(M164,Plan3!A:B,2,FALSE)</f>
        <v>90</v>
      </c>
      <c r="L164" s="40" t="str">
        <f>IF(K164=I164,"Ok","Verificar")</f>
        <v>Verificar</v>
      </c>
      <c r="M164" s="7" t="s">
        <v>1290</v>
      </c>
      <c r="N164" s="11" t="s">
        <v>12</v>
      </c>
      <c r="O164" s="40" t="str">
        <f>TRIM(N164)</f>
        <v>A</v>
      </c>
      <c r="P164" s="40" t="str">
        <f>VLOOKUP(U164,Plan1!A:B,2,FALSE)</f>
        <v>A</v>
      </c>
      <c r="Q164" s="12" t="s">
        <v>13</v>
      </c>
      <c r="R164" s="40">
        <f t="shared" si="2"/>
        <v>9</v>
      </c>
      <c r="S164" s="11">
        <v>14</v>
      </c>
      <c r="T164" s="8" t="str">
        <f>IF(R164=S164,"Ok","Verificar")</f>
        <v>Verificar</v>
      </c>
      <c r="U164" s="40" t="str">
        <f>TRIM(Q164)</f>
        <v>Observar</v>
      </c>
      <c r="V164" s="40" t="str">
        <f>TRIM(S164)</f>
        <v>14</v>
      </c>
      <c r="W164" s="12" t="s">
        <v>2058</v>
      </c>
      <c r="X164" s="9" t="str">
        <f>C164&amp;"_G"&amp;E164&amp;"_O"&amp;K164&amp;"_"&amp;O164&amp;R164</f>
        <v>BIO_G10_O90_A9</v>
      </c>
      <c r="Y164" s="40" t="str">
        <f>IF(O164=P164,"OK","Checar")</f>
        <v>OK</v>
      </c>
      <c r="Z164" s="5" t="str">
        <f>IF(COUNTIF($X:$X,$X164)&gt;1,"Checar","Único")</f>
        <v>Único</v>
      </c>
      <c r="AA164" s="5" t="str">
        <f>IF(Y164="Checar","Checar Competência",IF(Z164="Checar","Checar Duplicidade","OK"))</f>
        <v>OK</v>
      </c>
      <c r="AB164" s="5">
        <v>975</v>
      </c>
      <c r="AC164" s="5" t="s">
        <v>2223</v>
      </c>
    </row>
    <row r="165" spans="1:29" ht="38.25" x14ac:dyDescent="0.25">
      <c r="A165" s="8" t="s">
        <v>11</v>
      </c>
      <c r="B165" s="8" t="s">
        <v>18</v>
      </c>
      <c r="C165" s="39" t="str">
        <f>TRIM(B165)</f>
        <v>BIO</v>
      </c>
      <c r="D165" s="8">
        <v>10</v>
      </c>
      <c r="E165" s="39" t="str">
        <f>TRIM(D165)</f>
        <v>10</v>
      </c>
      <c r="F165" s="39">
        <f>VLOOKUP(H165,GT!A:B,2,FALSE)</f>
        <v>10</v>
      </c>
      <c r="G165" s="39" t="str">
        <f>IF(D165=F165,"Ok","Verificar")</f>
        <v>Ok</v>
      </c>
      <c r="H165" s="7" t="s">
        <v>1239</v>
      </c>
      <c r="I165" s="8">
        <v>9</v>
      </c>
      <c r="J165" s="40" t="str">
        <f>TRIM(I165)</f>
        <v>9</v>
      </c>
      <c r="K165" s="40">
        <f>VLOOKUP(M165,Plan3!A:B,2,FALSE)</f>
        <v>90</v>
      </c>
      <c r="L165" s="40" t="str">
        <f>IF(K165=I165,"Ok","Verificar")</f>
        <v>Verificar</v>
      </c>
      <c r="M165" s="7" t="s">
        <v>1290</v>
      </c>
      <c r="N165" s="11" t="s">
        <v>12</v>
      </c>
      <c r="O165" s="40" t="str">
        <f>TRIM(N165)</f>
        <v>A</v>
      </c>
      <c r="P165" s="40" t="str">
        <f>VLOOKUP(U165,Plan1!A:B,2,FALSE)</f>
        <v>A</v>
      </c>
      <c r="Q165" s="12" t="s">
        <v>13</v>
      </c>
      <c r="R165" s="40">
        <f t="shared" si="2"/>
        <v>10</v>
      </c>
      <c r="S165" s="11">
        <v>15</v>
      </c>
      <c r="T165" s="8" t="str">
        <f>IF(R165=S165,"Ok","Verificar")</f>
        <v>Verificar</v>
      </c>
      <c r="U165" s="40" t="str">
        <f>TRIM(Q165)</f>
        <v>Observar</v>
      </c>
      <c r="V165" s="40" t="str">
        <f>TRIM(S165)</f>
        <v>15</v>
      </c>
      <c r="W165" s="12" t="s">
        <v>1302</v>
      </c>
      <c r="X165" s="9" t="str">
        <f>C165&amp;"_G"&amp;E165&amp;"_O"&amp;K165&amp;"_"&amp;O165&amp;R165</f>
        <v>BIO_G10_O90_A10</v>
      </c>
      <c r="Y165" s="40" t="str">
        <f>IF(O165=P165,"OK","Checar")</f>
        <v>OK</v>
      </c>
      <c r="Z165" s="5" t="str">
        <f>IF(COUNTIF($X:$X,$X165)&gt;1,"Checar","Único")</f>
        <v>Único</v>
      </c>
      <c r="AA165" s="5" t="str">
        <f>IF(Y165="Checar","Checar Competência",IF(Z165="Checar","Checar Duplicidade","OK"))</f>
        <v>OK</v>
      </c>
      <c r="AB165" s="5">
        <v>976</v>
      </c>
      <c r="AC165" s="5" t="s">
        <v>2224</v>
      </c>
    </row>
    <row r="166" spans="1:29" ht="25.5" x14ac:dyDescent="0.25">
      <c r="A166" s="8" t="s">
        <v>11</v>
      </c>
      <c r="B166" s="8" t="s">
        <v>18</v>
      </c>
      <c r="C166" s="39" t="str">
        <f>TRIM(B166)</f>
        <v>BIO</v>
      </c>
      <c r="D166" s="8">
        <v>10</v>
      </c>
      <c r="E166" s="39" t="str">
        <f>TRIM(D166)</f>
        <v>10</v>
      </c>
      <c r="F166" s="39">
        <f>VLOOKUP(H166,GT!A:B,2,FALSE)</f>
        <v>10</v>
      </c>
      <c r="G166" s="39" t="str">
        <f>IF(D166=F166,"Ok","Verificar")</f>
        <v>Ok</v>
      </c>
      <c r="H166" s="7" t="s">
        <v>1239</v>
      </c>
      <c r="I166" s="8">
        <v>9</v>
      </c>
      <c r="J166" s="40" t="str">
        <f>TRIM(I166)</f>
        <v>9</v>
      </c>
      <c r="K166" s="40">
        <f>VLOOKUP(M166,Plan3!A:B,2,FALSE)</f>
        <v>90</v>
      </c>
      <c r="L166" s="40" t="str">
        <f>IF(K166=I166,"Ok","Verificar")</f>
        <v>Verificar</v>
      </c>
      <c r="M166" s="7" t="s">
        <v>1290</v>
      </c>
      <c r="N166" s="11" t="s">
        <v>12</v>
      </c>
      <c r="O166" s="40" t="str">
        <f>TRIM(N166)</f>
        <v>A</v>
      </c>
      <c r="P166" s="40" t="str">
        <f>VLOOKUP(U166,Plan1!A:B,2,FALSE)</f>
        <v>A</v>
      </c>
      <c r="Q166" s="12" t="s">
        <v>13</v>
      </c>
      <c r="R166" s="40">
        <f t="shared" si="2"/>
        <v>11</v>
      </c>
      <c r="S166" s="11">
        <v>16</v>
      </c>
      <c r="T166" s="8" t="str">
        <f>IF(R166=S166,"Ok","Verificar")</f>
        <v>Verificar</v>
      </c>
      <c r="U166" s="40" t="str">
        <f>TRIM(Q166)</f>
        <v>Observar</v>
      </c>
      <c r="V166" s="40" t="str">
        <f>TRIM(S166)</f>
        <v>16</v>
      </c>
      <c r="W166" s="12" t="s">
        <v>1892</v>
      </c>
      <c r="X166" s="9" t="str">
        <f>C166&amp;"_G"&amp;E166&amp;"_O"&amp;K166&amp;"_"&amp;O166&amp;R166</f>
        <v>BIO_G10_O90_A11</v>
      </c>
      <c r="Y166" s="40" t="str">
        <f>IF(O166=P166,"OK","Checar")</f>
        <v>OK</v>
      </c>
      <c r="Z166" s="5" t="str">
        <f>IF(COUNTIF($X:$X,$X166)&gt;1,"Checar","Único")</f>
        <v>Único</v>
      </c>
      <c r="AA166" s="5" t="str">
        <f>IF(Y166="Checar","Checar Competência",IF(Z166="Checar","Checar Duplicidade","OK"))</f>
        <v>OK</v>
      </c>
      <c r="AB166" s="5">
        <v>977</v>
      </c>
      <c r="AC166" s="5" t="s">
        <v>2225</v>
      </c>
    </row>
    <row r="167" spans="1:29" ht="38.25" x14ac:dyDescent="0.25">
      <c r="A167" s="8" t="s">
        <v>11</v>
      </c>
      <c r="B167" s="8" t="s">
        <v>18</v>
      </c>
      <c r="C167" s="39" t="str">
        <f>TRIM(B167)</f>
        <v>BIO</v>
      </c>
      <c r="D167" s="8">
        <v>10</v>
      </c>
      <c r="E167" s="39" t="str">
        <f>TRIM(D167)</f>
        <v>10</v>
      </c>
      <c r="F167" s="39">
        <f>VLOOKUP(H167,GT!A:B,2,FALSE)</f>
        <v>10</v>
      </c>
      <c r="G167" s="39" t="str">
        <f>IF(D167=F167,"Ok","Verificar")</f>
        <v>Ok</v>
      </c>
      <c r="H167" s="7" t="s">
        <v>1239</v>
      </c>
      <c r="I167" s="8">
        <v>9</v>
      </c>
      <c r="J167" s="40" t="str">
        <f>TRIM(I167)</f>
        <v>9</v>
      </c>
      <c r="K167" s="40">
        <f>VLOOKUP(M167,Plan3!A:B,2,FALSE)</f>
        <v>90</v>
      </c>
      <c r="L167" s="40" t="str">
        <f>IF(K167=I167,"Ok","Verificar")</f>
        <v>Verificar</v>
      </c>
      <c r="M167" s="7" t="s">
        <v>1290</v>
      </c>
      <c r="N167" s="11" t="s">
        <v>12</v>
      </c>
      <c r="O167" s="40" t="str">
        <f>TRIM(N167)</f>
        <v>A</v>
      </c>
      <c r="P167" s="40" t="str">
        <f>VLOOKUP(U167,Plan1!A:B,2,FALSE)</f>
        <v>A</v>
      </c>
      <c r="Q167" s="12" t="s">
        <v>13</v>
      </c>
      <c r="R167" s="40">
        <f t="shared" si="2"/>
        <v>12</v>
      </c>
      <c r="S167" s="11">
        <v>18</v>
      </c>
      <c r="T167" s="8" t="str">
        <f>IF(R167=S167,"Ok","Verificar")</f>
        <v>Verificar</v>
      </c>
      <c r="U167" s="40" t="str">
        <f>TRIM(Q167)</f>
        <v>Observar</v>
      </c>
      <c r="V167" s="40" t="str">
        <f>TRIM(S167)</f>
        <v>18</v>
      </c>
      <c r="W167" s="12" t="s">
        <v>1305</v>
      </c>
      <c r="X167" s="9" t="str">
        <f>C167&amp;"_G"&amp;E167&amp;"_O"&amp;K167&amp;"_"&amp;O167&amp;R167</f>
        <v>BIO_G10_O90_A12</v>
      </c>
      <c r="Y167" s="40" t="str">
        <f>IF(O167=P167,"OK","Checar")</f>
        <v>OK</v>
      </c>
      <c r="Z167" s="5" t="str">
        <f>IF(COUNTIF($X:$X,$X167)&gt;1,"Checar","Único")</f>
        <v>Único</v>
      </c>
      <c r="AA167" s="5" t="str">
        <f>IF(Y167="Checar","Checar Competência",IF(Z167="Checar","Checar Duplicidade","OK"))</f>
        <v>OK</v>
      </c>
      <c r="AB167" s="5">
        <v>980</v>
      </c>
      <c r="AC167" s="5" t="s">
        <v>2227</v>
      </c>
    </row>
    <row r="168" spans="1:29" ht="38.25" x14ac:dyDescent="0.25">
      <c r="A168" s="8" t="s">
        <v>11</v>
      </c>
      <c r="B168" s="8" t="s">
        <v>18</v>
      </c>
      <c r="C168" s="39" t="str">
        <f>TRIM(B168)</f>
        <v>BIO</v>
      </c>
      <c r="D168" s="8">
        <v>10</v>
      </c>
      <c r="E168" s="39" t="str">
        <f>TRIM(D168)</f>
        <v>10</v>
      </c>
      <c r="F168" s="39">
        <f>VLOOKUP(H168,GT!A:B,2,FALSE)</f>
        <v>10</v>
      </c>
      <c r="G168" s="39" t="str">
        <f>IF(D168=F168,"Ok","Verificar")</f>
        <v>Ok</v>
      </c>
      <c r="H168" s="7" t="s">
        <v>1239</v>
      </c>
      <c r="I168" s="8">
        <v>9</v>
      </c>
      <c r="J168" s="40" t="str">
        <f>TRIM(I168)</f>
        <v>9</v>
      </c>
      <c r="K168" s="40">
        <f>VLOOKUP(M168,Plan3!A:B,2,FALSE)</f>
        <v>90</v>
      </c>
      <c r="L168" s="40" t="str">
        <f>IF(K168=I168,"Ok","Verificar")</f>
        <v>Verificar</v>
      </c>
      <c r="M168" s="7" t="s">
        <v>1290</v>
      </c>
      <c r="N168" s="11" t="s">
        <v>12</v>
      </c>
      <c r="O168" s="40" t="str">
        <f>TRIM(N168)</f>
        <v>A</v>
      </c>
      <c r="P168" s="40" t="str">
        <f>VLOOKUP(U168,Plan1!A:B,2,FALSE)</f>
        <v>A</v>
      </c>
      <c r="Q168" s="12" t="s">
        <v>13</v>
      </c>
      <c r="R168" s="40">
        <f t="shared" si="2"/>
        <v>13</v>
      </c>
      <c r="S168" s="11">
        <v>17</v>
      </c>
      <c r="T168" s="8" t="str">
        <f>IF(R168=S168,"Ok","Verificar")</f>
        <v>Verificar</v>
      </c>
      <c r="U168" s="40" t="str">
        <f>TRIM(Q168)</f>
        <v>Observar</v>
      </c>
      <c r="V168" s="40" t="str">
        <f>TRIM(S168)</f>
        <v>17</v>
      </c>
      <c r="W168" s="12" t="s">
        <v>1304</v>
      </c>
      <c r="X168" s="9" t="str">
        <f>C168&amp;"_G"&amp;E168&amp;"_O"&amp;K168&amp;"_"&amp;O168&amp;R168</f>
        <v>BIO_G10_O90_A13</v>
      </c>
      <c r="Y168" s="40" t="str">
        <f>IF(O168=P168,"OK","Checar")</f>
        <v>OK</v>
      </c>
      <c r="Z168" s="5" t="str">
        <f>IF(COUNTIF($X:$X,$X168)&gt;1,"Checar","Único")</f>
        <v>Único</v>
      </c>
      <c r="AA168" s="5" t="str">
        <f>IF(Y168="Checar","Checar Competência",IF(Z168="Checar","Checar Duplicidade","OK"))</f>
        <v>OK</v>
      </c>
      <c r="AB168" s="5">
        <v>979</v>
      </c>
      <c r="AC168" s="5" t="s">
        <v>2226</v>
      </c>
    </row>
    <row r="169" spans="1:29" ht="25.5" x14ac:dyDescent="0.25">
      <c r="A169" s="8" t="s">
        <v>11</v>
      </c>
      <c r="B169" s="8" t="s">
        <v>18</v>
      </c>
      <c r="C169" s="39" t="str">
        <f>TRIM(B169)</f>
        <v>BIO</v>
      </c>
      <c r="D169" s="8">
        <v>10</v>
      </c>
      <c r="E169" s="39" t="str">
        <f>TRIM(D169)</f>
        <v>10</v>
      </c>
      <c r="F169" s="39">
        <f>VLOOKUP(H169,GT!A:B,2,FALSE)</f>
        <v>10</v>
      </c>
      <c r="G169" s="39" t="str">
        <f>IF(D169=F169,"Ok","Verificar")</f>
        <v>Ok</v>
      </c>
      <c r="H169" s="7" t="s">
        <v>1239</v>
      </c>
      <c r="I169" s="8">
        <v>9</v>
      </c>
      <c r="J169" s="40" t="str">
        <f>TRIM(I169)</f>
        <v>9</v>
      </c>
      <c r="K169" s="40">
        <f>VLOOKUP(M169,Plan3!A:B,2,FALSE)</f>
        <v>90</v>
      </c>
      <c r="L169" s="40" t="str">
        <f>IF(K169=I169,"Ok","Verificar")</f>
        <v>Verificar</v>
      </c>
      <c r="M169" s="7" t="s">
        <v>1290</v>
      </c>
      <c r="N169" s="11" t="s">
        <v>12</v>
      </c>
      <c r="O169" s="40" t="str">
        <f>TRIM(N169)</f>
        <v>A</v>
      </c>
      <c r="P169" s="40" t="str">
        <f>VLOOKUP(U169,Plan1!A:B,2,FALSE)</f>
        <v>A</v>
      </c>
      <c r="Q169" s="12" t="s">
        <v>13</v>
      </c>
      <c r="R169" s="40">
        <f t="shared" si="2"/>
        <v>14</v>
      </c>
      <c r="S169" s="11">
        <v>19</v>
      </c>
      <c r="T169" s="8" t="str">
        <f>IF(R169=S169,"Ok","Verificar")</f>
        <v>Verificar</v>
      </c>
      <c r="U169" s="40" t="str">
        <f>TRIM(Q169)</f>
        <v>Observar</v>
      </c>
      <c r="V169" s="40" t="str">
        <f>TRIM(S169)</f>
        <v>19</v>
      </c>
      <c r="W169" s="12" t="s">
        <v>1306</v>
      </c>
      <c r="X169" s="9" t="str">
        <f>C169&amp;"_G"&amp;E169&amp;"_O"&amp;K169&amp;"_"&amp;O169&amp;R169</f>
        <v>BIO_G10_O90_A14</v>
      </c>
      <c r="Y169" s="40" t="str">
        <f>IF(O169=P169,"OK","Checar")</f>
        <v>OK</v>
      </c>
      <c r="Z169" s="5" t="str">
        <f>IF(COUNTIF($X:$X,$X169)&gt;1,"Checar","Único")</f>
        <v>Único</v>
      </c>
      <c r="AA169" s="5" t="str">
        <f>IF(Y169="Checar","Checar Competência",IF(Z169="Checar","Checar Duplicidade","OK"))</f>
        <v>OK</v>
      </c>
      <c r="AB169" s="5">
        <v>981</v>
      </c>
      <c r="AC169" s="5" t="s">
        <v>2228</v>
      </c>
    </row>
    <row r="170" spans="1:29" ht="25.5" x14ac:dyDescent="0.25">
      <c r="A170" s="8" t="s">
        <v>11</v>
      </c>
      <c r="B170" s="8" t="s">
        <v>18</v>
      </c>
      <c r="C170" s="39" t="str">
        <f>TRIM(B170)</f>
        <v>BIO</v>
      </c>
      <c r="D170" s="8">
        <v>10</v>
      </c>
      <c r="E170" s="39" t="str">
        <f>TRIM(D170)</f>
        <v>10</v>
      </c>
      <c r="F170" s="39">
        <f>VLOOKUP(H170,GT!A:B,2,FALSE)</f>
        <v>10</v>
      </c>
      <c r="G170" s="39" t="str">
        <f>IF(D170=F170,"Ok","Verificar")</f>
        <v>Ok</v>
      </c>
      <c r="H170" s="7" t="s">
        <v>1239</v>
      </c>
      <c r="I170" s="8">
        <v>9</v>
      </c>
      <c r="J170" s="40" t="str">
        <f>TRIM(I170)</f>
        <v>9</v>
      </c>
      <c r="K170" s="40">
        <f>VLOOKUP(M170,Plan3!A:B,2,FALSE)</f>
        <v>90</v>
      </c>
      <c r="L170" s="40" t="str">
        <f>IF(K170=I170,"Ok","Verificar")</f>
        <v>Verificar</v>
      </c>
      <c r="M170" s="7" t="s">
        <v>1290</v>
      </c>
      <c r="N170" s="11" t="s">
        <v>12</v>
      </c>
      <c r="O170" s="40" t="str">
        <f>TRIM(N170)</f>
        <v>A</v>
      </c>
      <c r="P170" s="40" t="str">
        <f>VLOOKUP(U170,Plan1!A:B,2,FALSE)</f>
        <v>A</v>
      </c>
      <c r="Q170" s="12" t="s">
        <v>13</v>
      </c>
      <c r="R170" s="40">
        <f t="shared" si="2"/>
        <v>15</v>
      </c>
      <c r="S170" s="11">
        <v>2</v>
      </c>
      <c r="T170" s="8" t="str">
        <f>IF(R170=S170,"Ok","Verificar")</f>
        <v>Verificar</v>
      </c>
      <c r="U170" s="40" t="str">
        <f>TRIM(Q170)</f>
        <v>Observar</v>
      </c>
      <c r="V170" s="40" t="str">
        <f>TRIM(S170)</f>
        <v>2</v>
      </c>
      <c r="W170" s="12" t="s">
        <v>1293</v>
      </c>
      <c r="X170" s="9" t="str">
        <f>C170&amp;"_G"&amp;E170&amp;"_O"&amp;K170&amp;"_"&amp;O170&amp;R170</f>
        <v>BIO_G10_O90_A15</v>
      </c>
      <c r="Y170" s="40" t="str">
        <f>IF(O170=P170,"OK","Checar")</f>
        <v>OK</v>
      </c>
      <c r="Z170" s="5" t="str">
        <f>IF(COUNTIF($X:$X,$X170)&gt;1,"Checar","Único")</f>
        <v>Único</v>
      </c>
      <c r="AA170" s="5" t="str">
        <f>IF(Y170="Checar","Checar Competência",IF(Z170="Checar","Checar Duplicidade","OK"))</f>
        <v>OK</v>
      </c>
      <c r="AB170" s="5">
        <v>961</v>
      </c>
      <c r="AC170" s="5" t="s">
        <v>2229</v>
      </c>
    </row>
    <row r="171" spans="1:29" ht="38.25" x14ac:dyDescent="0.25">
      <c r="A171" s="8" t="s">
        <v>11</v>
      </c>
      <c r="B171" s="8" t="s">
        <v>18</v>
      </c>
      <c r="C171" s="39" t="str">
        <f>TRIM(B171)</f>
        <v>BIO</v>
      </c>
      <c r="D171" s="8">
        <v>10</v>
      </c>
      <c r="E171" s="39" t="str">
        <f>TRIM(D171)</f>
        <v>10</v>
      </c>
      <c r="F171" s="39">
        <f>VLOOKUP(H171,GT!A:B,2,FALSE)</f>
        <v>10</v>
      </c>
      <c r="G171" s="39" t="str">
        <f>IF(D171=F171,"Ok","Verificar")</f>
        <v>Ok</v>
      </c>
      <c r="H171" s="7" t="s">
        <v>1239</v>
      </c>
      <c r="I171" s="8">
        <v>9</v>
      </c>
      <c r="J171" s="40" t="str">
        <f>TRIM(I171)</f>
        <v>9</v>
      </c>
      <c r="K171" s="40">
        <f>VLOOKUP(M171,Plan3!A:B,2,FALSE)</f>
        <v>90</v>
      </c>
      <c r="L171" s="40" t="str">
        <f>IF(K171=I171,"Ok","Verificar")</f>
        <v>Verificar</v>
      </c>
      <c r="M171" s="12" t="s">
        <v>1290</v>
      </c>
      <c r="N171" s="11" t="s">
        <v>12</v>
      </c>
      <c r="O171" s="40" t="str">
        <f>TRIM(N171)</f>
        <v>A</v>
      </c>
      <c r="P171" s="40" t="str">
        <f>VLOOKUP(U171,Plan1!A:B,2,FALSE)</f>
        <v>A</v>
      </c>
      <c r="Q171" s="12" t="s">
        <v>13</v>
      </c>
      <c r="R171" s="40">
        <f t="shared" si="2"/>
        <v>16</v>
      </c>
      <c r="S171" s="11">
        <v>20</v>
      </c>
      <c r="T171" s="8" t="str">
        <f>IF(R171=S171,"Ok","Verificar")</f>
        <v>Verificar</v>
      </c>
      <c r="U171" s="40" t="str">
        <f>TRIM(Q171)</f>
        <v>Observar</v>
      </c>
      <c r="V171" s="40" t="str">
        <f>TRIM(S171)</f>
        <v>20</v>
      </c>
      <c r="W171" s="12" t="s">
        <v>1307</v>
      </c>
      <c r="X171" s="9" t="str">
        <f>C171&amp;"_G"&amp;E171&amp;"_O"&amp;K171&amp;"_"&amp;O171&amp;R171</f>
        <v>BIO_G10_O90_A16</v>
      </c>
      <c r="Y171" s="40" t="str">
        <f>IF(O171=P171,"OK","Checar")</f>
        <v>OK</v>
      </c>
      <c r="Z171" s="5" t="str">
        <f>IF(COUNTIF($X:$X,$X171)&gt;1,"Checar","Único")</f>
        <v>Único</v>
      </c>
      <c r="AA171" s="5" t="str">
        <f>IF(Y171="Checar","Checar Competência",IF(Z171="Checar","Checar Duplicidade","OK"))</f>
        <v>OK</v>
      </c>
      <c r="AB171" s="5">
        <v>982</v>
      </c>
      <c r="AC171" s="5" t="s">
        <v>2230</v>
      </c>
    </row>
    <row r="172" spans="1:29" ht="51" x14ac:dyDescent="0.25">
      <c r="A172" s="8" t="s">
        <v>11</v>
      </c>
      <c r="B172" s="8" t="s">
        <v>18</v>
      </c>
      <c r="C172" s="39" t="str">
        <f>TRIM(B172)</f>
        <v>BIO</v>
      </c>
      <c r="D172" s="8">
        <v>10</v>
      </c>
      <c r="E172" s="39" t="str">
        <f>TRIM(D172)</f>
        <v>10</v>
      </c>
      <c r="F172" s="39">
        <f>VLOOKUP(H172,GT!A:B,2,FALSE)</f>
        <v>10</v>
      </c>
      <c r="G172" s="39" t="str">
        <f>IF(D172=F172,"Ok","Verificar")</f>
        <v>Ok</v>
      </c>
      <c r="H172" s="7" t="s">
        <v>1239</v>
      </c>
      <c r="I172" s="8">
        <v>9</v>
      </c>
      <c r="J172" s="40" t="str">
        <f>TRIM(I172)</f>
        <v>9</v>
      </c>
      <c r="K172" s="40">
        <f>VLOOKUP(M172,Plan3!A:B,2,FALSE)</f>
        <v>90</v>
      </c>
      <c r="L172" s="40" t="str">
        <f>IF(K172=I172,"Ok","Verificar")</f>
        <v>Verificar</v>
      </c>
      <c r="M172" s="12" t="s">
        <v>1290</v>
      </c>
      <c r="N172" s="11" t="s">
        <v>12</v>
      </c>
      <c r="O172" s="40" t="str">
        <f>TRIM(N172)</f>
        <v>A</v>
      </c>
      <c r="P172" s="40" t="str">
        <f>VLOOKUP(U172,Plan1!A:B,2,FALSE)</f>
        <v>A</v>
      </c>
      <c r="Q172" s="12" t="s">
        <v>13</v>
      </c>
      <c r="R172" s="40">
        <f t="shared" si="2"/>
        <v>17</v>
      </c>
      <c r="S172" s="11">
        <v>3</v>
      </c>
      <c r="T172" s="8" t="str">
        <f>IF(R172=S172,"Ok","Verificar")</f>
        <v>Verificar</v>
      </c>
      <c r="U172" s="40" t="str">
        <f>TRIM(Q172)</f>
        <v>Observar</v>
      </c>
      <c r="V172" s="40" t="str">
        <f>TRIM(S172)</f>
        <v>3</v>
      </c>
      <c r="W172" s="12" t="s">
        <v>1294</v>
      </c>
      <c r="X172" s="9" t="str">
        <f>C172&amp;"_G"&amp;E172&amp;"_O"&amp;K172&amp;"_"&amp;O172&amp;R172</f>
        <v>BIO_G10_O90_A17</v>
      </c>
      <c r="Y172" s="40" t="str">
        <f>IF(O172=P172,"OK","Checar")</f>
        <v>OK</v>
      </c>
      <c r="Z172" s="5" t="str">
        <f>IF(COUNTIF($X:$X,$X172)&gt;1,"Checar","Único")</f>
        <v>Único</v>
      </c>
      <c r="AA172" s="5" t="str">
        <f>IF(Y172="Checar","Checar Competência",IF(Z172="Checar","Checar Duplicidade","OK"))</f>
        <v>OK</v>
      </c>
      <c r="AB172" s="5">
        <v>962</v>
      </c>
      <c r="AC172" s="5" t="s">
        <v>2231</v>
      </c>
    </row>
    <row r="173" spans="1:29" ht="25.5" x14ac:dyDescent="0.25">
      <c r="A173" s="8" t="s">
        <v>11</v>
      </c>
      <c r="B173" s="8" t="s">
        <v>18</v>
      </c>
      <c r="C173" s="39" t="str">
        <f>TRIM(B173)</f>
        <v>BIO</v>
      </c>
      <c r="D173" s="8">
        <v>10</v>
      </c>
      <c r="E173" s="39" t="str">
        <f>TRIM(D173)</f>
        <v>10</v>
      </c>
      <c r="F173" s="39">
        <f>VLOOKUP(H173,GT!A:B,2,FALSE)</f>
        <v>10</v>
      </c>
      <c r="G173" s="39" t="str">
        <f>IF(D173=F173,"Ok","Verificar")</f>
        <v>Ok</v>
      </c>
      <c r="H173" s="7" t="s">
        <v>1239</v>
      </c>
      <c r="I173" s="8">
        <v>9</v>
      </c>
      <c r="J173" s="40" t="str">
        <f>TRIM(I173)</f>
        <v>9</v>
      </c>
      <c r="K173" s="40">
        <f>VLOOKUP(M173,Plan3!A:B,2,FALSE)</f>
        <v>90</v>
      </c>
      <c r="L173" s="40" t="str">
        <f>IF(K173=I173,"Ok","Verificar")</f>
        <v>Verificar</v>
      </c>
      <c r="M173" s="12" t="s">
        <v>1290</v>
      </c>
      <c r="N173" s="11" t="s">
        <v>12</v>
      </c>
      <c r="O173" s="40" t="str">
        <f>TRIM(N173)</f>
        <v>A</v>
      </c>
      <c r="P173" s="40" t="str">
        <f>VLOOKUP(U173,Plan1!A:B,2,FALSE)</f>
        <v>A</v>
      </c>
      <c r="Q173" s="12" t="s">
        <v>13</v>
      </c>
      <c r="R173" s="40">
        <f t="shared" si="2"/>
        <v>18</v>
      </c>
      <c r="S173" s="11">
        <v>4</v>
      </c>
      <c r="T173" s="8" t="str">
        <f>IF(R173=S173,"Ok","Verificar")</f>
        <v>Verificar</v>
      </c>
      <c r="U173" s="40" t="str">
        <f>TRIM(Q173)</f>
        <v>Observar</v>
      </c>
      <c r="V173" s="40" t="str">
        <f>TRIM(S173)</f>
        <v>4</v>
      </c>
      <c r="W173" s="12" t="s">
        <v>1295</v>
      </c>
      <c r="X173" s="9" t="str">
        <f>C173&amp;"_G"&amp;E173&amp;"_O"&amp;K173&amp;"_"&amp;O173&amp;R173</f>
        <v>BIO_G10_O90_A18</v>
      </c>
      <c r="Y173" s="40" t="str">
        <f>IF(O173=P173,"OK","Checar")</f>
        <v>OK</v>
      </c>
      <c r="Z173" s="5" t="str">
        <f>IF(COUNTIF($X:$X,$X173)&gt;1,"Checar","Único")</f>
        <v>Único</v>
      </c>
      <c r="AA173" s="5" t="str">
        <f>IF(Y173="Checar","Checar Competência",IF(Z173="Checar","Checar Duplicidade","OK"))</f>
        <v>OK</v>
      </c>
      <c r="AB173" s="5">
        <v>963</v>
      </c>
      <c r="AC173" s="5" t="s">
        <v>2232</v>
      </c>
    </row>
    <row r="174" spans="1:29" ht="38.25" x14ac:dyDescent="0.25">
      <c r="A174" s="8" t="s">
        <v>11</v>
      </c>
      <c r="B174" s="8" t="s">
        <v>18</v>
      </c>
      <c r="C174" s="39" t="str">
        <f>TRIM(B174)</f>
        <v>BIO</v>
      </c>
      <c r="D174" s="8">
        <v>10</v>
      </c>
      <c r="E174" s="39" t="str">
        <f>TRIM(D174)</f>
        <v>10</v>
      </c>
      <c r="F174" s="39">
        <f>VLOOKUP(H174,GT!A:B,2,FALSE)</f>
        <v>10</v>
      </c>
      <c r="G174" s="39" t="str">
        <f>IF(D174=F174,"Ok","Verificar")</f>
        <v>Ok</v>
      </c>
      <c r="H174" s="7" t="s">
        <v>1239</v>
      </c>
      <c r="I174" s="8">
        <v>9</v>
      </c>
      <c r="J174" s="40" t="str">
        <f>TRIM(I174)</f>
        <v>9</v>
      </c>
      <c r="K174" s="40">
        <f>VLOOKUP(M174,Plan3!A:B,2,FALSE)</f>
        <v>90</v>
      </c>
      <c r="L174" s="40" t="str">
        <f>IF(K174=I174,"Ok","Verificar")</f>
        <v>Verificar</v>
      </c>
      <c r="M174" s="12" t="s">
        <v>1290</v>
      </c>
      <c r="N174" s="11" t="s">
        <v>12</v>
      </c>
      <c r="O174" s="40" t="str">
        <f>TRIM(N174)</f>
        <v>A</v>
      </c>
      <c r="P174" s="40" t="str">
        <f>VLOOKUP(U174,Plan1!A:B,2,FALSE)</f>
        <v>A</v>
      </c>
      <c r="Q174" s="12" t="s">
        <v>13</v>
      </c>
      <c r="R174" s="40">
        <f t="shared" si="2"/>
        <v>19</v>
      </c>
      <c r="S174" s="11">
        <v>5</v>
      </c>
      <c r="T174" s="8" t="str">
        <f>IF(R174=S174,"Ok","Verificar")</f>
        <v>Verificar</v>
      </c>
      <c r="U174" s="40" t="str">
        <f>TRIM(Q174)</f>
        <v>Observar</v>
      </c>
      <c r="V174" s="40" t="str">
        <f>TRIM(S174)</f>
        <v>5</v>
      </c>
      <c r="W174" s="20" t="s">
        <v>1907</v>
      </c>
      <c r="X174" s="9" t="str">
        <f>C174&amp;"_G"&amp;E174&amp;"_O"&amp;K174&amp;"_"&amp;O174&amp;R174</f>
        <v>BIO_G10_O90_A19</v>
      </c>
      <c r="Y174" s="40" t="str">
        <f>IF(O174=P174,"OK","Checar")</f>
        <v>OK</v>
      </c>
      <c r="Z174" s="5" t="str">
        <f>IF(COUNTIF($X:$X,$X174)&gt;1,"Checar","Único")</f>
        <v>Único</v>
      </c>
      <c r="AA174" s="5" t="str">
        <f>IF(Y174="Checar","Checar Competência",IF(Z174="Checar","Checar Duplicidade","OK"))</f>
        <v>OK</v>
      </c>
      <c r="AB174" s="5">
        <v>964</v>
      </c>
      <c r="AC174" s="5" t="s">
        <v>2233</v>
      </c>
    </row>
    <row r="175" spans="1:29" ht="25.5" x14ac:dyDescent="0.25">
      <c r="A175" s="8" t="s">
        <v>11</v>
      </c>
      <c r="B175" s="8" t="s">
        <v>18</v>
      </c>
      <c r="C175" s="39" t="str">
        <f>TRIM(B175)</f>
        <v>BIO</v>
      </c>
      <c r="D175" s="8">
        <v>10</v>
      </c>
      <c r="E175" s="39" t="str">
        <f>TRIM(D175)</f>
        <v>10</v>
      </c>
      <c r="F175" s="39">
        <f>VLOOKUP(H175,GT!A:B,2,FALSE)</f>
        <v>10</v>
      </c>
      <c r="G175" s="39" t="str">
        <f>IF(D175=F175,"Ok","Verificar")</f>
        <v>Ok</v>
      </c>
      <c r="H175" s="7" t="s">
        <v>1239</v>
      </c>
      <c r="I175" s="8">
        <v>9</v>
      </c>
      <c r="J175" s="40" t="str">
        <f>TRIM(I175)</f>
        <v>9</v>
      </c>
      <c r="K175" s="40">
        <f>VLOOKUP(M175,Plan3!A:B,2,FALSE)</f>
        <v>90</v>
      </c>
      <c r="L175" s="40" t="str">
        <f>IF(K175=I175,"Ok","Verificar")</f>
        <v>Verificar</v>
      </c>
      <c r="M175" s="12" t="s">
        <v>1290</v>
      </c>
      <c r="N175" s="11" t="s">
        <v>12</v>
      </c>
      <c r="O175" s="40" t="str">
        <f>TRIM(N175)</f>
        <v>A</v>
      </c>
      <c r="P175" s="40" t="str">
        <f>VLOOKUP(U175,Plan1!A:B,2,FALSE)</f>
        <v>A</v>
      </c>
      <c r="Q175" s="12" t="s">
        <v>13</v>
      </c>
      <c r="R175" s="40">
        <f t="shared" si="2"/>
        <v>20</v>
      </c>
      <c r="S175" s="11">
        <v>6</v>
      </c>
      <c r="T175" s="8" t="str">
        <f>IF(R175=S175,"Ok","Verificar")</f>
        <v>Verificar</v>
      </c>
      <c r="U175" s="40" t="str">
        <f>TRIM(Q175)</f>
        <v>Observar</v>
      </c>
      <c r="V175" s="40" t="str">
        <f>TRIM(S175)</f>
        <v>6</v>
      </c>
      <c r="W175" s="12" t="s">
        <v>1889</v>
      </c>
      <c r="X175" s="9" t="str">
        <f>C175&amp;"_G"&amp;E175&amp;"_O"&amp;K175&amp;"_"&amp;O175&amp;R175</f>
        <v>BIO_G10_O90_A20</v>
      </c>
      <c r="Y175" s="40" t="str">
        <f>IF(O175=P175,"OK","Checar")</f>
        <v>OK</v>
      </c>
      <c r="Z175" s="5" t="str">
        <f>IF(COUNTIF($X:$X,$X175)&gt;1,"Checar","Único")</f>
        <v>Único</v>
      </c>
      <c r="AA175" s="5" t="str">
        <f>IF(Y175="Checar","Checar Competência",IF(Z175="Checar","Checar Duplicidade","OK"))</f>
        <v>OK</v>
      </c>
      <c r="AB175" s="5">
        <v>966</v>
      </c>
      <c r="AC175" s="5" t="s">
        <v>2234</v>
      </c>
    </row>
    <row r="176" spans="1:29" ht="51" x14ac:dyDescent="0.25">
      <c r="A176" s="8" t="s">
        <v>11</v>
      </c>
      <c r="B176" s="8" t="s">
        <v>18</v>
      </c>
      <c r="C176" s="39" t="str">
        <f>TRIM(B176)</f>
        <v>BIO</v>
      </c>
      <c r="D176" s="8">
        <v>10</v>
      </c>
      <c r="E176" s="39" t="str">
        <f>TRIM(D176)</f>
        <v>10</v>
      </c>
      <c r="F176" s="39">
        <f>VLOOKUP(H176,GT!A:B,2,FALSE)</f>
        <v>10</v>
      </c>
      <c r="G176" s="39" t="str">
        <f>IF(D176=F176,"Ok","Verificar")</f>
        <v>Ok</v>
      </c>
      <c r="H176" s="7" t="s">
        <v>1239</v>
      </c>
      <c r="I176" s="8">
        <v>9</v>
      </c>
      <c r="J176" s="40" t="str">
        <f>TRIM(I176)</f>
        <v>9</v>
      </c>
      <c r="K176" s="40">
        <f>VLOOKUP(M176,Plan3!A:B,2,FALSE)</f>
        <v>90</v>
      </c>
      <c r="L176" s="40" t="str">
        <f>IF(K176=I176,"Ok","Verificar")</f>
        <v>Verificar</v>
      </c>
      <c r="M176" s="12" t="s">
        <v>1290</v>
      </c>
      <c r="N176" s="11" t="s">
        <v>14</v>
      </c>
      <c r="O176" s="40" t="str">
        <f>TRIM(N176)</f>
        <v>B</v>
      </c>
      <c r="P176" s="40" t="str">
        <f>VLOOKUP(U176,Plan1!A:B,2,FALSE)</f>
        <v>B</v>
      </c>
      <c r="Q176" s="12" t="s">
        <v>15</v>
      </c>
      <c r="R176" s="40">
        <f t="shared" si="2"/>
        <v>1</v>
      </c>
      <c r="S176" s="11">
        <v>1</v>
      </c>
      <c r="T176" s="8" t="str">
        <f>IF(R176=S176,"Ok","Verificar")</f>
        <v>Ok</v>
      </c>
      <c r="U176" s="40" t="str">
        <f>TRIM(Q176)</f>
        <v>Realizar</v>
      </c>
      <c r="V176" s="40" t="str">
        <f>TRIM(S176)</f>
        <v>1</v>
      </c>
      <c r="W176" s="12" t="s">
        <v>1292</v>
      </c>
      <c r="X176" s="9" t="str">
        <f>C176&amp;"_G"&amp;E176&amp;"_O"&amp;K176&amp;"_"&amp;O176&amp;R176</f>
        <v>BIO_G10_O90_B1</v>
      </c>
      <c r="Y176" s="40" t="str">
        <f>IF(O176=P176,"OK","Checar")</f>
        <v>OK</v>
      </c>
      <c r="Z176" s="5" t="str">
        <f>IF(COUNTIF($X:$X,$X176)&gt;1,"Checar","Único")</f>
        <v>Único</v>
      </c>
      <c r="AA176" s="5" t="str">
        <f>IF(Y176="Checar","Checar Competência",IF(Z176="Checar","Checar Duplicidade","OK"))</f>
        <v>OK</v>
      </c>
      <c r="AB176" s="5">
        <v>960</v>
      </c>
      <c r="AC176" s="5" t="s">
        <v>2238</v>
      </c>
    </row>
    <row r="177" spans="1:29" ht="51" x14ac:dyDescent="0.25">
      <c r="A177" s="8" t="s">
        <v>11</v>
      </c>
      <c r="B177" s="8" t="s">
        <v>18</v>
      </c>
      <c r="C177" s="39" t="str">
        <f>TRIM(B177)</f>
        <v>BIO</v>
      </c>
      <c r="D177" s="8">
        <v>10</v>
      </c>
      <c r="E177" s="39" t="str">
        <f>TRIM(D177)</f>
        <v>10</v>
      </c>
      <c r="F177" s="39">
        <f>VLOOKUP(H177,GT!A:B,2,FALSE)</f>
        <v>10</v>
      </c>
      <c r="G177" s="39" t="str">
        <f>IF(D177=F177,"Ok","Verificar")</f>
        <v>Ok</v>
      </c>
      <c r="H177" s="7" t="s">
        <v>1239</v>
      </c>
      <c r="I177" s="8">
        <v>9</v>
      </c>
      <c r="J177" s="40" t="str">
        <f>TRIM(I177)</f>
        <v>9</v>
      </c>
      <c r="K177" s="40">
        <f>VLOOKUP(M177,Plan3!A:B,2,FALSE)</f>
        <v>90</v>
      </c>
      <c r="L177" s="40" t="str">
        <f>IF(K177=I177,"Ok","Verificar")</f>
        <v>Verificar</v>
      </c>
      <c r="M177" s="12" t="s">
        <v>1290</v>
      </c>
      <c r="N177" s="11" t="s">
        <v>14</v>
      </c>
      <c r="O177" s="40" t="str">
        <f>TRIM(N177)</f>
        <v>B</v>
      </c>
      <c r="P177" s="40" t="str">
        <f>VLOOKUP(U177,Plan1!A:B,2,FALSE)</f>
        <v>B</v>
      </c>
      <c r="Q177" s="12" t="s">
        <v>15</v>
      </c>
      <c r="R177" s="40">
        <f t="shared" si="2"/>
        <v>2</v>
      </c>
      <c r="S177" s="11">
        <v>2</v>
      </c>
      <c r="T177" s="8" t="str">
        <f>IF(R177=S177,"Ok","Verificar")</f>
        <v>Ok</v>
      </c>
      <c r="U177" s="40" t="str">
        <f>TRIM(Q177)</f>
        <v>Realizar</v>
      </c>
      <c r="V177" s="40" t="str">
        <f>TRIM(S177)</f>
        <v>2</v>
      </c>
      <c r="W177" s="12" t="s">
        <v>1888</v>
      </c>
      <c r="X177" s="9" t="str">
        <f>C177&amp;"_G"&amp;E177&amp;"_O"&amp;K177&amp;"_"&amp;O177&amp;R177</f>
        <v>BIO_G10_O90_B2</v>
      </c>
      <c r="Y177" s="40" t="str">
        <f>IF(O177=P177,"OK","Checar")</f>
        <v>OK</v>
      </c>
      <c r="Z177" s="5" t="str">
        <f>IF(COUNTIF($X:$X,$X177)&gt;1,"Checar","Único")</f>
        <v>Único</v>
      </c>
      <c r="AA177" s="5" t="str">
        <f>IF(Y177="Checar","Checar Competência",IF(Z177="Checar","Checar Duplicidade","OK"))</f>
        <v>OK</v>
      </c>
      <c r="AB177" s="5">
        <v>965</v>
      </c>
      <c r="AC177" s="5" t="s">
        <v>2239</v>
      </c>
    </row>
    <row r="178" spans="1:29" ht="51" x14ac:dyDescent="0.25">
      <c r="A178" s="8" t="s">
        <v>11</v>
      </c>
      <c r="B178" s="8" t="s">
        <v>18</v>
      </c>
      <c r="C178" s="39" t="str">
        <f>TRIM(B178)</f>
        <v>BIO</v>
      </c>
      <c r="D178" s="8">
        <v>10</v>
      </c>
      <c r="E178" s="39" t="str">
        <f>TRIM(D178)</f>
        <v>10</v>
      </c>
      <c r="F178" s="39">
        <f>VLOOKUP(H178,GT!A:B,2,FALSE)</f>
        <v>10</v>
      </c>
      <c r="G178" s="39" t="str">
        <f>IF(D178=F178,"Ok","Verificar")</f>
        <v>Ok</v>
      </c>
      <c r="H178" s="7" t="s">
        <v>1239</v>
      </c>
      <c r="I178" s="8">
        <v>9</v>
      </c>
      <c r="J178" s="40" t="str">
        <f>TRIM(I178)</f>
        <v>9</v>
      </c>
      <c r="K178" s="40">
        <f>VLOOKUP(M178,Plan3!A:B,2,FALSE)</f>
        <v>90</v>
      </c>
      <c r="L178" s="40" t="str">
        <f>IF(K178=I178,"Ok","Verificar")</f>
        <v>Verificar</v>
      </c>
      <c r="M178" s="12" t="s">
        <v>1290</v>
      </c>
      <c r="N178" s="11" t="s">
        <v>14</v>
      </c>
      <c r="O178" s="40" t="str">
        <f>TRIM(N178)</f>
        <v>B</v>
      </c>
      <c r="P178" s="40" t="str">
        <f>VLOOKUP(U178,Plan1!A:B,2,FALSE)</f>
        <v>B</v>
      </c>
      <c r="Q178" s="12" t="s">
        <v>15</v>
      </c>
      <c r="R178" s="40">
        <f t="shared" si="2"/>
        <v>3</v>
      </c>
      <c r="S178" s="11">
        <v>3</v>
      </c>
      <c r="T178" s="8" t="str">
        <f>IF(R178=S178,"Ok","Verificar")</f>
        <v>Ok</v>
      </c>
      <c r="U178" s="40" t="str">
        <f>TRIM(Q178)</f>
        <v>Realizar</v>
      </c>
      <c r="V178" s="40" t="str">
        <f>TRIM(S178)</f>
        <v>3</v>
      </c>
      <c r="W178" s="12" t="s">
        <v>1891</v>
      </c>
      <c r="X178" s="9" t="str">
        <f>C178&amp;"_G"&amp;E178&amp;"_O"&amp;K178&amp;"_"&amp;O178&amp;R178</f>
        <v>BIO_G10_O90_B3</v>
      </c>
      <c r="Y178" s="40" t="str">
        <f>IF(O178=P178,"OK","Checar")</f>
        <v>OK</v>
      </c>
      <c r="Z178" s="5" t="str">
        <f>IF(COUNTIF($X:$X,$X178)&gt;1,"Checar","Único")</f>
        <v>Único</v>
      </c>
      <c r="AA178" s="5" t="str">
        <f>IF(Y178="Checar","Checar Competência",IF(Z178="Checar","Checar Duplicidade","OK"))</f>
        <v>OK</v>
      </c>
      <c r="AB178" s="5">
        <v>974</v>
      </c>
      <c r="AC178" s="5" t="s">
        <v>2240</v>
      </c>
    </row>
    <row r="179" spans="1:29" ht="63.75" x14ac:dyDescent="0.25">
      <c r="A179" s="8" t="s">
        <v>11</v>
      </c>
      <c r="B179" s="8" t="s">
        <v>18</v>
      </c>
      <c r="C179" s="39" t="str">
        <f>TRIM(B179)</f>
        <v>BIO</v>
      </c>
      <c r="D179" s="8">
        <v>10</v>
      </c>
      <c r="E179" s="39" t="str">
        <f>TRIM(D179)</f>
        <v>10</v>
      </c>
      <c r="F179" s="39">
        <f>VLOOKUP(H179,GT!A:B,2,FALSE)</f>
        <v>10</v>
      </c>
      <c r="G179" s="39" t="str">
        <f>IF(D179=F179,"Ok","Verificar")</f>
        <v>Ok</v>
      </c>
      <c r="H179" s="7" t="s">
        <v>1239</v>
      </c>
      <c r="I179" s="8">
        <v>9</v>
      </c>
      <c r="J179" s="40" t="str">
        <f>TRIM(I179)</f>
        <v>9</v>
      </c>
      <c r="K179" s="40">
        <f>VLOOKUP(M179,Plan3!A:B,2,FALSE)</f>
        <v>90</v>
      </c>
      <c r="L179" s="40" t="str">
        <f>IF(K179=I179,"Ok","Verificar")</f>
        <v>Verificar</v>
      </c>
      <c r="M179" s="12" t="s">
        <v>1290</v>
      </c>
      <c r="N179" s="11" t="s">
        <v>14</v>
      </c>
      <c r="O179" s="40" t="str">
        <f>TRIM(N179)</f>
        <v>B</v>
      </c>
      <c r="P179" s="40" t="str">
        <f>VLOOKUP(U179,Plan1!A:B,2,FALSE)</f>
        <v>B</v>
      </c>
      <c r="Q179" s="12" t="s">
        <v>15</v>
      </c>
      <c r="R179" s="40">
        <f t="shared" si="2"/>
        <v>4</v>
      </c>
      <c r="S179" s="11">
        <v>4</v>
      </c>
      <c r="T179" s="8" t="str">
        <f>IF(R179=S179,"Ok","Verificar")</f>
        <v>Ok</v>
      </c>
      <c r="U179" s="40" t="str">
        <f>TRIM(Q179)</f>
        <v>Realizar</v>
      </c>
      <c r="V179" s="40" t="str">
        <f>TRIM(S179)</f>
        <v>4</v>
      </c>
      <c r="W179" s="12" t="s">
        <v>1303</v>
      </c>
      <c r="X179" s="9" t="str">
        <f>C179&amp;"_G"&amp;E179&amp;"_O"&amp;K179&amp;"_"&amp;O179&amp;R179</f>
        <v>BIO_G10_O90_B4</v>
      </c>
      <c r="Y179" s="40" t="str">
        <f>IF(O179=P179,"OK","Checar")</f>
        <v>OK</v>
      </c>
      <c r="Z179" s="5" t="str">
        <f>IF(COUNTIF($X:$X,$X179)&gt;1,"Checar","Único")</f>
        <v>Único</v>
      </c>
      <c r="AA179" s="5" t="str">
        <f>IF(Y179="Checar","Checar Competência",IF(Z179="Checar","Checar Duplicidade","OK"))</f>
        <v>OK</v>
      </c>
      <c r="AB179" s="5">
        <v>978</v>
      </c>
      <c r="AC179" s="5" t="s">
        <v>2241</v>
      </c>
    </row>
    <row r="180" spans="1:29" ht="51" x14ac:dyDescent="0.25">
      <c r="A180" s="8" t="s">
        <v>11</v>
      </c>
      <c r="B180" s="8" t="s">
        <v>18</v>
      </c>
      <c r="C180" s="39" t="str">
        <f>TRIM(B180)</f>
        <v>BIO</v>
      </c>
      <c r="D180" s="8">
        <v>10</v>
      </c>
      <c r="E180" s="39" t="str">
        <f>TRIM(D180)</f>
        <v>10</v>
      </c>
      <c r="F180" s="39">
        <f>VLOOKUP(H180,GT!A:B,2,FALSE)</f>
        <v>10</v>
      </c>
      <c r="G180" s="39" t="str">
        <f>IF(D180=F180,"Ok","Verificar")</f>
        <v>Ok</v>
      </c>
      <c r="H180" s="7" t="s">
        <v>1239</v>
      </c>
      <c r="I180" s="8">
        <v>9</v>
      </c>
      <c r="J180" s="40" t="str">
        <f>TRIM(I180)</f>
        <v>9</v>
      </c>
      <c r="K180" s="40">
        <f>VLOOKUP(M180,Plan3!A:B,2,FALSE)</f>
        <v>90</v>
      </c>
      <c r="L180" s="40" t="str">
        <f>IF(K180=I180,"Ok","Verificar")</f>
        <v>Verificar</v>
      </c>
      <c r="M180" s="12" t="s">
        <v>1290</v>
      </c>
      <c r="N180" s="11" t="s">
        <v>14</v>
      </c>
      <c r="O180" s="40" t="str">
        <f>TRIM(N180)</f>
        <v>B</v>
      </c>
      <c r="P180" s="40" t="str">
        <f>VLOOKUP(U180,Plan1!A:B,2,FALSE)</f>
        <v>B</v>
      </c>
      <c r="Q180" s="12" t="s">
        <v>15</v>
      </c>
      <c r="R180" s="40">
        <f t="shared" si="2"/>
        <v>5</v>
      </c>
      <c r="S180" s="11">
        <v>5</v>
      </c>
      <c r="T180" s="8" t="str">
        <f>IF(R180=S180,"Ok","Verificar")</f>
        <v>Ok</v>
      </c>
      <c r="U180" s="40" t="str">
        <f>TRIM(Q180)</f>
        <v>Realizar</v>
      </c>
      <c r="V180" s="40" t="str">
        <f>TRIM(S180)</f>
        <v>5</v>
      </c>
      <c r="W180" s="12" t="s">
        <v>1308</v>
      </c>
      <c r="X180" s="9" t="str">
        <f>C180&amp;"_G"&amp;E180&amp;"_O"&amp;K180&amp;"_"&amp;O180&amp;R180</f>
        <v>BIO_G10_O90_B5</v>
      </c>
      <c r="Y180" s="40" t="str">
        <f>IF(O180=P180,"OK","Checar")</f>
        <v>OK</v>
      </c>
      <c r="Z180" s="5" t="str">
        <f>IF(COUNTIF($X:$X,$X180)&gt;1,"Checar","Único")</f>
        <v>Único</v>
      </c>
      <c r="AA180" s="5" t="str">
        <f>IF(Y180="Checar","Checar Competência",IF(Z180="Checar","Checar Duplicidade","OK"))</f>
        <v>OK</v>
      </c>
      <c r="AB180" s="5">
        <v>983</v>
      </c>
      <c r="AC180" s="5" t="s">
        <v>2242</v>
      </c>
    </row>
    <row r="181" spans="1:29" ht="38.25" x14ac:dyDescent="0.25">
      <c r="A181" s="8" t="s">
        <v>11</v>
      </c>
      <c r="B181" s="8" t="s">
        <v>18</v>
      </c>
      <c r="C181" s="39" t="str">
        <f>TRIM(B181)</f>
        <v>BIO</v>
      </c>
      <c r="D181" s="8">
        <v>10</v>
      </c>
      <c r="E181" s="39" t="str">
        <f>TRIM(D181)</f>
        <v>10</v>
      </c>
      <c r="F181" s="39">
        <f>VLOOKUP(H181,GT!A:B,2,FALSE)</f>
        <v>10</v>
      </c>
      <c r="G181" s="39" t="str">
        <f>IF(D181=F181,"Ok","Verificar")</f>
        <v>Ok</v>
      </c>
      <c r="H181" s="7" t="s">
        <v>1239</v>
      </c>
      <c r="I181" s="8">
        <v>10</v>
      </c>
      <c r="J181" s="40" t="str">
        <f>TRIM(I181)</f>
        <v>10</v>
      </c>
      <c r="K181" s="40">
        <f>VLOOKUP(M181,Plan3!A:B,2,FALSE)</f>
        <v>91</v>
      </c>
      <c r="L181" s="40" t="str">
        <f>IF(K181=I181,"Ok","Verificar")</f>
        <v>Verificar</v>
      </c>
      <c r="M181" s="12" t="s">
        <v>1309</v>
      </c>
      <c r="N181" s="11" t="s">
        <v>12</v>
      </c>
      <c r="O181" s="40" t="str">
        <f>TRIM(N181)</f>
        <v>A</v>
      </c>
      <c r="P181" s="40" t="str">
        <f>VLOOKUP(U181,Plan1!A:B,2,FALSE)</f>
        <v>A</v>
      </c>
      <c r="Q181" s="12" t="s">
        <v>13</v>
      </c>
      <c r="R181" s="40">
        <f t="shared" si="2"/>
        <v>1</v>
      </c>
      <c r="S181" s="11">
        <v>1</v>
      </c>
      <c r="T181" s="8" t="str">
        <f>IF(R181=S181,"Ok","Verificar")</f>
        <v>Ok</v>
      </c>
      <c r="U181" s="40" t="str">
        <f>TRIM(Q181)</f>
        <v>Observar</v>
      </c>
      <c r="V181" s="40" t="str">
        <f>TRIM(S181)</f>
        <v>1</v>
      </c>
      <c r="W181" s="12" t="s">
        <v>1310</v>
      </c>
      <c r="X181" s="9" t="str">
        <f>C181&amp;"_G"&amp;E181&amp;"_O"&amp;K181&amp;"_"&amp;O181&amp;R181</f>
        <v>BIO_G10_O91_A1</v>
      </c>
      <c r="Y181" s="40" t="str">
        <f>IF(O181=P181,"OK","Checar")</f>
        <v>OK</v>
      </c>
      <c r="Z181" s="5" t="str">
        <f>IF(COUNTIF($X:$X,$X181)&gt;1,"Checar","Único")</f>
        <v>Único</v>
      </c>
      <c r="AA181" s="5" t="str">
        <f>IF(Y181="Checar","Checar Competência",IF(Z181="Checar","Checar Duplicidade","OK"))</f>
        <v>OK</v>
      </c>
      <c r="AB181" s="5">
        <v>984</v>
      </c>
      <c r="AC181" s="5" t="s">
        <v>2243</v>
      </c>
    </row>
    <row r="182" spans="1:29" ht="25.5" x14ac:dyDescent="0.25">
      <c r="A182" s="8" t="s">
        <v>11</v>
      </c>
      <c r="B182" s="8" t="s">
        <v>18</v>
      </c>
      <c r="C182" s="39" t="str">
        <f>TRIM(B182)</f>
        <v>BIO</v>
      </c>
      <c r="D182" s="8">
        <v>10</v>
      </c>
      <c r="E182" s="39" t="str">
        <f>TRIM(D182)</f>
        <v>10</v>
      </c>
      <c r="F182" s="39">
        <f>VLOOKUP(H182,GT!A:B,2,FALSE)</f>
        <v>10</v>
      </c>
      <c r="G182" s="39" t="str">
        <f>IF(D182=F182,"Ok","Verificar")</f>
        <v>Ok</v>
      </c>
      <c r="H182" s="7" t="s">
        <v>1239</v>
      </c>
      <c r="I182" s="8">
        <v>10</v>
      </c>
      <c r="J182" s="40" t="str">
        <f>TRIM(I182)</f>
        <v>10</v>
      </c>
      <c r="K182" s="40">
        <f>VLOOKUP(M182,Plan3!A:B,2,FALSE)</f>
        <v>91</v>
      </c>
      <c r="L182" s="40" t="str">
        <f>IF(K182=I182,"Ok","Verificar")</f>
        <v>Verificar</v>
      </c>
      <c r="M182" s="12" t="s">
        <v>1309</v>
      </c>
      <c r="N182" s="11" t="s">
        <v>12</v>
      </c>
      <c r="O182" s="40" t="str">
        <f>TRIM(N182)</f>
        <v>A</v>
      </c>
      <c r="P182" s="40" t="str">
        <f>VLOOKUP(U182,Plan1!A:B,2,FALSE)</f>
        <v>A</v>
      </c>
      <c r="Q182" s="12" t="s">
        <v>13</v>
      </c>
      <c r="R182" s="40">
        <f t="shared" si="2"/>
        <v>2</v>
      </c>
      <c r="S182" s="11">
        <v>2</v>
      </c>
      <c r="T182" s="8" t="str">
        <f>IF(R182=S182,"Ok","Verificar")</f>
        <v>Ok</v>
      </c>
      <c r="U182" s="40" t="str">
        <f>TRIM(Q182)</f>
        <v>Observar</v>
      </c>
      <c r="V182" s="40" t="str">
        <f>TRIM(S182)</f>
        <v>2</v>
      </c>
      <c r="W182" s="12" t="s">
        <v>1906</v>
      </c>
      <c r="X182" s="9" t="str">
        <f>C182&amp;"_G"&amp;E182&amp;"_O"&amp;K182&amp;"_"&amp;O182&amp;R182</f>
        <v>BIO_G10_O91_A2</v>
      </c>
      <c r="Y182" s="40" t="str">
        <f>IF(O182=P182,"OK","Checar")</f>
        <v>OK</v>
      </c>
      <c r="Z182" s="5" t="str">
        <f>IF(COUNTIF($X:$X,$X182)&gt;1,"Checar","Único")</f>
        <v>Único</v>
      </c>
      <c r="AA182" s="5" t="str">
        <f>IF(Y182="Checar","Checar Competência",IF(Z182="Checar","Checar Duplicidade","OK"))</f>
        <v>OK</v>
      </c>
      <c r="AB182" s="5">
        <v>986</v>
      </c>
      <c r="AC182" s="5" t="s">
        <v>2244</v>
      </c>
    </row>
    <row r="183" spans="1:29" ht="63.75" x14ac:dyDescent="0.25">
      <c r="A183" s="8" t="s">
        <v>11</v>
      </c>
      <c r="B183" s="8" t="s">
        <v>18</v>
      </c>
      <c r="C183" s="39" t="str">
        <f>TRIM(B183)</f>
        <v>BIO</v>
      </c>
      <c r="D183" s="8">
        <v>10</v>
      </c>
      <c r="E183" s="39" t="str">
        <f>TRIM(D183)</f>
        <v>10</v>
      </c>
      <c r="F183" s="39">
        <f>VLOOKUP(H183,GT!A:B,2,FALSE)</f>
        <v>10</v>
      </c>
      <c r="G183" s="39" t="str">
        <f>IF(D183=F183,"Ok","Verificar")</f>
        <v>Ok</v>
      </c>
      <c r="H183" s="7" t="s">
        <v>1239</v>
      </c>
      <c r="I183" s="8">
        <v>10</v>
      </c>
      <c r="J183" s="40" t="str">
        <f>TRIM(I183)</f>
        <v>10</v>
      </c>
      <c r="K183" s="40">
        <f>VLOOKUP(M183,Plan3!A:B,2,FALSE)</f>
        <v>91</v>
      </c>
      <c r="L183" s="40" t="str">
        <f>IF(K183=I183,"Ok","Verificar")</f>
        <v>Verificar</v>
      </c>
      <c r="M183" s="12" t="s">
        <v>1309</v>
      </c>
      <c r="N183" s="11" t="s">
        <v>12</v>
      </c>
      <c r="O183" s="40" t="str">
        <f>TRIM(N183)</f>
        <v>A</v>
      </c>
      <c r="P183" s="40" t="str">
        <f>VLOOKUP(U183,Plan1!A:B,2,FALSE)</f>
        <v>A</v>
      </c>
      <c r="Q183" s="12" t="s">
        <v>13</v>
      </c>
      <c r="R183" s="40">
        <f t="shared" si="2"/>
        <v>3</v>
      </c>
      <c r="S183" s="11">
        <v>3</v>
      </c>
      <c r="T183" s="8" t="str">
        <f>IF(R183=S183,"Ok","Verificar")</f>
        <v>Ok</v>
      </c>
      <c r="U183" s="40" t="str">
        <f>TRIM(Q183)</f>
        <v>Observar</v>
      </c>
      <c r="V183" s="40" t="str">
        <f>TRIM(S183)</f>
        <v>3</v>
      </c>
      <c r="W183" s="12" t="s">
        <v>1312</v>
      </c>
      <c r="X183" s="9" t="str">
        <f>C183&amp;"_G"&amp;E183&amp;"_O"&amp;K183&amp;"_"&amp;O183&amp;R183</f>
        <v>BIO_G10_O91_A3</v>
      </c>
      <c r="Y183" s="40" t="str">
        <f>IF(O183=P183,"OK","Checar")</f>
        <v>OK</v>
      </c>
      <c r="Z183" s="5" t="str">
        <f>IF(COUNTIF($X:$X,$X183)&gt;1,"Checar","Único")</f>
        <v>Único</v>
      </c>
      <c r="AA183" s="5" t="str">
        <f>IF(Y183="Checar","Checar Competência",IF(Z183="Checar","Checar Duplicidade","OK"))</f>
        <v>OK</v>
      </c>
      <c r="AB183" s="5">
        <v>987</v>
      </c>
      <c r="AC183" s="5" t="s">
        <v>2245</v>
      </c>
    </row>
    <row r="184" spans="1:29" ht="25.5" x14ac:dyDescent="0.25">
      <c r="A184" s="8" t="s">
        <v>11</v>
      </c>
      <c r="B184" s="8" t="s">
        <v>18</v>
      </c>
      <c r="C184" s="39" t="str">
        <f>TRIM(B184)</f>
        <v>BIO</v>
      </c>
      <c r="D184" s="8">
        <v>10</v>
      </c>
      <c r="E184" s="39" t="str">
        <f>TRIM(D184)</f>
        <v>10</v>
      </c>
      <c r="F184" s="39">
        <f>VLOOKUP(H184,GT!A:B,2,FALSE)</f>
        <v>10</v>
      </c>
      <c r="G184" s="39" t="str">
        <f>IF(D184=F184,"Ok","Verificar")</f>
        <v>Ok</v>
      </c>
      <c r="H184" s="7" t="s">
        <v>1239</v>
      </c>
      <c r="I184" s="8">
        <v>10</v>
      </c>
      <c r="J184" s="40" t="str">
        <f>TRIM(I184)</f>
        <v>10</v>
      </c>
      <c r="K184" s="40">
        <f>VLOOKUP(M184,Plan3!A:B,2,FALSE)</f>
        <v>91</v>
      </c>
      <c r="L184" s="40" t="str">
        <f>IF(K184=I184,"Ok","Verificar")</f>
        <v>Verificar</v>
      </c>
      <c r="M184" s="12" t="s">
        <v>1309</v>
      </c>
      <c r="N184" s="11" t="s">
        <v>12</v>
      </c>
      <c r="O184" s="40" t="str">
        <f>TRIM(N184)</f>
        <v>A</v>
      </c>
      <c r="P184" s="40" t="str">
        <f>VLOOKUP(U184,Plan1!A:B,2,FALSE)</f>
        <v>A</v>
      </c>
      <c r="Q184" s="12" t="s">
        <v>13</v>
      </c>
      <c r="R184" s="40">
        <f t="shared" si="2"/>
        <v>4</v>
      </c>
      <c r="S184" s="11">
        <v>4</v>
      </c>
      <c r="T184" s="8" t="str">
        <f>IF(R184=S184,"Ok","Verificar")</f>
        <v>Ok</v>
      </c>
      <c r="U184" s="40" t="str">
        <f>TRIM(Q184)</f>
        <v>Observar</v>
      </c>
      <c r="V184" s="40" t="str">
        <f>TRIM(S184)</f>
        <v>4</v>
      </c>
      <c r="W184" s="12" t="s">
        <v>1313</v>
      </c>
      <c r="X184" s="9" t="str">
        <f>C184&amp;"_G"&amp;E184&amp;"_O"&amp;K184&amp;"_"&amp;O184&amp;R184</f>
        <v>BIO_G10_O91_A4</v>
      </c>
      <c r="Y184" s="40" t="str">
        <f>IF(O184=P184,"OK","Checar")</f>
        <v>OK</v>
      </c>
      <c r="Z184" s="5" t="str">
        <f>IF(COUNTIF($X:$X,$X184)&gt;1,"Checar","Único")</f>
        <v>Único</v>
      </c>
      <c r="AA184" s="5" t="str">
        <f>IF(Y184="Checar","Checar Competência",IF(Z184="Checar","Checar Duplicidade","OK"))</f>
        <v>OK</v>
      </c>
      <c r="AB184" s="5">
        <v>988</v>
      </c>
      <c r="AC184" s="5" t="s">
        <v>2246</v>
      </c>
    </row>
    <row r="185" spans="1:29" ht="25.5" x14ac:dyDescent="0.25">
      <c r="A185" s="8" t="s">
        <v>11</v>
      </c>
      <c r="B185" s="8" t="s">
        <v>18</v>
      </c>
      <c r="C185" s="39" t="str">
        <f>TRIM(B185)</f>
        <v>BIO</v>
      </c>
      <c r="D185" s="8">
        <v>10</v>
      </c>
      <c r="E185" s="39" t="str">
        <f>TRIM(D185)</f>
        <v>10</v>
      </c>
      <c r="F185" s="39">
        <f>VLOOKUP(H185,GT!A:B,2,FALSE)</f>
        <v>10</v>
      </c>
      <c r="G185" s="39" t="str">
        <f>IF(D185=F185,"Ok","Verificar")</f>
        <v>Ok</v>
      </c>
      <c r="H185" s="7" t="s">
        <v>1239</v>
      </c>
      <c r="I185" s="8">
        <v>10</v>
      </c>
      <c r="J185" s="40" t="str">
        <f>TRIM(I185)</f>
        <v>10</v>
      </c>
      <c r="K185" s="40">
        <f>VLOOKUP(M185,Plan3!A:B,2,FALSE)</f>
        <v>91</v>
      </c>
      <c r="L185" s="40" t="str">
        <f>IF(K185=I185,"Ok","Verificar")</f>
        <v>Verificar</v>
      </c>
      <c r="M185" s="12" t="s">
        <v>1309</v>
      </c>
      <c r="N185" s="11" t="s">
        <v>12</v>
      </c>
      <c r="O185" s="40" t="str">
        <f>TRIM(N185)</f>
        <v>A</v>
      </c>
      <c r="P185" s="40" t="str">
        <f>VLOOKUP(U185,Plan1!A:B,2,FALSE)</f>
        <v>A</v>
      </c>
      <c r="Q185" s="12" t="s">
        <v>13</v>
      </c>
      <c r="R185" s="40">
        <f t="shared" si="2"/>
        <v>5</v>
      </c>
      <c r="S185" s="11">
        <v>5</v>
      </c>
      <c r="T185" s="8" t="str">
        <f>IF(R185=S185,"Ok","Verificar")</f>
        <v>Ok</v>
      </c>
      <c r="U185" s="40" t="str">
        <f>TRIM(Q185)</f>
        <v>Observar</v>
      </c>
      <c r="V185" s="40" t="str">
        <f>TRIM(S185)</f>
        <v>5</v>
      </c>
      <c r="W185" s="12" t="s">
        <v>1314</v>
      </c>
      <c r="X185" s="9" t="str">
        <f>C185&amp;"_G"&amp;E185&amp;"_O"&amp;K185&amp;"_"&amp;O185&amp;R185</f>
        <v>BIO_G10_O91_A5</v>
      </c>
      <c r="Y185" s="40" t="str">
        <f>IF(O185=P185,"OK","Checar")</f>
        <v>OK</v>
      </c>
      <c r="Z185" s="5" t="str">
        <f>IF(COUNTIF($X:$X,$X185)&gt;1,"Checar","Único")</f>
        <v>Único</v>
      </c>
      <c r="AA185" s="5" t="str">
        <f>IF(Y185="Checar","Checar Competência",IF(Z185="Checar","Checar Duplicidade","OK"))</f>
        <v>OK</v>
      </c>
      <c r="AB185" s="5">
        <v>989</v>
      </c>
      <c r="AC185" s="5" t="s">
        <v>2247</v>
      </c>
    </row>
    <row r="186" spans="1:29" ht="38.25" x14ac:dyDescent="0.25">
      <c r="A186" s="8" t="s">
        <v>11</v>
      </c>
      <c r="B186" s="8" t="s">
        <v>18</v>
      </c>
      <c r="C186" s="39" t="str">
        <f>TRIM(B186)</f>
        <v>BIO</v>
      </c>
      <c r="D186" s="8">
        <v>10</v>
      </c>
      <c r="E186" s="39" t="str">
        <f>TRIM(D186)</f>
        <v>10</v>
      </c>
      <c r="F186" s="39">
        <f>VLOOKUP(H186,GT!A:B,2,FALSE)</f>
        <v>10</v>
      </c>
      <c r="G186" s="39" t="str">
        <f>IF(D186=F186,"Ok","Verificar")</f>
        <v>Ok</v>
      </c>
      <c r="H186" s="7" t="s">
        <v>1239</v>
      </c>
      <c r="I186" s="8">
        <v>10</v>
      </c>
      <c r="J186" s="40" t="str">
        <f>TRIM(I186)</f>
        <v>10</v>
      </c>
      <c r="K186" s="40">
        <f>VLOOKUP(M186,Plan3!A:B,2,FALSE)</f>
        <v>91</v>
      </c>
      <c r="L186" s="40" t="str">
        <f>IF(K186=I186,"Ok","Verificar")</f>
        <v>Verificar</v>
      </c>
      <c r="M186" s="12" t="s">
        <v>1309</v>
      </c>
      <c r="N186" s="11" t="s">
        <v>12</v>
      </c>
      <c r="O186" s="40" t="str">
        <f>TRIM(N186)</f>
        <v>A</v>
      </c>
      <c r="P186" s="40" t="str">
        <f>VLOOKUP(U186,Plan1!A:B,2,FALSE)</f>
        <v>A</v>
      </c>
      <c r="Q186" s="12" t="s">
        <v>13</v>
      </c>
      <c r="R186" s="40">
        <f t="shared" si="2"/>
        <v>6</v>
      </c>
      <c r="S186" s="11">
        <v>6</v>
      </c>
      <c r="T186" s="8" t="str">
        <f>IF(R186=S186,"Ok","Verificar")</f>
        <v>Ok</v>
      </c>
      <c r="U186" s="40" t="str">
        <f>TRIM(Q186)</f>
        <v>Observar</v>
      </c>
      <c r="V186" s="40" t="str">
        <f>TRIM(S186)</f>
        <v>6</v>
      </c>
      <c r="W186" s="12" t="s">
        <v>1315</v>
      </c>
      <c r="X186" s="9" t="str">
        <f>C186&amp;"_G"&amp;E186&amp;"_O"&amp;K186&amp;"_"&amp;O186&amp;R186</f>
        <v>BIO_G10_O91_A6</v>
      </c>
      <c r="Y186" s="40" t="str">
        <f>IF(O186=P186,"OK","Checar")</f>
        <v>OK</v>
      </c>
      <c r="Z186" s="5" t="str">
        <f>IF(COUNTIF($X:$X,$X186)&gt;1,"Checar","Único")</f>
        <v>Único</v>
      </c>
      <c r="AA186" s="5" t="str">
        <f>IF(Y186="Checar","Checar Competência",IF(Z186="Checar","Checar Duplicidade","OK"))</f>
        <v>OK</v>
      </c>
      <c r="AB186" s="5">
        <v>990</v>
      </c>
      <c r="AC186" s="5" t="s">
        <v>2248</v>
      </c>
    </row>
    <row r="187" spans="1:29" ht="51" x14ac:dyDescent="0.25">
      <c r="A187" s="8" t="s">
        <v>11</v>
      </c>
      <c r="B187" s="8" t="s">
        <v>18</v>
      </c>
      <c r="C187" s="39" t="str">
        <f>TRIM(B187)</f>
        <v>BIO</v>
      </c>
      <c r="D187" s="8">
        <v>10</v>
      </c>
      <c r="E187" s="39" t="str">
        <f>TRIM(D187)</f>
        <v>10</v>
      </c>
      <c r="F187" s="39">
        <f>VLOOKUP(H187,GT!A:B,2,FALSE)</f>
        <v>10</v>
      </c>
      <c r="G187" s="39" t="str">
        <f>IF(D187=F187,"Ok","Verificar")</f>
        <v>Ok</v>
      </c>
      <c r="H187" s="7" t="s">
        <v>1239</v>
      </c>
      <c r="I187" s="8">
        <v>10</v>
      </c>
      <c r="J187" s="40" t="str">
        <f>TRIM(I187)</f>
        <v>10</v>
      </c>
      <c r="K187" s="40">
        <f>VLOOKUP(M187,Plan3!A:B,2,FALSE)</f>
        <v>91</v>
      </c>
      <c r="L187" s="40" t="str">
        <f>IF(K187=I187,"Ok","Verificar")</f>
        <v>Verificar</v>
      </c>
      <c r="M187" s="12" t="s">
        <v>1309</v>
      </c>
      <c r="N187" s="11" t="s">
        <v>14</v>
      </c>
      <c r="O187" s="40" t="str">
        <f>TRIM(N187)</f>
        <v>B</v>
      </c>
      <c r="P187" s="40" t="str">
        <f>VLOOKUP(U187,Plan1!A:B,2,FALSE)</f>
        <v>B</v>
      </c>
      <c r="Q187" s="12" t="s">
        <v>15</v>
      </c>
      <c r="R187" s="40">
        <f t="shared" si="2"/>
        <v>1</v>
      </c>
      <c r="S187" s="11">
        <v>1</v>
      </c>
      <c r="T187" s="8" t="str">
        <f>IF(R187=S187,"Ok","Verificar")</f>
        <v>Ok</v>
      </c>
      <c r="U187" s="40" t="str">
        <f>TRIM(Q187)</f>
        <v>Realizar</v>
      </c>
      <c r="V187" s="40" t="str">
        <f>TRIM(S187)</f>
        <v>1</v>
      </c>
      <c r="W187" s="12" t="s">
        <v>1311</v>
      </c>
      <c r="X187" s="9" t="str">
        <f>C187&amp;"_G"&amp;E187&amp;"_O"&amp;K187&amp;"_"&amp;O187&amp;R187</f>
        <v>BIO_G10_O91_B1</v>
      </c>
      <c r="Y187" s="40" t="str">
        <f>IF(O187=P187,"OK","Checar")</f>
        <v>OK</v>
      </c>
      <c r="Z187" s="5" t="str">
        <f>IF(COUNTIF($X:$X,$X187)&gt;1,"Checar","Único")</f>
        <v>Único</v>
      </c>
      <c r="AA187" s="5" t="str">
        <f>IF(Y187="Checar","Checar Competência",IF(Z187="Checar","Checar Duplicidade","OK"))</f>
        <v>OK</v>
      </c>
      <c r="AB187" s="5">
        <v>985</v>
      </c>
      <c r="AC187" s="5" t="s">
        <v>2249</v>
      </c>
    </row>
    <row r="188" spans="1:29" ht="38.25" x14ac:dyDescent="0.25">
      <c r="A188" s="8" t="s">
        <v>11</v>
      </c>
      <c r="B188" s="8" t="s">
        <v>18</v>
      </c>
      <c r="C188" s="39" t="str">
        <f>TRIM(B188)</f>
        <v>BIO</v>
      </c>
      <c r="D188" s="8">
        <v>10</v>
      </c>
      <c r="E188" s="39" t="str">
        <f>TRIM(D188)</f>
        <v>10</v>
      </c>
      <c r="F188" s="39">
        <f>VLOOKUP(H188,GT!A:B,2,FALSE)</f>
        <v>10</v>
      </c>
      <c r="G188" s="39" t="str">
        <f>IF(D188=F188,"Ok","Verificar")</f>
        <v>Ok</v>
      </c>
      <c r="H188" s="7" t="s">
        <v>1239</v>
      </c>
      <c r="I188" s="8">
        <v>11</v>
      </c>
      <c r="J188" s="40" t="str">
        <f>TRIM(I188)</f>
        <v>11</v>
      </c>
      <c r="K188" s="40">
        <f>VLOOKUP(M188,Plan3!A:B,2,FALSE)</f>
        <v>92</v>
      </c>
      <c r="L188" s="40" t="str">
        <f>IF(K188=I188,"Ok","Verificar")</f>
        <v>Verificar</v>
      </c>
      <c r="M188" s="12" t="s">
        <v>1316</v>
      </c>
      <c r="N188" s="11" t="s">
        <v>12</v>
      </c>
      <c r="O188" s="40" t="str">
        <f>TRIM(N188)</f>
        <v>A</v>
      </c>
      <c r="P188" s="40" t="str">
        <f>VLOOKUP(U188,Plan1!A:B,2,FALSE)</f>
        <v>A</v>
      </c>
      <c r="Q188" s="12" t="s">
        <v>13</v>
      </c>
      <c r="R188" s="40">
        <f t="shared" si="2"/>
        <v>1</v>
      </c>
      <c r="S188" s="11">
        <v>1</v>
      </c>
      <c r="T188" s="8" t="str">
        <f>IF(R188=S188,"Ok","Verificar")</f>
        <v>Ok</v>
      </c>
      <c r="U188" s="40" t="str">
        <f>TRIM(Q188)</f>
        <v>Observar</v>
      </c>
      <c r="V188" s="40" t="str">
        <f>TRIM(S188)</f>
        <v>1</v>
      </c>
      <c r="W188" s="12" t="s">
        <v>1317</v>
      </c>
      <c r="X188" s="9" t="str">
        <f>C188&amp;"_G"&amp;E188&amp;"_O"&amp;K188&amp;"_"&amp;O188&amp;R188</f>
        <v>BIO_G10_O92_A1</v>
      </c>
      <c r="Y188" s="40" t="str">
        <f>IF(O188=P188,"OK","Checar")</f>
        <v>OK</v>
      </c>
      <c r="Z188" s="5" t="str">
        <f>IF(COUNTIF($X:$X,$X188)&gt;1,"Checar","Único")</f>
        <v>Único</v>
      </c>
      <c r="AA188" s="5" t="str">
        <f>IF(Y188="Checar","Checar Competência",IF(Z188="Checar","Checar Duplicidade","OK"))</f>
        <v>OK</v>
      </c>
      <c r="AB188" s="5">
        <v>991</v>
      </c>
      <c r="AC188" s="5" t="s">
        <v>2250</v>
      </c>
    </row>
    <row r="189" spans="1:29" ht="51" x14ac:dyDescent="0.25">
      <c r="A189" s="8" t="s">
        <v>11</v>
      </c>
      <c r="B189" s="8" t="s">
        <v>18</v>
      </c>
      <c r="C189" s="39" t="str">
        <f>TRIM(B189)</f>
        <v>BIO</v>
      </c>
      <c r="D189" s="8">
        <v>10</v>
      </c>
      <c r="E189" s="39" t="str">
        <f>TRIM(D189)</f>
        <v>10</v>
      </c>
      <c r="F189" s="39">
        <f>VLOOKUP(H189,GT!A:B,2,FALSE)</f>
        <v>10</v>
      </c>
      <c r="G189" s="39" t="str">
        <f>IF(D189=F189,"Ok","Verificar")</f>
        <v>Ok</v>
      </c>
      <c r="H189" s="7" t="s">
        <v>1239</v>
      </c>
      <c r="I189" s="8">
        <v>11</v>
      </c>
      <c r="J189" s="40" t="str">
        <f>TRIM(I189)</f>
        <v>11</v>
      </c>
      <c r="K189" s="40">
        <f>VLOOKUP(M189,Plan3!A:B,2,FALSE)</f>
        <v>92</v>
      </c>
      <c r="L189" s="40" t="str">
        <f>IF(K189=I189,"Ok","Verificar")</f>
        <v>Verificar</v>
      </c>
      <c r="M189" s="12" t="s">
        <v>1316</v>
      </c>
      <c r="N189" s="11" t="s">
        <v>12</v>
      </c>
      <c r="O189" s="40" t="str">
        <f>TRIM(N189)</f>
        <v>A</v>
      </c>
      <c r="P189" s="40" t="str">
        <f>VLOOKUP(U189,Plan1!A:B,2,FALSE)</f>
        <v>A</v>
      </c>
      <c r="Q189" s="12" t="s">
        <v>13</v>
      </c>
      <c r="R189" s="40">
        <f t="shared" si="2"/>
        <v>2</v>
      </c>
      <c r="S189" s="11">
        <v>2</v>
      </c>
      <c r="T189" s="8" t="str">
        <f>IF(R189=S189,"Ok","Verificar")</f>
        <v>Ok</v>
      </c>
      <c r="U189" s="40" t="str">
        <f>TRIM(Q189)</f>
        <v>Observar</v>
      </c>
      <c r="V189" s="40" t="str">
        <f>TRIM(S189)</f>
        <v>2</v>
      </c>
      <c r="W189" s="12" t="s">
        <v>1318</v>
      </c>
      <c r="X189" s="9" t="str">
        <f>C189&amp;"_G"&amp;E189&amp;"_O"&amp;K189&amp;"_"&amp;O189&amp;R189</f>
        <v>BIO_G10_O92_A2</v>
      </c>
      <c r="Y189" s="40" t="str">
        <f>IF(O189=P189,"OK","Checar")</f>
        <v>OK</v>
      </c>
      <c r="Z189" s="5" t="str">
        <f>IF(COUNTIF($X:$X,$X189)&gt;1,"Checar","Único")</f>
        <v>Único</v>
      </c>
      <c r="AA189" s="5" t="str">
        <f>IF(Y189="Checar","Checar Competência",IF(Z189="Checar","Checar Duplicidade","OK"))</f>
        <v>OK</v>
      </c>
      <c r="AB189" s="5">
        <v>992</v>
      </c>
      <c r="AC189" s="5" t="s">
        <v>2251</v>
      </c>
    </row>
    <row r="190" spans="1:29" ht="51" x14ac:dyDescent="0.25">
      <c r="A190" s="8" t="s">
        <v>11</v>
      </c>
      <c r="B190" s="8" t="s">
        <v>18</v>
      </c>
      <c r="C190" s="39" t="str">
        <f>TRIM(B190)</f>
        <v>BIO</v>
      </c>
      <c r="D190" s="8">
        <v>10</v>
      </c>
      <c r="E190" s="39" t="str">
        <f>TRIM(D190)</f>
        <v>10</v>
      </c>
      <c r="F190" s="39">
        <f>VLOOKUP(H190,GT!A:B,2,FALSE)</f>
        <v>10</v>
      </c>
      <c r="G190" s="39" t="str">
        <f>IF(D190=F190,"Ok","Verificar")</f>
        <v>Ok</v>
      </c>
      <c r="H190" s="7" t="s">
        <v>1239</v>
      </c>
      <c r="I190" s="8">
        <v>11</v>
      </c>
      <c r="J190" s="40" t="str">
        <f>TRIM(I190)</f>
        <v>11</v>
      </c>
      <c r="K190" s="40">
        <f>VLOOKUP(M190,Plan3!A:B,2,FALSE)</f>
        <v>92</v>
      </c>
      <c r="L190" s="40" t="str">
        <f>IF(K190=I190,"Ok","Verificar")</f>
        <v>Verificar</v>
      </c>
      <c r="M190" s="12" t="s">
        <v>1316</v>
      </c>
      <c r="N190" s="11" t="s">
        <v>12</v>
      </c>
      <c r="O190" s="40" t="str">
        <f>TRIM(N190)</f>
        <v>A</v>
      </c>
      <c r="P190" s="40" t="str">
        <f>VLOOKUP(U190,Plan1!A:B,2,FALSE)</f>
        <v>A</v>
      </c>
      <c r="Q190" s="12" t="s">
        <v>13</v>
      </c>
      <c r="R190" s="40">
        <f t="shared" si="2"/>
        <v>3</v>
      </c>
      <c r="S190" s="11">
        <v>3</v>
      </c>
      <c r="T190" s="8" t="str">
        <f>IF(R190=S190,"Ok","Verificar")</f>
        <v>Ok</v>
      </c>
      <c r="U190" s="40" t="str">
        <f>TRIM(Q190)</f>
        <v>Observar</v>
      </c>
      <c r="V190" s="40" t="str">
        <f>TRIM(S190)</f>
        <v>3</v>
      </c>
      <c r="W190" s="12" t="s">
        <v>1319</v>
      </c>
      <c r="X190" s="9" t="str">
        <f>C190&amp;"_G"&amp;E190&amp;"_O"&amp;K190&amp;"_"&amp;O190&amp;R190</f>
        <v>BIO_G10_O92_A3</v>
      </c>
      <c r="Y190" s="40" t="str">
        <f>IF(O190=P190,"OK","Checar")</f>
        <v>OK</v>
      </c>
      <c r="Z190" s="5" t="str">
        <f>IF(COUNTIF($X:$X,$X190)&gt;1,"Checar","Único")</f>
        <v>Único</v>
      </c>
      <c r="AA190" s="5" t="str">
        <f>IF(Y190="Checar","Checar Competência",IF(Z190="Checar","Checar Duplicidade","OK"))</f>
        <v>OK</v>
      </c>
      <c r="AB190" s="5">
        <v>993</v>
      </c>
      <c r="AC190" s="5" t="s">
        <v>2252</v>
      </c>
    </row>
    <row r="191" spans="1:29" ht="38.25" x14ac:dyDescent="0.25">
      <c r="A191" s="8" t="s">
        <v>11</v>
      </c>
      <c r="B191" s="8" t="s">
        <v>18</v>
      </c>
      <c r="C191" s="39" t="str">
        <f>TRIM(B191)</f>
        <v>BIO</v>
      </c>
      <c r="D191" s="8">
        <v>10</v>
      </c>
      <c r="E191" s="39" t="str">
        <f>TRIM(D191)</f>
        <v>10</v>
      </c>
      <c r="F191" s="39">
        <f>VLOOKUP(H191,GT!A:B,2,FALSE)</f>
        <v>10</v>
      </c>
      <c r="G191" s="39" t="str">
        <f>IF(D191=F191,"Ok","Verificar")</f>
        <v>Ok</v>
      </c>
      <c r="H191" s="7" t="s">
        <v>1239</v>
      </c>
      <c r="I191" s="8">
        <v>11</v>
      </c>
      <c r="J191" s="40" t="str">
        <f>TRIM(I191)</f>
        <v>11</v>
      </c>
      <c r="K191" s="40">
        <f>VLOOKUP(M191,Plan3!A:B,2,FALSE)</f>
        <v>92</v>
      </c>
      <c r="L191" s="40" t="str">
        <f>IF(K191=I191,"Ok","Verificar")</f>
        <v>Verificar</v>
      </c>
      <c r="M191" s="12" t="s">
        <v>1316</v>
      </c>
      <c r="N191" s="11" t="s">
        <v>12</v>
      </c>
      <c r="O191" s="40" t="str">
        <f>TRIM(N191)</f>
        <v>A</v>
      </c>
      <c r="P191" s="40" t="str">
        <f>VLOOKUP(U191,Plan1!A:B,2,FALSE)</f>
        <v>A</v>
      </c>
      <c r="Q191" s="12" t="s">
        <v>13</v>
      </c>
      <c r="R191" s="40">
        <f t="shared" si="2"/>
        <v>4</v>
      </c>
      <c r="S191" s="11">
        <v>4</v>
      </c>
      <c r="T191" s="8" t="str">
        <f>IF(R191=S191,"Ok","Verificar")</f>
        <v>Ok</v>
      </c>
      <c r="U191" s="40" t="str">
        <f>TRIM(Q191)</f>
        <v>Observar</v>
      </c>
      <c r="V191" s="40" t="str">
        <f>TRIM(S191)</f>
        <v>4</v>
      </c>
      <c r="W191" s="12" t="s">
        <v>1320</v>
      </c>
      <c r="X191" s="9" t="str">
        <f>C191&amp;"_G"&amp;E191&amp;"_O"&amp;K191&amp;"_"&amp;O191&amp;R191</f>
        <v>BIO_G10_O92_A4</v>
      </c>
      <c r="Y191" s="40" t="str">
        <f>IF(O191=P191,"OK","Checar")</f>
        <v>OK</v>
      </c>
      <c r="Z191" s="5" t="str">
        <f>IF(COUNTIF($X:$X,$X191)&gt;1,"Checar","Único")</f>
        <v>Único</v>
      </c>
      <c r="AA191" s="5" t="str">
        <f>IF(Y191="Checar","Checar Competência",IF(Z191="Checar","Checar Duplicidade","OK"))</f>
        <v>OK</v>
      </c>
      <c r="AB191" s="5">
        <v>994</v>
      </c>
      <c r="AC191" s="5" t="s">
        <v>2253</v>
      </c>
    </row>
    <row r="192" spans="1:29" ht="25.5" x14ac:dyDescent="0.25">
      <c r="A192" s="8" t="s">
        <v>11</v>
      </c>
      <c r="B192" s="8" t="s">
        <v>18</v>
      </c>
      <c r="C192" s="39" t="str">
        <f>TRIM(B192)</f>
        <v>BIO</v>
      </c>
      <c r="D192" s="8">
        <v>10</v>
      </c>
      <c r="E192" s="39" t="str">
        <f>TRIM(D192)</f>
        <v>10</v>
      </c>
      <c r="F192" s="39">
        <f>VLOOKUP(H192,GT!A:B,2,FALSE)</f>
        <v>10</v>
      </c>
      <c r="G192" s="39" t="str">
        <f>IF(D192=F192,"Ok","Verificar")</f>
        <v>Ok</v>
      </c>
      <c r="H192" s="7" t="s">
        <v>1239</v>
      </c>
      <c r="I192" s="8">
        <v>11</v>
      </c>
      <c r="J192" s="40" t="str">
        <f>TRIM(I192)</f>
        <v>11</v>
      </c>
      <c r="K192" s="40">
        <f>VLOOKUP(M192,Plan3!A:B,2,FALSE)</f>
        <v>92</v>
      </c>
      <c r="L192" s="40" t="str">
        <f>IF(K192=I192,"Ok","Verificar")</f>
        <v>Verificar</v>
      </c>
      <c r="M192" s="12" t="s">
        <v>1316</v>
      </c>
      <c r="N192" s="11" t="s">
        <v>12</v>
      </c>
      <c r="O192" s="40" t="str">
        <f>TRIM(N192)</f>
        <v>A</v>
      </c>
      <c r="P192" s="40" t="str">
        <f>VLOOKUP(U192,Plan1!A:B,2,FALSE)</f>
        <v>A</v>
      </c>
      <c r="Q192" s="12" t="s">
        <v>13</v>
      </c>
      <c r="R192" s="40">
        <f t="shared" si="2"/>
        <v>5</v>
      </c>
      <c r="S192" s="11">
        <v>5</v>
      </c>
      <c r="T192" s="8" t="str">
        <f>IF(R192=S192,"Ok","Verificar")</f>
        <v>Ok</v>
      </c>
      <c r="U192" s="40" t="str">
        <f>TRIM(Q192)</f>
        <v>Observar</v>
      </c>
      <c r="V192" s="40" t="str">
        <f>TRIM(S192)</f>
        <v>5</v>
      </c>
      <c r="W192" s="12" t="s">
        <v>1321</v>
      </c>
      <c r="X192" s="9" t="str">
        <f>C192&amp;"_G"&amp;E192&amp;"_O"&amp;K192&amp;"_"&amp;O192&amp;R192</f>
        <v>BIO_G10_O92_A5</v>
      </c>
      <c r="Y192" s="40" t="str">
        <f>IF(O192=P192,"OK","Checar")</f>
        <v>OK</v>
      </c>
      <c r="Z192" s="5" t="str">
        <f>IF(COUNTIF($X:$X,$X192)&gt;1,"Checar","Único")</f>
        <v>Único</v>
      </c>
      <c r="AA192" s="5" t="str">
        <f>IF(Y192="Checar","Checar Competência",IF(Z192="Checar","Checar Duplicidade","OK"))</f>
        <v>OK</v>
      </c>
      <c r="AB192" s="5">
        <v>995</v>
      </c>
      <c r="AC192" s="5" t="s">
        <v>2254</v>
      </c>
    </row>
    <row r="193" spans="1:29" ht="25.5" x14ac:dyDescent="0.25">
      <c r="A193" s="8" t="s">
        <v>11</v>
      </c>
      <c r="B193" s="8" t="s">
        <v>18</v>
      </c>
      <c r="C193" s="39" t="str">
        <f>TRIM(B193)</f>
        <v>BIO</v>
      </c>
      <c r="D193" s="8">
        <v>10</v>
      </c>
      <c r="E193" s="39" t="str">
        <f>TRIM(D193)</f>
        <v>10</v>
      </c>
      <c r="F193" s="39">
        <f>VLOOKUP(H193,GT!A:B,2,FALSE)</f>
        <v>10</v>
      </c>
      <c r="G193" s="39" t="str">
        <f>IF(D193=F193,"Ok","Verificar")</f>
        <v>Ok</v>
      </c>
      <c r="H193" s="7" t="s">
        <v>1239</v>
      </c>
      <c r="I193" s="8">
        <v>11</v>
      </c>
      <c r="J193" s="40" t="str">
        <f>TRIM(I193)</f>
        <v>11</v>
      </c>
      <c r="K193" s="40">
        <f>VLOOKUP(M193,Plan3!A:B,2,FALSE)</f>
        <v>92</v>
      </c>
      <c r="L193" s="40" t="str">
        <f>IF(K193=I193,"Ok","Verificar")</f>
        <v>Verificar</v>
      </c>
      <c r="M193" s="12" t="s">
        <v>1316</v>
      </c>
      <c r="N193" s="11" t="s">
        <v>12</v>
      </c>
      <c r="O193" s="40" t="str">
        <f>TRIM(N193)</f>
        <v>A</v>
      </c>
      <c r="P193" s="40" t="str">
        <f>VLOOKUP(U193,Plan1!A:B,2,FALSE)</f>
        <v>A</v>
      </c>
      <c r="Q193" s="12" t="s">
        <v>13</v>
      </c>
      <c r="R193" s="40">
        <f t="shared" si="2"/>
        <v>6</v>
      </c>
      <c r="S193" s="11">
        <v>6</v>
      </c>
      <c r="T193" s="8" t="str">
        <f>IF(R193=S193,"Ok","Verificar")</f>
        <v>Ok</v>
      </c>
      <c r="U193" s="40" t="str">
        <f>TRIM(Q193)</f>
        <v>Observar</v>
      </c>
      <c r="V193" s="40" t="str">
        <f>TRIM(S193)</f>
        <v>6</v>
      </c>
      <c r="W193" s="12" t="s">
        <v>1893</v>
      </c>
      <c r="X193" s="9" t="str">
        <f>C193&amp;"_G"&amp;E193&amp;"_O"&amp;K193&amp;"_"&amp;O193&amp;R193</f>
        <v>BIO_G10_O92_A6</v>
      </c>
      <c r="Y193" s="40" t="str">
        <f>IF(O193=P193,"OK","Checar")</f>
        <v>OK</v>
      </c>
      <c r="Z193" s="5" t="str">
        <f>IF(COUNTIF($X:$X,$X193)&gt;1,"Checar","Único")</f>
        <v>Único</v>
      </c>
      <c r="AA193" s="5" t="str">
        <f>IF(Y193="Checar","Checar Competência",IF(Z193="Checar","Checar Duplicidade","OK"))</f>
        <v>OK</v>
      </c>
      <c r="AB193" s="5">
        <v>997</v>
      </c>
      <c r="AC193" s="5" t="s">
        <v>2255</v>
      </c>
    </row>
    <row r="194" spans="1:29" ht="63.75" x14ac:dyDescent="0.25">
      <c r="A194" s="8" t="s">
        <v>11</v>
      </c>
      <c r="B194" s="8" t="s">
        <v>18</v>
      </c>
      <c r="C194" s="39" t="str">
        <f>TRIM(B194)</f>
        <v>BIO</v>
      </c>
      <c r="D194" s="8">
        <v>10</v>
      </c>
      <c r="E194" s="39" t="str">
        <f>TRIM(D194)</f>
        <v>10</v>
      </c>
      <c r="F194" s="39">
        <f>VLOOKUP(H194,GT!A:B,2,FALSE)</f>
        <v>10</v>
      </c>
      <c r="G194" s="39" t="str">
        <f>IF(D194=F194,"Ok","Verificar")</f>
        <v>Ok</v>
      </c>
      <c r="H194" s="7" t="s">
        <v>1239</v>
      </c>
      <c r="I194" s="8">
        <v>11</v>
      </c>
      <c r="J194" s="40" t="str">
        <f>TRIM(I194)</f>
        <v>11</v>
      </c>
      <c r="K194" s="40">
        <f>VLOOKUP(M194,Plan3!A:B,2,FALSE)</f>
        <v>92</v>
      </c>
      <c r="L194" s="40" t="str">
        <f>IF(K194=I194,"Ok","Verificar")</f>
        <v>Verificar</v>
      </c>
      <c r="M194" s="12" t="s">
        <v>1316</v>
      </c>
      <c r="N194" s="11" t="s">
        <v>14</v>
      </c>
      <c r="O194" s="40" t="str">
        <f>TRIM(N194)</f>
        <v>B</v>
      </c>
      <c r="P194" s="40" t="str">
        <f>VLOOKUP(U194,Plan1!A:B,2,FALSE)</f>
        <v>B</v>
      </c>
      <c r="Q194" s="12" t="s">
        <v>15</v>
      </c>
      <c r="R194" s="40">
        <f t="shared" si="2"/>
        <v>1</v>
      </c>
      <c r="S194" s="11">
        <v>1</v>
      </c>
      <c r="T194" s="8" t="str">
        <f>IF(R194=S194,"Ok","Verificar")</f>
        <v>Ok</v>
      </c>
      <c r="U194" s="40" t="str">
        <f>TRIM(Q194)</f>
        <v>Realizar</v>
      </c>
      <c r="V194" s="40" t="str">
        <f>TRIM(S194)</f>
        <v>1</v>
      </c>
      <c r="W194" s="12" t="s">
        <v>1322</v>
      </c>
      <c r="X194" s="9" t="str">
        <f>C194&amp;"_G"&amp;E194&amp;"_O"&amp;K194&amp;"_"&amp;O194&amp;R194</f>
        <v>BIO_G10_O92_B1</v>
      </c>
      <c r="Y194" s="40" t="str">
        <f>IF(O194=P194,"OK","Checar")</f>
        <v>OK</v>
      </c>
      <c r="Z194" s="5" t="str">
        <f>IF(COUNTIF($X:$X,$X194)&gt;1,"Checar","Único")</f>
        <v>Único</v>
      </c>
      <c r="AA194" s="5" t="str">
        <f>IF(Y194="Checar","Checar Competência",IF(Z194="Checar","Checar Duplicidade","OK"))</f>
        <v>OK</v>
      </c>
      <c r="AB194" s="5">
        <v>996</v>
      </c>
      <c r="AC194" s="5" t="s">
        <v>2256</v>
      </c>
    </row>
    <row r="195" spans="1:29" ht="51" x14ac:dyDescent="0.25">
      <c r="A195" s="8" t="s">
        <v>11</v>
      </c>
      <c r="B195" s="8" t="s">
        <v>18</v>
      </c>
      <c r="C195" s="39" t="str">
        <f>TRIM(B195)</f>
        <v>BIO</v>
      </c>
      <c r="D195" s="8">
        <v>10</v>
      </c>
      <c r="E195" s="39" t="str">
        <f>TRIM(D195)</f>
        <v>10</v>
      </c>
      <c r="F195" s="39">
        <f>VLOOKUP(H195,GT!A:B,2,FALSE)</f>
        <v>10</v>
      </c>
      <c r="G195" s="39" t="str">
        <f>IF(D195=F195,"Ok","Verificar")</f>
        <v>Ok</v>
      </c>
      <c r="H195" s="7" t="s">
        <v>1239</v>
      </c>
      <c r="I195" s="8">
        <v>11</v>
      </c>
      <c r="J195" s="40" t="str">
        <f>TRIM(I195)</f>
        <v>11</v>
      </c>
      <c r="K195" s="40">
        <f>VLOOKUP(M195,Plan3!A:B,2,FALSE)</f>
        <v>92</v>
      </c>
      <c r="L195" s="40" t="str">
        <f>IF(K195=I195,"Ok","Verificar")</f>
        <v>Verificar</v>
      </c>
      <c r="M195" s="12" t="s">
        <v>1316</v>
      </c>
      <c r="N195" s="11" t="s">
        <v>14</v>
      </c>
      <c r="O195" s="40" t="str">
        <f>TRIM(N195)</f>
        <v>B</v>
      </c>
      <c r="P195" s="40" t="str">
        <f>VLOOKUP(U195,Plan1!A:B,2,FALSE)</f>
        <v>B</v>
      </c>
      <c r="Q195" s="12" t="s">
        <v>15</v>
      </c>
      <c r="R195" s="40">
        <f t="shared" ref="R195:R258" si="3">IF(U195=U194,R194+1,1)</f>
        <v>2</v>
      </c>
      <c r="S195" s="11">
        <v>2</v>
      </c>
      <c r="T195" s="8" t="str">
        <f>IF(R195=S195,"Ok","Verificar")</f>
        <v>Ok</v>
      </c>
      <c r="U195" s="40" t="str">
        <f>TRIM(Q195)</f>
        <v>Realizar</v>
      </c>
      <c r="V195" s="40" t="str">
        <f>TRIM(S195)</f>
        <v>2</v>
      </c>
      <c r="W195" s="12" t="s">
        <v>1324</v>
      </c>
      <c r="X195" s="9" t="str">
        <f>C195&amp;"_G"&amp;E195&amp;"_O"&amp;K195&amp;"_"&amp;O195&amp;R195</f>
        <v>BIO_G10_O92_B2</v>
      </c>
      <c r="Y195" s="40" t="str">
        <f>IF(O195=P195,"OK","Checar")</f>
        <v>OK</v>
      </c>
      <c r="Z195" s="5" t="str">
        <f>IF(COUNTIF($X:$X,$X195)&gt;1,"Checar","Único")</f>
        <v>Único</v>
      </c>
      <c r="AA195" s="5" t="str">
        <f>IF(Y195="Checar","Checar Competência",IF(Z195="Checar","Checar Duplicidade","OK"))</f>
        <v>OK</v>
      </c>
      <c r="AB195" s="5">
        <v>999</v>
      </c>
      <c r="AC195" s="5" t="s">
        <v>2257</v>
      </c>
    </row>
    <row r="196" spans="1:29" ht="38.25" x14ac:dyDescent="0.25">
      <c r="A196" s="8" t="s">
        <v>11</v>
      </c>
      <c r="B196" s="8" t="s">
        <v>18</v>
      </c>
      <c r="C196" s="39" t="str">
        <f>TRIM(B196)</f>
        <v>BIO</v>
      </c>
      <c r="D196" s="8">
        <v>10</v>
      </c>
      <c r="E196" s="39" t="str">
        <f>TRIM(D196)</f>
        <v>10</v>
      </c>
      <c r="F196" s="39">
        <f>VLOOKUP(H196,GT!A:B,2,FALSE)</f>
        <v>10</v>
      </c>
      <c r="G196" s="39" t="str">
        <f>IF(D196=F196,"Ok","Verificar")</f>
        <v>Ok</v>
      </c>
      <c r="H196" s="7" t="s">
        <v>1239</v>
      </c>
      <c r="I196" s="8">
        <v>11</v>
      </c>
      <c r="J196" s="40" t="str">
        <f>TRIM(I196)</f>
        <v>11</v>
      </c>
      <c r="K196" s="40">
        <f>VLOOKUP(M196,Plan3!A:B,2,FALSE)</f>
        <v>92</v>
      </c>
      <c r="L196" s="40" t="str">
        <f>IF(K196=I196,"Ok","Verificar")</f>
        <v>Verificar</v>
      </c>
      <c r="M196" s="12" t="s">
        <v>1316</v>
      </c>
      <c r="N196" s="11" t="s">
        <v>16</v>
      </c>
      <c r="O196" s="40" t="str">
        <f>TRIM(N196)</f>
        <v>C</v>
      </c>
      <c r="P196" s="40" t="str">
        <f>VLOOKUP(U196,Plan1!A:B,2,FALSE)</f>
        <v>C</v>
      </c>
      <c r="Q196" s="12" t="s">
        <v>17</v>
      </c>
      <c r="R196" s="40">
        <f t="shared" si="3"/>
        <v>1</v>
      </c>
      <c r="S196" s="11">
        <v>1</v>
      </c>
      <c r="T196" s="8" t="str">
        <f>IF(R196=S196,"Ok","Verificar")</f>
        <v>Ok</v>
      </c>
      <c r="U196" s="40" t="str">
        <f>TRIM(Q196)</f>
        <v>Compreender</v>
      </c>
      <c r="V196" s="40" t="str">
        <f>TRIM(S196)</f>
        <v>1</v>
      </c>
      <c r="W196" s="12" t="s">
        <v>1323</v>
      </c>
      <c r="X196" s="9" t="str">
        <f>C196&amp;"_G"&amp;E196&amp;"_O"&amp;K196&amp;"_"&amp;O196&amp;R196</f>
        <v>BIO_G10_O92_C1</v>
      </c>
      <c r="Y196" s="40" t="str">
        <f>IF(O196=P196,"OK","Checar")</f>
        <v>OK</v>
      </c>
      <c r="Z196" s="5" t="str">
        <f>IF(COUNTIF($X:$X,$X196)&gt;1,"Checar","Único")</f>
        <v>Único</v>
      </c>
      <c r="AA196" s="5" t="str">
        <f>IF(Y196="Checar","Checar Competência",IF(Z196="Checar","Checar Duplicidade","OK"))</f>
        <v>OK</v>
      </c>
      <c r="AB196" s="5">
        <v>998</v>
      </c>
      <c r="AC196" s="5" t="s">
        <v>2258</v>
      </c>
    </row>
    <row r="197" spans="1:29" ht="25.5" x14ac:dyDescent="0.25">
      <c r="A197" s="8" t="s">
        <v>11</v>
      </c>
      <c r="B197" s="8" t="s">
        <v>18</v>
      </c>
      <c r="C197" s="39" t="str">
        <f>TRIM(B197)</f>
        <v>BIO</v>
      </c>
      <c r="D197" s="8">
        <v>10</v>
      </c>
      <c r="E197" s="39" t="str">
        <f>TRIM(D197)</f>
        <v>10</v>
      </c>
      <c r="F197" s="39">
        <f>VLOOKUP(H197,GT!A:B,2,FALSE)</f>
        <v>10</v>
      </c>
      <c r="G197" s="39" t="str">
        <f>IF(D197=F197,"Ok","Verificar")</f>
        <v>Ok</v>
      </c>
      <c r="H197" s="7" t="s">
        <v>1239</v>
      </c>
      <c r="I197" s="8">
        <v>11</v>
      </c>
      <c r="J197" s="40" t="str">
        <f>TRIM(I197)</f>
        <v>11</v>
      </c>
      <c r="K197" s="40">
        <f>VLOOKUP(M197,Plan3!A:B,2,FALSE)</f>
        <v>92</v>
      </c>
      <c r="L197" s="40" t="str">
        <f>IF(K197=I197,"Ok","Verificar")</f>
        <v>Verificar</v>
      </c>
      <c r="M197" s="12" t="s">
        <v>1316</v>
      </c>
      <c r="N197" s="11" t="s">
        <v>16</v>
      </c>
      <c r="O197" s="40" t="str">
        <f>TRIM(N197)</f>
        <v>C</v>
      </c>
      <c r="P197" s="40" t="str">
        <f>VLOOKUP(U197,Plan1!A:B,2,FALSE)</f>
        <v>C</v>
      </c>
      <c r="Q197" s="12" t="s">
        <v>17</v>
      </c>
      <c r="R197" s="40">
        <f t="shared" si="3"/>
        <v>2</v>
      </c>
      <c r="S197" s="11">
        <v>2</v>
      </c>
      <c r="T197" s="8" t="str">
        <f>IF(R197=S197,"Ok","Verificar")</f>
        <v>Ok</v>
      </c>
      <c r="U197" s="40" t="str">
        <f>TRIM(Q197)</f>
        <v>Compreender</v>
      </c>
      <c r="V197" s="40" t="str">
        <f>TRIM(S197)</f>
        <v>2</v>
      </c>
      <c r="W197" s="12" t="s">
        <v>1325</v>
      </c>
      <c r="X197" s="9" t="str">
        <f>C197&amp;"_G"&amp;E197&amp;"_O"&amp;K197&amp;"_"&amp;O197&amp;R197</f>
        <v>BIO_G10_O92_C2</v>
      </c>
      <c r="Y197" s="40" t="str">
        <f>IF(O197=P197,"OK","Checar")</f>
        <v>OK</v>
      </c>
      <c r="Z197" s="5" t="str">
        <f>IF(COUNTIF($X:$X,$X197)&gt;1,"Checar","Único")</f>
        <v>Único</v>
      </c>
      <c r="AA197" s="5" t="str">
        <f>IF(Y197="Checar","Checar Competência",IF(Z197="Checar","Checar Duplicidade","OK"))</f>
        <v>OK</v>
      </c>
      <c r="AB197" s="5">
        <v>1000</v>
      </c>
      <c r="AC197" s="5" t="s">
        <v>2259</v>
      </c>
    </row>
    <row r="198" spans="1:29" ht="63.75" x14ac:dyDescent="0.25">
      <c r="A198" s="8" t="s">
        <v>11</v>
      </c>
      <c r="B198" s="8" t="s">
        <v>18</v>
      </c>
      <c r="C198" s="39" t="str">
        <f>TRIM(B198)</f>
        <v>BIO</v>
      </c>
      <c r="D198" s="8">
        <v>10</v>
      </c>
      <c r="E198" s="39" t="str">
        <f>TRIM(D198)</f>
        <v>10</v>
      </c>
      <c r="F198" s="39">
        <f>VLOOKUP(H198,GT!A:B,2,FALSE)</f>
        <v>10</v>
      </c>
      <c r="G198" s="39" t="str">
        <f>IF(D198=F198,"Ok","Verificar")</f>
        <v>Ok</v>
      </c>
      <c r="H198" s="7" t="s">
        <v>1239</v>
      </c>
      <c r="I198" s="8">
        <v>12</v>
      </c>
      <c r="J198" s="40" t="str">
        <f>TRIM(I198)</f>
        <v>12</v>
      </c>
      <c r="K198" s="40">
        <f>VLOOKUP(M198,Plan3!A:B,2,FALSE)</f>
        <v>93</v>
      </c>
      <c r="L198" s="40" t="str">
        <f>IF(K198=I198,"Ok","Verificar")</f>
        <v>Verificar</v>
      </c>
      <c r="M198" s="12" t="s">
        <v>1326</v>
      </c>
      <c r="N198" s="11" t="s">
        <v>12</v>
      </c>
      <c r="O198" s="40" t="str">
        <f>TRIM(N198)</f>
        <v>A</v>
      </c>
      <c r="P198" s="40" t="str">
        <f>VLOOKUP(U198,Plan1!A:B,2,FALSE)</f>
        <v>A</v>
      </c>
      <c r="Q198" s="12" t="s">
        <v>13</v>
      </c>
      <c r="R198" s="40">
        <f t="shared" si="3"/>
        <v>1</v>
      </c>
      <c r="S198" s="11">
        <v>1</v>
      </c>
      <c r="T198" s="8" t="str">
        <f>IF(R198=S198,"Ok","Verificar")</f>
        <v>Ok</v>
      </c>
      <c r="U198" s="40" t="str">
        <f>TRIM(Q198)</f>
        <v>Observar</v>
      </c>
      <c r="V198" s="40" t="str">
        <f>TRIM(S198)</f>
        <v>1</v>
      </c>
      <c r="W198" s="12" t="s">
        <v>1327</v>
      </c>
      <c r="X198" s="9" t="str">
        <f>C198&amp;"_G"&amp;E198&amp;"_O"&amp;K198&amp;"_"&amp;O198&amp;R198</f>
        <v>BIO_G10_O93_A1</v>
      </c>
      <c r="Y198" s="40" t="str">
        <f>IF(O198=P198,"OK","Checar")</f>
        <v>OK</v>
      </c>
      <c r="Z198" s="5" t="str">
        <f>IF(COUNTIF($X:$X,$X198)&gt;1,"Checar","Único")</f>
        <v>Único</v>
      </c>
      <c r="AA198" s="5" t="str">
        <f>IF(Y198="Checar","Checar Competência",IF(Z198="Checar","Checar Duplicidade","OK"))</f>
        <v>OK</v>
      </c>
      <c r="AB198" s="5">
        <v>1001</v>
      </c>
      <c r="AC198" s="5" t="s">
        <v>2260</v>
      </c>
    </row>
    <row r="199" spans="1:29" ht="25.5" x14ac:dyDescent="0.25">
      <c r="A199" s="8" t="s">
        <v>11</v>
      </c>
      <c r="B199" s="8" t="s">
        <v>18</v>
      </c>
      <c r="C199" s="39" t="str">
        <f>TRIM(B199)</f>
        <v>BIO</v>
      </c>
      <c r="D199" s="8">
        <v>10</v>
      </c>
      <c r="E199" s="39" t="str">
        <f>TRIM(D199)</f>
        <v>10</v>
      </c>
      <c r="F199" s="39">
        <f>VLOOKUP(H199,GT!A:B,2,FALSE)</f>
        <v>10</v>
      </c>
      <c r="G199" s="39" t="str">
        <f>IF(D199=F199,"Ok","Verificar")</f>
        <v>Ok</v>
      </c>
      <c r="H199" s="7" t="s">
        <v>1239</v>
      </c>
      <c r="I199" s="8">
        <v>12</v>
      </c>
      <c r="J199" s="40" t="str">
        <f>TRIM(I199)</f>
        <v>12</v>
      </c>
      <c r="K199" s="40">
        <f>VLOOKUP(M199,Plan3!A:B,2,FALSE)</f>
        <v>93</v>
      </c>
      <c r="L199" s="40" t="str">
        <f>IF(K199=I199,"Ok","Verificar")</f>
        <v>Verificar</v>
      </c>
      <c r="M199" s="12" t="s">
        <v>1326</v>
      </c>
      <c r="N199" s="11" t="s">
        <v>12</v>
      </c>
      <c r="O199" s="40" t="str">
        <f>TRIM(N199)</f>
        <v>A</v>
      </c>
      <c r="P199" s="40" t="str">
        <f>VLOOKUP(U199,Plan1!A:B,2,FALSE)</f>
        <v>A</v>
      </c>
      <c r="Q199" s="12" t="s">
        <v>13</v>
      </c>
      <c r="R199" s="40">
        <f t="shared" si="3"/>
        <v>2</v>
      </c>
      <c r="S199" s="11">
        <v>2</v>
      </c>
      <c r="T199" s="8" t="str">
        <f>IF(R199=S199,"Ok","Verificar")</f>
        <v>Ok</v>
      </c>
      <c r="U199" s="40" t="str">
        <f>TRIM(Q199)</f>
        <v>Observar</v>
      </c>
      <c r="V199" s="40" t="str">
        <f>TRIM(S199)</f>
        <v>2</v>
      </c>
      <c r="W199" s="12" t="s">
        <v>1328</v>
      </c>
      <c r="X199" s="9" t="str">
        <f>C199&amp;"_G"&amp;E199&amp;"_O"&amp;K199&amp;"_"&amp;O199&amp;R199</f>
        <v>BIO_G10_O93_A2</v>
      </c>
      <c r="Y199" s="40" t="str">
        <f>IF(O199=P199,"OK","Checar")</f>
        <v>OK</v>
      </c>
      <c r="Z199" s="5" t="str">
        <f>IF(COUNTIF($X:$X,$X199)&gt;1,"Checar","Único")</f>
        <v>Único</v>
      </c>
      <c r="AA199" s="5" t="str">
        <f>IF(Y199="Checar","Checar Competência",IF(Z199="Checar","Checar Duplicidade","OK"))</f>
        <v>OK</v>
      </c>
      <c r="AB199" s="5">
        <v>1002</v>
      </c>
      <c r="AC199" s="5" t="s">
        <v>2261</v>
      </c>
    </row>
    <row r="200" spans="1:29" ht="51" x14ac:dyDescent="0.25">
      <c r="A200" s="8" t="s">
        <v>11</v>
      </c>
      <c r="B200" s="8" t="s">
        <v>18</v>
      </c>
      <c r="C200" s="39" t="str">
        <f>TRIM(B200)</f>
        <v>BIO</v>
      </c>
      <c r="D200" s="8">
        <v>10</v>
      </c>
      <c r="E200" s="39" t="str">
        <f>TRIM(D200)</f>
        <v>10</v>
      </c>
      <c r="F200" s="39">
        <f>VLOOKUP(H200,GT!A:B,2,FALSE)</f>
        <v>10</v>
      </c>
      <c r="G200" s="39" t="str">
        <f>IF(D200=F200,"Ok","Verificar")</f>
        <v>Ok</v>
      </c>
      <c r="H200" s="7" t="s">
        <v>1239</v>
      </c>
      <c r="I200" s="8">
        <v>12</v>
      </c>
      <c r="J200" s="40" t="str">
        <f>TRIM(I200)</f>
        <v>12</v>
      </c>
      <c r="K200" s="40">
        <f>VLOOKUP(M200,Plan3!A:B,2,FALSE)</f>
        <v>93</v>
      </c>
      <c r="L200" s="40" t="str">
        <f>IF(K200=I200,"Ok","Verificar")</f>
        <v>Verificar</v>
      </c>
      <c r="M200" s="12" t="s">
        <v>1326</v>
      </c>
      <c r="N200" s="11" t="s">
        <v>12</v>
      </c>
      <c r="O200" s="40" t="str">
        <f>TRIM(N200)</f>
        <v>A</v>
      </c>
      <c r="P200" s="40" t="str">
        <f>VLOOKUP(U200,Plan1!A:B,2,FALSE)</f>
        <v>A</v>
      </c>
      <c r="Q200" s="12" t="s">
        <v>13</v>
      </c>
      <c r="R200" s="40">
        <f t="shared" si="3"/>
        <v>3</v>
      </c>
      <c r="S200" s="11">
        <v>3</v>
      </c>
      <c r="T200" s="8" t="str">
        <f>IF(R200=S200,"Ok","Verificar")</f>
        <v>Ok</v>
      </c>
      <c r="U200" s="40" t="str">
        <f>TRIM(Q200)</f>
        <v>Observar</v>
      </c>
      <c r="V200" s="40" t="str">
        <f>TRIM(S200)</f>
        <v>3</v>
      </c>
      <c r="W200" s="12" t="s">
        <v>1329</v>
      </c>
      <c r="X200" s="9" t="str">
        <f>C200&amp;"_G"&amp;E200&amp;"_O"&amp;K200&amp;"_"&amp;O200&amp;R200</f>
        <v>BIO_G10_O93_A3</v>
      </c>
      <c r="Y200" s="40" t="str">
        <f>IF(O200=P200,"OK","Checar")</f>
        <v>OK</v>
      </c>
      <c r="Z200" s="5" t="str">
        <f>IF(COUNTIF($X:$X,$X200)&gt;1,"Checar","Único")</f>
        <v>Único</v>
      </c>
      <c r="AA200" s="5" t="str">
        <f>IF(Y200="Checar","Checar Competência",IF(Z200="Checar","Checar Duplicidade","OK"))</f>
        <v>OK</v>
      </c>
      <c r="AB200" s="5">
        <v>1003</v>
      </c>
      <c r="AC200" s="5" t="s">
        <v>2262</v>
      </c>
    </row>
    <row r="201" spans="1:29" ht="25.5" x14ac:dyDescent="0.25">
      <c r="A201" s="8" t="s">
        <v>11</v>
      </c>
      <c r="B201" s="8" t="s">
        <v>18</v>
      </c>
      <c r="C201" s="39" t="str">
        <f>TRIM(B201)</f>
        <v>BIO</v>
      </c>
      <c r="D201" s="8">
        <v>10</v>
      </c>
      <c r="E201" s="39" t="str">
        <f>TRIM(D201)</f>
        <v>10</v>
      </c>
      <c r="F201" s="39">
        <f>VLOOKUP(H201,GT!A:B,2,FALSE)</f>
        <v>10</v>
      </c>
      <c r="G201" s="39" t="str">
        <f>IF(D201=F201,"Ok","Verificar")</f>
        <v>Ok</v>
      </c>
      <c r="H201" s="7" t="s">
        <v>1239</v>
      </c>
      <c r="I201" s="8">
        <v>12</v>
      </c>
      <c r="J201" s="40" t="str">
        <f>TRIM(I201)</f>
        <v>12</v>
      </c>
      <c r="K201" s="40">
        <f>VLOOKUP(M201,Plan3!A:B,2,FALSE)</f>
        <v>93</v>
      </c>
      <c r="L201" s="40" t="str">
        <f>IF(K201=I201,"Ok","Verificar")</f>
        <v>Verificar</v>
      </c>
      <c r="M201" s="12" t="s">
        <v>1326</v>
      </c>
      <c r="N201" s="11" t="s">
        <v>12</v>
      </c>
      <c r="O201" s="40" t="str">
        <f>TRIM(N201)</f>
        <v>A</v>
      </c>
      <c r="P201" s="40" t="str">
        <f>VLOOKUP(U201,Plan1!A:B,2,FALSE)</f>
        <v>A</v>
      </c>
      <c r="Q201" s="12" t="s">
        <v>13</v>
      </c>
      <c r="R201" s="40">
        <f t="shared" si="3"/>
        <v>4</v>
      </c>
      <c r="S201" s="11">
        <v>4</v>
      </c>
      <c r="T201" s="8" t="str">
        <f>IF(R201=S201,"Ok","Verificar")</f>
        <v>Ok</v>
      </c>
      <c r="U201" s="40" t="str">
        <f>TRIM(Q201)</f>
        <v>Observar</v>
      </c>
      <c r="V201" s="40" t="str">
        <f>TRIM(S201)</f>
        <v>4</v>
      </c>
      <c r="W201" s="12" t="s">
        <v>1905</v>
      </c>
      <c r="X201" s="9" t="str">
        <f>C201&amp;"_G"&amp;E201&amp;"_O"&amp;K201&amp;"_"&amp;O201&amp;R201</f>
        <v>BIO_G10_O93_A4</v>
      </c>
      <c r="Y201" s="40" t="str">
        <f>IF(O201=P201,"OK","Checar")</f>
        <v>OK</v>
      </c>
      <c r="Z201" s="5" t="str">
        <f>IF(COUNTIF($X:$X,$X201)&gt;1,"Checar","Único")</f>
        <v>Único</v>
      </c>
      <c r="AA201" s="5" t="str">
        <f>IF(Y201="Checar","Checar Competência",IF(Z201="Checar","Checar Duplicidade","OK"))</f>
        <v>OK</v>
      </c>
      <c r="AB201" s="5">
        <v>1004</v>
      </c>
      <c r="AC201" s="5" t="s">
        <v>2263</v>
      </c>
    </row>
    <row r="202" spans="1:29" ht="51" x14ac:dyDescent="0.25">
      <c r="A202" s="8" t="s">
        <v>11</v>
      </c>
      <c r="B202" s="8" t="s">
        <v>18</v>
      </c>
      <c r="C202" s="39" t="str">
        <f>TRIM(B202)</f>
        <v>BIO</v>
      </c>
      <c r="D202" s="8">
        <v>10</v>
      </c>
      <c r="E202" s="39" t="str">
        <f>TRIM(D202)</f>
        <v>10</v>
      </c>
      <c r="F202" s="39">
        <f>VLOOKUP(H202,GT!A:B,2,FALSE)</f>
        <v>10</v>
      </c>
      <c r="G202" s="39" t="str">
        <f>IF(D202=F202,"Ok","Verificar")</f>
        <v>Ok</v>
      </c>
      <c r="H202" s="7" t="s">
        <v>1239</v>
      </c>
      <c r="I202" s="8">
        <v>12</v>
      </c>
      <c r="J202" s="40" t="str">
        <f>TRIM(I202)</f>
        <v>12</v>
      </c>
      <c r="K202" s="40">
        <f>VLOOKUP(M202,Plan3!A:B,2,FALSE)</f>
        <v>93</v>
      </c>
      <c r="L202" s="40" t="str">
        <f>IF(K202=I202,"Ok","Verificar")</f>
        <v>Verificar</v>
      </c>
      <c r="M202" s="12" t="s">
        <v>1326</v>
      </c>
      <c r="N202" s="11" t="s">
        <v>12</v>
      </c>
      <c r="O202" s="40" t="str">
        <f>TRIM(N202)</f>
        <v>A</v>
      </c>
      <c r="P202" s="40" t="str">
        <f>VLOOKUP(U202,Plan1!A:B,2,FALSE)</f>
        <v>A</v>
      </c>
      <c r="Q202" s="12" t="s">
        <v>13</v>
      </c>
      <c r="R202" s="40">
        <f t="shared" si="3"/>
        <v>5</v>
      </c>
      <c r="S202" s="11">
        <v>5</v>
      </c>
      <c r="T202" s="8" t="str">
        <f>IF(R202=S202,"Ok","Verificar")</f>
        <v>Ok</v>
      </c>
      <c r="U202" s="40" t="str">
        <f>TRIM(Q202)</f>
        <v>Observar</v>
      </c>
      <c r="V202" s="40" t="str">
        <f>TRIM(S202)</f>
        <v>5</v>
      </c>
      <c r="W202" s="12" t="s">
        <v>1330</v>
      </c>
      <c r="X202" s="9" t="str">
        <f>C202&amp;"_G"&amp;E202&amp;"_O"&amp;K202&amp;"_"&amp;O202&amp;R202</f>
        <v>BIO_G10_O93_A5</v>
      </c>
      <c r="Y202" s="40" t="str">
        <f>IF(O202=P202,"OK","Checar")</f>
        <v>OK</v>
      </c>
      <c r="Z202" s="5" t="str">
        <f>IF(COUNTIF($X:$X,$X202)&gt;1,"Checar","Único")</f>
        <v>Único</v>
      </c>
      <c r="AA202" s="5" t="str">
        <f>IF(Y202="Checar","Checar Competência",IF(Z202="Checar","Checar Duplicidade","OK"))</f>
        <v>OK</v>
      </c>
      <c r="AB202" s="5">
        <v>1005</v>
      </c>
      <c r="AC202" s="5" t="s">
        <v>2264</v>
      </c>
    </row>
    <row r="203" spans="1:29" ht="76.5" x14ac:dyDescent="0.25">
      <c r="A203" s="8" t="s">
        <v>11</v>
      </c>
      <c r="B203" s="8" t="s">
        <v>18</v>
      </c>
      <c r="C203" s="39" t="str">
        <f>TRIM(B203)</f>
        <v>BIO</v>
      </c>
      <c r="D203" s="8">
        <v>10</v>
      </c>
      <c r="E203" s="39" t="str">
        <f>TRIM(D203)</f>
        <v>10</v>
      </c>
      <c r="F203" s="39">
        <f>VLOOKUP(H203,GT!A:B,2,FALSE)</f>
        <v>10</v>
      </c>
      <c r="G203" s="39" t="str">
        <f>IF(D203=F203,"Ok","Verificar")</f>
        <v>Ok</v>
      </c>
      <c r="H203" s="7" t="s">
        <v>1239</v>
      </c>
      <c r="I203" s="8">
        <v>12</v>
      </c>
      <c r="J203" s="40" t="str">
        <f>TRIM(I203)</f>
        <v>12</v>
      </c>
      <c r="K203" s="40">
        <f>VLOOKUP(M203,Plan3!A:B,2,FALSE)</f>
        <v>93</v>
      </c>
      <c r="L203" s="40" t="str">
        <f>IF(K203=I203,"Ok","Verificar")</f>
        <v>Verificar</v>
      </c>
      <c r="M203" s="12" t="s">
        <v>1326</v>
      </c>
      <c r="N203" s="11" t="s">
        <v>12</v>
      </c>
      <c r="O203" s="40" t="str">
        <f>TRIM(N203)</f>
        <v>A</v>
      </c>
      <c r="P203" s="40" t="str">
        <f>VLOOKUP(U203,Plan1!A:B,2,FALSE)</f>
        <v>A</v>
      </c>
      <c r="Q203" s="12" t="s">
        <v>13</v>
      </c>
      <c r="R203" s="40">
        <f t="shared" si="3"/>
        <v>6</v>
      </c>
      <c r="S203" s="11">
        <v>6</v>
      </c>
      <c r="T203" s="8" t="str">
        <f>IF(R203=S203,"Ok","Verificar")</f>
        <v>Ok</v>
      </c>
      <c r="U203" s="40" t="str">
        <f>TRIM(Q203)</f>
        <v>Observar</v>
      </c>
      <c r="V203" s="40" t="str">
        <f>TRIM(S203)</f>
        <v>6</v>
      </c>
      <c r="W203" s="12" t="s">
        <v>1332</v>
      </c>
      <c r="X203" s="9" t="str">
        <f>C203&amp;"_G"&amp;E203&amp;"_O"&amp;K203&amp;"_"&amp;O203&amp;R203</f>
        <v>BIO_G10_O93_A6</v>
      </c>
      <c r="Y203" s="40" t="str">
        <f>IF(O203=P203,"OK","Checar")</f>
        <v>OK</v>
      </c>
      <c r="Z203" s="5" t="str">
        <f>IF(COUNTIF($X:$X,$X203)&gt;1,"Checar","Único")</f>
        <v>Único</v>
      </c>
      <c r="AA203" s="5" t="str">
        <f>IF(Y203="Checar","Checar Competência",IF(Z203="Checar","Checar Duplicidade","OK"))</f>
        <v>OK</v>
      </c>
      <c r="AB203" s="5">
        <v>1007</v>
      </c>
      <c r="AC203" s="5" t="s">
        <v>2265</v>
      </c>
    </row>
    <row r="204" spans="1:29" ht="63.75" x14ac:dyDescent="0.25">
      <c r="A204" s="8" t="s">
        <v>11</v>
      </c>
      <c r="B204" s="8" t="s">
        <v>18</v>
      </c>
      <c r="C204" s="39" t="str">
        <f>TRIM(B204)</f>
        <v>BIO</v>
      </c>
      <c r="D204" s="8">
        <v>10</v>
      </c>
      <c r="E204" s="39" t="str">
        <f>TRIM(D204)</f>
        <v>10</v>
      </c>
      <c r="F204" s="39">
        <f>VLOOKUP(H204,GT!A:B,2,FALSE)</f>
        <v>10</v>
      </c>
      <c r="G204" s="39" t="str">
        <f>IF(D204=F204,"Ok","Verificar")</f>
        <v>Ok</v>
      </c>
      <c r="H204" s="7" t="s">
        <v>1239</v>
      </c>
      <c r="I204" s="8">
        <v>12</v>
      </c>
      <c r="J204" s="40" t="str">
        <f>TRIM(I204)</f>
        <v>12</v>
      </c>
      <c r="K204" s="40">
        <f>VLOOKUP(M204,Plan3!A:B,2,FALSE)</f>
        <v>93</v>
      </c>
      <c r="L204" s="40" t="str">
        <f>IF(K204=I204,"Ok","Verificar")</f>
        <v>Verificar</v>
      </c>
      <c r="M204" s="12" t="s">
        <v>1326</v>
      </c>
      <c r="N204" s="11" t="s">
        <v>12</v>
      </c>
      <c r="O204" s="40" t="str">
        <f>TRIM(N204)</f>
        <v>A</v>
      </c>
      <c r="P204" s="40" t="str">
        <f>VLOOKUP(U204,Plan1!A:B,2,FALSE)</f>
        <v>A</v>
      </c>
      <c r="Q204" s="12" t="s">
        <v>13</v>
      </c>
      <c r="R204" s="40">
        <f t="shared" si="3"/>
        <v>7</v>
      </c>
      <c r="S204" s="11">
        <v>7</v>
      </c>
      <c r="T204" s="8" t="str">
        <f>IF(R204=S204,"Ok","Verificar")</f>
        <v>Ok</v>
      </c>
      <c r="U204" s="40" t="str">
        <f>TRIM(Q204)</f>
        <v>Observar</v>
      </c>
      <c r="V204" s="40" t="str">
        <f>TRIM(S204)</f>
        <v>7</v>
      </c>
      <c r="W204" s="12" t="s">
        <v>1333</v>
      </c>
      <c r="X204" s="9" t="str">
        <f>C204&amp;"_G"&amp;E204&amp;"_O"&amp;K204&amp;"_"&amp;O204&amp;R204</f>
        <v>BIO_G10_O93_A7</v>
      </c>
      <c r="Y204" s="40" t="str">
        <f>IF(O204=P204,"OK","Checar")</f>
        <v>OK</v>
      </c>
      <c r="Z204" s="5" t="str">
        <f>IF(COUNTIF($X:$X,$X204)&gt;1,"Checar","Único")</f>
        <v>Único</v>
      </c>
      <c r="AA204" s="5" t="str">
        <f>IF(Y204="Checar","Checar Competência",IF(Z204="Checar","Checar Duplicidade","OK"))</f>
        <v>OK</v>
      </c>
      <c r="AB204" s="5">
        <v>1008</v>
      </c>
      <c r="AC204" s="5" t="s">
        <v>2266</v>
      </c>
    </row>
    <row r="205" spans="1:29" ht="25.5" x14ac:dyDescent="0.25">
      <c r="A205" s="8" t="s">
        <v>11</v>
      </c>
      <c r="B205" s="8" t="s">
        <v>18</v>
      </c>
      <c r="C205" s="39" t="str">
        <f>TRIM(B205)</f>
        <v>BIO</v>
      </c>
      <c r="D205" s="8">
        <v>10</v>
      </c>
      <c r="E205" s="39" t="str">
        <f>TRIM(D205)</f>
        <v>10</v>
      </c>
      <c r="F205" s="39">
        <f>VLOOKUP(H205,GT!A:B,2,FALSE)</f>
        <v>10</v>
      </c>
      <c r="G205" s="39" t="str">
        <f>IF(D205=F205,"Ok","Verificar")</f>
        <v>Ok</v>
      </c>
      <c r="H205" s="7" t="s">
        <v>1239</v>
      </c>
      <c r="I205" s="8">
        <v>12</v>
      </c>
      <c r="J205" s="40" t="str">
        <f>TRIM(I205)</f>
        <v>12</v>
      </c>
      <c r="K205" s="40">
        <f>VLOOKUP(M205,Plan3!A:B,2,FALSE)</f>
        <v>93</v>
      </c>
      <c r="L205" s="40" t="str">
        <f>IF(K205=I205,"Ok","Verificar")</f>
        <v>Verificar</v>
      </c>
      <c r="M205" s="12" t="s">
        <v>1326</v>
      </c>
      <c r="N205" s="11" t="s">
        <v>16</v>
      </c>
      <c r="O205" s="40" t="str">
        <f>TRIM(N205)</f>
        <v>C</v>
      </c>
      <c r="P205" s="40" t="str">
        <f>VLOOKUP(U205,Plan1!A:B,2,FALSE)</f>
        <v>C</v>
      </c>
      <c r="Q205" s="12" t="s">
        <v>17</v>
      </c>
      <c r="R205" s="40">
        <f t="shared" si="3"/>
        <v>1</v>
      </c>
      <c r="S205" s="11">
        <v>1</v>
      </c>
      <c r="T205" s="8" t="str">
        <f>IF(R205=S205,"Ok","Verificar")</f>
        <v>Ok</v>
      </c>
      <c r="U205" s="40" t="str">
        <f>TRIM(Q205)</f>
        <v>Compreender</v>
      </c>
      <c r="V205" s="40" t="str">
        <f>TRIM(S205)</f>
        <v>1</v>
      </c>
      <c r="W205" s="12" t="s">
        <v>1331</v>
      </c>
      <c r="X205" s="9" t="str">
        <f>C205&amp;"_G"&amp;E205&amp;"_O"&amp;K205&amp;"_"&amp;O205&amp;R205</f>
        <v>BIO_G10_O93_C1</v>
      </c>
      <c r="Y205" s="40" t="str">
        <f>IF(O205=P205,"OK","Checar")</f>
        <v>OK</v>
      </c>
      <c r="Z205" s="5" t="str">
        <f>IF(COUNTIF($X:$X,$X205)&gt;1,"Checar","Único")</f>
        <v>Único</v>
      </c>
      <c r="AA205" s="5" t="str">
        <f>IF(Y205="Checar","Checar Competência",IF(Z205="Checar","Checar Duplicidade","OK"))</f>
        <v>OK</v>
      </c>
      <c r="AB205" s="5">
        <v>1006</v>
      </c>
      <c r="AC205" s="5" t="s">
        <v>2267</v>
      </c>
    </row>
    <row r="206" spans="1:29" ht="38.25" x14ac:dyDescent="0.25">
      <c r="A206" s="8" t="s">
        <v>11</v>
      </c>
      <c r="B206" s="8" t="s">
        <v>18</v>
      </c>
      <c r="C206" s="39" t="str">
        <f>TRIM(B206)</f>
        <v>BIO</v>
      </c>
      <c r="D206" s="8">
        <v>10</v>
      </c>
      <c r="E206" s="39" t="str">
        <f>TRIM(D206)</f>
        <v>10</v>
      </c>
      <c r="F206" s="39">
        <f>VLOOKUP(H206,GT!A:B,2,FALSE)</f>
        <v>10</v>
      </c>
      <c r="G206" s="39" t="str">
        <f>IF(D206=F206,"Ok","Verificar")</f>
        <v>Ok</v>
      </c>
      <c r="H206" s="7" t="s">
        <v>1239</v>
      </c>
      <c r="I206" s="8">
        <v>12</v>
      </c>
      <c r="J206" s="40" t="str">
        <f>TRIM(I206)</f>
        <v>12</v>
      </c>
      <c r="K206" s="40">
        <f>VLOOKUP(M206,Plan3!A:B,2,FALSE)</f>
        <v>93</v>
      </c>
      <c r="L206" s="40" t="str">
        <f>IF(K206=I206,"Ok","Verificar")</f>
        <v>Verificar</v>
      </c>
      <c r="M206" s="12" t="s">
        <v>1326</v>
      </c>
      <c r="N206" s="11" t="s">
        <v>16</v>
      </c>
      <c r="O206" s="40" t="str">
        <f>TRIM(N206)</f>
        <v>C</v>
      </c>
      <c r="P206" s="40" t="str">
        <f>VLOOKUP(U206,Plan1!A:B,2,FALSE)</f>
        <v>C</v>
      </c>
      <c r="Q206" s="12" t="s">
        <v>17</v>
      </c>
      <c r="R206" s="40">
        <f t="shared" si="3"/>
        <v>2</v>
      </c>
      <c r="S206" s="11">
        <v>2</v>
      </c>
      <c r="T206" s="8" t="str">
        <f>IF(R206=S206,"Ok","Verificar")</f>
        <v>Ok</v>
      </c>
      <c r="U206" s="40" t="str">
        <f>TRIM(Q206)</f>
        <v>Compreender</v>
      </c>
      <c r="V206" s="40" t="str">
        <f>TRIM(S206)</f>
        <v>2</v>
      </c>
      <c r="W206" s="12" t="s">
        <v>1334</v>
      </c>
      <c r="X206" s="9" t="str">
        <f>C206&amp;"_G"&amp;E206&amp;"_O"&amp;K206&amp;"_"&amp;O206&amp;R206</f>
        <v>BIO_G10_O93_C2</v>
      </c>
      <c r="Y206" s="40" t="str">
        <f>IF(O206=P206,"OK","Checar")</f>
        <v>OK</v>
      </c>
      <c r="Z206" s="5" t="str">
        <f>IF(COUNTIF($X:$X,$X206)&gt;1,"Checar","Único")</f>
        <v>Único</v>
      </c>
      <c r="AA206" s="5" t="str">
        <f>IF(Y206="Checar","Checar Competência",IF(Z206="Checar","Checar Duplicidade","OK"))</f>
        <v>OK</v>
      </c>
      <c r="AB206" s="5">
        <v>1009</v>
      </c>
      <c r="AC206" s="5" t="s">
        <v>2268</v>
      </c>
    </row>
    <row r="207" spans="1:29" ht="38.25" x14ac:dyDescent="0.25">
      <c r="A207" s="8" t="s">
        <v>11</v>
      </c>
      <c r="B207" s="8" t="s">
        <v>18</v>
      </c>
      <c r="C207" s="39" t="str">
        <f>TRIM(B207)</f>
        <v>BIO</v>
      </c>
      <c r="D207" s="8">
        <v>10</v>
      </c>
      <c r="E207" s="39" t="str">
        <f>TRIM(D207)</f>
        <v>10</v>
      </c>
      <c r="F207" s="39">
        <f>VLOOKUP(H207,GT!A:B,2,FALSE)</f>
        <v>10</v>
      </c>
      <c r="G207" s="39" t="str">
        <f>IF(D207=F207,"Ok","Verificar")</f>
        <v>Ok</v>
      </c>
      <c r="H207" s="7" t="s">
        <v>1239</v>
      </c>
      <c r="I207" s="8">
        <v>13</v>
      </c>
      <c r="J207" s="40" t="str">
        <f>TRIM(I207)</f>
        <v>13</v>
      </c>
      <c r="K207" s="40">
        <f>VLOOKUP(M207,Plan3!A:B,2,FALSE)</f>
        <v>94</v>
      </c>
      <c r="L207" s="40" t="str">
        <f>IF(K207=I207,"Ok","Verificar")</f>
        <v>Verificar</v>
      </c>
      <c r="M207" s="12" t="s">
        <v>1335</v>
      </c>
      <c r="N207" s="11" t="s">
        <v>12</v>
      </c>
      <c r="O207" s="40" t="str">
        <f>TRIM(N207)</f>
        <v>A</v>
      </c>
      <c r="P207" s="40" t="str">
        <f>VLOOKUP(U207,Plan1!A:B,2,FALSE)</f>
        <v>A</v>
      </c>
      <c r="Q207" s="12" t="s">
        <v>13</v>
      </c>
      <c r="R207" s="40">
        <f t="shared" si="3"/>
        <v>1</v>
      </c>
      <c r="S207" s="11">
        <v>1</v>
      </c>
      <c r="T207" s="8" t="str">
        <f>IF(R207=S207,"Ok","Verificar")</f>
        <v>Ok</v>
      </c>
      <c r="U207" s="40" t="str">
        <f>TRIM(Q207)</f>
        <v>Observar</v>
      </c>
      <c r="V207" s="40" t="str">
        <f>TRIM(S207)</f>
        <v>1</v>
      </c>
      <c r="W207" s="12" t="s">
        <v>1336</v>
      </c>
      <c r="X207" s="9" t="str">
        <f>C207&amp;"_G"&amp;E207&amp;"_O"&amp;K207&amp;"_"&amp;O207&amp;R207</f>
        <v>BIO_G10_O94_A1</v>
      </c>
      <c r="Y207" s="40" t="str">
        <f>IF(O207=P207,"OK","Checar")</f>
        <v>OK</v>
      </c>
      <c r="Z207" s="5" t="str">
        <f>IF(COUNTIF($X:$X,$X207)&gt;1,"Checar","Único")</f>
        <v>Único</v>
      </c>
      <c r="AA207" s="5" t="str">
        <f>IF(Y207="Checar","Checar Competência",IF(Z207="Checar","Checar Duplicidade","OK"))</f>
        <v>OK</v>
      </c>
      <c r="AB207" s="5">
        <v>1010</v>
      </c>
      <c r="AC207" s="5" t="s">
        <v>2269</v>
      </c>
    </row>
    <row r="208" spans="1:29" ht="51" x14ac:dyDescent="0.25">
      <c r="A208" s="8" t="s">
        <v>11</v>
      </c>
      <c r="B208" s="8" t="s">
        <v>18</v>
      </c>
      <c r="C208" s="39" t="str">
        <f>TRIM(B208)</f>
        <v>BIO</v>
      </c>
      <c r="D208" s="8">
        <v>10</v>
      </c>
      <c r="E208" s="39" t="str">
        <f>TRIM(D208)</f>
        <v>10</v>
      </c>
      <c r="F208" s="39">
        <f>VLOOKUP(H208,GT!A:B,2,FALSE)</f>
        <v>10</v>
      </c>
      <c r="G208" s="39" t="str">
        <f>IF(D208=F208,"Ok","Verificar")</f>
        <v>Ok</v>
      </c>
      <c r="H208" s="7" t="s">
        <v>1239</v>
      </c>
      <c r="I208" s="8">
        <v>13</v>
      </c>
      <c r="J208" s="40" t="str">
        <f>TRIM(I208)</f>
        <v>13</v>
      </c>
      <c r="K208" s="40">
        <f>VLOOKUP(M208,Plan3!A:B,2,FALSE)</f>
        <v>94</v>
      </c>
      <c r="L208" s="40" t="str">
        <f>IF(K208=I208,"Ok","Verificar")</f>
        <v>Verificar</v>
      </c>
      <c r="M208" s="12" t="s">
        <v>1335</v>
      </c>
      <c r="N208" s="11" t="s">
        <v>12</v>
      </c>
      <c r="O208" s="40" t="str">
        <f>TRIM(N208)</f>
        <v>A</v>
      </c>
      <c r="P208" s="40" t="str">
        <f>VLOOKUP(U208,Plan1!A:B,2,FALSE)</f>
        <v>A</v>
      </c>
      <c r="Q208" s="12" t="s">
        <v>13</v>
      </c>
      <c r="R208" s="40">
        <f t="shared" si="3"/>
        <v>2</v>
      </c>
      <c r="S208" s="11">
        <v>2</v>
      </c>
      <c r="T208" s="8" t="str">
        <f>IF(R208=S208,"Ok","Verificar")</f>
        <v>Ok</v>
      </c>
      <c r="U208" s="40" t="str">
        <f>TRIM(Q208)</f>
        <v>Observar</v>
      </c>
      <c r="V208" s="40" t="str">
        <f>TRIM(S208)</f>
        <v>2</v>
      </c>
      <c r="W208" s="12" t="s">
        <v>1337</v>
      </c>
      <c r="X208" s="9" t="str">
        <f>C208&amp;"_G"&amp;E208&amp;"_O"&amp;K208&amp;"_"&amp;O208&amp;R208</f>
        <v>BIO_G10_O94_A2</v>
      </c>
      <c r="Y208" s="40" t="str">
        <f>IF(O208=P208,"OK","Checar")</f>
        <v>OK</v>
      </c>
      <c r="Z208" s="5" t="str">
        <f>IF(COUNTIF($X:$X,$X208)&gt;1,"Checar","Único")</f>
        <v>Único</v>
      </c>
      <c r="AA208" s="5" t="str">
        <f>IF(Y208="Checar","Checar Competência",IF(Z208="Checar","Checar Duplicidade","OK"))</f>
        <v>OK</v>
      </c>
      <c r="AB208" s="5">
        <v>1011</v>
      </c>
      <c r="AC208" s="5" t="s">
        <v>2270</v>
      </c>
    </row>
    <row r="209" spans="1:29" ht="25.5" x14ac:dyDescent="0.25">
      <c r="A209" s="8" t="s">
        <v>11</v>
      </c>
      <c r="B209" s="8" t="s">
        <v>18</v>
      </c>
      <c r="C209" s="39" t="str">
        <f>TRIM(B209)</f>
        <v>BIO</v>
      </c>
      <c r="D209" s="8">
        <v>10</v>
      </c>
      <c r="E209" s="39" t="str">
        <f>TRIM(D209)</f>
        <v>10</v>
      </c>
      <c r="F209" s="39">
        <f>VLOOKUP(H209,GT!A:B,2,FALSE)</f>
        <v>10</v>
      </c>
      <c r="G209" s="39" t="str">
        <f>IF(D209=F209,"Ok","Verificar")</f>
        <v>Ok</v>
      </c>
      <c r="H209" s="7" t="s">
        <v>1239</v>
      </c>
      <c r="I209" s="8">
        <v>13</v>
      </c>
      <c r="J209" s="40" t="str">
        <f>TRIM(I209)</f>
        <v>13</v>
      </c>
      <c r="K209" s="40">
        <f>VLOOKUP(M209,Plan3!A:B,2,FALSE)</f>
        <v>94</v>
      </c>
      <c r="L209" s="40" t="str">
        <f>IF(K209=I209,"Ok","Verificar")</f>
        <v>Verificar</v>
      </c>
      <c r="M209" s="12" t="s">
        <v>1335</v>
      </c>
      <c r="N209" s="11" t="s">
        <v>12</v>
      </c>
      <c r="O209" s="40" t="str">
        <f>TRIM(N209)</f>
        <v>A</v>
      </c>
      <c r="P209" s="40" t="str">
        <f>VLOOKUP(U209,Plan1!A:B,2,FALSE)</f>
        <v>A</v>
      </c>
      <c r="Q209" s="12" t="s">
        <v>13</v>
      </c>
      <c r="R209" s="40">
        <f t="shared" si="3"/>
        <v>3</v>
      </c>
      <c r="S209" s="11">
        <v>3</v>
      </c>
      <c r="T209" s="8" t="str">
        <f>IF(R209=S209,"Ok","Verificar")</f>
        <v>Ok</v>
      </c>
      <c r="U209" s="40" t="str">
        <f>TRIM(Q209)</f>
        <v>Observar</v>
      </c>
      <c r="V209" s="40" t="str">
        <f>TRIM(S209)</f>
        <v>3</v>
      </c>
      <c r="W209" s="12" t="s">
        <v>1894</v>
      </c>
      <c r="X209" s="9" t="str">
        <f>C209&amp;"_G"&amp;E209&amp;"_O"&amp;K209&amp;"_"&amp;O209&amp;R209</f>
        <v>BIO_G10_O94_A3</v>
      </c>
      <c r="Y209" s="40" t="str">
        <f>IF(O209=P209,"OK","Checar")</f>
        <v>OK</v>
      </c>
      <c r="Z209" s="5" t="str">
        <f>IF(COUNTIF($X:$X,$X209)&gt;1,"Checar","Único")</f>
        <v>Único</v>
      </c>
      <c r="AA209" s="5" t="str">
        <f>IF(Y209="Checar","Checar Competência",IF(Z209="Checar","Checar Duplicidade","OK"))</f>
        <v>OK</v>
      </c>
      <c r="AB209" s="5">
        <v>1012</v>
      </c>
      <c r="AC209" s="5" t="s">
        <v>2271</v>
      </c>
    </row>
    <row r="210" spans="1:29" ht="38.25" x14ac:dyDescent="0.25">
      <c r="A210" s="8" t="s">
        <v>11</v>
      </c>
      <c r="B210" s="8" t="s">
        <v>18</v>
      </c>
      <c r="C210" s="39" t="str">
        <f>TRIM(B210)</f>
        <v>BIO</v>
      </c>
      <c r="D210" s="8">
        <v>10</v>
      </c>
      <c r="E210" s="39" t="str">
        <f>TRIM(D210)</f>
        <v>10</v>
      </c>
      <c r="F210" s="39">
        <f>VLOOKUP(H210,GT!A:B,2,FALSE)</f>
        <v>10</v>
      </c>
      <c r="G210" s="39" t="str">
        <f>IF(D210=F210,"Ok","Verificar")</f>
        <v>Ok</v>
      </c>
      <c r="H210" s="7" t="s">
        <v>1239</v>
      </c>
      <c r="I210" s="8">
        <v>13</v>
      </c>
      <c r="J210" s="40" t="str">
        <f>TRIM(I210)</f>
        <v>13</v>
      </c>
      <c r="K210" s="40">
        <f>VLOOKUP(M210,Plan3!A:B,2,FALSE)</f>
        <v>94</v>
      </c>
      <c r="L210" s="40" t="str">
        <f>IF(K210=I210,"Ok","Verificar")</f>
        <v>Verificar</v>
      </c>
      <c r="M210" s="12" t="s">
        <v>1335</v>
      </c>
      <c r="N210" s="11" t="s">
        <v>12</v>
      </c>
      <c r="O210" s="40" t="str">
        <f>TRIM(N210)</f>
        <v>A</v>
      </c>
      <c r="P210" s="40" t="str">
        <f>VLOOKUP(U210,Plan1!A:B,2,FALSE)</f>
        <v>A</v>
      </c>
      <c r="Q210" s="12" t="s">
        <v>13</v>
      </c>
      <c r="R210" s="40">
        <f t="shared" si="3"/>
        <v>4</v>
      </c>
      <c r="S210" s="11">
        <v>4</v>
      </c>
      <c r="T210" s="8" t="str">
        <f>IF(R210=S210,"Ok","Verificar")</f>
        <v>Ok</v>
      </c>
      <c r="U210" s="40" t="str">
        <f>TRIM(Q210)</f>
        <v>Observar</v>
      </c>
      <c r="V210" s="40" t="str">
        <f>TRIM(S210)</f>
        <v>4</v>
      </c>
      <c r="W210" s="12" t="s">
        <v>1895</v>
      </c>
      <c r="X210" s="9" t="str">
        <f>C210&amp;"_G"&amp;E210&amp;"_O"&amp;K210&amp;"_"&amp;O210&amp;R210</f>
        <v>BIO_G10_O94_A4</v>
      </c>
      <c r="Y210" s="40" t="str">
        <f>IF(O210=P210,"OK","Checar")</f>
        <v>OK</v>
      </c>
      <c r="Z210" s="5" t="str">
        <f>IF(COUNTIF($X:$X,$X210)&gt;1,"Checar","Único")</f>
        <v>Único</v>
      </c>
      <c r="AA210" s="5" t="str">
        <f>IF(Y210="Checar","Checar Competência",IF(Z210="Checar","Checar Duplicidade","OK"))</f>
        <v>OK</v>
      </c>
      <c r="AB210" s="5">
        <v>1013</v>
      </c>
      <c r="AC210" s="5" t="s">
        <v>2272</v>
      </c>
    </row>
    <row r="211" spans="1:29" ht="51" x14ac:dyDescent="0.25">
      <c r="A211" s="8" t="s">
        <v>11</v>
      </c>
      <c r="B211" s="8" t="s">
        <v>18</v>
      </c>
      <c r="C211" s="39" t="str">
        <f>TRIM(B211)</f>
        <v>BIO</v>
      </c>
      <c r="D211" s="8">
        <v>10</v>
      </c>
      <c r="E211" s="39" t="str">
        <f>TRIM(D211)</f>
        <v>10</v>
      </c>
      <c r="F211" s="39">
        <f>VLOOKUP(H211,GT!A:B,2,FALSE)</f>
        <v>10</v>
      </c>
      <c r="G211" s="39" t="str">
        <f>IF(D211=F211,"Ok","Verificar")</f>
        <v>Ok</v>
      </c>
      <c r="H211" s="7" t="s">
        <v>1239</v>
      </c>
      <c r="I211" s="8">
        <v>13</v>
      </c>
      <c r="J211" s="40" t="str">
        <f>TRIM(I211)</f>
        <v>13</v>
      </c>
      <c r="K211" s="40">
        <f>VLOOKUP(M211,Plan3!A:B,2,FALSE)</f>
        <v>94</v>
      </c>
      <c r="L211" s="40" t="str">
        <f>IF(K211=I211,"Ok","Verificar")</f>
        <v>Verificar</v>
      </c>
      <c r="M211" s="12" t="s">
        <v>1335</v>
      </c>
      <c r="N211" s="11" t="s">
        <v>12</v>
      </c>
      <c r="O211" s="40" t="str">
        <f>TRIM(N211)</f>
        <v>A</v>
      </c>
      <c r="P211" s="40" t="str">
        <f>VLOOKUP(U211,Plan1!A:B,2,FALSE)</f>
        <v>A</v>
      </c>
      <c r="Q211" s="12" t="s">
        <v>13</v>
      </c>
      <c r="R211" s="40">
        <f t="shared" si="3"/>
        <v>5</v>
      </c>
      <c r="S211" s="11">
        <v>5</v>
      </c>
      <c r="T211" s="8" t="str">
        <f>IF(R211=S211,"Ok","Verificar")</f>
        <v>Ok</v>
      </c>
      <c r="U211" s="40" t="str">
        <f>TRIM(Q211)</f>
        <v>Observar</v>
      </c>
      <c r="V211" s="40" t="str">
        <f>TRIM(S211)</f>
        <v>5</v>
      </c>
      <c r="W211" s="12" t="s">
        <v>1896</v>
      </c>
      <c r="X211" s="9" t="str">
        <f>C211&amp;"_G"&amp;E211&amp;"_O"&amp;K211&amp;"_"&amp;O211&amp;R211</f>
        <v>BIO_G10_O94_A5</v>
      </c>
      <c r="Y211" s="40" t="str">
        <f>IF(O211=P211,"OK","Checar")</f>
        <v>OK</v>
      </c>
      <c r="Z211" s="5" t="str">
        <f>IF(COUNTIF($X:$X,$X211)&gt;1,"Checar","Único")</f>
        <v>Único</v>
      </c>
      <c r="AA211" s="5" t="str">
        <f>IF(Y211="Checar","Checar Competência",IF(Z211="Checar","Checar Duplicidade","OK"))</f>
        <v>OK</v>
      </c>
      <c r="AB211" s="5">
        <v>1014</v>
      </c>
      <c r="AC211" s="5" t="s">
        <v>2273</v>
      </c>
    </row>
    <row r="212" spans="1:29" ht="25.5" x14ac:dyDescent="0.25">
      <c r="A212" s="8" t="s">
        <v>11</v>
      </c>
      <c r="B212" s="8" t="s">
        <v>18</v>
      </c>
      <c r="C212" s="39" t="str">
        <f>TRIM(B212)</f>
        <v>BIO</v>
      </c>
      <c r="D212" s="8">
        <v>10</v>
      </c>
      <c r="E212" s="39" t="str">
        <f>TRIM(D212)</f>
        <v>10</v>
      </c>
      <c r="F212" s="39">
        <f>VLOOKUP(H212,GT!A:B,2,FALSE)</f>
        <v>10</v>
      </c>
      <c r="G212" s="39" t="str">
        <f>IF(D212=F212,"Ok","Verificar")</f>
        <v>Ok</v>
      </c>
      <c r="H212" s="7" t="s">
        <v>1239</v>
      </c>
      <c r="I212" s="8">
        <v>13</v>
      </c>
      <c r="J212" s="40" t="str">
        <f>TRIM(I212)</f>
        <v>13</v>
      </c>
      <c r="K212" s="40">
        <f>VLOOKUP(M212,Plan3!A:B,2,FALSE)</f>
        <v>94</v>
      </c>
      <c r="L212" s="40" t="str">
        <f>IF(K212=I212,"Ok","Verificar")</f>
        <v>Verificar</v>
      </c>
      <c r="M212" s="12" t="s">
        <v>1335</v>
      </c>
      <c r="N212" s="11" t="s">
        <v>12</v>
      </c>
      <c r="O212" s="40" t="str">
        <f>TRIM(N212)</f>
        <v>A</v>
      </c>
      <c r="P212" s="40" t="str">
        <f>VLOOKUP(U212,Plan1!A:B,2,FALSE)</f>
        <v>A</v>
      </c>
      <c r="Q212" s="12" t="s">
        <v>13</v>
      </c>
      <c r="R212" s="40">
        <f t="shared" si="3"/>
        <v>6</v>
      </c>
      <c r="S212" s="11">
        <v>6</v>
      </c>
      <c r="T212" s="8" t="str">
        <f>IF(R212=S212,"Ok","Verificar")</f>
        <v>Ok</v>
      </c>
      <c r="U212" s="40" t="str">
        <f>TRIM(Q212)</f>
        <v>Observar</v>
      </c>
      <c r="V212" s="40" t="str">
        <f>TRIM(S212)</f>
        <v>6</v>
      </c>
      <c r="W212" s="12" t="s">
        <v>1897</v>
      </c>
      <c r="X212" s="9" t="str">
        <f>C212&amp;"_G"&amp;E212&amp;"_O"&amp;K212&amp;"_"&amp;O212&amp;R212</f>
        <v>BIO_G10_O94_A6</v>
      </c>
      <c r="Y212" s="40" t="str">
        <f>IF(O212=P212,"OK","Checar")</f>
        <v>OK</v>
      </c>
      <c r="Z212" s="5" t="str">
        <f>IF(COUNTIF($X:$X,$X212)&gt;1,"Checar","Único")</f>
        <v>Único</v>
      </c>
      <c r="AA212" s="5" t="str">
        <f>IF(Y212="Checar","Checar Competência",IF(Z212="Checar","Checar Duplicidade","OK"))</f>
        <v>OK</v>
      </c>
      <c r="AB212" s="5">
        <v>1015</v>
      </c>
      <c r="AC212" s="5" t="s">
        <v>2274</v>
      </c>
    </row>
    <row r="213" spans="1:29" ht="38.25" x14ac:dyDescent="0.25">
      <c r="A213" s="8" t="s">
        <v>11</v>
      </c>
      <c r="B213" s="8" t="s">
        <v>18</v>
      </c>
      <c r="C213" s="39" t="str">
        <f>TRIM(B213)</f>
        <v>BIO</v>
      </c>
      <c r="D213" s="8">
        <v>10</v>
      </c>
      <c r="E213" s="39" t="str">
        <f>TRIM(D213)</f>
        <v>10</v>
      </c>
      <c r="F213" s="39">
        <f>VLOOKUP(H213,GT!A:B,2,FALSE)</f>
        <v>10</v>
      </c>
      <c r="G213" s="39" t="str">
        <f>IF(D213=F213,"Ok","Verificar")</f>
        <v>Ok</v>
      </c>
      <c r="H213" s="7" t="s">
        <v>1239</v>
      </c>
      <c r="I213" s="8">
        <v>13</v>
      </c>
      <c r="J213" s="40" t="str">
        <f>TRIM(I213)</f>
        <v>13</v>
      </c>
      <c r="K213" s="40">
        <f>VLOOKUP(M213,Plan3!A:B,2,FALSE)</f>
        <v>94</v>
      </c>
      <c r="L213" s="40" t="str">
        <f>IF(K213=I213,"Ok","Verificar")</f>
        <v>Verificar</v>
      </c>
      <c r="M213" s="12" t="s">
        <v>1335</v>
      </c>
      <c r="N213" s="11" t="s">
        <v>14</v>
      </c>
      <c r="O213" s="40" t="str">
        <f>TRIM(N213)</f>
        <v>B</v>
      </c>
      <c r="P213" s="40" t="str">
        <f>VLOOKUP(U213,Plan1!A:B,2,FALSE)</f>
        <v>B</v>
      </c>
      <c r="Q213" s="12" t="s">
        <v>15</v>
      </c>
      <c r="R213" s="40">
        <f t="shared" si="3"/>
        <v>1</v>
      </c>
      <c r="S213" s="11">
        <v>1</v>
      </c>
      <c r="T213" s="8" t="str">
        <f>IF(R213=S213,"Ok","Verificar")</f>
        <v>Ok</v>
      </c>
      <c r="U213" s="40" t="str">
        <f>TRIM(Q213)</f>
        <v>Realizar</v>
      </c>
      <c r="V213" s="40" t="str">
        <f>TRIM(S213)</f>
        <v>1</v>
      </c>
      <c r="W213" s="12" t="s">
        <v>1898</v>
      </c>
      <c r="X213" s="9" t="str">
        <f>C213&amp;"_G"&amp;E213&amp;"_O"&amp;K213&amp;"_"&amp;O213&amp;R213</f>
        <v>BIO_G10_O94_B1</v>
      </c>
      <c r="Y213" s="40" t="str">
        <f>IF(O213=P213,"OK","Checar")</f>
        <v>OK</v>
      </c>
      <c r="Z213" s="5" t="str">
        <f>IF(COUNTIF($X:$X,$X213)&gt;1,"Checar","Único")</f>
        <v>Único</v>
      </c>
      <c r="AA213" s="5" t="str">
        <f>IF(Y213="Checar","Checar Competência",IF(Z213="Checar","Checar Duplicidade","OK"))</f>
        <v>OK</v>
      </c>
      <c r="AB213" s="5">
        <v>1016</v>
      </c>
      <c r="AC213" s="5" t="s">
        <v>2275</v>
      </c>
    </row>
    <row r="214" spans="1:29" ht="38.25" x14ac:dyDescent="0.25">
      <c r="A214" s="8" t="s">
        <v>11</v>
      </c>
      <c r="B214" s="8" t="s">
        <v>18</v>
      </c>
      <c r="C214" s="39" t="str">
        <f>TRIM(B214)</f>
        <v>BIO</v>
      </c>
      <c r="D214" s="8">
        <v>10</v>
      </c>
      <c r="E214" s="39" t="str">
        <f>TRIM(D214)</f>
        <v>10</v>
      </c>
      <c r="F214" s="39">
        <f>VLOOKUP(H214,GT!A:B,2,FALSE)</f>
        <v>10</v>
      </c>
      <c r="G214" s="39" t="str">
        <f>IF(D214=F214,"Ok","Verificar")</f>
        <v>Ok</v>
      </c>
      <c r="H214" s="7" t="s">
        <v>1239</v>
      </c>
      <c r="I214" s="8">
        <v>14</v>
      </c>
      <c r="J214" s="40" t="str">
        <f>TRIM(I214)</f>
        <v>14</v>
      </c>
      <c r="K214" s="40">
        <f>VLOOKUP(M214,Plan3!A:B,2,FALSE)</f>
        <v>95</v>
      </c>
      <c r="L214" s="40" t="str">
        <f>IF(K214=I214,"Ok","Verificar")</f>
        <v>Verificar</v>
      </c>
      <c r="M214" s="12" t="s">
        <v>1338</v>
      </c>
      <c r="N214" s="11" t="s">
        <v>12</v>
      </c>
      <c r="O214" s="40" t="str">
        <f>TRIM(N214)</f>
        <v>A</v>
      </c>
      <c r="P214" s="40" t="str">
        <f>VLOOKUP(U214,Plan1!A:B,2,FALSE)</f>
        <v>A</v>
      </c>
      <c r="Q214" s="12" t="s">
        <v>13</v>
      </c>
      <c r="R214" s="40">
        <f t="shared" si="3"/>
        <v>1</v>
      </c>
      <c r="S214" s="11">
        <v>1</v>
      </c>
      <c r="T214" s="8" t="str">
        <f>IF(R214=S214,"Ok","Verificar")</f>
        <v>Ok</v>
      </c>
      <c r="U214" s="40" t="str">
        <f>TRIM(Q214)</f>
        <v>Observar</v>
      </c>
      <c r="V214" s="40" t="str">
        <f>TRIM(S214)</f>
        <v>1</v>
      </c>
      <c r="W214" s="12" t="s">
        <v>1339</v>
      </c>
      <c r="X214" s="9" t="str">
        <f>C214&amp;"_G"&amp;E214&amp;"_O"&amp;K214&amp;"_"&amp;O214&amp;R214</f>
        <v>BIO_G10_O95_A1</v>
      </c>
      <c r="Y214" s="40" t="str">
        <f>IF(O214=P214,"OK","Checar")</f>
        <v>OK</v>
      </c>
      <c r="Z214" s="5" t="str">
        <f>IF(COUNTIF($X:$X,$X214)&gt;1,"Checar","Único")</f>
        <v>Único</v>
      </c>
      <c r="AA214" s="5" t="str">
        <f>IF(Y214="Checar","Checar Competência",IF(Z214="Checar","Checar Duplicidade","OK"))</f>
        <v>OK</v>
      </c>
      <c r="AB214" s="5">
        <v>1017</v>
      </c>
      <c r="AC214" s="5" t="s">
        <v>2276</v>
      </c>
    </row>
    <row r="215" spans="1:29" ht="51" x14ac:dyDescent="0.25">
      <c r="A215" s="8" t="s">
        <v>11</v>
      </c>
      <c r="B215" s="8" t="s">
        <v>18</v>
      </c>
      <c r="C215" s="39" t="str">
        <f>TRIM(B215)</f>
        <v>BIO</v>
      </c>
      <c r="D215" s="8">
        <v>10</v>
      </c>
      <c r="E215" s="39" t="str">
        <f>TRIM(D215)</f>
        <v>10</v>
      </c>
      <c r="F215" s="39">
        <f>VLOOKUP(H215,GT!A:B,2,FALSE)</f>
        <v>10</v>
      </c>
      <c r="G215" s="39" t="str">
        <f>IF(D215=F215,"Ok","Verificar")</f>
        <v>Ok</v>
      </c>
      <c r="H215" s="7" t="s">
        <v>1239</v>
      </c>
      <c r="I215" s="8">
        <v>14</v>
      </c>
      <c r="J215" s="40" t="str">
        <f>TRIM(I215)</f>
        <v>14</v>
      </c>
      <c r="K215" s="40">
        <f>VLOOKUP(M215,Plan3!A:B,2,FALSE)</f>
        <v>95</v>
      </c>
      <c r="L215" s="40" t="str">
        <f>IF(K215=I215,"Ok","Verificar")</f>
        <v>Verificar</v>
      </c>
      <c r="M215" s="12" t="s">
        <v>1338</v>
      </c>
      <c r="N215" s="11" t="s">
        <v>12</v>
      </c>
      <c r="O215" s="40" t="str">
        <f>TRIM(N215)</f>
        <v>A</v>
      </c>
      <c r="P215" s="40" t="str">
        <f>VLOOKUP(U215,Plan1!A:B,2,FALSE)</f>
        <v>A</v>
      </c>
      <c r="Q215" s="12" t="s">
        <v>13</v>
      </c>
      <c r="R215" s="40">
        <f t="shared" si="3"/>
        <v>2</v>
      </c>
      <c r="S215" s="11">
        <v>2</v>
      </c>
      <c r="T215" s="8" t="str">
        <f>IF(R215=S215,"Ok","Verificar")</f>
        <v>Ok</v>
      </c>
      <c r="U215" s="40" t="str">
        <f>TRIM(Q215)</f>
        <v>Observar</v>
      </c>
      <c r="V215" s="40" t="str">
        <f>TRIM(S215)</f>
        <v>2</v>
      </c>
      <c r="W215" s="12" t="s">
        <v>1340</v>
      </c>
      <c r="X215" s="9" t="str">
        <f>C215&amp;"_G"&amp;E215&amp;"_O"&amp;K215&amp;"_"&amp;O215&amp;R215</f>
        <v>BIO_G10_O95_A2</v>
      </c>
      <c r="Y215" s="40" t="str">
        <f>IF(O215=P215,"OK","Checar")</f>
        <v>OK</v>
      </c>
      <c r="Z215" s="5" t="str">
        <f>IF(COUNTIF($X:$X,$X215)&gt;1,"Checar","Único")</f>
        <v>Único</v>
      </c>
      <c r="AA215" s="5" t="str">
        <f>IF(Y215="Checar","Checar Competência",IF(Z215="Checar","Checar Duplicidade","OK"))</f>
        <v>OK</v>
      </c>
      <c r="AB215" s="5">
        <v>1018</v>
      </c>
      <c r="AC215" s="5" t="s">
        <v>2277</v>
      </c>
    </row>
    <row r="216" spans="1:29" ht="25.5" x14ac:dyDescent="0.25">
      <c r="A216" s="8" t="s">
        <v>11</v>
      </c>
      <c r="B216" s="8" t="s">
        <v>18</v>
      </c>
      <c r="C216" s="39" t="str">
        <f>TRIM(B216)</f>
        <v>BIO</v>
      </c>
      <c r="D216" s="8">
        <v>10</v>
      </c>
      <c r="E216" s="39" t="str">
        <f>TRIM(D216)</f>
        <v>10</v>
      </c>
      <c r="F216" s="39">
        <f>VLOOKUP(H216,GT!A:B,2,FALSE)</f>
        <v>10</v>
      </c>
      <c r="G216" s="39" t="str">
        <f>IF(D216=F216,"Ok","Verificar")</f>
        <v>Ok</v>
      </c>
      <c r="H216" s="7" t="s">
        <v>1239</v>
      </c>
      <c r="I216" s="8">
        <v>14</v>
      </c>
      <c r="J216" s="40" t="str">
        <f>TRIM(I216)</f>
        <v>14</v>
      </c>
      <c r="K216" s="40">
        <f>VLOOKUP(M216,Plan3!A:B,2,FALSE)</f>
        <v>95</v>
      </c>
      <c r="L216" s="40" t="str">
        <f>IF(K216=I216,"Ok","Verificar")</f>
        <v>Verificar</v>
      </c>
      <c r="M216" s="12" t="s">
        <v>1338</v>
      </c>
      <c r="N216" s="11" t="s">
        <v>12</v>
      </c>
      <c r="O216" s="40" t="str">
        <f>TRIM(N216)</f>
        <v>A</v>
      </c>
      <c r="P216" s="40" t="str">
        <f>VLOOKUP(U216,Plan1!A:B,2,FALSE)</f>
        <v>A</v>
      </c>
      <c r="Q216" s="12" t="s">
        <v>13</v>
      </c>
      <c r="R216" s="40">
        <f t="shared" si="3"/>
        <v>3</v>
      </c>
      <c r="S216" s="11">
        <v>3</v>
      </c>
      <c r="T216" s="8" t="str">
        <f>IF(R216=S216,"Ok","Verificar")</f>
        <v>Ok</v>
      </c>
      <c r="U216" s="40" t="str">
        <f>TRIM(Q216)</f>
        <v>Observar</v>
      </c>
      <c r="V216" s="40" t="str">
        <f>TRIM(S216)</f>
        <v>3</v>
      </c>
      <c r="W216" s="12" t="s">
        <v>1899</v>
      </c>
      <c r="X216" s="9" t="str">
        <f>C216&amp;"_G"&amp;E216&amp;"_O"&amp;K216&amp;"_"&amp;O216&amp;R216</f>
        <v>BIO_G10_O95_A3</v>
      </c>
      <c r="Y216" s="40" t="str">
        <f>IF(O216=P216,"OK","Checar")</f>
        <v>OK</v>
      </c>
      <c r="Z216" s="5" t="str">
        <f>IF(COUNTIF($X:$X,$X216)&gt;1,"Checar","Único")</f>
        <v>Único</v>
      </c>
      <c r="AA216" s="5" t="str">
        <f>IF(Y216="Checar","Checar Competência",IF(Z216="Checar","Checar Duplicidade","OK"))</f>
        <v>OK</v>
      </c>
      <c r="AB216" s="5">
        <v>1019</v>
      </c>
      <c r="AC216" s="5" t="s">
        <v>2278</v>
      </c>
    </row>
    <row r="217" spans="1:29" ht="25.5" x14ac:dyDescent="0.25">
      <c r="A217" s="8" t="s">
        <v>11</v>
      </c>
      <c r="B217" s="8" t="s">
        <v>18</v>
      </c>
      <c r="C217" s="39" t="str">
        <f>TRIM(B217)</f>
        <v>BIO</v>
      </c>
      <c r="D217" s="8">
        <v>10</v>
      </c>
      <c r="E217" s="39" t="str">
        <f>TRIM(D217)</f>
        <v>10</v>
      </c>
      <c r="F217" s="39">
        <f>VLOOKUP(H217,GT!A:B,2,FALSE)</f>
        <v>10</v>
      </c>
      <c r="G217" s="39" t="str">
        <f>IF(D217=F217,"Ok","Verificar")</f>
        <v>Ok</v>
      </c>
      <c r="H217" s="7" t="s">
        <v>1239</v>
      </c>
      <c r="I217" s="8">
        <v>14</v>
      </c>
      <c r="J217" s="40" t="str">
        <f>TRIM(I217)</f>
        <v>14</v>
      </c>
      <c r="K217" s="40">
        <f>VLOOKUP(M217,Plan3!A:B,2,FALSE)</f>
        <v>95</v>
      </c>
      <c r="L217" s="40" t="str">
        <f>IF(K217=I217,"Ok","Verificar")</f>
        <v>Verificar</v>
      </c>
      <c r="M217" s="12" t="s">
        <v>1338</v>
      </c>
      <c r="N217" s="11" t="s">
        <v>12</v>
      </c>
      <c r="O217" s="40" t="str">
        <f>TRIM(N217)</f>
        <v>A</v>
      </c>
      <c r="P217" s="40" t="str">
        <f>VLOOKUP(U217,Plan1!A:B,2,FALSE)</f>
        <v>A</v>
      </c>
      <c r="Q217" s="12" t="s">
        <v>13</v>
      </c>
      <c r="R217" s="40">
        <f t="shared" si="3"/>
        <v>4</v>
      </c>
      <c r="S217" s="11">
        <v>4</v>
      </c>
      <c r="T217" s="8" t="str">
        <f>IF(R217=S217,"Ok","Verificar")</f>
        <v>Ok</v>
      </c>
      <c r="U217" s="40" t="str">
        <f>TRIM(Q217)</f>
        <v>Observar</v>
      </c>
      <c r="V217" s="40" t="str">
        <f>TRIM(S217)</f>
        <v>4</v>
      </c>
      <c r="W217" s="12" t="s">
        <v>1343</v>
      </c>
      <c r="X217" s="9" t="str">
        <f>C217&amp;"_G"&amp;E217&amp;"_O"&amp;K217&amp;"_"&amp;O217&amp;R217</f>
        <v>BIO_G10_O95_A4</v>
      </c>
      <c r="Y217" s="40" t="str">
        <f>IF(O217=P217,"OK","Checar")</f>
        <v>OK</v>
      </c>
      <c r="Z217" s="5" t="str">
        <f>IF(COUNTIF($X:$X,$X217)&gt;1,"Checar","Único")</f>
        <v>Único</v>
      </c>
      <c r="AA217" s="5" t="str">
        <f>IF(Y217="Checar","Checar Competência",IF(Z217="Checar","Checar Duplicidade","OK"))</f>
        <v>OK</v>
      </c>
      <c r="AB217" s="5">
        <v>1022</v>
      </c>
      <c r="AC217" s="5" t="s">
        <v>2279</v>
      </c>
    </row>
    <row r="218" spans="1:29" ht="38.25" x14ac:dyDescent="0.25">
      <c r="A218" s="8" t="s">
        <v>11</v>
      </c>
      <c r="B218" s="8" t="s">
        <v>18</v>
      </c>
      <c r="C218" s="39" t="str">
        <f>TRIM(B218)</f>
        <v>BIO</v>
      </c>
      <c r="D218" s="8">
        <v>10</v>
      </c>
      <c r="E218" s="39" t="str">
        <f>TRIM(D218)</f>
        <v>10</v>
      </c>
      <c r="F218" s="39">
        <f>VLOOKUP(H218,GT!A:B,2,FALSE)</f>
        <v>10</v>
      </c>
      <c r="G218" s="39" t="str">
        <f>IF(D218=F218,"Ok","Verificar")</f>
        <v>Ok</v>
      </c>
      <c r="H218" s="7" t="s">
        <v>1239</v>
      </c>
      <c r="I218" s="8">
        <v>14</v>
      </c>
      <c r="J218" s="40" t="str">
        <f>TRIM(I218)</f>
        <v>14</v>
      </c>
      <c r="K218" s="40">
        <f>VLOOKUP(M218,Plan3!A:B,2,FALSE)</f>
        <v>95</v>
      </c>
      <c r="L218" s="40" t="str">
        <f>IF(K218=I218,"Ok","Verificar")</f>
        <v>Verificar</v>
      </c>
      <c r="M218" s="12" t="s">
        <v>1338</v>
      </c>
      <c r="N218" s="11" t="s">
        <v>12</v>
      </c>
      <c r="O218" s="40" t="str">
        <f>TRIM(N218)</f>
        <v>A</v>
      </c>
      <c r="P218" s="40" t="str">
        <f>VLOOKUP(U218,Plan1!A:B,2,FALSE)</f>
        <v>A</v>
      </c>
      <c r="Q218" s="12" t="s">
        <v>13</v>
      </c>
      <c r="R218" s="40">
        <f t="shared" si="3"/>
        <v>5</v>
      </c>
      <c r="S218" s="11">
        <v>5</v>
      </c>
      <c r="T218" s="8" t="str">
        <f>IF(R218=S218,"Ok","Verificar")</f>
        <v>Ok</v>
      </c>
      <c r="U218" s="40" t="str">
        <f>TRIM(Q218)</f>
        <v>Observar</v>
      </c>
      <c r="V218" s="40" t="str">
        <f>TRIM(S218)</f>
        <v>5</v>
      </c>
      <c r="W218" s="12" t="s">
        <v>1344</v>
      </c>
      <c r="X218" s="9" t="str">
        <f>C218&amp;"_G"&amp;E218&amp;"_O"&amp;K218&amp;"_"&amp;O218&amp;R218</f>
        <v>BIO_G10_O95_A5</v>
      </c>
      <c r="Y218" s="40" t="str">
        <f>IF(O218=P218,"OK","Checar")</f>
        <v>OK</v>
      </c>
      <c r="Z218" s="5" t="str">
        <f>IF(COUNTIF($X:$X,$X218)&gt;1,"Checar","Único")</f>
        <v>Único</v>
      </c>
      <c r="AA218" s="5" t="str">
        <f>IF(Y218="Checar","Checar Competência",IF(Z218="Checar","Checar Duplicidade","OK"))</f>
        <v>OK</v>
      </c>
      <c r="AB218" s="5">
        <v>1023</v>
      </c>
      <c r="AC218" s="5" t="s">
        <v>2280</v>
      </c>
    </row>
    <row r="219" spans="1:29" ht="38.25" x14ac:dyDescent="0.25">
      <c r="A219" s="8" t="s">
        <v>11</v>
      </c>
      <c r="B219" s="8" t="s">
        <v>18</v>
      </c>
      <c r="C219" s="39" t="str">
        <f>TRIM(B219)</f>
        <v>BIO</v>
      </c>
      <c r="D219" s="8">
        <v>10</v>
      </c>
      <c r="E219" s="39" t="str">
        <f>TRIM(D219)</f>
        <v>10</v>
      </c>
      <c r="F219" s="39">
        <f>VLOOKUP(H219,GT!A:B,2,FALSE)</f>
        <v>10</v>
      </c>
      <c r="G219" s="39" t="str">
        <f>IF(D219=F219,"Ok","Verificar")</f>
        <v>Ok</v>
      </c>
      <c r="H219" s="7" t="s">
        <v>1239</v>
      </c>
      <c r="I219" s="8">
        <v>14</v>
      </c>
      <c r="J219" s="40" t="str">
        <f>TRIM(I219)</f>
        <v>14</v>
      </c>
      <c r="K219" s="40">
        <f>VLOOKUP(M219,Plan3!A:B,2,FALSE)</f>
        <v>95</v>
      </c>
      <c r="L219" s="40" t="str">
        <f>IF(K219=I219,"Ok","Verificar")</f>
        <v>Verificar</v>
      </c>
      <c r="M219" s="12" t="s">
        <v>1338</v>
      </c>
      <c r="N219" s="11" t="s">
        <v>16</v>
      </c>
      <c r="O219" s="40" t="str">
        <f>TRIM(N219)</f>
        <v>C</v>
      </c>
      <c r="P219" s="40" t="str">
        <f>VLOOKUP(U219,Plan1!A:B,2,FALSE)</f>
        <v>C</v>
      </c>
      <c r="Q219" s="12" t="s">
        <v>17</v>
      </c>
      <c r="R219" s="40">
        <f t="shared" si="3"/>
        <v>1</v>
      </c>
      <c r="S219" s="11">
        <v>1</v>
      </c>
      <c r="T219" s="8" t="str">
        <f>IF(R219=S219,"Ok","Verificar")</f>
        <v>Ok</v>
      </c>
      <c r="U219" s="40" t="str">
        <f>TRIM(Q219)</f>
        <v>Compreender</v>
      </c>
      <c r="V219" s="40" t="str">
        <f>TRIM(S219)</f>
        <v>1</v>
      </c>
      <c r="W219" s="12" t="s">
        <v>1341</v>
      </c>
      <c r="X219" s="9" t="str">
        <f>C219&amp;"_G"&amp;E219&amp;"_O"&amp;K219&amp;"_"&amp;O219&amp;R219</f>
        <v>BIO_G10_O95_C1</v>
      </c>
      <c r="Y219" s="40" t="str">
        <f>IF(O219=P219,"OK","Checar")</f>
        <v>OK</v>
      </c>
      <c r="Z219" s="5" t="str">
        <f>IF(COUNTIF($X:$X,$X219)&gt;1,"Checar","Único")</f>
        <v>Único</v>
      </c>
      <c r="AA219" s="5" t="str">
        <f>IF(Y219="Checar","Checar Competência",IF(Z219="Checar","Checar Duplicidade","OK"))</f>
        <v>OK</v>
      </c>
      <c r="AB219" s="5">
        <v>1020</v>
      </c>
      <c r="AC219" s="5" t="s">
        <v>2281</v>
      </c>
    </row>
    <row r="220" spans="1:29" ht="51" x14ac:dyDescent="0.25">
      <c r="A220" s="8" t="s">
        <v>11</v>
      </c>
      <c r="B220" s="8" t="s">
        <v>18</v>
      </c>
      <c r="C220" s="39" t="str">
        <f>TRIM(B220)</f>
        <v>BIO</v>
      </c>
      <c r="D220" s="8">
        <v>10</v>
      </c>
      <c r="E220" s="39" t="str">
        <f>TRIM(D220)</f>
        <v>10</v>
      </c>
      <c r="F220" s="39">
        <f>VLOOKUP(H220,GT!A:B,2,FALSE)</f>
        <v>10</v>
      </c>
      <c r="G220" s="39" t="str">
        <f>IF(D220=F220,"Ok","Verificar")</f>
        <v>Ok</v>
      </c>
      <c r="H220" s="7" t="s">
        <v>1239</v>
      </c>
      <c r="I220" s="8">
        <v>14</v>
      </c>
      <c r="J220" s="40" t="str">
        <f>TRIM(I220)</f>
        <v>14</v>
      </c>
      <c r="K220" s="40">
        <f>VLOOKUP(M220,Plan3!A:B,2,FALSE)</f>
        <v>95</v>
      </c>
      <c r="L220" s="40" t="str">
        <f>IF(K220=I220,"Ok","Verificar")</f>
        <v>Verificar</v>
      </c>
      <c r="M220" s="12" t="s">
        <v>1338</v>
      </c>
      <c r="N220" s="11" t="s">
        <v>16</v>
      </c>
      <c r="O220" s="40" t="str">
        <f>TRIM(N220)</f>
        <v>C</v>
      </c>
      <c r="P220" s="40" t="str">
        <f>VLOOKUP(U220,Plan1!A:B,2,FALSE)</f>
        <v>C</v>
      </c>
      <c r="Q220" s="12" t="s">
        <v>17</v>
      </c>
      <c r="R220" s="40">
        <f t="shared" si="3"/>
        <v>2</v>
      </c>
      <c r="S220" s="11">
        <v>2</v>
      </c>
      <c r="T220" s="8" t="str">
        <f>IF(R220=S220,"Ok","Verificar")</f>
        <v>Ok</v>
      </c>
      <c r="U220" s="40" t="str">
        <f>TRIM(Q220)</f>
        <v>Compreender</v>
      </c>
      <c r="V220" s="40" t="str">
        <f>TRIM(S220)</f>
        <v>2</v>
      </c>
      <c r="W220" s="12" t="s">
        <v>1342</v>
      </c>
      <c r="X220" s="9" t="str">
        <f>C220&amp;"_G"&amp;E220&amp;"_O"&amp;K220&amp;"_"&amp;O220&amp;R220</f>
        <v>BIO_G10_O95_C2</v>
      </c>
      <c r="Y220" s="40" t="str">
        <f>IF(O220=P220,"OK","Checar")</f>
        <v>OK</v>
      </c>
      <c r="Z220" s="5" t="str">
        <f>IF(COUNTIF($X:$X,$X220)&gt;1,"Checar","Único")</f>
        <v>Único</v>
      </c>
      <c r="AA220" s="5" t="str">
        <f>IF(Y220="Checar","Checar Competência",IF(Z220="Checar","Checar Duplicidade","OK"))</f>
        <v>OK</v>
      </c>
      <c r="AB220" s="5">
        <v>1021</v>
      </c>
      <c r="AC220" s="5" t="s">
        <v>2282</v>
      </c>
    </row>
    <row r="221" spans="1:29" ht="51" x14ac:dyDescent="0.25">
      <c r="A221" s="8" t="s">
        <v>11</v>
      </c>
      <c r="B221" s="8" t="s">
        <v>18</v>
      </c>
      <c r="C221" s="39" t="str">
        <f>TRIM(B221)</f>
        <v>BIO</v>
      </c>
      <c r="D221" s="8">
        <v>10</v>
      </c>
      <c r="E221" s="39" t="str">
        <f>TRIM(D221)</f>
        <v>10</v>
      </c>
      <c r="F221" s="39">
        <f>VLOOKUP(H221,GT!A:B,2,FALSE)</f>
        <v>10</v>
      </c>
      <c r="G221" s="39" t="str">
        <f>IF(D221=F221,"Ok","Verificar")</f>
        <v>Ok</v>
      </c>
      <c r="H221" s="7" t="s">
        <v>1239</v>
      </c>
      <c r="I221" s="8">
        <v>14</v>
      </c>
      <c r="J221" s="40" t="str">
        <f>TRIM(I221)</f>
        <v>14</v>
      </c>
      <c r="K221" s="40">
        <f>VLOOKUP(M221,Plan3!A:B,2,FALSE)</f>
        <v>95</v>
      </c>
      <c r="L221" s="40" t="str">
        <f>IF(K221=I221,"Ok","Verificar")</f>
        <v>Verificar</v>
      </c>
      <c r="M221" s="12" t="s">
        <v>1338</v>
      </c>
      <c r="N221" s="11" t="s">
        <v>16</v>
      </c>
      <c r="O221" s="40" t="str">
        <f>TRIM(N221)</f>
        <v>C</v>
      </c>
      <c r="P221" s="40" t="str">
        <f>VLOOKUP(U221,Plan1!A:B,2,FALSE)</f>
        <v>C</v>
      </c>
      <c r="Q221" s="12" t="s">
        <v>17</v>
      </c>
      <c r="R221" s="40">
        <f t="shared" si="3"/>
        <v>3</v>
      </c>
      <c r="S221" s="11">
        <v>3</v>
      </c>
      <c r="T221" s="8" t="str">
        <f>IF(R221=S221,"Ok","Verificar")</f>
        <v>Ok</v>
      </c>
      <c r="U221" s="40" t="str">
        <f>TRIM(Q221)</f>
        <v>Compreender</v>
      </c>
      <c r="V221" s="40" t="str">
        <f>TRIM(S221)</f>
        <v>3</v>
      </c>
      <c r="W221" s="12" t="s">
        <v>1345</v>
      </c>
      <c r="X221" s="9" t="str">
        <f>C221&amp;"_G"&amp;E221&amp;"_O"&amp;K221&amp;"_"&amp;O221&amp;R221</f>
        <v>BIO_G10_O95_C3</v>
      </c>
      <c r="Y221" s="40" t="str">
        <f>IF(O221=P221,"OK","Checar")</f>
        <v>OK</v>
      </c>
      <c r="Z221" s="5" t="str">
        <f>IF(COUNTIF($X:$X,$X221)&gt;1,"Checar","Único")</f>
        <v>Único</v>
      </c>
      <c r="AA221" s="5" t="str">
        <f>IF(Y221="Checar","Checar Competência",IF(Z221="Checar","Checar Duplicidade","OK"))</f>
        <v>OK</v>
      </c>
      <c r="AB221" s="5">
        <v>1024</v>
      </c>
      <c r="AC221" s="5" t="s">
        <v>2283</v>
      </c>
    </row>
    <row r="222" spans="1:29" ht="25.5" x14ac:dyDescent="0.25">
      <c r="A222" s="8" t="s">
        <v>11</v>
      </c>
      <c r="B222" s="8" t="s">
        <v>18</v>
      </c>
      <c r="C222" s="39" t="str">
        <f>TRIM(B222)</f>
        <v>BIO</v>
      </c>
      <c r="D222" s="8">
        <v>10</v>
      </c>
      <c r="E222" s="39" t="str">
        <f>TRIM(D222)</f>
        <v>10</v>
      </c>
      <c r="F222" s="39">
        <f>VLOOKUP(H222,GT!A:B,2,FALSE)</f>
        <v>10</v>
      </c>
      <c r="G222" s="39" t="str">
        <f>IF(D222=F222,"Ok","Verificar")</f>
        <v>Ok</v>
      </c>
      <c r="H222" s="7" t="s">
        <v>1239</v>
      </c>
      <c r="I222" s="8">
        <v>14</v>
      </c>
      <c r="J222" s="40" t="str">
        <f>TRIM(I222)</f>
        <v>14</v>
      </c>
      <c r="K222" s="40">
        <f>VLOOKUP(M222,Plan3!A:B,2,FALSE)</f>
        <v>95</v>
      </c>
      <c r="L222" s="40" t="str">
        <f>IF(K222=I222,"Ok","Verificar")</f>
        <v>Verificar</v>
      </c>
      <c r="M222" s="12" t="s">
        <v>1338</v>
      </c>
      <c r="N222" s="11" t="s">
        <v>16</v>
      </c>
      <c r="O222" s="40" t="str">
        <f>TRIM(N222)</f>
        <v>C</v>
      </c>
      <c r="P222" s="40" t="str">
        <f>VLOOKUP(U222,Plan1!A:B,2,FALSE)</f>
        <v>C</v>
      </c>
      <c r="Q222" s="12" t="s">
        <v>17</v>
      </c>
      <c r="R222" s="40">
        <f t="shared" si="3"/>
        <v>4</v>
      </c>
      <c r="S222" s="11">
        <v>4</v>
      </c>
      <c r="T222" s="8" t="str">
        <f>IF(R222=S222,"Ok","Verificar")</f>
        <v>Ok</v>
      </c>
      <c r="U222" s="40" t="str">
        <f>TRIM(Q222)</f>
        <v>Compreender</v>
      </c>
      <c r="V222" s="40" t="str">
        <f>TRIM(S222)</f>
        <v>4</v>
      </c>
      <c r="W222" s="12" t="s">
        <v>1346</v>
      </c>
      <c r="X222" s="9" t="str">
        <f>C222&amp;"_G"&amp;E222&amp;"_O"&amp;K222&amp;"_"&amp;O222&amp;R222</f>
        <v>BIO_G10_O95_C4</v>
      </c>
      <c r="Y222" s="40" t="str">
        <f>IF(O222=P222,"OK","Checar")</f>
        <v>OK</v>
      </c>
      <c r="Z222" s="5" t="str">
        <f>IF(COUNTIF($X:$X,$X222)&gt;1,"Checar","Único")</f>
        <v>Único</v>
      </c>
      <c r="AA222" s="5" t="str">
        <f>IF(Y222="Checar","Checar Competência",IF(Z222="Checar","Checar Duplicidade","OK"))</f>
        <v>OK</v>
      </c>
      <c r="AB222" s="5">
        <v>1025</v>
      </c>
      <c r="AC222" s="5" t="s">
        <v>2284</v>
      </c>
    </row>
    <row r="223" spans="1:29" ht="38.25" x14ac:dyDescent="0.25">
      <c r="A223" s="8" t="s">
        <v>11</v>
      </c>
      <c r="B223" s="8" t="s">
        <v>18</v>
      </c>
      <c r="C223" s="39" t="str">
        <f>TRIM(B223)</f>
        <v>BIO</v>
      </c>
      <c r="D223" s="8">
        <v>10</v>
      </c>
      <c r="E223" s="39" t="str">
        <f>TRIM(D223)</f>
        <v>10</v>
      </c>
      <c r="F223" s="39">
        <f>VLOOKUP(H223,GT!A:B,2,FALSE)</f>
        <v>10</v>
      </c>
      <c r="G223" s="39" t="str">
        <f>IF(D223=F223,"Ok","Verificar")</f>
        <v>Ok</v>
      </c>
      <c r="H223" s="7" t="s">
        <v>1239</v>
      </c>
      <c r="I223" s="8">
        <v>15</v>
      </c>
      <c r="J223" s="40" t="str">
        <f>TRIM(I223)</f>
        <v>15</v>
      </c>
      <c r="K223" s="40">
        <f>VLOOKUP(M223,Plan3!A:B,2,FALSE)</f>
        <v>96</v>
      </c>
      <c r="L223" s="40" t="str">
        <f>IF(K223=I223,"Ok","Verificar")</f>
        <v>Verificar</v>
      </c>
      <c r="M223" s="12" t="s">
        <v>1347</v>
      </c>
      <c r="N223" s="11" t="s">
        <v>12</v>
      </c>
      <c r="O223" s="40" t="str">
        <f>TRIM(N223)</f>
        <v>A</v>
      </c>
      <c r="P223" s="40" t="str">
        <f>VLOOKUP(U223,Plan1!A:B,2,FALSE)</f>
        <v>A</v>
      </c>
      <c r="Q223" s="12" t="s">
        <v>13</v>
      </c>
      <c r="R223" s="40">
        <f t="shared" si="3"/>
        <v>1</v>
      </c>
      <c r="S223" s="11">
        <v>1</v>
      </c>
      <c r="T223" s="8" t="str">
        <f>IF(R223=S223,"Ok","Verificar")</f>
        <v>Ok</v>
      </c>
      <c r="U223" s="40" t="str">
        <f>TRIM(Q223)</f>
        <v>Observar</v>
      </c>
      <c r="V223" s="40" t="str">
        <f>TRIM(S223)</f>
        <v>1</v>
      </c>
      <c r="W223" s="12" t="s">
        <v>1348</v>
      </c>
      <c r="X223" s="9" t="str">
        <f>C223&amp;"_G"&amp;E223&amp;"_O"&amp;K223&amp;"_"&amp;O223&amp;R223</f>
        <v>BIO_G10_O96_A1</v>
      </c>
      <c r="Y223" s="40" t="str">
        <f>IF(O223=P223,"OK","Checar")</f>
        <v>OK</v>
      </c>
      <c r="Z223" s="5" t="str">
        <f>IF(COUNTIF($X:$X,$X223)&gt;1,"Checar","Único")</f>
        <v>Único</v>
      </c>
      <c r="AA223" s="5" t="str">
        <f>IF(Y223="Checar","Checar Competência",IF(Z223="Checar","Checar Duplicidade","OK"))</f>
        <v>OK</v>
      </c>
      <c r="AB223" s="5">
        <v>1026</v>
      </c>
      <c r="AC223" s="5" t="s">
        <v>2285</v>
      </c>
    </row>
    <row r="224" spans="1:29" ht="51" x14ac:dyDescent="0.25">
      <c r="A224" s="8" t="s">
        <v>11</v>
      </c>
      <c r="B224" s="8" t="s">
        <v>18</v>
      </c>
      <c r="C224" s="39" t="str">
        <f>TRIM(B224)</f>
        <v>BIO</v>
      </c>
      <c r="D224" s="8">
        <v>10</v>
      </c>
      <c r="E224" s="39" t="str">
        <f>TRIM(D224)</f>
        <v>10</v>
      </c>
      <c r="F224" s="39">
        <f>VLOOKUP(H224,GT!A:B,2,FALSE)</f>
        <v>10</v>
      </c>
      <c r="G224" s="39" t="str">
        <f>IF(D224=F224,"Ok","Verificar")</f>
        <v>Ok</v>
      </c>
      <c r="H224" s="7" t="s">
        <v>1239</v>
      </c>
      <c r="I224" s="8">
        <v>15</v>
      </c>
      <c r="J224" s="40" t="str">
        <f>TRIM(I224)</f>
        <v>15</v>
      </c>
      <c r="K224" s="40">
        <f>VLOOKUP(M224,Plan3!A:B,2,FALSE)</f>
        <v>96</v>
      </c>
      <c r="L224" s="40" t="str">
        <f>IF(K224=I224,"Ok","Verificar")</f>
        <v>Verificar</v>
      </c>
      <c r="M224" s="12" t="s">
        <v>1347</v>
      </c>
      <c r="N224" s="11" t="s">
        <v>12</v>
      </c>
      <c r="O224" s="40" t="str">
        <f>TRIM(N224)</f>
        <v>A</v>
      </c>
      <c r="P224" s="40" t="str">
        <f>VLOOKUP(U224,Plan1!A:B,2,FALSE)</f>
        <v>A</v>
      </c>
      <c r="Q224" s="12" t="s">
        <v>13</v>
      </c>
      <c r="R224" s="40">
        <f t="shared" si="3"/>
        <v>2</v>
      </c>
      <c r="S224" s="11">
        <v>2</v>
      </c>
      <c r="T224" s="8" t="str">
        <f>IF(R224=S224,"Ok","Verificar")</f>
        <v>Ok</v>
      </c>
      <c r="U224" s="40" t="str">
        <f>TRIM(Q224)</f>
        <v>Observar</v>
      </c>
      <c r="V224" s="40" t="str">
        <f>TRIM(S224)</f>
        <v>2</v>
      </c>
      <c r="W224" s="12" t="s">
        <v>1349</v>
      </c>
      <c r="X224" s="9" t="str">
        <f>C224&amp;"_G"&amp;E224&amp;"_O"&amp;K224&amp;"_"&amp;O224&amp;R224</f>
        <v>BIO_G10_O96_A2</v>
      </c>
      <c r="Y224" s="40" t="str">
        <f>IF(O224=P224,"OK","Checar")</f>
        <v>OK</v>
      </c>
      <c r="Z224" s="5" t="str">
        <f>IF(COUNTIF($X:$X,$X224)&gt;1,"Checar","Único")</f>
        <v>Único</v>
      </c>
      <c r="AA224" s="5" t="str">
        <f>IF(Y224="Checar","Checar Competência",IF(Z224="Checar","Checar Duplicidade","OK"))</f>
        <v>OK</v>
      </c>
      <c r="AB224" s="5">
        <v>1027</v>
      </c>
      <c r="AC224" s="5" t="s">
        <v>2286</v>
      </c>
    </row>
    <row r="225" spans="1:29" ht="25.5" x14ac:dyDescent="0.25">
      <c r="A225" s="8" t="s">
        <v>11</v>
      </c>
      <c r="B225" s="8" t="s">
        <v>18</v>
      </c>
      <c r="C225" s="39" t="str">
        <f>TRIM(B225)</f>
        <v>BIO</v>
      </c>
      <c r="D225" s="8">
        <v>10</v>
      </c>
      <c r="E225" s="39" t="str">
        <f>TRIM(D225)</f>
        <v>10</v>
      </c>
      <c r="F225" s="39">
        <f>VLOOKUP(H225,GT!A:B,2,FALSE)</f>
        <v>10</v>
      </c>
      <c r="G225" s="39" t="str">
        <f>IF(D225=F225,"Ok","Verificar")</f>
        <v>Ok</v>
      </c>
      <c r="H225" s="7" t="s">
        <v>1239</v>
      </c>
      <c r="I225" s="8">
        <v>15</v>
      </c>
      <c r="J225" s="40" t="str">
        <f>TRIM(I225)</f>
        <v>15</v>
      </c>
      <c r="K225" s="40">
        <f>VLOOKUP(M225,Plan3!A:B,2,FALSE)</f>
        <v>96</v>
      </c>
      <c r="L225" s="40" t="str">
        <f>IF(K225=I225,"Ok","Verificar")</f>
        <v>Verificar</v>
      </c>
      <c r="M225" s="12" t="s">
        <v>1347</v>
      </c>
      <c r="N225" s="11" t="s">
        <v>12</v>
      </c>
      <c r="O225" s="40" t="str">
        <f>TRIM(N225)</f>
        <v>A</v>
      </c>
      <c r="P225" s="40" t="str">
        <f>VLOOKUP(U225,Plan1!A:B,2,FALSE)</f>
        <v>A</v>
      </c>
      <c r="Q225" s="12" t="s">
        <v>13</v>
      </c>
      <c r="R225" s="40">
        <f t="shared" si="3"/>
        <v>3</v>
      </c>
      <c r="S225" s="11">
        <v>3</v>
      </c>
      <c r="T225" s="8" t="str">
        <f>IF(R225=S225,"Ok","Verificar")</f>
        <v>Ok</v>
      </c>
      <c r="U225" s="40" t="str">
        <f>TRIM(Q225)</f>
        <v>Observar</v>
      </c>
      <c r="V225" s="40" t="str">
        <f>TRIM(S225)</f>
        <v>3</v>
      </c>
      <c r="W225" s="12" t="s">
        <v>1900</v>
      </c>
      <c r="X225" s="9" t="str">
        <f>C225&amp;"_G"&amp;E225&amp;"_O"&amp;K225&amp;"_"&amp;O225&amp;R225</f>
        <v>BIO_G10_O96_A3</v>
      </c>
      <c r="Y225" s="40" t="str">
        <f>IF(O225=P225,"OK","Checar")</f>
        <v>OK</v>
      </c>
      <c r="Z225" s="5" t="str">
        <f>IF(COUNTIF($X:$X,$X225)&gt;1,"Checar","Único")</f>
        <v>Único</v>
      </c>
      <c r="AA225" s="5" t="str">
        <f>IF(Y225="Checar","Checar Competência",IF(Z225="Checar","Checar Duplicidade","OK"))</f>
        <v>OK</v>
      </c>
      <c r="AB225" s="5">
        <v>1028</v>
      </c>
      <c r="AC225" s="5" t="s">
        <v>2287</v>
      </c>
    </row>
    <row r="226" spans="1:29" ht="25.5" x14ac:dyDescent="0.25">
      <c r="A226" s="8" t="s">
        <v>11</v>
      </c>
      <c r="B226" s="8" t="s">
        <v>18</v>
      </c>
      <c r="C226" s="39" t="str">
        <f>TRIM(B226)</f>
        <v>BIO</v>
      </c>
      <c r="D226" s="8">
        <v>10</v>
      </c>
      <c r="E226" s="39" t="str">
        <f>TRIM(D226)</f>
        <v>10</v>
      </c>
      <c r="F226" s="39">
        <f>VLOOKUP(H226,GT!A:B,2,FALSE)</f>
        <v>10</v>
      </c>
      <c r="G226" s="39" t="str">
        <f>IF(D226=F226,"Ok","Verificar")</f>
        <v>Ok</v>
      </c>
      <c r="H226" s="7" t="s">
        <v>1239</v>
      </c>
      <c r="I226" s="8">
        <v>15</v>
      </c>
      <c r="J226" s="40" t="str">
        <f>TRIM(I226)</f>
        <v>15</v>
      </c>
      <c r="K226" s="40">
        <f>VLOOKUP(M226,Plan3!A:B,2,FALSE)</f>
        <v>96</v>
      </c>
      <c r="L226" s="40" t="str">
        <f>IF(K226=I226,"Ok","Verificar")</f>
        <v>Verificar</v>
      </c>
      <c r="M226" s="12" t="s">
        <v>1347</v>
      </c>
      <c r="N226" s="11" t="s">
        <v>12</v>
      </c>
      <c r="O226" s="40" t="str">
        <f>TRIM(N226)</f>
        <v>A</v>
      </c>
      <c r="P226" s="40" t="str">
        <f>VLOOKUP(U226,Plan1!A:B,2,FALSE)</f>
        <v>A</v>
      </c>
      <c r="Q226" s="12" t="s">
        <v>13</v>
      </c>
      <c r="R226" s="40">
        <f t="shared" si="3"/>
        <v>4</v>
      </c>
      <c r="S226" s="11">
        <v>4</v>
      </c>
      <c r="T226" s="8" t="str">
        <f>IF(R226=S226,"Ok","Verificar")</f>
        <v>Ok</v>
      </c>
      <c r="U226" s="40" t="str">
        <f>TRIM(Q226)</f>
        <v>Observar</v>
      </c>
      <c r="V226" s="40" t="str">
        <f>TRIM(S226)</f>
        <v>4</v>
      </c>
      <c r="W226" s="12" t="s">
        <v>1901</v>
      </c>
      <c r="X226" s="9" t="str">
        <f>C226&amp;"_G"&amp;E226&amp;"_O"&amp;K226&amp;"_"&amp;O226&amp;R226</f>
        <v>BIO_G10_O96_A4</v>
      </c>
      <c r="Y226" s="40" t="str">
        <f>IF(O226=P226,"OK","Checar")</f>
        <v>OK</v>
      </c>
      <c r="Z226" s="5" t="str">
        <f>IF(COUNTIF($X:$X,$X226)&gt;1,"Checar","Único")</f>
        <v>Único</v>
      </c>
      <c r="AA226" s="5" t="str">
        <f>IF(Y226="Checar","Checar Competência",IF(Z226="Checar","Checar Duplicidade","OK"))</f>
        <v>OK</v>
      </c>
      <c r="AB226" s="5">
        <v>1029</v>
      </c>
      <c r="AC226" s="5" t="s">
        <v>2288</v>
      </c>
    </row>
    <row r="227" spans="1:29" ht="51" x14ac:dyDescent="0.25">
      <c r="A227" s="8" t="s">
        <v>11</v>
      </c>
      <c r="B227" s="8" t="s">
        <v>18</v>
      </c>
      <c r="C227" s="39" t="str">
        <f>TRIM(B227)</f>
        <v>BIO</v>
      </c>
      <c r="D227" s="8">
        <v>10</v>
      </c>
      <c r="E227" s="39" t="str">
        <f>TRIM(D227)</f>
        <v>10</v>
      </c>
      <c r="F227" s="39">
        <f>VLOOKUP(H227,GT!A:B,2,FALSE)</f>
        <v>10</v>
      </c>
      <c r="G227" s="39" t="str">
        <f>IF(D227=F227,"Ok","Verificar")</f>
        <v>Ok</v>
      </c>
      <c r="H227" s="7" t="s">
        <v>1239</v>
      </c>
      <c r="I227" s="8">
        <v>15</v>
      </c>
      <c r="J227" s="40" t="str">
        <f>TRIM(I227)</f>
        <v>15</v>
      </c>
      <c r="K227" s="40">
        <f>VLOOKUP(M227,Plan3!A:B,2,FALSE)</f>
        <v>96</v>
      </c>
      <c r="L227" s="40" t="str">
        <f>IF(K227=I227,"Ok","Verificar")</f>
        <v>Verificar</v>
      </c>
      <c r="M227" s="12" t="s">
        <v>1347</v>
      </c>
      <c r="N227" s="11" t="s">
        <v>12</v>
      </c>
      <c r="O227" s="40" t="str">
        <f>TRIM(N227)</f>
        <v>A</v>
      </c>
      <c r="P227" s="40" t="str">
        <f>VLOOKUP(U227,Plan1!A:B,2,FALSE)</f>
        <v>A</v>
      </c>
      <c r="Q227" s="12" t="s">
        <v>13</v>
      </c>
      <c r="R227" s="40">
        <f t="shared" si="3"/>
        <v>5</v>
      </c>
      <c r="S227" s="11">
        <v>5</v>
      </c>
      <c r="T227" s="8" t="str">
        <f>IF(R227=S227,"Ok","Verificar")</f>
        <v>Ok</v>
      </c>
      <c r="U227" s="40" t="str">
        <f>TRIM(Q227)</f>
        <v>Observar</v>
      </c>
      <c r="V227" s="40" t="str">
        <f>TRIM(S227)</f>
        <v>5</v>
      </c>
      <c r="W227" s="12" t="s">
        <v>1902</v>
      </c>
      <c r="X227" s="9" t="str">
        <f>C227&amp;"_G"&amp;E227&amp;"_O"&amp;K227&amp;"_"&amp;O227&amp;R227</f>
        <v>BIO_G10_O96_A5</v>
      </c>
      <c r="Y227" s="40" t="str">
        <f>IF(O227=P227,"OK","Checar")</f>
        <v>OK</v>
      </c>
      <c r="Z227" s="5" t="str">
        <f>IF(COUNTIF($X:$X,$X227)&gt;1,"Checar","Único")</f>
        <v>Único</v>
      </c>
      <c r="AA227" s="5" t="str">
        <f>IF(Y227="Checar","Checar Competência",IF(Z227="Checar","Checar Duplicidade","OK"))</f>
        <v>OK</v>
      </c>
      <c r="AB227" s="5">
        <v>1030</v>
      </c>
      <c r="AC227" s="5" t="s">
        <v>2289</v>
      </c>
    </row>
    <row r="228" spans="1:29" ht="38.25" x14ac:dyDescent="0.25">
      <c r="A228" s="8" t="s">
        <v>11</v>
      </c>
      <c r="B228" s="8" t="s">
        <v>18</v>
      </c>
      <c r="C228" s="39" t="str">
        <f>TRIM(B228)</f>
        <v>BIO</v>
      </c>
      <c r="D228" s="8">
        <v>10</v>
      </c>
      <c r="E228" s="39" t="str">
        <f>TRIM(D228)</f>
        <v>10</v>
      </c>
      <c r="F228" s="39">
        <f>VLOOKUP(H228,GT!A:B,2,FALSE)</f>
        <v>10</v>
      </c>
      <c r="G228" s="39" t="str">
        <f>IF(D228=F228,"Ok","Verificar")</f>
        <v>Ok</v>
      </c>
      <c r="H228" s="7" t="s">
        <v>1239</v>
      </c>
      <c r="I228" s="8">
        <v>15</v>
      </c>
      <c r="J228" s="40" t="str">
        <f>TRIM(I228)</f>
        <v>15</v>
      </c>
      <c r="K228" s="40">
        <f>VLOOKUP(M228,Plan3!A:B,2,FALSE)</f>
        <v>96</v>
      </c>
      <c r="L228" s="40" t="str">
        <f>IF(K228=I228,"Ok","Verificar")</f>
        <v>Verificar</v>
      </c>
      <c r="M228" s="12" t="s">
        <v>1347</v>
      </c>
      <c r="N228" s="11" t="s">
        <v>12</v>
      </c>
      <c r="O228" s="40" t="str">
        <f>TRIM(N228)</f>
        <v>A</v>
      </c>
      <c r="P228" s="40" t="str">
        <f>VLOOKUP(U228,Plan1!A:B,2,FALSE)</f>
        <v>A</v>
      </c>
      <c r="Q228" s="12" t="s">
        <v>13</v>
      </c>
      <c r="R228" s="40">
        <f t="shared" si="3"/>
        <v>6</v>
      </c>
      <c r="S228" s="11">
        <v>6</v>
      </c>
      <c r="T228" s="8" t="str">
        <f>IF(R228=S228,"Ok","Verificar")</f>
        <v>Ok</v>
      </c>
      <c r="U228" s="40" t="str">
        <f>TRIM(Q228)</f>
        <v>Observar</v>
      </c>
      <c r="V228" s="40" t="str">
        <f>TRIM(S228)</f>
        <v>6</v>
      </c>
      <c r="W228" s="12" t="s">
        <v>1350</v>
      </c>
      <c r="X228" s="9" t="str">
        <f>C228&amp;"_G"&amp;E228&amp;"_O"&amp;K228&amp;"_"&amp;O228&amp;R228</f>
        <v>BIO_G10_O96_A6</v>
      </c>
      <c r="Y228" s="40" t="str">
        <f>IF(O228=P228,"OK","Checar")</f>
        <v>OK</v>
      </c>
      <c r="Z228" s="5" t="str">
        <f>IF(COUNTIF($X:$X,$X228)&gt;1,"Checar","Único")</f>
        <v>Único</v>
      </c>
      <c r="AA228" s="5" t="str">
        <f>IF(Y228="Checar","Checar Competência",IF(Z228="Checar","Checar Duplicidade","OK"))</f>
        <v>OK</v>
      </c>
      <c r="AB228" s="5">
        <v>1031</v>
      </c>
      <c r="AC228" s="5" t="s">
        <v>2290</v>
      </c>
    </row>
    <row r="229" spans="1:29" ht="38.25" x14ac:dyDescent="0.25">
      <c r="A229" s="8" t="s">
        <v>11</v>
      </c>
      <c r="B229" s="8" t="s">
        <v>18</v>
      </c>
      <c r="C229" s="39" t="str">
        <f>TRIM(B229)</f>
        <v>BIO</v>
      </c>
      <c r="D229" s="8">
        <v>10</v>
      </c>
      <c r="E229" s="39" t="str">
        <f>TRIM(D229)</f>
        <v>10</v>
      </c>
      <c r="F229" s="39">
        <f>VLOOKUP(H229,GT!A:B,2,FALSE)</f>
        <v>10</v>
      </c>
      <c r="G229" s="39" t="str">
        <f>IF(D229=F229,"Ok","Verificar")</f>
        <v>Ok</v>
      </c>
      <c r="H229" s="7" t="s">
        <v>1239</v>
      </c>
      <c r="I229" s="8">
        <v>15</v>
      </c>
      <c r="J229" s="40" t="str">
        <f>TRIM(I229)</f>
        <v>15</v>
      </c>
      <c r="K229" s="40">
        <f>VLOOKUP(M229,Plan3!A:B,2,FALSE)</f>
        <v>96</v>
      </c>
      <c r="L229" s="40" t="str">
        <f>IF(K229=I229,"Ok","Verificar")</f>
        <v>Verificar</v>
      </c>
      <c r="M229" s="12" t="s">
        <v>1347</v>
      </c>
      <c r="N229" s="11" t="s">
        <v>14</v>
      </c>
      <c r="O229" s="40" t="str">
        <f>TRIM(N229)</f>
        <v>B</v>
      </c>
      <c r="P229" s="40" t="str">
        <f>VLOOKUP(U229,Plan1!A:B,2,FALSE)</f>
        <v>B</v>
      </c>
      <c r="Q229" s="12" t="s">
        <v>15</v>
      </c>
      <c r="R229" s="40">
        <f t="shared" si="3"/>
        <v>1</v>
      </c>
      <c r="S229" s="11">
        <v>1</v>
      </c>
      <c r="T229" s="8" t="str">
        <f>IF(R229=S229,"Ok","Verificar")</f>
        <v>Ok</v>
      </c>
      <c r="U229" s="40" t="str">
        <f>TRIM(Q229)</f>
        <v>Realizar</v>
      </c>
      <c r="V229" s="40" t="str">
        <f>TRIM(S229)</f>
        <v>1</v>
      </c>
      <c r="W229" s="12" t="s">
        <v>1903</v>
      </c>
      <c r="X229" s="9" t="str">
        <f>C229&amp;"_G"&amp;E229&amp;"_O"&amp;K229&amp;"_"&amp;O229&amp;R229</f>
        <v>BIO_G10_O96_B1</v>
      </c>
      <c r="Y229" s="40" t="str">
        <f>IF(O229=P229,"OK","Checar")</f>
        <v>OK</v>
      </c>
      <c r="Z229" s="5" t="str">
        <f>IF(COUNTIF($X:$X,$X229)&gt;1,"Checar","Único")</f>
        <v>Único</v>
      </c>
      <c r="AA229" s="5" t="str">
        <f>IF(Y229="Checar","Checar Competência",IF(Z229="Checar","Checar Duplicidade","OK"))</f>
        <v>OK</v>
      </c>
      <c r="AB229" s="5">
        <v>1032</v>
      </c>
      <c r="AC229" s="5" t="s">
        <v>2291</v>
      </c>
    </row>
    <row r="230" spans="1:29" ht="38.25" x14ac:dyDescent="0.25">
      <c r="A230" s="8" t="s">
        <v>11</v>
      </c>
      <c r="B230" s="8" t="s">
        <v>18</v>
      </c>
      <c r="C230" s="39" t="str">
        <f>TRIM(B230)</f>
        <v>BIO</v>
      </c>
      <c r="D230" s="8">
        <v>10</v>
      </c>
      <c r="E230" s="39" t="str">
        <f>TRIM(D230)</f>
        <v>10</v>
      </c>
      <c r="F230" s="39">
        <f>VLOOKUP(H230,GT!A:B,2,FALSE)</f>
        <v>10</v>
      </c>
      <c r="G230" s="39" t="str">
        <f>IF(D230=F230,"Ok","Verificar")</f>
        <v>Ok</v>
      </c>
      <c r="H230" s="7" t="s">
        <v>1239</v>
      </c>
      <c r="I230" s="8">
        <v>16</v>
      </c>
      <c r="J230" s="40" t="str">
        <f>TRIM(I230)</f>
        <v>16</v>
      </c>
      <c r="K230" s="40">
        <f>VLOOKUP(M230,Plan3!A:B,2,FALSE)</f>
        <v>97</v>
      </c>
      <c r="L230" s="40" t="str">
        <f>IF(K230=I230,"Ok","Verificar")</f>
        <v>Verificar</v>
      </c>
      <c r="M230" s="12" t="s">
        <v>1351</v>
      </c>
      <c r="N230" s="11" t="s">
        <v>12</v>
      </c>
      <c r="O230" s="40" t="str">
        <f>TRIM(N230)</f>
        <v>A</v>
      </c>
      <c r="P230" s="40" t="str">
        <f>VLOOKUP(U230,Plan1!A:B,2,FALSE)</f>
        <v>A</v>
      </c>
      <c r="Q230" s="12" t="s">
        <v>13</v>
      </c>
      <c r="R230" s="40">
        <f t="shared" si="3"/>
        <v>1</v>
      </c>
      <c r="S230" s="11">
        <v>1</v>
      </c>
      <c r="T230" s="8" t="str">
        <f>IF(R230=S230,"Ok","Verificar")</f>
        <v>Ok</v>
      </c>
      <c r="U230" s="40" t="str">
        <f>TRIM(Q230)</f>
        <v>Observar</v>
      </c>
      <c r="V230" s="40" t="str">
        <f>TRIM(S230)</f>
        <v>1</v>
      </c>
      <c r="W230" s="12" t="s">
        <v>1352</v>
      </c>
      <c r="X230" s="9" t="str">
        <f>C230&amp;"_G"&amp;E230&amp;"_O"&amp;K230&amp;"_"&amp;O230&amp;R230</f>
        <v>BIO_G10_O97_A1</v>
      </c>
      <c r="Y230" s="40" t="str">
        <f>IF(O230=P230,"OK","Checar")</f>
        <v>OK</v>
      </c>
      <c r="Z230" s="5" t="str">
        <f>IF(COUNTIF($X:$X,$X230)&gt;1,"Checar","Único")</f>
        <v>Único</v>
      </c>
      <c r="AA230" s="5" t="str">
        <f>IF(Y230="Checar","Checar Competência",IF(Z230="Checar","Checar Duplicidade","OK"))</f>
        <v>OK</v>
      </c>
      <c r="AB230" s="5">
        <v>1033</v>
      </c>
      <c r="AC230" s="5" t="s">
        <v>2292</v>
      </c>
    </row>
    <row r="231" spans="1:29" ht="63.75" x14ac:dyDescent="0.25">
      <c r="A231" s="8" t="s">
        <v>11</v>
      </c>
      <c r="B231" s="8" t="s">
        <v>18</v>
      </c>
      <c r="C231" s="39" t="str">
        <f>TRIM(B231)</f>
        <v>BIO</v>
      </c>
      <c r="D231" s="8">
        <v>10</v>
      </c>
      <c r="E231" s="39" t="str">
        <f>TRIM(D231)</f>
        <v>10</v>
      </c>
      <c r="F231" s="39">
        <f>VLOOKUP(H231,GT!A:B,2,FALSE)</f>
        <v>10</v>
      </c>
      <c r="G231" s="39" t="str">
        <f>IF(D231=F231,"Ok","Verificar")</f>
        <v>Ok</v>
      </c>
      <c r="H231" s="7" t="s">
        <v>1239</v>
      </c>
      <c r="I231" s="8">
        <v>16</v>
      </c>
      <c r="J231" s="40" t="str">
        <f>TRIM(I231)</f>
        <v>16</v>
      </c>
      <c r="K231" s="40">
        <f>VLOOKUP(M231,Plan3!A:B,2,FALSE)</f>
        <v>97</v>
      </c>
      <c r="L231" s="40" t="str">
        <f>IF(K231=I231,"Ok","Verificar")</f>
        <v>Verificar</v>
      </c>
      <c r="M231" s="12" t="s">
        <v>1351</v>
      </c>
      <c r="N231" s="11" t="s">
        <v>12</v>
      </c>
      <c r="O231" s="40" t="str">
        <f>TRIM(N231)</f>
        <v>A</v>
      </c>
      <c r="P231" s="40" t="str">
        <f>VLOOKUP(U231,Plan1!A:B,2,FALSE)</f>
        <v>A</v>
      </c>
      <c r="Q231" s="12" t="s">
        <v>13</v>
      </c>
      <c r="R231" s="40">
        <f t="shared" si="3"/>
        <v>2</v>
      </c>
      <c r="S231" s="11">
        <v>2</v>
      </c>
      <c r="T231" s="8" t="str">
        <f>IF(R231=S231,"Ok","Verificar")</f>
        <v>Ok</v>
      </c>
      <c r="U231" s="40" t="str">
        <f>TRIM(Q231)</f>
        <v>Observar</v>
      </c>
      <c r="V231" s="40" t="str">
        <f>TRIM(S231)</f>
        <v>2</v>
      </c>
      <c r="W231" s="12" t="s">
        <v>1353</v>
      </c>
      <c r="X231" s="9" t="str">
        <f>C231&amp;"_G"&amp;E231&amp;"_O"&amp;K231&amp;"_"&amp;O231&amp;R231</f>
        <v>BIO_G10_O97_A2</v>
      </c>
      <c r="Y231" s="40" t="str">
        <f>IF(O231=P231,"OK","Checar")</f>
        <v>OK</v>
      </c>
      <c r="Z231" s="5" t="str">
        <f>IF(COUNTIF($X:$X,$X231)&gt;1,"Checar","Único")</f>
        <v>Único</v>
      </c>
      <c r="AA231" s="5" t="str">
        <f>IF(Y231="Checar","Checar Competência",IF(Z231="Checar","Checar Duplicidade","OK"))</f>
        <v>OK</v>
      </c>
      <c r="AB231" s="5">
        <v>1034</v>
      </c>
      <c r="AC231" s="5" t="s">
        <v>2293</v>
      </c>
    </row>
    <row r="232" spans="1:29" ht="51" x14ac:dyDescent="0.25">
      <c r="A232" s="8" t="s">
        <v>11</v>
      </c>
      <c r="B232" s="8" t="s">
        <v>18</v>
      </c>
      <c r="C232" s="39" t="str">
        <f>TRIM(B232)</f>
        <v>BIO</v>
      </c>
      <c r="D232" s="8">
        <v>10</v>
      </c>
      <c r="E232" s="39" t="str">
        <f>TRIM(D232)</f>
        <v>10</v>
      </c>
      <c r="F232" s="39">
        <f>VLOOKUP(H232,GT!A:B,2,FALSE)</f>
        <v>10</v>
      </c>
      <c r="G232" s="39" t="str">
        <f>IF(D232=F232,"Ok","Verificar")</f>
        <v>Ok</v>
      </c>
      <c r="H232" s="7" t="s">
        <v>1239</v>
      </c>
      <c r="I232" s="8">
        <v>16</v>
      </c>
      <c r="J232" s="40" t="str">
        <f>TRIM(I232)</f>
        <v>16</v>
      </c>
      <c r="K232" s="40">
        <f>VLOOKUP(M232,Plan3!A:B,2,FALSE)</f>
        <v>97</v>
      </c>
      <c r="L232" s="40" t="str">
        <f>IF(K232=I232,"Ok","Verificar")</f>
        <v>Verificar</v>
      </c>
      <c r="M232" s="12" t="s">
        <v>1351</v>
      </c>
      <c r="N232" s="11" t="s">
        <v>12</v>
      </c>
      <c r="O232" s="40" t="str">
        <f>TRIM(N232)</f>
        <v>A</v>
      </c>
      <c r="P232" s="40" t="str">
        <f>VLOOKUP(U232,Plan1!A:B,2,FALSE)</f>
        <v>A</v>
      </c>
      <c r="Q232" s="12" t="s">
        <v>13</v>
      </c>
      <c r="R232" s="40">
        <f t="shared" si="3"/>
        <v>3</v>
      </c>
      <c r="S232" s="11">
        <v>3</v>
      </c>
      <c r="T232" s="8" t="str">
        <f>IF(R232=S232,"Ok","Verificar")</f>
        <v>Ok</v>
      </c>
      <c r="U232" s="40" t="str">
        <f>TRIM(Q232)</f>
        <v>Observar</v>
      </c>
      <c r="V232" s="40" t="str">
        <f>TRIM(S232)</f>
        <v>3</v>
      </c>
      <c r="W232" s="12" t="s">
        <v>1354</v>
      </c>
      <c r="X232" s="9" t="str">
        <f>C232&amp;"_G"&amp;E232&amp;"_O"&amp;K232&amp;"_"&amp;O232&amp;R232</f>
        <v>BIO_G10_O97_A3</v>
      </c>
      <c r="Y232" s="40" t="str">
        <f>IF(O232=P232,"OK","Checar")</f>
        <v>OK</v>
      </c>
      <c r="Z232" s="5" t="str">
        <f>IF(COUNTIF($X:$X,$X232)&gt;1,"Checar","Único")</f>
        <v>Único</v>
      </c>
      <c r="AA232" s="5" t="str">
        <f>IF(Y232="Checar","Checar Competência",IF(Z232="Checar","Checar Duplicidade","OK"))</f>
        <v>OK</v>
      </c>
      <c r="AB232" s="5">
        <v>1035</v>
      </c>
      <c r="AC232" s="5" t="s">
        <v>2294</v>
      </c>
    </row>
    <row r="233" spans="1:29" ht="25.5" x14ac:dyDescent="0.25">
      <c r="A233" s="8" t="s">
        <v>11</v>
      </c>
      <c r="B233" s="8" t="s">
        <v>18</v>
      </c>
      <c r="C233" s="39" t="str">
        <f>TRIM(B233)</f>
        <v>BIO</v>
      </c>
      <c r="D233" s="8">
        <v>10</v>
      </c>
      <c r="E233" s="39" t="str">
        <f>TRIM(D233)</f>
        <v>10</v>
      </c>
      <c r="F233" s="39">
        <f>VLOOKUP(H233,GT!A:B,2,FALSE)</f>
        <v>10</v>
      </c>
      <c r="G233" s="39" t="str">
        <f>IF(D233=F233,"Ok","Verificar")</f>
        <v>Ok</v>
      </c>
      <c r="H233" s="7" t="s">
        <v>1239</v>
      </c>
      <c r="I233" s="8">
        <v>16</v>
      </c>
      <c r="J233" s="40" t="str">
        <f>TRIM(I233)</f>
        <v>16</v>
      </c>
      <c r="K233" s="40">
        <f>VLOOKUP(M233,Plan3!A:B,2,FALSE)</f>
        <v>97</v>
      </c>
      <c r="L233" s="40" t="str">
        <f>IF(K233=I233,"Ok","Verificar")</f>
        <v>Verificar</v>
      </c>
      <c r="M233" s="12" t="s">
        <v>1351</v>
      </c>
      <c r="N233" s="11" t="s">
        <v>12</v>
      </c>
      <c r="O233" s="40" t="str">
        <f>TRIM(N233)</f>
        <v>A</v>
      </c>
      <c r="P233" s="40" t="str">
        <f>VLOOKUP(U233,Plan1!A:B,2,FALSE)</f>
        <v>A</v>
      </c>
      <c r="Q233" s="12" t="s">
        <v>13</v>
      </c>
      <c r="R233" s="40">
        <f t="shared" si="3"/>
        <v>4</v>
      </c>
      <c r="S233" s="11">
        <v>4</v>
      </c>
      <c r="T233" s="8" t="str">
        <f>IF(R233=S233,"Ok","Verificar")</f>
        <v>Ok</v>
      </c>
      <c r="U233" s="40" t="str">
        <f>TRIM(Q233)</f>
        <v>Observar</v>
      </c>
      <c r="V233" s="40" t="str">
        <f>TRIM(S233)</f>
        <v>4</v>
      </c>
      <c r="W233" s="12" t="s">
        <v>1904</v>
      </c>
      <c r="X233" s="9" t="str">
        <f>C233&amp;"_G"&amp;E233&amp;"_O"&amp;K233&amp;"_"&amp;O233&amp;R233</f>
        <v>BIO_G10_O97_A4</v>
      </c>
      <c r="Y233" s="40" t="str">
        <f>IF(O233=P233,"OK","Checar")</f>
        <v>OK</v>
      </c>
      <c r="Z233" s="5" t="str">
        <f>IF(COUNTIF($X:$X,$X233)&gt;1,"Checar","Único")</f>
        <v>Único</v>
      </c>
      <c r="AA233" s="5" t="str">
        <f>IF(Y233="Checar","Checar Competência",IF(Z233="Checar","Checar Duplicidade","OK"))</f>
        <v>OK</v>
      </c>
      <c r="AB233" s="5">
        <v>1036</v>
      </c>
      <c r="AC233" s="5" t="s">
        <v>2295</v>
      </c>
    </row>
    <row r="234" spans="1:29" ht="51" x14ac:dyDescent="0.25">
      <c r="A234" s="8" t="s">
        <v>11</v>
      </c>
      <c r="B234" s="8" t="s">
        <v>18</v>
      </c>
      <c r="C234" s="39" t="str">
        <f>TRIM(B234)</f>
        <v>BIO</v>
      </c>
      <c r="D234" s="8">
        <v>10</v>
      </c>
      <c r="E234" s="39" t="str">
        <f>TRIM(D234)</f>
        <v>10</v>
      </c>
      <c r="F234" s="39">
        <f>VLOOKUP(H234,GT!A:B,2,FALSE)</f>
        <v>10</v>
      </c>
      <c r="G234" s="39" t="str">
        <f>IF(D234=F234,"Ok","Verificar")</f>
        <v>Ok</v>
      </c>
      <c r="H234" s="7" t="s">
        <v>1239</v>
      </c>
      <c r="I234" s="8">
        <v>16</v>
      </c>
      <c r="J234" s="40" t="str">
        <f>TRIM(I234)</f>
        <v>16</v>
      </c>
      <c r="K234" s="40">
        <f>VLOOKUP(M234,Plan3!A:B,2,FALSE)</f>
        <v>97</v>
      </c>
      <c r="L234" s="40" t="str">
        <f>IF(K234=I234,"Ok","Verificar")</f>
        <v>Verificar</v>
      </c>
      <c r="M234" s="12" t="s">
        <v>1351</v>
      </c>
      <c r="N234" s="11" t="s">
        <v>12</v>
      </c>
      <c r="O234" s="40" t="str">
        <f>TRIM(N234)</f>
        <v>A</v>
      </c>
      <c r="P234" s="40" t="str">
        <f>VLOOKUP(U234,Plan1!A:B,2,FALSE)</f>
        <v>A</v>
      </c>
      <c r="Q234" s="12" t="s">
        <v>13</v>
      </c>
      <c r="R234" s="40">
        <f t="shared" si="3"/>
        <v>5</v>
      </c>
      <c r="S234" s="11">
        <v>5</v>
      </c>
      <c r="T234" s="8" t="str">
        <f>IF(R234=S234,"Ok","Verificar")</f>
        <v>Ok</v>
      </c>
      <c r="U234" s="40" t="str">
        <f>TRIM(Q234)</f>
        <v>Observar</v>
      </c>
      <c r="V234" s="40" t="str">
        <f>TRIM(S234)</f>
        <v>5</v>
      </c>
      <c r="W234" s="12" t="s">
        <v>1355</v>
      </c>
      <c r="X234" s="9" t="str">
        <f>C234&amp;"_G"&amp;E234&amp;"_O"&amp;K234&amp;"_"&amp;O234&amp;R234</f>
        <v>BIO_G10_O97_A5</v>
      </c>
      <c r="Y234" s="40" t="str">
        <f>IF(O234=P234,"OK","Checar")</f>
        <v>OK</v>
      </c>
      <c r="Z234" s="5" t="str">
        <f>IF(COUNTIF($X:$X,$X234)&gt;1,"Checar","Único")</f>
        <v>Único</v>
      </c>
      <c r="AA234" s="5" t="str">
        <f>IF(Y234="Checar","Checar Competência",IF(Z234="Checar","Checar Duplicidade","OK"))</f>
        <v>OK</v>
      </c>
      <c r="AB234" s="5">
        <v>1037</v>
      </c>
      <c r="AC234" s="5" t="s">
        <v>2296</v>
      </c>
    </row>
    <row r="235" spans="1:29" ht="38.25" x14ac:dyDescent="0.25">
      <c r="A235" s="8" t="s">
        <v>11</v>
      </c>
      <c r="B235" s="8" t="s">
        <v>18</v>
      </c>
      <c r="C235" s="39" t="str">
        <f>TRIM(B235)</f>
        <v>BIO</v>
      </c>
      <c r="D235" s="8">
        <v>10</v>
      </c>
      <c r="E235" s="39" t="str">
        <f>TRIM(D235)</f>
        <v>10</v>
      </c>
      <c r="F235" s="39">
        <f>VLOOKUP(H235,GT!A:B,2,FALSE)</f>
        <v>10</v>
      </c>
      <c r="G235" s="39" t="str">
        <f>IF(D235=F235,"Ok","Verificar")</f>
        <v>Ok</v>
      </c>
      <c r="H235" s="7" t="s">
        <v>1239</v>
      </c>
      <c r="I235" s="8">
        <v>16</v>
      </c>
      <c r="J235" s="40" t="str">
        <f>TRIM(I235)</f>
        <v>16</v>
      </c>
      <c r="K235" s="40">
        <f>VLOOKUP(M235,Plan3!A:B,2,FALSE)</f>
        <v>97</v>
      </c>
      <c r="L235" s="40" t="str">
        <f>IF(K235=I235,"Ok","Verificar")</f>
        <v>Verificar</v>
      </c>
      <c r="M235" s="12" t="s">
        <v>1351</v>
      </c>
      <c r="N235" s="11" t="s">
        <v>12</v>
      </c>
      <c r="O235" s="40" t="str">
        <f>TRIM(N235)</f>
        <v>A</v>
      </c>
      <c r="P235" s="40" t="str">
        <f>VLOOKUP(U235,Plan1!A:B,2,FALSE)</f>
        <v>A</v>
      </c>
      <c r="Q235" s="12" t="s">
        <v>13</v>
      </c>
      <c r="R235" s="40">
        <f t="shared" si="3"/>
        <v>6</v>
      </c>
      <c r="S235" s="11">
        <v>6</v>
      </c>
      <c r="T235" s="8" t="str">
        <f>IF(R235=S235,"Ok","Verificar")</f>
        <v>Ok</v>
      </c>
      <c r="U235" s="40" t="str">
        <f>TRIM(Q235)</f>
        <v>Observar</v>
      </c>
      <c r="V235" s="40" t="str">
        <f>TRIM(S235)</f>
        <v>6</v>
      </c>
      <c r="W235" s="12" t="s">
        <v>1356</v>
      </c>
      <c r="X235" s="9" t="str">
        <f>C235&amp;"_G"&amp;E235&amp;"_O"&amp;K235&amp;"_"&amp;O235&amp;R235</f>
        <v>BIO_G10_O97_A6</v>
      </c>
      <c r="Y235" s="40" t="str">
        <f>IF(O235=P235,"OK","Checar")</f>
        <v>OK</v>
      </c>
      <c r="Z235" s="5" t="str">
        <f>IF(COUNTIF($X:$X,$X235)&gt;1,"Checar","Único")</f>
        <v>Único</v>
      </c>
      <c r="AA235" s="5" t="str">
        <f>IF(Y235="Checar","Checar Competência",IF(Z235="Checar","Checar Duplicidade","OK"))</f>
        <v>OK</v>
      </c>
      <c r="AB235" s="5">
        <v>1038</v>
      </c>
      <c r="AC235" s="5" t="s">
        <v>2297</v>
      </c>
    </row>
    <row r="236" spans="1:29" ht="25.5" x14ac:dyDescent="0.25">
      <c r="A236" s="6" t="s">
        <v>11</v>
      </c>
      <c r="B236" s="6" t="s">
        <v>18</v>
      </c>
      <c r="C236" s="39" t="str">
        <f>TRIM(B236)</f>
        <v>BIO</v>
      </c>
      <c r="D236" s="6">
        <v>11</v>
      </c>
      <c r="E236" s="39" t="str">
        <f>TRIM(D236)</f>
        <v>11</v>
      </c>
      <c r="F236" s="39">
        <f>VLOOKUP(H236,GT!A:B,2,FALSE)</f>
        <v>11</v>
      </c>
      <c r="G236" s="39" t="str">
        <f>IF(D236=F236,"Ok","Verificar")</f>
        <v>Ok</v>
      </c>
      <c r="H236" s="7" t="s">
        <v>199</v>
      </c>
      <c r="I236" s="8">
        <v>3</v>
      </c>
      <c r="J236" s="40" t="str">
        <f>TRIM(I236)</f>
        <v>3</v>
      </c>
      <c r="K236" s="40">
        <f>VLOOKUP(M236,Plan3!A:B,2,FALSE)</f>
        <v>100</v>
      </c>
      <c r="L236" s="40" t="str">
        <f>IF(K236=I236,"Ok","Verificar")</f>
        <v>Verificar</v>
      </c>
      <c r="M236" s="12" t="s">
        <v>227</v>
      </c>
      <c r="N236" s="11" t="s">
        <v>12</v>
      </c>
      <c r="O236" s="40" t="str">
        <f>TRIM(N236)</f>
        <v>A</v>
      </c>
      <c r="P236" s="40" t="str">
        <f>VLOOKUP(U236,Plan1!A:B,2,FALSE)</f>
        <v>A</v>
      </c>
      <c r="Q236" s="12" t="s">
        <v>13</v>
      </c>
      <c r="R236" s="40">
        <f t="shared" si="3"/>
        <v>7</v>
      </c>
      <c r="S236" s="11">
        <v>7</v>
      </c>
      <c r="T236" s="8" t="str">
        <f>IF(R236=S236,"Ok","Verificar")</f>
        <v>Ok</v>
      </c>
      <c r="U236" s="40" t="str">
        <f>TRIM(Q236)</f>
        <v>Observar</v>
      </c>
      <c r="V236" s="40" t="str">
        <f>TRIM(S236)</f>
        <v>7</v>
      </c>
      <c r="W236" s="12" t="s">
        <v>1834</v>
      </c>
      <c r="X236" s="9" t="str">
        <f>C236&amp;"_G"&amp;E236&amp;"_O"&amp;K236&amp;"_"&amp;O236&amp;R236</f>
        <v>BIO_G11_O100_A7</v>
      </c>
      <c r="Y236" s="40" t="str">
        <f>IF(O236=P236,"OK","Checar")</f>
        <v>OK</v>
      </c>
      <c r="Z236" s="5" t="str">
        <f>IF(COUNTIF($X:$X,$X236)&gt;1,"Checar","Único")</f>
        <v>Único</v>
      </c>
      <c r="AA236" s="5" t="str">
        <f>IF(Y236="Checar","Checar Competência",IF(Z236="Checar","Checar Duplicidade","OK"))</f>
        <v>OK</v>
      </c>
      <c r="AB236" s="5">
        <v>1085</v>
      </c>
      <c r="AC236" s="5" t="s">
        <v>2304</v>
      </c>
    </row>
    <row r="237" spans="1:29" ht="63.75" x14ac:dyDescent="0.25">
      <c r="A237" s="6" t="s">
        <v>11</v>
      </c>
      <c r="B237" s="6" t="s">
        <v>18</v>
      </c>
      <c r="C237" s="39" t="str">
        <f>TRIM(B237)</f>
        <v>BIO</v>
      </c>
      <c r="D237" s="6">
        <v>11</v>
      </c>
      <c r="E237" s="39" t="str">
        <f>TRIM(D237)</f>
        <v>11</v>
      </c>
      <c r="F237" s="39">
        <f>VLOOKUP(H237,GT!A:B,2,FALSE)</f>
        <v>11</v>
      </c>
      <c r="G237" s="39" t="str">
        <f>IF(D237=F237,"Ok","Verificar")</f>
        <v>Ok</v>
      </c>
      <c r="H237" s="7" t="s">
        <v>199</v>
      </c>
      <c r="I237" s="8">
        <v>4</v>
      </c>
      <c r="J237" s="40" t="str">
        <f>TRIM(I237)</f>
        <v>4</v>
      </c>
      <c r="K237" s="40">
        <f>VLOOKUP(M237,Plan3!A:B,2,FALSE)</f>
        <v>100</v>
      </c>
      <c r="L237" s="40" t="str">
        <f>IF(K237=I237,"Ok","Verificar")</f>
        <v>Verificar</v>
      </c>
      <c r="M237" s="12" t="s">
        <v>227</v>
      </c>
      <c r="N237" s="11" t="s">
        <v>12</v>
      </c>
      <c r="O237" s="40" t="str">
        <f>TRIM(N237)</f>
        <v>A</v>
      </c>
      <c r="P237" s="40" t="str">
        <f>VLOOKUP(U237,Plan1!A:B,2,FALSE)</f>
        <v>A</v>
      </c>
      <c r="Q237" s="12" t="s">
        <v>13</v>
      </c>
      <c r="R237" s="40">
        <f t="shared" si="3"/>
        <v>8</v>
      </c>
      <c r="S237" s="11">
        <v>8</v>
      </c>
      <c r="T237" s="8" t="str">
        <f>IF(R237=S237,"Ok","Verificar")</f>
        <v>Ok</v>
      </c>
      <c r="U237" s="40" t="str">
        <f>TRIM(Q237)</f>
        <v>Observar</v>
      </c>
      <c r="V237" s="40" t="str">
        <f>TRIM(S237)</f>
        <v>8</v>
      </c>
      <c r="W237" s="12" t="s">
        <v>306</v>
      </c>
      <c r="X237" s="9" t="str">
        <f>C237&amp;"_G"&amp;E237&amp;"_O"&amp;K237&amp;"_"&amp;O237&amp;R237</f>
        <v>BIO_G11_O100_A8</v>
      </c>
      <c r="Y237" s="40" t="str">
        <f>IF(O237=P237,"OK","Checar")</f>
        <v>OK</v>
      </c>
      <c r="Z237" s="5" t="str">
        <f>IF(COUNTIF($X:$X,$X237)&gt;1,"Checar","Único")</f>
        <v>Único</v>
      </c>
      <c r="AA237" s="5" t="str">
        <f>IF(Y237="Checar","Checar Competência",IF(Z237="Checar","Checar Duplicidade","OK"))</f>
        <v>OK</v>
      </c>
      <c r="AB237" s="5">
        <v>1086</v>
      </c>
      <c r="AC237" s="5" t="s">
        <v>2305</v>
      </c>
    </row>
    <row r="238" spans="1:29" ht="38.25" x14ac:dyDescent="0.25">
      <c r="A238" s="6" t="s">
        <v>11</v>
      </c>
      <c r="B238" s="6" t="s">
        <v>18</v>
      </c>
      <c r="C238" s="39" t="str">
        <f>TRIM(B238)</f>
        <v>BIO</v>
      </c>
      <c r="D238" s="6">
        <v>11</v>
      </c>
      <c r="E238" s="39" t="str">
        <f>TRIM(D238)</f>
        <v>11</v>
      </c>
      <c r="F238" s="39">
        <f>VLOOKUP(H238,GT!A:B,2,FALSE)</f>
        <v>11</v>
      </c>
      <c r="G238" s="39" t="str">
        <f>IF(D238=F238,"Ok","Verificar")</f>
        <v>Ok</v>
      </c>
      <c r="H238" s="7" t="s">
        <v>199</v>
      </c>
      <c r="I238" s="8">
        <v>3</v>
      </c>
      <c r="J238" s="40" t="str">
        <f>TRIM(I238)</f>
        <v>3</v>
      </c>
      <c r="K238" s="40">
        <f>VLOOKUP(M238,Plan3!A:B,2,FALSE)</f>
        <v>100</v>
      </c>
      <c r="L238" s="40" t="str">
        <f>IF(K238=I238,"Ok","Verificar")</f>
        <v>Verificar</v>
      </c>
      <c r="M238" s="12" t="s">
        <v>227</v>
      </c>
      <c r="N238" s="11" t="s">
        <v>12</v>
      </c>
      <c r="O238" s="40" t="str">
        <f>TRIM(N238)</f>
        <v>A</v>
      </c>
      <c r="P238" s="40" t="str">
        <f>VLOOKUP(U238,Plan1!A:B,2,FALSE)</f>
        <v>A</v>
      </c>
      <c r="Q238" s="12" t="s">
        <v>13</v>
      </c>
      <c r="R238" s="40">
        <f t="shared" si="3"/>
        <v>9</v>
      </c>
      <c r="S238" s="11">
        <v>1</v>
      </c>
      <c r="T238" s="8" t="str">
        <f>IF(R238=S238,"Ok","Verificar")</f>
        <v>Verificar</v>
      </c>
      <c r="U238" s="40" t="str">
        <f>TRIM(Q238)</f>
        <v>Observar</v>
      </c>
      <c r="V238" s="40" t="str">
        <f>TRIM(S238)</f>
        <v>1</v>
      </c>
      <c r="W238" s="12" t="s">
        <v>207</v>
      </c>
      <c r="X238" s="9" t="str">
        <f>C238&amp;"_G"&amp;E238&amp;"_O"&amp;K238&amp;"_"&amp;O238&amp;R238</f>
        <v>BIO_G11_O100_A9</v>
      </c>
      <c r="Y238" s="40" t="str">
        <f>IF(O238=P238,"OK","Checar")</f>
        <v>OK</v>
      </c>
      <c r="Z238" s="5" t="str">
        <f>IF(COUNTIF($X:$X,$X238)&gt;1,"Checar","Único")</f>
        <v>Único</v>
      </c>
      <c r="AA238" s="5" t="str">
        <f>IF(Y238="Checar","Checar Competência",IF(Z238="Checar","Checar Duplicidade","OK"))</f>
        <v>OK</v>
      </c>
      <c r="AB238" s="5">
        <v>1074</v>
      </c>
      <c r="AC238" s="5" t="s">
        <v>2298</v>
      </c>
    </row>
    <row r="239" spans="1:29" ht="25.5" x14ac:dyDescent="0.25">
      <c r="A239" s="6" t="s">
        <v>11</v>
      </c>
      <c r="B239" s="6" t="s">
        <v>18</v>
      </c>
      <c r="C239" s="39" t="str">
        <f>TRIM(B239)</f>
        <v>BIO</v>
      </c>
      <c r="D239" s="6">
        <v>11</v>
      </c>
      <c r="E239" s="39" t="str">
        <f>TRIM(D239)</f>
        <v>11</v>
      </c>
      <c r="F239" s="39">
        <f>VLOOKUP(H239,GT!A:B,2,FALSE)</f>
        <v>11</v>
      </c>
      <c r="G239" s="39" t="str">
        <f>IF(D239=F239,"Ok","Verificar")</f>
        <v>Ok</v>
      </c>
      <c r="H239" s="7" t="s">
        <v>199</v>
      </c>
      <c r="I239" s="8">
        <v>3</v>
      </c>
      <c r="J239" s="40" t="str">
        <f>TRIM(I239)</f>
        <v>3</v>
      </c>
      <c r="K239" s="40">
        <f>VLOOKUP(M239,Plan3!A:B,2,FALSE)</f>
        <v>100</v>
      </c>
      <c r="L239" s="40" t="str">
        <f>IF(K239=I239,"Ok","Verificar")</f>
        <v>Verificar</v>
      </c>
      <c r="M239" s="12" t="s">
        <v>227</v>
      </c>
      <c r="N239" s="11" t="s">
        <v>12</v>
      </c>
      <c r="O239" s="40" t="str">
        <f>TRIM(N239)</f>
        <v>A</v>
      </c>
      <c r="P239" s="40" t="str">
        <f>VLOOKUP(U239,Plan1!A:B,2,FALSE)</f>
        <v>A</v>
      </c>
      <c r="Q239" s="12" t="s">
        <v>13</v>
      </c>
      <c r="R239" s="40">
        <f t="shared" si="3"/>
        <v>10</v>
      </c>
      <c r="S239" s="11">
        <v>2</v>
      </c>
      <c r="T239" s="8" t="str">
        <f>IF(R239=S239,"Ok","Verificar")</f>
        <v>Verificar</v>
      </c>
      <c r="U239" s="40" t="str">
        <f>TRIM(Q239)</f>
        <v>Observar</v>
      </c>
      <c r="V239" s="40" t="str">
        <f>TRIM(S239)</f>
        <v>2</v>
      </c>
      <c r="W239" s="12" t="s">
        <v>206</v>
      </c>
      <c r="X239" s="9" t="str">
        <f>C239&amp;"_G"&amp;E239&amp;"_O"&amp;K239&amp;"_"&amp;O239&amp;R239</f>
        <v>BIO_G11_O100_A10</v>
      </c>
      <c r="Y239" s="40" t="str">
        <f>IF(O239=P239,"OK","Checar")</f>
        <v>OK</v>
      </c>
      <c r="Z239" s="5" t="str">
        <f>IF(COUNTIF($X:$X,$X239)&gt;1,"Checar","Único")</f>
        <v>Único</v>
      </c>
      <c r="AA239" s="5" t="str">
        <f>IF(Y239="Checar","Checar Competência",IF(Z239="Checar","Checar Duplicidade","OK"))</f>
        <v>OK</v>
      </c>
      <c r="AB239" s="5">
        <v>1075</v>
      </c>
      <c r="AC239" s="5" t="s">
        <v>2299</v>
      </c>
    </row>
    <row r="240" spans="1:29" ht="38.25" x14ac:dyDescent="0.25">
      <c r="A240" s="6" t="s">
        <v>11</v>
      </c>
      <c r="B240" s="6" t="s">
        <v>18</v>
      </c>
      <c r="C240" s="39" t="str">
        <f>TRIM(B240)</f>
        <v>BIO</v>
      </c>
      <c r="D240" s="6">
        <v>11</v>
      </c>
      <c r="E240" s="39" t="str">
        <f>TRIM(D240)</f>
        <v>11</v>
      </c>
      <c r="F240" s="39">
        <f>VLOOKUP(H240,GT!A:B,2,FALSE)</f>
        <v>11</v>
      </c>
      <c r="G240" s="39" t="str">
        <f>IF(D240=F240,"Ok","Verificar")</f>
        <v>Ok</v>
      </c>
      <c r="H240" s="7" t="s">
        <v>199</v>
      </c>
      <c r="I240" s="8">
        <v>3</v>
      </c>
      <c r="J240" s="40" t="str">
        <f>TRIM(I240)</f>
        <v>3</v>
      </c>
      <c r="K240" s="40">
        <f>VLOOKUP(M240,Plan3!A:B,2,FALSE)</f>
        <v>100</v>
      </c>
      <c r="L240" s="40" t="str">
        <f>IF(K240=I240,"Ok","Verificar")</f>
        <v>Verificar</v>
      </c>
      <c r="M240" s="12" t="s">
        <v>227</v>
      </c>
      <c r="N240" s="11" t="s">
        <v>12</v>
      </c>
      <c r="O240" s="40" t="str">
        <f>TRIM(N240)</f>
        <v>A</v>
      </c>
      <c r="P240" s="40" t="str">
        <f>VLOOKUP(U240,Plan1!A:B,2,FALSE)</f>
        <v>A</v>
      </c>
      <c r="Q240" s="12" t="s">
        <v>13</v>
      </c>
      <c r="R240" s="40">
        <f t="shared" si="3"/>
        <v>11</v>
      </c>
      <c r="S240" s="11">
        <v>3</v>
      </c>
      <c r="T240" s="8" t="str">
        <f>IF(R240=S240,"Ok","Verificar")</f>
        <v>Verificar</v>
      </c>
      <c r="U240" s="40" t="str">
        <f>TRIM(Q240)</f>
        <v>Observar</v>
      </c>
      <c r="V240" s="40" t="str">
        <f>TRIM(S240)</f>
        <v>3</v>
      </c>
      <c r="W240" s="12" t="s">
        <v>229</v>
      </c>
      <c r="X240" s="9" t="str">
        <f>C240&amp;"_G"&amp;E240&amp;"_O"&amp;K240&amp;"_"&amp;O240&amp;R240</f>
        <v>BIO_G11_O100_A11</v>
      </c>
      <c r="Y240" s="40" t="str">
        <f>IF(O240=P240,"OK","Checar")</f>
        <v>OK</v>
      </c>
      <c r="Z240" s="5" t="str">
        <f>IF(COUNTIF($X:$X,$X240)&gt;1,"Checar","Único")</f>
        <v>Único</v>
      </c>
      <c r="AA240" s="5" t="str">
        <f>IF(Y240="Checar","Checar Competência",IF(Z240="Checar","Checar Duplicidade","OK"))</f>
        <v>OK</v>
      </c>
      <c r="AB240" s="5">
        <v>1076</v>
      </c>
      <c r="AC240" s="5" t="s">
        <v>2300</v>
      </c>
    </row>
    <row r="241" spans="1:29" ht="38.25" x14ac:dyDescent="0.25">
      <c r="A241" s="6" t="s">
        <v>11</v>
      </c>
      <c r="B241" s="6" t="s">
        <v>18</v>
      </c>
      <c r="C241" s="39" t="str">
        <f>TRIM(B241)</f>
        <v>BIO</v>
      </c>
      <c r="D241" s="6">
        <v>11</v>
      </c>
      <c r="E241" s="39" t="str">
        <f>TRIM(D241)</f>
        <v>11</v>
      </c>
      <c r="F241" s="39">
        <f>VLOOKUP(H241,GT!A:B,2,FALSE)</f>
        <v>11</v>
      </c>
      <c r="G241" s="39" t="str">
        <f>IF(D241=F241,"Ok","Verificar")</f>
        <v>Ok</v>
      </c>
      <c r="H241" s="7" t="s">
        <v>199</v>
      </c>
      <c r="I241" s="8">
        <v>3</v>
      </c>
      <c r="J241" s="40" t="str">
        <f>TRIM(I241)</f>
        <v>3</v>
      </c>
      <c r="K241" s="40">
        <f>VLOOKUP(M241,Plan3!A:B,2,FALSE)</f>
        <v>100</v>
      </c>
      <c r="L241" s="40" t="str">
        <f>IF(K241=I241,"Ok","Verificar")</f>
        <v>Verificar</v>
      </c>
      <c r="M241" s="12" t="s">
        <v>227</v>
      </c>
      <c r="N241" s="11" t="s">
        <v>12</v>
      </c>
      <c r="O241" s="40" t="str">
        <f>TRIM(N241)</f>
        <v>A</v>
      </c>
      <c r="P241" s="40" t="str">
        <f>VLOOKUP(U241,Plan1!A:B,2,FALSE)</f>
        <v>A</v>
      </c>
      <c r="Q241" s="12" t="s">
        <v>13</v>
      </c>
      <c r="R241" s="40">
        <f t="shared" si="3"/>
        <v>12</v>
      </c>
      <c r="S241" s="11">
        <v>4</v>
      </c>
      <c r="T241" s="8" t="str">
        <f>IF(R241=S241,"Ok","Verificar")</f>
        <v>Verificar</v>
      </c>
      <c r="U241" s="40" t="str">
        <f>TRIM(Q241)</f>
        <v>Observar</v>
      </c>
      <c r="V241" s="40" t="str">
        <f>TRIM(S241)</f>
        <v>4</v>
      </c>
      <c r="W241" s="12" t="s">
        <v>311</v>
      </c>
      <c r="X241" s="9" t="str">
        <f>C241&amp;"_G"&amp;E241&amp;"_O"&amp;K241&amp;"_"&amp;O241&amp;R241</f>
        <v>BIO_G11_O100_A12</v>
      </c>
      <c r="Y241" s="40" t="str">
        <f>IF(O241=P241,"OK","Checar")</f>
        <v>OK</v>
      </c>
      <c r="Z241" s="5" t="str">
        <f>IF(COUNTIF($X:$X,$X241)&gt;1,"Checar","Único")</f>
        <v>Único</v>
      </c>
      <c r="AA241" s="5" t="str">
        <f>IF(Y241="Checar","Checar Competência",IF(Z241="Checar","Checar Duplicidade","OK"))</f>
        <v>OK</v>
      </c>
      <c r="AB241" s="5">
        <v>1078</v>
      </c>
      <c r="AC241" s="5" t="s">
        <v>2301</v>
      </c>
    </row>
    <row r="242" spans="1:29" ht="38.25" x14ac:dyDescent="0.25">
      <c r="A242" s="6" t="s">
        <v>11</v>
      </c>
      <c r="B242" s="6" t="s">
        <v>18</v>
      </c>
      <c r="C242" s="39" t="str">
        <f>TRIM(B242)</f>
        <v>BIO</v>
      </c>
      <c r="D242" s="6">
        <v>11</v>
      </c>
      <c r="E242" s="39" t="str">
        <f>TRIM(D242)</f>
        <v>11</v>
      </c>
      <c r="F242" s="39">
        <f>VLOOKUP(H242,GT!A:B,2,FALSE)</f>
        <v>11</v>
      </c>
      <c r="G242" s="39" t="str">
        <f>IF(D242=F242,"Ok","Verificar")</f>
        <v>Ok</v>
      </c>
      <c r="H242" s="7" t="s">
        <v>199</v>
      </c>
      <c r="I242" s="8">
        <v>3</v>
      </c>
      <c r="J242" s="40" t="str">
        <f>TRIM(I242)</f>
        <v>3</v>
      </c>
      <c r="K242" s="40">
        <f>VLOOKUP(M242,Plan3!A:B,2,FALSE)</f>
        <v>100</v>
      </c>
      <c r="L242" s="40" t="str">
        <f>IF(K242=I242,"Ok","Verificar")</f>
        <v>Verificar</v>
      </c>
      <c r="M242" s="12" t="s">
        <v>227</v>
      </c>
      <c r="N242" s="11" t="s">
        <v>12</v>
      </c>
      <c r="O242" s="40" t="str">
        <f>TRIM(N242)</f>
        <v>A</v>
      </c>
      <c r="P242" s="40" t="str">
        <f>VLOOKUP(U242,Plan1!A:B,2,FALSE)</f>
        <v>A</v>
      </c>
      <c r="Q242" s="12" t="s">
        <v>13</v>
      </c>
      <c r="R242" s="40">
        <f t="shared" si="3"/>
        <v>13</v>
      </c>
      <c r="S242" s="11">
        <v>5</v>
      </c>
      <c r="T242" s="8" t="str">
        <f>IF(R242=S242,"Ok","Verificar")</f>
        <v>Verificar</v>
      </c>
      <c r="U242" s="40" t="str">
        <f>TRIM(Q242)</f>
        <v>Observar</v>
      </c>
      <c r="V242" s="40" t="str">
        <f>TRIM(S242)</f>
        <v>5</v>
      </c>
      <c r="W242" s="12" t="s">
        <v>226</v>
      </c>
      <c r="X242" s="9" t="str">
        <f>C242&amp;"_G"&amp;E242&amp;"_O"&amp;K242&amp;"_"&amp;O242&amp;R242</f>
        <v>BIO_G11_O100_A13</v>
      </c>
      <c r="Y242" s="40" t="str">
        <f>IF(O242=P242,"OK","Checar")</f>
        <v>OK</v>
      </c>
      <c r="Z242" s="5" t="str">
        <f>IF(COUNTIF($X:$X,$X242)&gt;1,"Checar","Único")</f>
        <v>Único</v>
      </c>
      <c r="AA242" s="5" t="str">
        <f>IF(Y242="Checar","Checar Competência",IF(Z242="Checar","Checar Duplicidade","OK"))</f>
        <v>OK</v>
      </c>
      <c r="AB242" s="5">
        <v>1079</v>
      </c>
      <c r="AC242" s="5" t="s">
        <v>2302</v>
      </c>
    </row>
    <row r="243" spans="1:29" ht="51" x14ac:dyDescent="0.25">
      <c r="A243" s="6" t="s">
        <v>11</v>
      </c>
      <c r="B243" s="6" t="s">
        <v>18</v>
      </c>
      <c r="C243" s="39" t="str">
        <f>TRIM(B243)</f>
        <v>BIO</v>
      </c>
      <c r="D243" s="6">
        <v>11</v>
      </c>
      <c r="E243" s="39" t="str">
        <f>TRIM(D243)</f>
        <v>11</v>
      </c>
      <c r="F243" s="39">
        <f>VLOOKUP(H243,GT!A:B,2,FALSE)</f>
        <v>11</v>
      </c>
      <c r="G243" s="39" t="str">
        <f>IF(D243=F243,"Ok","Verificar")</f>
        <v>Ok</v>
      </c>
      <c r="H243" s="7" t="s">
        <v>199</v>
      </c>
      <c r="I243" s="8">
        <v>3</v>
      </c>
      <c r="J243" s="40" t="str">
        <f>TRIM(I243)</f>
        <v>3</v>
      </c>
      <c r="K243" s="40">
        <f>VLOOKUP(M243,Plan3!A:B,2,FALSE)</f>
        <v>100</v>
      </c>
      <c r="L243" s="40" t="str">
        <f>IF(K243=I243,"Ok","Verificar")</f>
        <v>Verificar</v>
      </c>
      <c r="M243" s="12" t="s">
        <v>227</v>
      </c>
      <c r="N243" s="11" t="s">
        <v>12</v>
      </c>
      <c r="O243" s="40" t="str">
        <f>TRIM(N243)</f>
        <v>A</v>
      </c>
      <c r="P243" s="40" t="str">
        <f>VLOOKUP(U243,Plan1!A:B,2,FALSE)</f>
        <v>A</v>
      </c>
      <c r="Q243" s="12" t="s">
        <v>13</v>
      </c>
      <c r="R243" s="40">
        <f t="shared" si="3"/>
        <v>14</v>
      </c>
      <c r="S243" s="11">
        <v>6</v>
      </c>
      <c r="T243" s="8" t="str">
        <f>IF(R243=S243,"Ok","Verificar")</f>
        <v>Verificar</v>
      </c>
      <c r="U243" s="40" t="str">
        <f>TRIM(Q243)</f>
        <v>Observar</v>
      </c>
      <c r="V243" s="40" t="str">
        <f>TRIM(S243)</f>
        <v>6</v>
      </c>
      <c r="W243" s="12" t="s">
        <v>234</v>
      </c>
      <c r="X243" s="9" t="str">
        <f>C243&amp;"_G"&amp;E243&amp;"_O"&amp;K243&amp;"_"&amp;O243&amp;R243</f>
        <v>BIO_G11_O100_A14</v>
      </c>
      <c r="Y243" s="40" t="str">
        <f>IF(O243=P243,"OK","Checar")</f>
        <v>OK</v>
      </c>
      <c r="Z243" s="5" t="str">
        <f>IF(COUNTIF($X:$X,$X243)&gt;1,"Checar","Único")</f>
        <v>Único</v>
      </c>
      <c r="AA243" s="5" t="str">
        <f>IF(Y243="Checar","Checar Competência",IF(Z243="Checar","Checar Duplicidade","OK"))</f>
        <v>OK</v>
      </c>
      <c r="AB243" s="5">
        <v>1083</v>
      </c>
      <c r="AC243" s="5" t="s">
        <v>2303</v>
      </c>
    </row>
    <row r="244" spans="1:29" ht="51" x14ac:dyDescent="0.25">
      <c r="A244" s="6" t="s">
        <v>11</v>
      </c>
      <c r="B244" s="6" t="s">
        <v>18</v>
      </c>
      <c r="C244" s="39" t="str">
        <f>TRIM(B244)</f>
        <v>BIO</v>
      </c>
      <c r="D244" s="6">
        <v>11</v>
      </c>
      <c r="E244" s="39" t="str">
        <f>TRIM(D244)</f>
        <v>11</v>
      </c>
      <c r="F244" s="39">
        <f>VLOOKUP(H244,GT!A:B,2,FALSE)</f>
        <v>11</v>
      </c>
      <c r="G244" s="39" t="str">
        <f>IF(D244=F244,"Ok","Verificar")</f>
        <v>Ok</v>
      </c>
      <c r="H244" s="7" t="s">
        <v>199</v>
      </c>
      <c r="I244" s="8">
        <v>3</v>
      </c>
      <c r="J244" s="40" t="str">
        <f>TRIM(I244)</f>
        <v>3</v>
      </c>
      <c r="K244" s="40">
        <f>VLOOKUP(M244,Plan3!A:B,2,FALSE)</f>
        <v>100</v>
      </c>
      <c r="L244" s="40" t="str">
        <f>IF(K244=I244,"Ok","Verificar")</f>
        <v>Verificar</v>
      </c>
      <c r="M244" s="12" t="s">
        <v>227</v>
      </c>
      <c r="N244" s="11" t="s">
        <v>14</v>
      </c>
      <c r="O244" s="40" t="str">
        <f>TRIM(N244)</f>
        <v>B</v>
      </c>
      <c r="P244" s="40" t="str">
        <f>VLOOKUP(U244,Plan1!A:B,2,FALSE)</f>
        <v>B</v>
      </c>
      <c r="Q244" s="12" t="s">
        <v>15</v>
      </c>
      <c r="R244" s="40">
        <f t="shared" si="3"/>
        <v>1</v>
      </c>
      <c r="S244" s="11">
        <v>1</v>
      </c>
      <c r="T244" s="8" t="str">
        <f>IF(R244=S244,"Ok","Verificar")</f>
        <v>Ok</v>
      </c>
      <c r="U244" s="40" t="str">
        <f>TRIM(Q244)</f>
        <v>Realizar</v>
      </c>
      <c r="V244" s="40" t="str">
        <f>TRIM(S244)</f>
        <v>1</v>
      </c>
      <c r="W244" s="12" t="s">
        <v>224</v>
      </c>
      <c r="X244" s="9" t="str">
        <f>C244&amp;"_G"&amp;E244&amp;"_O"&amp;K244&amp;"_"&amp;O244&amp;R244</f>
        <v>BIO_G11_O100_B1</v>
      </c>
      <c r="Y244" s="40" t="str">
        <f>IF(O244=P244,"OK","Checar")</f>
        <v>OK</v>
      </c>
      <c r="Z244" s="5" t="str">
        <f>IF(COUNTIF($X:$X,$X244)&gt;1,"Checar","Único")</f>
        <v>Único</v>
      </c>
      <c r="AA244" s="5" t="str">
        <f>IF(Y244="Checar","Checar Competência",IF(Z244="Checar","Checar Duplicidade","OK"))</f>
        <v>OK</v>
      </c>
      <c r="AB244" s="5">
        <v>1077</v>
      </c>
      <c r="AC244" s="5" t="s">
        <v>2306</v>
      </c>
    </row>
    <row r="245" spans="1:29" ht="38.25" x14ac:dyDescent="0.25">
      <c r="A245" s="6" t="s">
        <v>11</v>
      </c>
      <c r="B245" s="6" t="s">
        <v>18</v>
      </c>
      <c r="C245" s="39" t="str">
        <f>TRIM(B245)</f>
        <v>BIO</v>
      </c>
      <c r="D245" s="6">
        <v>11</v>
      </c>
      <c r="E245" s="39" t="str">
        <f>TRIM(D245)</f>
        <v>11</v>
      </c>
      <c r="F245" s="39">
        <f>VLOOKUP(H245,GT!A:B,2,FALSE)</f>
        <v>11</v>
      </c>
      <c r="G245" s="39" t="str">
        <f>IF(D245=F245,"Ok","Verificar")</f>
        <v>Ok</v>
      </c>
      <c r="H245" s="7" t="s">
        <v>199</v>
      </c>
      <c r="I245" s="8">
        <v>3</v>
      </c>
      <c r="J245" s="40" t="str">
        <f>TRIM(I245)</f>
        <v>3</v>
      </c>
      <c r="K245" s="40">
        <f>VLOOKUP(M245,Plan3!A:B,2,FALSE)</f>
        <v>100</v>
      </c>
      <c r="L245" s="40" t="str">
        <f>IF(K245=I245,"Ok","Verificar")</f>
        <v>Verificar</v>
      </c>
      <c r="M245" s="12" t="s">
        <v>227</v>
      </c>
      <c r="N245" s="11" t="s">
        <v>16</v>
      </c>
      <c r="O245" s="40" t="str">
        <f>TRIM(N245)</f>
        <v>C</v>
      </c>
      <c r="P245" s="40" t="str">
        <f>VLOOKUP(U245,Plan1!A:B,2,FALSE)</f>
        <v>C</v>
      </c>
      <c r="Q245" s="12" t="s">
        <v>17</v>
      </c>
      <c r="R245" s="40">
        <f t="shared" si="3"/>
        <v>1</v>
      </c>
      <c r="S245" s="11">
        <v>1</v>
      </c>
      <c r="T245" s="8" t="str">
        <f>IF(R245=S245,"Ok","Verificar")</f>
        <v>Ok</v>
      </c>
      <c r="U245" s="40" t="str">
        <f>TRIM(Q245)</f>
        <v>Compreender</v>
      </c>
      <c r="V245" s="40" t="str">
        <f>TRIM(S245)</f>
        <v>1</v>
      </c>
      <c r="W245" s="12" t="s">
        <v>1716</v>
      </c>
      <c r="X245" s="9" t="str">
        <f>C245&amp;"_G"&amp;E245&amp;"_O"&amp;K245&amp;"_"&amp;O245&amp;R245</f>
        <v>BIO_G11_O100_C1</v>
      </c>
      <c r="Y245" s="40" t="str">
        <f>IF(O245=P245,"OK","Checar")</f>
        <v>OK</v>
      </c>
      <c r="Z245" s="5" t="str">
        <f>IF(COUNTIF($X:$X,$X245)&gt;1,"Checar","Único")</f>
        <v>Único</v>
      </c>
      <c r="AA245" s="5" t="str">
        <f>IF(Y245="Checar","Checar Competência",IF(Z245="Checar","Checar Duplicidade","OK"))</f>
        <v>OK</v>
      </c>
      <c r="AB245" s="5">
        <v>1073</v>
      </c>
      <c r="AC245" s="5" t="s">
        <v>2307</v>
      </c>
    </row>
    <row r="246" spans="1:29" ht="38.25" x14ac:dyDescent="0.25">
      <c r="A246" s="6" t="s">
        <v>11</v>
      </c>
      <c r="B246" s="6" t="s">
        <v>18</v>
      </c>
      <c r="C246" s="39" t="str">
        <f>TRIM(B246)</f>
        <v>BIO</v>
      </c>
      <c r="D246" s="6">
        <v>11</v>
      </c>
      <c r="E246" s="39" t="str">
        <f>TRIM(D246)</f>
        <v>11</v>
      </c>
      <c r="F246" s="39">
        <f>VLOOKUP(H246,GT!A:B,2,FALSE)</f>
        <v>11</v>
      </c>
      <c r="G246" s="39" t="str">
        <f>IF(D246=F246,"Ok","Verificar")</f>
        <v>Ok</v>
      </c>
      <c r="H246" s="7" t="s">
        <v>199</v>
      </c>
      <c r="I246" s="8">
        <v>3</v>
      </c>
      <c r="J246" s="40" t="str">
        <f>TRIM(I246)</f>
        <v>3</v>
      </c>
      <c r="K246" s="40">
        <f>VLOOKUP(M246,Plan3!A:B,2,FALSE)</f>
        <v>100</v>
      </c>
      <c r="L246" s="40" t="str">
        <f>IF(K246=I246,"Ok","Verificar")</f>
        <v>Verificar</v>
      </c>
      <c r="M246" s="12" t="s">
        <v>227</v>
      </c>
      <c r="N246" s="11" t="s">
        <v>16</v>
      </c>
      <c r="O246" s="40" t="str">
        <f>TRIM(N246)</f>
        <v>C</v>
      </c>
      <c r="P246" s="40" t="str">
        <f>VLOOKUP(U246,Plan1!A:B,2,FALSE)</f>
        <v>C</v>
      </c>
      <c r="Q246" s="12" t="s">
        <v>17</v>
      </c>
      <c r="R246" s="40">
        <f t="shared" si="3"/>
        <v>2</v>
      </c>
      <c r="S246" s="11">
        <v>2</v>
      </c>
      <c r="T246" s="8" t="str">
        <f>IF(R246=S246,"Ok","Verificar")</f>
        <v>Ok</v>
      </c>
      <c r="U246" s="40" t="str">
        <f>TRIM(Q246)</f>
        <v>Compreender</v>
      </c>
      <c r="V246" s="40" t="str">
        <f>TRIM(S246)</f>
        <v>2</v>
      </c>
      <c r="W246" s="12" t="s">
        <v>235</v>
      </c>
      <c r="X246" s="9" t="str">
        <f>C246&amp;"_G"&amp;E246&amp;"_O"&amp;K246&amp;"_"&amp;O246&amp;R246</f>
        <v>BIO_G11_O100_C2</v>
      </c>
      <c r="Y246" s="40" t="str">
        <f>IF(O246=P246,"OK","Checar")</f>
        <v>OK</v>
      </c>
      <c r="Z246" s="5" t="str">
        <f>IF(COUNTIF($X:$X,$X246)&gt;1,"Checar","Único")</f>
        <v>Único</v>
      </c>
      <c r="AA246" s="5" t="str">
        <f>IF(Y246="Checar","Checar Competência",IF(Z246="Checar","Checar Duplicidade","OK"))</f>
        <v>OK</v>
      </c>
      <c r="AB246" s="5">
        <v>1080</v>
      </c>
      <c r="AC246" s="5" t="s">
        <v>2308</v>
      </c>
    </row>
    <row r="247" spans="1:29" ht="63.75" x14ac:dyDescent="0.25">
      <c r="A247" s="6" t="s">
        <v>11</v>
      </c>
      <c r="B247" s="6" t="s">
        <v>18</v>
      </c>
      <c r="C247" s="39" t="str">
        <f>TRIM(B247)</f>
        <v>BIO</v>
      </c>
      <c r="D247" s="6">
        <v>11</v>
      </c>
      <c r="E247" s="39" t="str">
        <f>TRIM(D247)</f>
        <v>11</v>
      </c>
      <c r="F247" s="39">
        <f>VLOOKUP(H247,GT!A:B,2,FALSE)</f>
        <v>11</v>
      </c>
      <c r="G247" s="39" t="str">
        <f>IF(D247=F247,"Ok","Verificar")</f>
        <v>Ok</v>
      </c>
      <c r="H247" s="7" t="s">
        <v>199</v>
      </c>
      <c r="I247" s="8">
        <v>3</v>
      </c>
      <c r="J247" s="40" t="str">
        <f>TRIM(I247)</f>
        <v>3</v>
      </c>
      <c r="K247" s="40">
        <f>VLOOKUP(M247,Plan3!A:B,2,FALSE)</f>
        <v>100</v>
      </c>
      <c r="L247" s="40" t="str">
        <f>IF(K247=I247,"Ok","Verificar")</f>
        <v>Verificar</v>
      </c>
      <c r="M247" s="12" t="s">
        <v>227</v>
      </c>
      <c r="N247" s="11" t="s">
        <v>16</v>
      </c>
      <c r="O247" s="40" t="str">
        <f>TRIM(N247)</f>
        <v>C</v>
      </c>
      <c r="P247" s="40" t="str">
        <f>VLOOKUP(U247,Plan1!A:B,2,FALSE)</f>
        <v>C</v>
      </c>
      <c r="Q247" s="12" t="s">
        <v>17</v>
      </c>
      <c r="R247" s="40">
        <f t="shared" si="3"/>
        <v>3</v>
      </c>
      <c r="S247" s="11">
        <v>3</v>
      </c>
      <c r="T247" s="8" t="str">
        <f>IF(R247=S247,"Ok","Verificar")</f>
        <v>Ok</v>
      </c>
      <c r="U247" s="40" t="str">
        <f>TRIM(Q247)</f>
        <v>Compreender</v>
      </c>
      <c r="V247" s="40" t="str">
        <f>TRIM(S247)</f>
        <v>3</v>
      </c>
      <c r="W247" s="21" t="s">
        <v>1833</v>
      </c>
      <c r="X247" s="9" t="str">
        <f>C247&amp;"_G"&amp;E247&amp;"_O"&amp;K247&amp;"_"&amp;O247&amp;R247</f>
        <v>BIO_G11_O100_C3</v>
      </c>
      <c r="Y247" s="40" t="str">
        <f>IF(O247=P247,"OK","Checar")</f>
        <v>OK</v>
      </c>
      <c r="Z247" s="5" t="str">
        <f>IF(COUNTIF($X:$X,$X247)&gt;1,"Checar","Único")</f>
        <v>Único</v>
      </c>
      <c r="AA247" s="5" t="str">
        <f>IF(Y247="Checar","Checar Competência",IF(Z247="Checar","Checar Duplicidade","OK"))</f>
        <v>OK</v>
      </c>
      <c r="AB247" s="5">
        <v>1081</v>
      </c>
      <c r="AC247" s="5" t="s">
        <v>2309</v>
      </c>
    </row>
    <row r="248" spans="1:29" ht="38.25" x14ac:dyDescent="0.25">
      <c r="A248" s="6" t="s">
        <v>11</v>
      </c>
      <c r="B248" s="6" t="s">
        <v>18</v>
      </c>
      <c r="C248" s="39" t="str">
        <f>TRIM(B248)</f>
        <v>BIO</v>
      </c>
      <c r="D248" s="6">
        <v>11</v>
      </c>
      <c r="E248" s="39" t="str">
        <f>TRIM(D248)</f>
        <v>11</v>
      </c>
      <c r="F248" s="39">
        <f>VLOOKUP(H248,GT!A:B,2,FALSE)</f>
        <v>11</v>
      </c>
      <c r="G248" s="39" t="str">
        <f>IF(D248=F248,"Ok","Verificar")</f>
        <v>Ok</v>
      </c>
      <c r="H248" s="7" t="s">
        <v>199</v>
      </c>
      <c r="I248" s="8">
        <v>3</v>
      </c>
      <c r="J248" s="40" t="str">
        <f>TRIM(I248)</f>
        <v>3</v>
      </c>
      <c r="K248" s="40">
        <f>VLOOKUP(M248,Plan3!A:B,2,FALSE)</f>
        <v>100</v>
      </c>
      <c r="L248" s="40" t="str">
        <f>IF(K248=I248,"Ok","Verificar")</f>
        <v>Verificar</v>
      </c>
      <c r="M248" s="12" t="s">
        <v>227</v>
      </c>
      <c r="N248" s="11" t="s">
        <v>16</v>
      </c>
      <c r="O248" s="40" t="str">
        <f>TRIM(N248)</f>
        <v>C</v>
      </c>
      <c r="P248" s="40" t="str">
        <f>VLOOKUP(U248,Plan1!A:B,2,FALSE)</f>
        <v>C</v>
      </c>
      <c r="Q248" s="12" t="s">
        <v>17</v>
      </c>
      <c r="R248" s="40">
        <f t="shared" si="3"/>
        <v>4</v>
      </c>
      <c r="S248" s="11">
        <v>4</v>
      </c>
      <c r="T248" s="8" t="str">
        <f>IF(R248=S248,"Ok","Verificar")</f>
        <v>Ok</v>
      </c>
      <c r="U248" s="40" t="str">
        <f>TRIM(Q248)</f>
        <v>Compreender</v>
      </c>
      <c r="V248" s="40" t="str">
        <f>TRIM(S248)</f>
        <v>4</v>
      </c>
      <c r="W248" s="12" t="s">
        <v>233</v>
      </c>
      <c r="X248" s="9" t="str">
        <f>C248&amp;"_G"&amp;E248&amp;"_O"&amp;K248&amp;"_"&amp;O248&amp;R248</f>
        <v>BIO_G11_O100_C4</v>
      </c>
      <c r="Y248" s="40" t="str">
        <f>IF(O248=P248,"OK","Checar")</f>
        <v>OK</v>
      </c>
      <c r="Z248" s="5" t="str">
        <f>IF(COUNTIF($X:$X,$X248)&gt;1,"Checar","Único")</f>
        <v>Único</v>
      </c>
      <c r="AA248" s="5" t="str">
        <f>IF(Y248="Checar","Checar Competência",IF(Z248="Checar","Checar Duplicidade","OK"))</f>
        <v>OK</v>
      </c>
      <c r="AB248" s="5">
        <v>1082</v>
      </c>
      <c r="AC248" s="5" t="s">
        <v>2310</v>
      </c>
    </row>
    <row r="249" spans="1:29" ht="38.25" x14ac:dyDescent="0.25">
      <c r="A249" s="6" t="s">
        <v>11</v>
      </c>
      <c r="B249" s="6" t="s">
        <v>18</v>
      </c>
      <c r="C249" s="39" t="str">
        <f>TRIM(B249)</f>
        <v>BIO</v>
      </c>
      <c r="D249" s="6">
        <v>11</v>
      </c>
      <c r="E249" s="39" t="str">
        <f>TRIM(D249)</f>
        <v>11</v>
      </c>
      <c r="F249" s="39">
        <f>VLOOKUP(H249,GT!A:B,2,FALSE)</f>
        <v>11</v>
      </c>
      <c r="G249" s="39" t="str">
        <f>IF(D249=F249,"Ok","Verificar")</f>
        <v>Ok</v>
      </c>
      <c r="H249" s="7" t="s">
        <v>199</v>
      </c>
      <c r="I249" s="8">
        <v>3</v>
      </c>
      <c r="J249" s="40" t="str">
        <f>TRIM(I249)</f>
        <v>3</v>
      </c>
      <c r="K249" s="40">
        <f>VLOOKUP(M249,Plan3!A:B,2,FALSE)</f>
        <v>100</v>
      </c>
      <c r="L249" s="40" t="str">
        <f>IF(K249=I249,"Ok","Verificar")</f>
        <v>Verificar</v>
      </c>
      <c r="M249" s="12" t="s">
        <v>227</v>
      </c>
      <c r="N249" s="11" t="s">
        <v>16</v>
      </c>
      <c r="O249" s="40" t="str">
        <f>TRIM(N249)</f>
        <v>C</v>
      </c>
      <c r="P249" s="40" t="str">
        <f>VLOOKUP(U249,Plan1!A:B,2,FALSE)</f>
        <v>C</v>
      </c>
      <c r="Q249" s="12" t="s">
        <v>17</v>
      </c>
      <c r="R249" s="40">
        <f t="shared" si="3"/>
        <v>5</v>
      </c>
      <c r="S249" s="11">
        <v>5</v>
      </c>
      <c r="T249" s="8" t="str">
        <f>IF(R249=S249,"Ok","Verificar")</f>
        <v>Ok</v>
      </c>
      <c r="U249" s="40" t="str">
        <f>TRIM(Q249)</f>
        <v>Compreender</v>
      </c>
      <c r="V249" s="40" t="str">
        <f>TRIM(S249)</f>
        <v>5</v>
      </c>
      <c r="W249" s="12" t="s">
        <v>1714</v>
      </c>
      <c r="X249" s="9" t="str">
        <f>C249&amp;"_G"&amp;E249&amp;"_O"&amp;K249&amp;"_"&amp;O249&amp;R249</f>
        <v>BIO_G11_O100_C5</v>
      </c>
      <c r="Y249" s="40" t="str">
        <f>IF(O249=P249,"OK","Checar")</f>
        <v>OK</v>
      </c>
      <c r="Z249" s="5" t="str">
        <f>IF(COUNTIF($X:$X,$X249)&gt;1,"Checar","Único")</f>
        <v>Único</v>
      </c>
      <c r="AA249" s="5" t="str">
        <f>IF(Y249="Checar","Checar Competência",IF(Z249="Checar","Checar Duplicidade","OK"))</f>
        <v>OK</v>
      </c>
      <c r="AB249" s="5">
        <v>1084</v>
      </c>
      <c r="AC249" s="5" t="s">
        <v>2311</v>
      </c>
    </row>
    <row r="250" spans="1:29" ht="89.25" x14ac:dyDescent="0.25">
      <c r="A250" s="6" t="s">
        <v>11</v>
      </c>
      <c r="B250" s="6" t="s">
        <v>18</v>
      </c>
      <c r="C250" s="39" t="str">
        <f>TRIM(B250)</f>
        <v>BIO</v>
      </c>
      <c r="D250" s="6">
        <v>11</v>
      </c>
      <c r="E250" s="39" t="str">
        <f>TRIM(D250)</f>
        <v>11</v>
      </c>
      <c r="F250" s="39">
        <f>VLOOKUP(H250,GT!A:B,2,FALSE)</f>
        <v>11</v>
      </c>
      <c r="G250" s="39" t="str">
        <f>IF(D250=F250,"Ok","Verificar")</f>
        <v>Ok</v>
      </c>
      <c r="H250" s="7" t="s">
        <v>199</v>
      </c>
      <c r="I250" s="8">
        <v>3</v>
      </c>
      <c r="J250" s="40" t="str">
        <f>TRIM(I250)</f>
        <v>3</v>
      </c>
      <c r="K250" s="40">
        <f>VLOOKUP(M250,Plan3!A:B,2,FALSE)</f>
        <v>100</v>
      </c>
      <c r="L250" s="40" t="str">
        <f>IF(K250=I250,"Ok","Verificar")</f>
        <v>Verificar</v>
      </c>
      <c r="M250" s="12" t="s">
        <v>227</v>
      </c>
      <c r="N250" s="11" t="s">
        <v>16</v>
      </c>
      <c r="O250" s="40" t="str">
        <f>TRIM(N250)</f>
        <v>C</v>
      </c>
      <c r="P250" s="40" t="str">
        <f>VLOOKUP(U250,Plan1!A:B,2,FALSE)</f>
        <v>C</v>
      </c>
      <c r="Q250" s="12" t="s">
        <v>17</v>
      </c>
      <c r="R250" s="40">
        <f t="shared" si="3"/>
        <v>6</v>
      </c>
      <c r="S250" s="11">
        <v>6</v>
      </c>
      <c r="T250" s="8" t="str">
        <f>IF(R250=S250,"Ok","Verificar")</f>
        <v>Ok</v>
      </c>
      <c r="U250" s="40" t="str">
        <f>TRIM(Q250)</f>
        <v>Compreender</v>
      </c>
      <c r="V250" s="40" t="str">
        <f>TRIM(S250)</f>
        <v>6</v>
      </c>
      <c r="W250" s="12" t="s">
        <v>225</v>
      </c>
      <c r="X250" s="9" t="str">
        <f>C250&amp;"_G"&amp;E250&amp;"_O"&amp;K250&amp;"_"&amp;O250&amp;R250</f>
        <v>BIO_G11_O100_C6</v>
      </c>
      <c r="Y250" s="40" t="str">
        <f>IF(O250=P250,"OK","Checar")</f>
        <v>OK</v>
      </c>
      <c r="Z250" s="5" t="str">
        <f>IF(COUNTIF($X:$X,$X250)&gt;1,"Checar","Único")</f>
        <v>Único</v>
      </c>
      <c r="AA250" s="5" t="str">
        <f>IF(Y250="Checar","Checar Competência",IF(Z250="Checar","Checar Duplicidade","OK"))</f>
        <v>OK</v>
      </c>
      <c r="AB250" s="5">
        <v>1087</v>
      </c>
      <c r="AC250" s="5" t="s">
        <v>2312</v>
      </c>
    </row>
    <row r="251" spans="1:29" ht="63.75" x14ac:dyDescent="0.25">
      <c r="A251" s="6" t="s">
        <v>11</v>
      </c>
      <c r="B251" s="6" t="s">
        <v>18</v>
      </c>
      <c r="C251" s="39" t="str">
        <f>TRIM(B251)</f>
        <v>BIO</v>
      </c>
      <c r="D251" s="6">
        <v>11</v>
      </c>
      <c r="E251" s="39" t="str">
        <f>TRIM(D251)</f>
        <v>11</v>
      </c>
      <c r="F251" s="39">
        <f>VLOOKUP(H251,GT!A:B,2,FALSE)</f>
        <v>11</v>
      </c>
      <c r="G251" s="39" t="str">
        <f>IF(D251=F251,"Ok","Verificar")</f>
        <v>Ok</v>
      </c>
      <c r="H251" s="7" t="s">
        <v>199</v>
      </c>
      <c r="I251" s="8">
        <v>3</v>
      </c>
      <c r="J251" s="40" t="str">
        <f>TRIM(I251)</f>
        <v>3</v>
      </c>
      <c r="K251" s="40">
        <f>VLOOKUP(M251,Plan3!A:B,2,FALSE)</f>
        <v>100</v>
      </c>
      <c r="L251" s="40" t="str">
        <f>IF(K251=I251,"Ok","Verificar")</f>
        <v>Verificar</v>
      </c>
      <c r="M251" s="12" t="s">
        <v>227</v>
      </c>
      <c r="N251" s="11" t="s">
        <v>16</v>
      </c>
      <c r="O251" s="40" t="str">
        <f>TRIM(N251)</f>
        <v>C</v>
      </c>
      <c r="P251" s="40" t="str">
        <f>VLOOKUP(U251,Plan1!A:B,2,FALSE)</f>
        <v>C</v>
      </c>
      <c r="Q251" s="12" t="s">
        <v>17</v>
      </c>
      <c r="R251" s="40">
        <f t="shared" si="3"/>
        <v>7</v>
      </c>
      <c r="S251" s="11">
        <v>7</v>
      </c>
      <c r="T251" s="8" t="str">
        <f>IF(R251=S251,"Ok","Verificar")</f>
        <v>Ok</v>
      </c>
      <c r="U251" s="40" t="str">
        <f>TRIM(Q251)</f>
        <v>Compreender</v>
      </c>
      <c r="V251" s="40" t="str">
        <f>TRIM(S251)</f>
        <v>7</v>
      </c>
      <c r="W251" s="12" t="s">
        <v>1676</v>
      </c>
      <c r="X251" s="9" t="str">
        <f>C251&amp;"_G"&amp;E251&amp;"_O"&amp;K251&amp;"_"&amp;O251&amp;R251</f>
        <v>BIO_G11_O100_C7</v>
      </c>
      <c r="Y251" s="40" t="str">
        <f>IF(O251=P251,"OK","Checar")</f>
        <v>OK</v>
      </c>
      <c r="Z251" s="5" t="str">
        <f>IF(COUNTIF($X:$X,$X251)&gt;1,"Checar","Único")</f>
        <v>Único</v>
      </c>
      <c r="AA251" s="5" t="str">
        <f>IF(Y251="Checar","Checar Competência",IF(Z251="Checar","Checar Duplicidade","OK"))</f>
        <v>OK</v>
      </c>
      <c r="AB251" s="5">
        <v>1088</v>
      </c>
      <c r="AC251" s="5" t="s">
        <v>2313</v>
      </c>
    </row>
    <row r="252" spans="1:29" ht="25.5" x14ac:dyDescent="0.25">
      <c r="A252" s="6" t="s">
        <v>11</v>
      </c>
      <c r="B252" s="6" t="s">
        <v>18</v>
      </c>
      <c r="C252" s="39" t="str">
        <f>TRIM(B252)</f>
        <v>BIO</v>
      </c>
      <c r="D252" s="6">
        <v>11</v>
      </c>
      <c r="E252" s="39" t="str">
        <f>TRIM(D252)</f>
        <v>11</v>
      </c>
      <c r="F252" s="39">
        <f>VLOOKUP(H252,GT!A:B,2,FALSE)</f>
        <v>11</v>
      </c>
      <c r="G252" s="39" t="str">
        <f>IF(D252=F252,"Ok","Verificar")</f>
        <v>Ok</v>
      </c>
      <c r="H252" s="7" t="s">
        <v>199</v>
      </c>
      <c r="I252" s="8">
        <v>4</v>
      </c>
      <c r="J252" s="40" t="str">
        <f>TRIM(I252)</f>
        <v>4</v>
      </c>
      <c r="K252" s="40">
        <f>VLOOKUP(M252,Plan3!A:B,2,FALSE)</f>
        <v>101</v>
      </c>
      <c r="L252" s="40" t="str">
        <f>IF(K252=I252,"Ok","Verificar")</f>
        <v>Verificar</v>
      </c>
      <c r="M252" s="12" t="s">
        <v>268</v>
      </c>
      <c r="N252" s="11" t="s">
        <v>12</v>
      </c>
      <c r="O252" s="40" t="str">
        <f>TRIM(N252)</f>
        <v>A</v>
      </c>
      <c r="P252" s="40" t="str">
        <f>VLOOKUP(U252,Plan1!A:B,2,FALSE)</f>
        <v>A</v>
      </c>
      <c r="Q252" s="12" t="s">
        <v>13</v>
      </c>
      <c r="R252" s="40">
        <f t="shared" si="3"/>
        <v>1</v>
      </c>
      <c r="S252" s="11">
        <v>1</v>
      </c>
      <c r="T252" s="8" t="str">
        <f>IF(R252=S252,"Ok","Verificar")</f>
        <v>Ok</v>
      </c>
      <c r="U252" s="40" t="str">
        <f>TRIM(Q252)</f>
        <v>Observar</v>
      </c>
      <c r="V252" s="40" t="str">
        <f>TRIM(S252)</f>
        <v>1</v>
      </c>
      <c r="W252" s="12" t="s">
        <v>255</v>
      </c>
      <c r="X252" s="9" t="str">
        <f>C252&amp;"_G"&amp;E252&amp;"_O"&amp;K252&amp;"_"&amp;O252&amp;R252</f>
        <v>BIO_G11_O101_A1</v>
      </c>
      <c r="Y252" s="40" t="str">
        <f>IF(O252=P252,"OK","Checar")</f>
        <v>OK</v>
      </c>
      <c r="Z252" s="5" t="str">
        <f>IF(COUNTIF($X:$X,$X252)&gt;1,"Checar","Único")</f>
        <v>Único</v>
      </c>
      <c r="AA252" s="5" t="str">
        <f>IF(Y252="Checar","Checar Competência",IF(Z252="Checar","Checar Duplicidade","OK"))</f>
        <v>OK</v>
      </c>
      <c r="AB252" s="5">
        <v>1089</v>
      </c>
      <c r="AC252" s="5" t="s">
        <v>2314</v>
      </c>
    </row>
    <row r="253" spans="1:29" ht="38.25" x14ac:dyDescent="0.25">
      <c r="A253" s="6" t="s">
        <v>11</v>
      </c>
      <c r="B253" s="6" t="s">
        <v>18</v>
      </c>
      <c r="C253" s="39" t="str">
        <f>TRIM(B253)</f>
        <v>BIO</v>
      </c>
      <c r="D253" s="6">
        <v>11</v>
      </c>
      <c r="E253" s="39" t="str">
        <f>TRIM(D253)</f>
        <v>11</v>
      </c>
      <c r="F253" s="39">
        <f>VLOOKUP(H253,GT!A:B,2,FALSE)</f>
        <v>11</v>
      </c>
      <c r="G253" s="39" t="str">
        <f>IF(D253=F253,"Ok","Verificar")</f>
        <v>Ok</v>
      </c>
      <c r="H253" s="7" t="s">
        <v>199</v>
      </c>
      <c r="I253" s="8">
        <v>4</v>
      </c>
      <c r="J253" s="40" t="str">
        <f>TRIM(I253)</f>
        <v>4</v>
      </c>
      <c r="K253" s="40">
        <f>VLOOKUP(M253,Plan3!A:B,2,FALSE)</f>
        <v>101</v>
      </c>
      <c r="L253" s="40" t="str">
        <f>IF(K253=I253,"Ok","Verificar")</f>
        <v>Verificar</v>
      </c>
      <c r="M253" s="12" t="s">
        <v>268</v>
      </c>
      <c r="N253" s="11" t="s">
        <v>12</v>
      </c>
      <c r="O253" s="40" t="str">
        <f>TRIM(N253)</f>
        <v>A</v>
      </c>
      <c r="P253" s="40" t="str">
        <f>VLOOKUP(U253,Plan1!A:B,2,FALSE)</f>
        <v>A</v>
      </c>
      <c r="Q253" s="12" t="s">
        <v>13</v>
      </c>
      <c r="R253" s="40">
        <f t="shared" si="3"/>
        <v>2</v>
      </c>
      <c r="S253" s="11">
        <v>2</v>
      </c>
      <c r="T253" s="8" t="str">
        <f>IF(R253=S253,"Ok","Verificar")</f>
        <v>Ok</v>
      </c>
      <c r="U253" s="40" t="str">
        <f>TRIM(Q253)</f>
        <v>Observar</v>
      </c>
      <c r="V253" s="40" t="str">
        <f>TRIM(S253)</f>
        <v>2</v>
      </c>
      <c r="W253" s="12" t="s">
        <v>307</v>
      </c>
      <c r="X253" s="9" t="str">
        <f>C253&amp;"_G"&amp;E253&amp;"_O"&amp;K253&amp;"_"&amp;O253&amp;R253</f>
        <v>BIO_G11_O101_A2</v>
      </c>
      <c r="Y253" s="40" t="str">
        <f>IF(O253=P253,"OK","Checar")</f>
        <v>OK</v>
      </c>
      <c r="Z253" s="5" t="str">
        <f>IF(COUNTIF($X:$X,$X253)&gt;1,"Checar","Único")</f>
        <v>Único</v>
      </c>
      <c r="AA253" s="5" t="str">
        <f>IF(Y253="Checar","Checar Competência",IF(Z253="Checar","Checar Duplicidade","OK"))</f>
        <v>OK</v>
      </c>
      <c r="AB253" s="5">
        <v>1091</v>
      </c>
      <c r="AC253" s="5" t="s">
        <v>2315</v>
      </c>
    </row>
    <row r="254" spans="1:29" ht="25.5" x14ac:dyDescent="0.25">
      <c r="A254" s="6" t="s">
        <v>11</v>
      </c>
      <c r="B254" s="6" t="s">
        <v>18</v>
      </c>
      <c r="C254" s="39" t="str">
        <f>TRIM(B254)</f>
        <v>BIO</v>
      </c>
      <c r="D254" s="6">
        <v>11</v>
      </c>
      <c r="E254" s="39" t="str">
        <f>TRIM(D254)</f>
        <v>11</v>
      </c>
      <c r="F254" s="39">
        <f>VLOOKUP(H254,GT!A:B,2,FALSE)</f>
        <v>11</v>
      </c>
      <c r="G254" s="39" t="str">
        <f>IF(D254=F254,"Ok","Verificar")</f>
        <v>Ok</v>
      </c>
      <c r="H254" s="7" t="s">
        <v>199</v>
      </c>
      <c r="I254" s="8">
        <v>4</v>
      </c>
      <c r="J254" s="40" t="str">
        <f>TRIM(I254)</f>
        <v>4</v>
      </c>
      <c r="K254" s="40">
        <f>VLOOKUP(M254,Plan3!A:B,2,FALSE)</f>
        <v>101</v>
      </c>
      <c r="L254" s="40" t="str">
        <f>IF(K254=I254,"Ok","Verificar")</f>
        <v>Verificar</v>
      </c>
      <c r="M254" s="12" t="s">
        <v>268</v>
      </c>
      <c r="N254" s="11" t="s">
        <v>12</v>
      </c>
      <c r="O254" s="40" t="str">
        <f>TRIM(N254)</f>
        <v>A</v>
      </c>
      <c r="P254" s="40" t="str">
        <f>VLOOKUP(U254,Plan1!A:B,2,FALSE)</f>
        <v>A</v>
      </c>
      <c r="Q254" s="12" t="s">
        <v>13</v>
      </c>
      <c r="R254" s="40">
        <f t="shared" si="3"/>
        <v>3</v>
      </c>
      <c r="S254" s="11">
        <v>3</v>
      </c>
      <c r="T254" s="8" t="str">
        <f>IF(R254=S254,"Ok","Verificar")</f>
        <v>Ok</v>
      </c>
      <c r="U254" s="40" t="str">
        <f>TRIM(Q254)</f>
        <v>Observar</v>
      </c>
      <c r="V254" s="40" t="str">
        <f>TRIM(S254)</f>
        <v>3</v>
      </c>
      <c r="W254" s="12" t="s">
        <v>237</v>
      </c>
      <c r="X254" s="9" t="str">
        <f>C254&amp;"_G"&amp;E254&amp;"_O"&amp;K254&amp;"_"&amp;O254&amp;R254</f>
        <v>BIO_G11_O101_A3</v>
      </c>
      <c r="Y254" s="40" t="str">
        <f>IF(O254=P254,"OK","Checar")</f>
        <v>OK</v>
      </c>
      <c r="Z254" s="5" t="str">
        <f>IF(COUNTIF($X:$X,$X254)&gt;1,"Checar","Único")</f>
        <v>Único</v>
      </c>
      <c r="AA254" s="5" t="str">
        <f>IF(Y254="Checar","Checar Competência",IF(Z254="Checar","Checar Duplicidade","OK"))</f>
        <v>OK</v>
      </c>
      <c r="AB254" s="5">
        <v>1092</v>
      </c>
      <c r="AC254" s="5" t="s">
        <v>2316</v>
      </c>
    </row>
    <row r="255" spans="1:29" ht="25.5" x14ac:dyDescent="0.25">
      <c r="A255" s="6" t="s">
        <v>11</v>
      </c>
      <c r="B255" s="6" t="s">
        <v>18</v>
      </c>
      <c r="C255" s="39" t="str">
        <f>TRIM(B255)</f>
        <v>BIO</v>
      </c>
      <c r="D255" s="6">
        <v>11</v>
      </c>
      <c r="E255" s="39" t="str">
        <f>TRIM(D255)</f>
        <v>11</v>
      </c>
      <c r="F255" s="39">
        <f>VLOOKUP(H255,GT!A:B,2,FALSE)</f>
        <v>11</v>
      </c>
      <c r="G255" s="39" t="str">
        <f>IF(D255=F255,"Ok","Verificar")</f>
        <v>Ok</v>
      </c>
      <c r="H255" s="7" t="s">
        <v>199</v>
      </c>
      <c r="I255" s="8">
        <v>4</v>
      </c>
      <c r="J255" s="40" t="str">
        <f>TRIM(I255)</f>
        <v>4</v>
      </c>
      <c r="K255" s="40">
        <f>VLOOKUP(M255,Plan3!A:B,2,FALSE)</f>
        <v>101</v>
      </c>
      <c r="L255" s="40" t="str">
        <f>IF(K255=I255,"Ok","Verificar")</f>
        <v>Verificar</v>
      </c>
      <c r="M255" s="12" t="s">
        <v>268</v>
      </c>
      <c r="N255" s="11" t="s">
        <v>12</v>
      </c>
      <c r="O255" s="40" t="str">
        <f>TRIM(N255)</f>
        <v>A</v>
      </c>
      <c r="P255" s="40" t="str">
        <f>VLOOKUP(U255,Plan1!A:B,2,FALSE)</f>
        <v>A</v>
      </c>
      <c r="Q255" s="12" t="s">
        <v>13</v>
      </c>
      <c r="R255" s="40">
        <f t="shared" si="3"/>
        <v>4</v>
      </c>
      <c r="S255" s="11">
        <v>4</v>
      </c>
      <c r="T255" s="8" t="str">
        <f>IF(R255=S255,"Ok","Verificar")</f>
        <v>Ok</v>
      </c>
      <c r="U255" s="40" t="str">
        <f>TRIM(Q255)</f>
        <v>Observar</v>
      </c>
      <c r="V255" s="40" t="str">
        <f>TRIM(S255)</f>
        <v>4</v>
      </c>
      <c r="W255" s="12" t="s">
        <v>238</v>
      </c>
      <c r="X255" s="9" t="str">
        <f>C255&amp;"_G"&amp;E255&amp;"_O"&amp;K255&amp;"_"&amp;O255&amp;R255</f>
        <v>BIO_G11_O101_A4</v>
      </c>
      <c r="Y255" s="40" t="str">
        <f>IF(O255=P255,"OK","Checar")</f>
        <v>OK</v>
      </c>
      <c r="Z255" s="5" t="str">
        <f>IF(COUNTIF($X:$X,$X255)&gt;1,"Checar","Único")</f>
        <v>Único</v>
      </c>
      <c r="AA255" s="5" t="str">
        <f>IF(Y255="Checar","Checar Competência",IF(Z255="Checar","Checar Duplicidade","OK"))</f>
        <v>OK</v>
      </c>
      <c r="AB255" s="5">
        <v>1093</v>
      </c>
      <c r="AC255" s="5" t="s">
        <v>2317</v>
      </c>
    </row>
    <row r="256" spans="1:29" ht="38.25" x14ac:dyDescent="0.25">
      <c r="A256" s="6" t="s">
        <v>11</v>
      </c>
      <c r="B256" s="6" t="s">
        <v>18</v>
      </c>
      <c r="C256" s="39" t="str">
        <f>TRIM(B256)</f>
        <v>BIO</v>
      </c>
      <c r="D256" s="6">
        <v>11</v>
      </c>
      <c r="E256" s="39" t="str">
        <f>TRIM(D256)</f>
        <v>11</v>
      </c>
      <c r="F256" s="39">
        <f>VLOOKUP(H256,GT!A:B,2,FALSE)</f>
        <v>11</v>
      </c>
      <c r="G256" s="39" t="str">
        <f>IF(D256=F256,"Ok","Verificar")</f>
        <v>Ok</v>
      </c>
      <c r="H256" s="7" t="s">
        <v>199</v>
      </c>
      <c r="I256" s="8">
        <v>4</v>
      </c>
      <c r="J256" s="40" t="str">
        <f>TRIM(I256)</f>
        <v>4</v>
      </c>
      <c r="K256" s="40">
        <f>VLOOKUP(M256,Plan3!A:B,2,FALSE)</f>
        <v>101</v>
      </c>
      <c r="L256" s="40" t="str">
        <f>IF(K256=I256,"Ok","Verificar")</f>
        <v>Verificar</v>
      </c>
      <c r="M256" s="12" t="s">
        <v>268</v>
      </c>
      <c r="N256" s="11" t="s">
        <v>12</v>
      </c>
      <c r="O256" s="40" t="str">
        <f>TRIM(N256)</f>
        <v>A</v>
      </c>
      <c r="P256" s="40" t="str">
        <f>VLOOKUP(U256,Plan1!A:B,2,FALSE)</f>
        <v>A</v>
      </c>
      <c r="Q256" s="12" t="s">
        <v>13</v>
      </c>
      <c r="R256" s="40">
        <f t="shared" si="3"/>
        <v>5</v>
      </c>
      <c r="S256" s="11">
        <v>5</v>
      </c>
      <c r="T256" s="8" t="str">
        <f>IF(R256=S256,"Ok","Verificar")</f>
        <v>Ok</v>
      </c>
      <c r="U256" s="40" t="str">
        <f>TRIM(Q256)</f>
        <v>Observar</v>
      </c>
      <c r="V256" s="40" t="str">
        <f>TRIM(S256)</f>
        <v>5</v>
      </c>
      <c r="W256" s="12" t="s">
        <v>239</v>
      </c>
      <c r="X256" s="9" t="str">
        <f>C256&amp;"_G"&amp;E256&amp;"_O"&amp;K256&amp;"_"&amp;O256&amp;R256</f>
        <v>BIO_G11_O101_A5</v>
      </c>
      <c r="Y256" s="40" t="str">
        <f>IF(O256=P256,"OK","Checar")</f>
        <v>OK</v>
      </c>
      <c r="Z256" s="5" t="str">
        <f>IF(COUNTIF($X:$X,$X256)&gt;1,"Checar","Único")</f>
        <v>Único</v>
      </c>
      <c r="AA256" s="5" t="str">
        <f>IF(Y256="Checar","Checar Competência",IF(Z256="Checar","Checar Duplicidade","OK"))</f>
        <v>OK</v>
      </c>
      <c r="AB256" s="5">
        <v>1094</v>
      </c>
      <c r="AC256" s="5" t="s">
        <v>2318</v>
      </c>
    </row>
    <row r="257" spans="1:29" ht="51" x14ac:dyDescent="0.25">
      <c r="A257" s="6" t="s">
        <v>11</v>
      </c>
      <c r="B257" s="6" t="s">
        <v>18</v>
      </c>
      <c r="C257" s="39" t="str">
        <f>TRIM(B257)</f>
        <v>BIO</v>
      </c>
      <c r="D257" s="6">
        <v>11</v>
      </c>
      <c r="E257" s="39" t="str">
        <f>TRIM(D257)</f>
        <v>11</v>
      </c>
      <c r="F257" s="39">
        <f>VLOOKUP(H257,GT!A:B,2,FALSE)</f>
        <v>11</v>
      </c>
      <c r="G257" s="39" t="str">
        <f>IF(D257=F257,"Ok","Verificar")</f>
        <v>Ok</v>
      </c>
      <c r="H257" s="7" t="s">
        <v>199</v>
      </c>
      <c r="I257" s="11">
        <v>4</v>
      </c>
      <c r="J257" s="40" t="str">
        <f>TRIM(I257)</f>
        <v>4</v>
      </c>
      <c r="K257" s="40">
        <f>VLOOKUP(M257,Plan3!A:B,2,FALSE)</f>
        <v>101</v>
      </c>
      <c r="L257" s="40" t="str">
        <f>IF(K257=I257,"Ok","Verificar")</f>
        <v>Verificar</v>
      </c>
      <c r="M257" s="12" t="s">
        <v>268</v>
      </c>
      <c r="N257" s="11" t="s">
        <v>12</v>
      </c>
      <c r="O257" s="40" t="str">
        <f>TRIM(N257)</f>
        <v>A</v>
      </c>
      <c r="P257" s="40" t="str">
        <f>VLOOKUP(U257,Plan1!A:B,2,FALSE)</f>
        <v>A</v>
      </c>
      <c r="Q257" s="12" t="s">
        <v>13</v>
      </c>
      <c r="R257" s="40">
        <f t="shared" si="3"/>
        <v>6</v>
      </c>
      <c r="S257" s="11">
        <v>6</v>
      </c>
      <c r="T257" s="8" t="str">
        <f>IF(R257=S257,"Ok","Verificar")</f>
        <v>Ok</v>
      </c>
      <c r="U257" s="40" t="str">
        <f>TRIM(Q257)</f>
        <v>Observar</v>
      </c>
      <c r="V257" s="40" t="str">
        <f>TRIM(S257)</f>
        <v>6</v>
      </c>
      <c r="W257" s="12" t="s">
        <v>240</v>
      </c>
      <c r="X257" s="9" t="str">
        <f>C257&amp;"_G"&amp;E257&amp;"_O"&amp;K257&amp;"_"&amp;O257&amp;R257</f>
        <v>BIO_G11_O101_A6</v>
      </c>
      <c r="Y257" s="40" t="str">
        <f>IF(O257=P257,"OK","Checar")</f>
        <v>OK</v>
      </c>
      <c r="Z257" s="5" t="str">
        <f>IF(COUNTIF($X:$X,$X257)&gt;1,"Checar","Único")</f>
        <v>Único</v>
      </c>
      <c r="AA257" s="5" t="str">
        <f>IF(Y257="Checar","Checar Competência",IF(Z257="Checar","Checar Duplicidade","OK"))</f>
        <v>OK</v>
      </c>
      <c r="AB257" s="5">
        <v>1095</v>
      </c>
      <c r="AC257" s="5" t="s">
        <v>2319</v>
      </c>
    </row>
    <row r="258" spans="1:29" ht="38.25" x14ac:dyDescent="0.25">
      <c r="A258" s="6" t="s">
        <v>11</v>
      </c>
      <c r="B258" s="6" t="s">
        <v>18</v>
      </c>
      <c r="C258" s="39" t="str">
        <f>TRIM(B258)</f>
        <v>BIO</v>
      </c>
      <c r="D258" s="6">
        <v>11</v>
      </c>
      <c r="E258" s="39" t="str">
        <f>TRIM(D258)</f>
        <v>11</v>
      </c>
      <c r="F258" s="39">
        <f>VLOOKUP(H258,GT!A:B,2,FALSE)</f>
        <v>11</v>
      </c>
      <c r="G258" s="39" t="str">
        <f>IF(D258=F258,"Ok","Verificar")</f>
        <v>Ok</v>
      </c>
      <c r="H258" s="7" t="s">
        <v>199</v>
      </c>
      <c r="I258" s="11">
        <v>4</v>
      </c>
      <c r="J258" s="40" t="str">
        <f>TRIM(I258)</f>
        <v>4</v>
      </c>
      <c r="K258" s="40">
        <f>VLOOKUP(M258,Plan3!A:B,2,FALSE)</f>
        <v>101</v>
      </c>
      <c r="L258" s="40" t="str">
        <f>IF(K258=I258,"Ok","Verificar")</f>
        <v>Verificar</v>
      </c>
      <c r="M258" s="12" t="s">
        <v>268</v>
      </c>
      <c r="N258" s="11" t="s">
        <v>16</v>
      </c>
      <c r="O258" s="40" t="str">
        <f>TRIM(N258)</f>
        <v>C</v>
      </c>
      <c r="P258" s="40" t="str">
        <f>VLOOKUP(U258,Plan1!A:B,2,FALSE)</f>
        <v>C</v>
      </c>
      <c r="Q258" s="12" t="s">
        <v>17</v>
      </c>
      <c r="R258" s="40">
        <f t="shared" si="3"/>
        <v>1</v>
      </c>
      <c r="S258" s="11">
        <v>1</v>
      </c>
      <c r="T258" s="8" t="str">
        <f>IF(R258=S258,"Ok","Verificar")</f>
        <v>Ok</v>
      </c>
      <c r="U258" s="40" t="str">
        <f>TRIM(Q258)</f>
        <v>Compreender</v>
      </c>
      <c r="V258" s="40" t="str">
        <f>TRIM(S258)</f>
        <v>1</v>
      </c>
      <c r="W258" s="12" t="s">
        <v>236</v>
      </c>
      <c r="X258" s="9" t="str">
        <f>C258&amp;"_G"&amp;E258&amp;"_O"&amp;K258&amp;"_"&amp;O258&amp;R258</f>
        <v>BIO_G11_O101_C1</v>
      </c>
      <c r="Y258" s="40" t="str">
        <f>IF(O258=P258,"OK","Checar")</f>
        <v>OK</v>
      </c>
      <c r="Z258" s="5" t="str">
        <f>IF(COUNTIF($X:$X,$X258)&gt;1,"Checar","Único")</f>
        <v>Único</v>
      </c>
      <c r="AA258" s="5" t="str">
        <f>IF(Y258="Checar","Checar Competência",IF(Z258="Checar","Checar Duplicidade","OK"))</f>
        <v>OK</v>
      </c>
      <c r="AB258" s="5">
        <v>1090</v>
      </c>
      <c r="AC258" s="5" t="s">
        <v>2320</v>
      </c>
    </row>
    <row r="259" spans="1:29" ht="38.25" x14ac:dyDescent="0.25">
      <c r="A259" s="6" t="s">
        <v>11</v>
      </c>
      <c r="B259" s="6" t="s">
        <v>18</v>
      </c>
      <c r="C259" s="39" t="str">
        <f>TRIM(B259)</f>
        <v>BIO</v>
      </c>
      <c r="D259" s="6">
        <v>11</v>
      </c>
      <c r="E259" s="39" t="str">
        <f>TRIM(D259)</f>
        <v>11</v>
      </c>
      <c r="F259" s="39">
        <f>VLOOKUP(H259,GT!A:B,2,FALSE)</f>
        <v>11</v>
      </c>
      <c r="G259" s="39" t="str">
        <f>IF(D259=F259,"Ok","Verificar")</f>
        <v>Ok</v>
      </c>
      <c r="H259" s="7" t="s">
        <v>199</v>
      </c>
      <c r="I259" s="11">
        <v>5</v>
      </c>
      <c r="J259" s="40" t="str">
        <f>TRIM(I259)</f>
        <v>5</v>
      </c>
      <c r="K259" s="40">
        <f>VLOOKUP(M259,Plan3!A:B,2,FALSE)</f>
        <v>102</v>
      </c>
      <c r="L259" s="40" t="str">
        <f>IF(K259=I259,"Ok","Verificar")</f>
        <v>Verificar</v>
      </c>
      <c r="M259" s="12" t="s">
        <v>263</v>
      </c>
      <c r="N259" s="11" t="s">
        <v>12</v>
      </c>
      <c r="O259" s="40" t="str">
        <f>TRIM(N259)</f>
        <v>A</v>
      </c>
      <c r="P259" s="40" t="str">
        <f>VLOOKUP(U259,Plan1!A:B,2,FALSE)</f>
        <v>A</v>
      </c>
      <c r="Q259" s="12" t="s">
        <v>13</v>
      </c>
      <c r="R259" s="40">
        <f t="shared" ref="R259:R322" si="4">IF(U259=U258,R258+1,1)</f>
        <v>1</v>
      </c>
      <c r="S259" s="11">
        <v>1</v>
      </c>
      <c r="T259" s="8" t="str">
        <f>IF(R259=S259,"Ok","Verificar")</f>
        <v>Ok</v>
      </c>
      <c r="U259" s="40" t="str">
        <f>TRIM(Q259)</f>
        <v>Observar</v>
      </c>
      <c r="V259" s="40" t="str">
        <f>TRIM(S259)</f>
        <v>1</v>
      </c>
      <c r="W259" s="12" t="s">
        <v>266</v>
      </c>
      <c r="X259" s="9" t="str">
        <f>C259&amp;"_G"&amp;E259&amp;"_O"&amp;K259&amp;"_"&amp;O259&amp;R259</f>
        <v>BIO_G11_O102_A1</v>
      </c>
      <c r="Y259" s="40" t="str">
        <f>IF(O259=P259,"OK","Checar")</f>
        <v>OK</v>
      </c>
      <c r="Z259" s="5" t="str">
        <f>IF(COUNTIF($X:$X,$X259)&gt;1,"Checar","Único")</f>
        <v>Único</v>
      </c>
      <c r="AA259" s="5" t="str">
        <f>IF(Y259="Checar","Checar Competência",IF(Z259="Checar","Checar Duplicidade","OK"))</f>
        <v>OK</v>
      </c>
      <c r="AB259" s="5">
        <v>1096</v>
      </c>
      <c r="AC259" s="5" t="s">
        <v>2321</v>
      </c>
    </row>
    <row r="260" spans="1:29" ht="51" x14ac:dyDescent="0.25">
      <c r="A260" s="6" t="s">
        <v>11</v>
      </c>
      <c r="B260" s="6" t="s">
        <v>18</v>
      </c>
      <c r="C260" s="39" t="str">
        <f>TRIM(B260)</f>
        <v>BIO</v>
      </c>
      <c r="D260" s="6">
        <v>11</v>
      </c>
      <c r="E260" s="39" t="str">
        <f>TRIM(D260)</f>
        <v>11</v>
      </c>
      <c r="F260" s="39">
        <f>VLOOKUP(H260,GT!A:B,2,FALSE)</f>
        <v>11</v>
      </c>
      <c r="G260" s="39" t="str">
        <f>IF(D260=F260,"Ok","Verificar")</f>
        <v>Ok</v>
      </c>
      <c r="H260" s="7" t="s">
        <v>199</v>
      </c>
      <c r="I260" s="11">
        <v>5</v>
      </c>
      <c r="J260" s="40" t="str">
        <f>TRIM(I260)</f>
        <v>5</v>
      </c>
      <c r="K260" s="40">
        <f>VLOOKUP(M260,Plan3!A:B,2,FALSE)</f>
        <v>102</v>
      </c>
      <c r="L260" s="40" t="str">
        <f>IF(K260=I260,"Ok","Verificar")</f>
        <v>Verificar</v>
      </c>
      <c r="M260" s="12" t="s">
        <v>263</v>
      </c>
      <c r="N260" s="11" t="s">
        <v>12</v>
      </c>
      <c r="O260" s="40" t="str">
        <f>TRIM(N260)</f>
        <v>A</v>
      </c>
      <c r="P260" s="40" t="str">
        <f>VLOOKUP(U260,Plan1!A:B,2,FALSE)</f>
        <v>A</v>
      </c>
      <c r="Q260" s="12" t="s">
        <v>13</v>
      </c>
      <c r="R260" s="40">
        <f t="shared" si="4"/>
        <v>2</v>
      </c>
      <c r="S260" s="11">
        <v>2</v>
      </c>
      <c r="T260" s="8" t="str">
        <f>IF(R260=S260,"Ok","Verificar")</f>
        <v>Ok</v>
      </c>
      <c r="U260" s="40" t="str">
        <f>TRIM(Q260)</f>
        <v>Observar</v>
      </c>
      <c r="V260" s="40" t="str">
        <f>TRIM(S260)</f>
        <v>2</v>
      </c>
      <c r="W260" s="12" t="s">
        <v>264</v>
      </c>
      <c r="X260" s="9" t="str">
        <f>C260&amp;"_G"&amp;E260&amp;"_O"&amp;K260&amp;"_"&amp;O260&amp;R260</f>
        <v>BIO_G11_O102_A2</v>
      </c>
      <c r="Y260" s="40" t="str">
        <f>IF(O260=P260,"OK","Checar")</f>
        <v>OK</v>
      </c>
      <c r="Z260" s="5" t="str">
        <f>IF(COUNTIF($X:$X,$X260)&gt;1,"Checar","Único")</f>
        <v>Único</v>
      </c>
      <c r="AA260" s="5" t="str">
        <f>IF(Y260="Checar","Checar Competência",IF(Z260="Checar","Checar Duplicidade","OK"))</f>
        <v>OK</v>
      </c>
      <c r="AB260" s="5">
        <v>1098</v>
      </c>
      <c r="AC260" s="5" t="s">
        <v>2322</v>
      </c>
    </row>
    <row r="261" spans="1:29" ht="51" x14ac:dyDescent="0.25">
      <c r="A261" s="6" t="s">
        <v>11</v>
      </c>
      <c r="B261" s="6" t="s">
        <v>18</v>
      </c>
      <c r="C261" s="39" t="str">
        <f>TRIM(B261)</f>
        <v>BIO</v>
      </c>
      <c r="D261" s="6">
        <v>11</v>
      </c>
      <c r="E261" s="39" t="str">
        <f>TRIM(D261)</f>
        <v>11</v>
      </c>
      <c r="F261" s="39">
        <f>VLOOKUP(H261,GT!A:B,2,FALSE)</f>
        <v>11</v>
      </c>
      <c r="G261" s="39" t="str">
        <f>IF(D261=F261,"Ok","Verificar")</f>
        <v>Ok</v>
      </c>
      <c r="H261" s="7" t="s">
        <v>199</v>
      </c>
      <c r="I261" s="11">
        <v>5</v>
      </c>
      <c r="J261" s="40" t="str">
        <f>TRIM(I261)</f>
        <v>5</v>
      </c>
      <c r="K261" s="40">
        <f>VLOOKUP(M261,Plan3!A:B,2,FALSE)</f>
        <v>102</v>
      </c>
      <c r="L261" s="40" t="str">
        <f>IF(K261=I261,"Ok","Verificar")</f>
        <v>Verificar</v>
      </c>
      <c r="M261" s="12" t="s">
        <v>263</v>
      </c>
      <c r="N261" s="11" t="s">
        <v>12</v>
      </c>
      <c r="O261" s="40" t="str">
        <f>TRIM(N261)</f>
        <v>A</v>
      </c>
      <c r="P261" s="40" t="str">
        <f>VLOOKUP(U261,Plan1!A:B,2,FALSE)</f>
        <v>A</v>
      </c>
      <c r="Q261" s="12" t="s">
        <v>13</v>
      </c>
      <c r="R261" s="40">
        <f t="shared" si="4"/>
        <v>3</v>
      </c>
      <c r="S261" s="11">
        <v>3</v>
      </c>
      <c r="T261" s="8" t="str">
        <f>IF(R261=S261,"Ok","Verificar")</f>
        <v>Ok</v>
      </c>
      <c r="U261" s="40" t="str">
        <f>TRIM(Q261)</f>
        <v>Observar</v>
      </c>
      <c r="V261" s="40" t="str">
        <f>TRIM(S261)</f>
        <v>3</v>
      </c>
      <c r="W261" s="12" t="s">
        <v>308</v>
      </c>
      <c r="X261" s="9" t="str">
        <f>C261&amp;"_G"&amp;E261&amp;"_O"&amp;K261&amp;"_"&amp;O261&amp;R261</f>
        <v>BIO_G11_O102_A3</v>
      </c>
      <c r="Y261" s="40" t="str">
        <f>IF(O261=P261,"OK","Checar")</f>
        <v>OK</v>
      </c>
      <c r="Z261" s="5" t="str">
        <f>IF(COUNTIF($X:$X,$X261)&gt;1,"Checar","Único")</f>
        <v>Único</v>
      </c>
      <c r="AA261" s="5" t="str">
        <f>IF(Y261="Checar","Checar Competência",IF(Z261="Checar","Checar Duplicidade","OK"))</f>
        <v>OK</v>
      </c>
      <c r="AB261" s="5">
        <v>1100</v>
      </c>
      <c r="AC261" s="5" t="s">
        <v>2323</v>
      </c>
    </row>
    <row r="262" spans="1:29" ht="38.25" x14ac:dyDescent="0.25">
      <c r="A262" s="6" t="s">
        <v>11</v>
      </c>
      <c r="B262" s="6" t="s">
        <v>18</v>
      </c>
      <c r="C262" s="39" t="str">
        <f>TRIM(B262)</f>
        <v>BIO</v>
      </c>
      <c r="D262" s="6">
        <v>11</v>
      </c>
      <c r="E262" s="39" t="str">
        <f>TRIM(D262)</f>
        <v>11</v>
      </c>
      <c r="F262" s="39">
        <f>VLOOKUP(H262,GT!A:B,2,FALSE)</f>
        <v>11</v>
      </c>
      <c r="G262" s="39" t="str">
        <f>IF(D262=F262,"Ok","Verificar")</f>
        <v>Ok</v>
      </c>
      <c r="H262" s="7" t="s">
        <v>199</v>
      </c>
      <c r="I262" s="11">
        <v>5</v>
      </c>
      <c r="J262" s="40" t="str">
        <f>TRIM(I262)</f>
        <v>5</v>
      </c>
      <c r="K262" s="40">
        <f>VLOOKUP(M262,Plan3!A:B,2,FALSE)</f>
        <v>102</v>
      </c>
      <c r="L262" s="40" t="str">
        <f>IF(K262=I262,"Ok","Verificar")</f>
        <v>Verificar</v>
      </c>
      <c r="M262" s="12" t="s">
        <v>263</v>
      </c>
      <c r="N262" s="11" t="s">
        <v>12</v>
      </c>
      <c r="O262" s="40" t="str">
        <f>TRIM(N262)</f>
        <v>A</v>
      </c>
      <c r="P262" s="40" t="str">
        <f>VLOOKUP(U262,Plan1!A:B,2,FALSE)</f>
        <v>A</v>
      </c>
      <c r="Q262" s="12" t="s">
        <v>13</v>
      </c>
      <c r="R262" s="40">
        <f t="shared" si="4"/>
        <v>4</v>
      </c>
      <c r="S262" s="11">
        <v>4</v>
      </c>
      <c r="T262" s="8" t="str">
        <f>IF(R262=S262,"Ok","Verificar")</f>
        <v>Ok</v>
      </c>
      <c r="U262" s="40" t="str">
        <f>TRIM(Q262)</f>
        <v>Observar</v>
      </c>
      <c r="V262" s="40" t="str">
        <f>TRIM(S262)</f>
        <v>4</v>
      </c>
      <c r="W262" s="12" t="s">
        <v>312</v>
      </c>
      <c r="X262" s="9" t="str">
        <f>C262&amp;"_G"&amp;E262&amp;"_O"&amp;K262&amp;"_"&amp;O262&amp;R262</f>
        <v>BIO_G11_O102_A4</v>
      </c>
      <c r="Y262" s="40" t="str">
        <f>IF(O262=P262,"OK","Checar")</f>
        <v>OK</v>
      </c>
      <c r="Z262" s="5" t="str">
        <f>IF(COUNTIF($X:$X,$X262)&gt;1,"Checar","Único")</f>
        <v>Único</v>
      </c>
      <c r="AA262" s="5" t="str">
        <f>IF(Y262="Checar","Checar Competência",IF(Z262="Checar","Checar Duplicidade","OK"))</f>
        <v>OK</v>
      </c>
      <c r="AB262" s="5">
        <v>1101</v>
      </c>
      <c r="AC262" s="5" t="s">
        <v>2324</v>
      </c>
    </row>
    <row r="263" spans="1:29" ht="63.75" x14ac:dyDescent="0.25">
      <c r="A263" s="6" t="s">
        <v>11</v>
      </c>
      <c r="B263" s="6" t="s">
        <v>18</v>
      </c>
      <c r="C263" s="39" t="str">
        <f>TRIM(B263)</f>
        <v>BIO</v>
      </c>
      <c r="D263" s="6">
        <v>11</v>
      </c>
      <c r="E263" s="39" t="str">
        <f>TRIM(D263)</f>
        <v>11</v>
      </c>
      <c r="F263" s="39">
        <f>VLOOKUP(H263,GT!A:B,2,FALSE)</f>
        <v>11</v>
      </c>
      <c r="G263" s="39" t="str">
        <f>IF(D263=F263,"Ok","Verificar")</f>
        <v>Ok</v>
      </c>
      <c r="H263" s="7" t="s">
        <v>199</v>
      </c>
      <c r="I263" s="11">
        <v>5</v>
      </c>
      <c r="J263" s="40" t="str">
        <f>TRIM(I263)</f>
        <v>5</v>
      </c>
      <c r="K263" s="40">
        <f>VLOOKUP(M263,Plan3!A:B,2,FALSE)</f>
        <v>102</v>
      </c>
      <c r="L263" s="40" t="str">
        <f>IF(K263=I263,"Ok","Verificar")</f>
        <v>Verificar</v>
      </c>
      <c r="M263" s="12" t="s">
        <v>263</v>
      </c>
      <c r="N263" s="11" t="s">
        <v>14</v>
      </c>
      <c r="O263" s="40" t="str">
        <f>TRIM(N263)</f>
        <v>B</v>
      </c>
      <c r="P263" s="40" t="str">
        <f>VLOOKUP(U263,Plan1!A:B,2,FALSE)</f>
        <v>B</v>
      </c>
      <c r="Q263" s="12" t="s">
        <v>15</v>
      </c>
      <c r="R263" s="40">
        <f t="shared" si="4"/>
        <v>1</v>
      </c>
      <c r="S263" s="11">
        <v>1</v>
      </c>
      <c r="T263" s="8" t="str">
        <f>IF(R263=S263,"Ok","Verificar")</f>
        <v>Ok</v>
      </c>
      <c r="U263" s="40" t="str">
        <f>TRIM(Q263)</f>
        <v>Realizar</v>
      </c>
      <c r="V263" s="40" t="str">
        <f>TRIM(S263)</f>
        <v>1</v>
      </c>
      <c r="W263" s="12" t="s">
        <v>265</v>
      </c>
      <c r="X263" s="9" t="str">
        <f>C263&amp;"_G"&amp;E263&amp;"_O"&amp;K263&amp;"_"&amp;O263&amp;R263</f>
        <v>BIO_G11_O102_B1</v>
      </c>
      <c r="Y263" s="40" t="str">
        <f>IF(O263=P263,"OK","Checar")</f>
        <v>OK</v>
      </c>
      <c r="Z263" s="5" t="str">
        <f>IF(COUNTIF($X:$X,$X263)&gt;1,"Checar","Único")</f>
        <v>Único</v>
      </c>
      <c r="AA263" s="5" t="str">
        <f>IF(Y263="Checar","Checar Competência",IF(Z263="Checar","Checar Duplicidade","OK"))</f>
        <v>OK</v>
      </c>
      <c r="AB263" s="5">
        <v>1099</v>
      </c>
      <c r="AC263" s="5" t="s">
        <v>2325</v>
      </c>
    </row>
    <row r="264" spans="1:29" ht="38.25" x14ac:dyDescent="0.25">
      <c r="A264" s="6" t="s">
        <v>11</v>
      </c>
      <c r="B264" s="6" t="s">
        <v>18</v>
      </c>
      <c r="C264" s="39" t="str">
        <f>TRIM(B264)</f>
        <v>BIO</v>
      </c>
      <c r="D264" s="6">
        <v>11</v>
      </c>
      <c r="E264" s="39" t="str">
        <f>TRIM(D264)</f>
        <v>11</v>
      </c>
      <c r="F264" s="39">
        <f>VLOOKUP(H264,GT!A:B,2,FALSE)</f>
        <v>11</v>
      </c>
      <c r="G264" s="39" t="str">
        <f>IF(D264=F264,"Ok","Verificar")</f>
        <v>Ok</v>
      </c>
      <c r="H264" s="7" t="s">
        <v>199</v>
      </c>
      <c r="I264" s="11">
        <v>5</v>
      </c>
      <c r="J264" s="40" t="str">
        <f>TRIM(I264)</f>
        <v>5</v>
      </c>
      <c r="K264" s="40">
        <f>VLOOKUP(M264,Plan3!A:B,2,FALSE)</f>
        <v>102</v>
      </c>
      <c r="L264" s="40" t="str">
        <f>IF(K264=I264,"Ok","Verificar")</f>
        <v>Verificar</v>
      </c>
      <c r="M264" s="12" t="s">
        <v>263</v>
      </c>
      <c r="N264" s="11" t="s">
        <v>16</v>
      </c>
      <c r="O264" s="40" t="str">
        <f>TRIM(N264)</f>
        <v>C</v>
      </c>
      <c r="P264" s="40" t="str">
        <f>VLOOKUP(U264,Plan1!A:B,2,FALSE)</f>
        <v>C</v>
      </c>
      <c r="Q264" s="12" t="s">
        <v>17</v>
      </c>
      <c r="R264" s="40">
        <f t="shared" si="4"/>
        <v>1</v>
      </c>
      <c r="S264" s="11">
        <v>1</v>
      </c>
      <c r="T264" s="8" t="str">
        <f>IF(R264=S264,"Ok","Verificar")</f>
        <v>Ok</v>
      </c>
      <c r="U264" s="40" t="str">
        <f>TRIM(Q264)</f>
        <v>Compreender</v>
      </c>
      <c r="V264" s="40" t="str">
        <f>TRIM(S264)</f>
        <v>1</v>
      </c>
      <c r="W264" s="12" t="s">
        <v>260</v>
      </c>
      <c r="X264" s="9" t="str">
        <f>C264&amp;"_G"&amp;E264&amp;"_O"&amp;K264&amp;"_"&amp;O264&amp;R264</f>
        <v>BIO_G11_O102_C1</v>
      </c>
      <c r="Y264" s="40" t="str">
        <f>IF(O264=P264,"OK","Checar")</f>
        <v>OK</v>
      </c>
      <c r="Z264" s="5" t="str">
        <f>IF(COUNTIF($X:$X,$X264)&gt;1,"Checar","Único")</f>
        <v>Único</v>
      </c>
      <c r="AA264" s="5" t="str">
        <f>IF(Y264="Checar","Checar Competência",IF(Z264="Checar","Checar Duplicidade","OK"))</f>
        <v>OK</v>
      </c>
      <c r="AB264" s="5">
        <v>1097</v>
      </c>
      <c r="AC264" s="5" t="s">
        <v>2326</v>
      </c>
    </row>
    <row r="265" spans="1:29" ht="25.5" x14ac:dyDescent="0.25">
      <c r="A265" s="6" t="s">
        <v>11</v>
      </c>
      <c r="B265" s="6" t="s">
        <v>18</v>
      </c>
      <c r="C265" s="39" t="str">
        <f>TRIM(B265)</f>
        <v>BIO</v>
      </c>
      <c r="D265" s="6">
        <v>11</v>
      </c>
      <c r="E265" s="39" t="str">
        <f>TRIM(D265)</f>
        <v>11</v>
      </c>
      <c r="F265" s="39">
        <f>VLOOKUP(H265,GT!A:B,2,FALSE)</f>
        <v>11</v>
      </c>
      <c r="G265" s="39" t="str">
        <f>IF(D265=F265,"Ok","Verificar")</f>
        <v>Ok</v>
      </c>
      <c r="H265" s="7" t="s">
        <v>199</v>
      </c>
      <c r="I265" s="11">
        <v>6</v>
      </c>
      <c r="J265" s="40" t="str">
        <f>TRIM(I265)</f>
        <v>6</v>
      </c>
      <c r="K265" s="40">
        <f>VLOOKUP(M265,Plan3!A:B,2,FALSE)</f>
        <v>103</v>
      </c>
      <c r="L265" s="40" t="str">
        <f>IF(K265=I265,"Ok","Verificar")</f>
        <v>Verificar</v>
      </c>
      <c r="M265" s="12" t="s">
        <v>267</v>
      </c>
      <c r="N265" s="11" t="s">
        <v>12</v>
      </c>
      <c r="O265" s="40" t="str">
        <f>TRIM(N265)</f>
        <v>A</v>
      </c>
      <c r="P265" s="40" t="str">
        <f>VLOOKUP(U265,Plan1!A:B,2,FALSE)</f>
        <v>A</v>
      </c>
      <c r="Q265" s="12" t="s">
        <v>13</v>
      </c>
      <c r="R265" s="40">
        <f t="shared" si="4"/>
        <v>1</v>
      </c>
      <c r="S265" s="11">
        <v>1</v>
      </c>
      <c r="T265" s="8" t="str">
        <f>IF(R265=S265,"Ok","Verificar")</f>
        <v>Ok</v>
      </c>
      <c r="U265" s="40" t="str">
        <f>TRIM(Q265)</f>
        <v>Observar</v>
      </c>
      <c r="V265" s="40" t="str">
        <f>TRIM(S265)</f>
        <v>1</v>
      </c>
      <c r="W265" s="12" t="s">
        <v>241</v>
      </c>
      <c r="X265" s="9" t="str">
        <f>C265&amp;"_G"&amp;E265&amp;"_O"&amp;K265&amp;"_"&amp;O265&amp;R265</f>
        <v>BIO_G11_O103_A1</v>
      </c>
      <c r="Y265" s="40" t="str">
        <f>IF(O265=P265,"OK","Checar")</f>
        <v>OK</v>
      </c>
      <c r="Z265" s="5" t="str">
        <f>IF(COUNTIF($X:$X,$X265)&gt;1,"Checar","Único")</f>
        <v>Único</v>
      </c>
      <c r="AA265" s="5" t="str">
        <f>IF(Y265="Checar","Checar Competência",IF(Z265="Checar","Checar Duplicidade","OK"))</f>
        <v>OK</v>
      </c>
      <c r="AB265" s="5">
        <v>1102</v>
      </c>
      <c r="AC265" s="5" t="s">
        <v>2327</v>
      </c>
    </row>
    <row r="266" spans="1:29" ht="25.5" x14ac:dyDescent="0.25">
      <c r="A266" s="6" t="s">
        <v>11</v>
      </c>
      <c r="B266" s="6" t="s">
        <v>18</v>
      </c>
      <c r="C266" s="39" t="str">
        <f>TRIM(B266)</f>
        <v>BIO</v>
      </c>
      <c r="D266" s="6">
        <v>11</v>
      </c>
      <c r="E266" s="39" t="str">
        <f>TRIM(D266)</f>
        <v>11</v>
      </c>
      <c r="F266" s="39">
        <f>VLOOKUP(H266,GT!A:B,2,FALSE)</f>
        <v>11</v>
      </c>
      <c r="G266" s="39" t="str">
        <f>IF(D266=F266,"Ok","Verificar")</f>
        <v>Ok</v>
      </c>
      <c r="H266" s="7" t="s">
        <v>199</v>
      </c>
      <c r="I266" s="11">
        <v>6</v>
      </c>
      <c r="J266" s="40" t="str">
        <f>TRIM(I266)</f>
        <v>6</v>
      </c>
      <c r="K266" s="40">
        <f>VLOOKUP(M266,Plan3!A:B,2,FALSE)</f>
        <v>103</v>
      </c>
      <c r="L266" s="40" t="str">
        <f>IF(K266=I266,"Ok","Verificar")</f>
        <v>Verificar</v>
      </c>
      <c r="M266" s="12" t="s">
        <v>267</v>
      </c>
      <c r="N266" s="11" t="s">
        <v>12</v>
      </c>
      <c r="O266" s="40" t="str">
        <f>TRIM(N266)</f>
        <v>A</v>
      </c>
      <c r="P266" s="40" t="str">
        <f>VLOOKUP(U266,Plan1!A:B,2,FALSE)</f>
        <v>A</v>
      </c>
      <c r="Q266" s="12" t="s">
        <v>13</v>
      </c>
      <c r="R266" s="40">
        <f t="shared" si="4"/>
        <v>2</v>
      </c>
      <c r="S266" s="11">
        <v>2</v>
      </c>
      <c r="T266" s="8" t="str">
        <f>IF(R266=S266,"Ok","Verificar")</f>
        <v>Ok</v>
      </c>
      <c r="U266" s="40" t="str">
        <f>TRIM(Q266)</f>
        <v>Observar</v>
      </c>
      <c r="V266" s="40" t="str">
        <f>TRIM(S266)</f>
        <v>2</v>
      </c>
      <c r="W266" s="12" t="s">
        <v>313</v>
      </c>
      <c r="X266" s="9" t="str">
        <f>C266&amp;"_G"&amp;E266&amp;"_O"&amp;K266&amp;"_"&amp;O266&amp;R266</f>
        <v>BIO_G11_O103_A2</v>
      </c>
      <c r="Y266" s="40" t="str">
        <f>IF(O266=P266,"OK","Checar")</f>
        <v>OK</v>
      </c>
      <c r="Z266" s="5" t="str">
        <f>IF(COUNTIF($X:$X,$X266)&gt;1,"Checar","Único")</f>
        <v>Único</v>
      </c>
      <c r="AA266" s="5" t="str">
        <f>IF(Y266="Checar","Checar Competência",IF(Z266="Checar","Checar Duplicidade","OK"))</f>
        <v>OK</v>
      </c>
      <c r="AB266" s="5">
        <v>1104</v>
      </c>
      <c r="AC266" s="5" t="s">
        <v>2332</v>
      </c>
    </row>
    <row r="267" spans="1:29" ht="38.25" x14ac:dyDescent="0.25">
      <c r="A267" s="6" t="s">
        <v>11</v>
      </c>
      <c r="B267" s="6" t="s">
        <v>18</v>
      </c>
      <c r="C267" s="39" t="str">
        <f>TRIM(B267)</f>
        <v>BIO</v>
      </c>
      <c r="D267" s="6">
        <v>11</v>
      </c>
      <c r="E267" s="39" t="str">
        <f>TRIM(D267)</f>
        <v>11</v>
      </c>
      <c r="F267" s="39">
        <f>VLOOKUP(H267,GT!A:B,2,FALSE)</f>
        <v>11</v>
      </c>
      <c r="G267" s="39" t="str">
        <f>IF(D267=F267,"Ok","Verificar")</f>
        <v>Ok</v>
      </c>
      <c r="H267" s="7" t="s">
        <v>199</v>
      </c>
      <c r="I267" s="11">
        <v>6</v>
      </c>
      <c r="J267" s="40" t="str">
        <f>TRIM(I267)</f>
        <v>6</v>
      </c>
      <c r="K267" s="40">
        <f>VLOOKUP(M267,Plan3!A:B,2,FALSE)</f>
        <v>103</v>
      </c>
      <c r="L267" s="40" t="str">
        <f>IF(K267=I267,"Ok","Verificar")</f>
        <v>Verificar</v>
      </c>
      <c r="M267" s="12" t="s">
        <v>267</v>
      </c>
      <c r="N267" s="11" t="s">
        <v>12</v>
      </c>
      <c r="O267" s="40" t="str">
        <f>TRIM(N267)</f>
        <v>A</v>
      </c>
      <c r="P267" s="40" t="str">
        <f>VLOOKUP(U267,Plan1!A:B,2,FALSE)</f>
        <v>A</v>
      </c>
      <c r="Q267" s="12" t="s">
        <v>13</v>
      </c>
      <c r="R267" s="40">
        <f t="shared" si="4"/>
        <v>3</v>
      </c>
      <c r="S267" s="11">
        <v>3</v>
      </c>
      <c r="T267" s="8" t="str">
        <f>IF(R267=S267,"Ok","Verificar")</f>
        <v>Ok</v>
      </c>
      <c r="U267" s="40" t="str">
        <f>TRIM(Q267)</f>
        <v>Observar</v>
      </c>
      <c r="V267" s="40" t="str">
        <f>TRIM(S267)</f>
        <v>3</v>
      </c>
      <c r="W267" s="12" t="s">
        <v>242</v>
      </c>
      <c r="X267" s="9" t="str">
        <f>C267&amp;"_G"&amp;E267&amp;"_O"&amp;K267&amp;"_"&amp;O267&amp;R267</f>
        <v>BIO_G11_O103_A3</v>
      </c>
      <c r="Y267" s="40" t="str">
        <f>IF(O267=P267,"OK","Checar")</f>
        <v>OK</v>
      </c>
      <c r="Z267" s="5" t="str">
        <f>IF(COUNTIF($X:$X,$X267)&gt;1,"Checar","Único")</f>
        <v>Único</v>
      </c>
      <c r="AA267" s="5" t="str">
        <f>IF(Y267="Checar","Checar Competência",IF(Z267="Checar","Checar Duplicidade","OK"))</f>
        <v>OK</v>
      </c>
      <c r="AB267" s="5">
        <v>1105</v>
      </c>
      <c r="AC267" s="5" t="s">
        <v>2333</v>
      </c>
    </row>
    <row r="268" spans="1:29" ht="38.25" x14ac:dyDescent="0.25">
      <c r="A268" s="6" t="s">
        <v>11</v>
      </c>
      <c r="B268" s="6" t="s">
        <v>18</v>
      </c>
      <c r="C268" s="39" t="str">
        <f>TRIM(B268)</f>
        <v>BIO</v>
      </c>
      <c r="D268" s="6">
        <v>11</v>
      </c>
      <c r="E268" s="39" t="str">
        <f>TRIM(D268)</f>
        <v>11</v>
      </c>
      <c r="F268" s="39">
        <f>VLOOKUP(H268,GT!A:B,2,FALSE)</f>
        <v>11</v>
      </c>
      <c r="G268" s="39" t="str">
        <f>IF(D268=F268,"Ok","Verificar")</f>
        <v>Ok</v>
      </c>
      <c r="H268" s="7" t="s">
        <v>199</v>
      </c>
      <c r="I268" s="11">
        <v>6</v>
      </c>
      <c r="J268" s="40" t="str">
        <f>TRIM(I268)</f>
        <v>6</v>
      </c>
      <c r="K268" s="40">
        <f>VLOOKUP(M268,Plan3!A:B,2,FALSE)</f>
        <v>103</v>
      </c>
      <c r="L268" s="40" t="str">
        <f>IF(K268=I268,"Ok","Verificar")</f>
        <v>Verificar</v>
      </c>
      <c r="M268" s="12" t="s">
        <v>267</v>
      </c>
      <c r="N268" s="11" t="s">
        <v>12</v>
      </c>
      <c r="O268" s="40" t="str">
        <f>TRIM(N268)</f>
        <v>A</v>
      </c>
      <c r="P268" s="40" t="str">
        <f>VLOOKUP(U268,Plan1!A:B,2,FALSE)</f>
        <v>A</v>
      </c>
      <c r="Q268" s="12" t="s">
        <v>13</v>
      </c>
      <c r="R268" s="40">
        <f t="shared" si="4"/>
        <v>4</v>
      </c>
      <c r="S268" s="11">
        <v>4</v>
      </c>
      <c r="T268" s="8" t="str">
        <f>IF(R268=S268,"Ok","Verificar")</f>
        <v>Ok</v>
      </c>
      <c r="U268" s="40" t="str">
        <f>TRIM(Q268)</f>
        <v>Observar</v>
      </c>
      <c r="V268" s="40" t="str">
        <f>TRIM(S268)</f>
        <v>4</v>
      </c>
      <c r="W268" s="12" t="s">
        <v>257</v>
      </c>
      <c r="X268" s="9" t="str">
        <f>C268&amp;"_G"&amp;E268&amp;"_O"&amp;K268&amp;"_"&amp;O268&amp;R268</f>
        <v>BIO_G11_O103_A4</v>
      </c>
      <c r="Y268" s="40" t="str">
        <f>IF(O268=P268,"OK","Checar")</f>
        <v>OK</v>
      </c>
      <c r="Z268" s="5" t="str">
        <f>IF(COUNTIF($X:$X,$X268)&gt;1,"Checar","Único")</f>
        <v>Único</v>
      </c>
      <c r="AA268" s="5" t="str">
        <f>IF(Y268="Checar","Checar Competência",IF(Z268="Checar","Checar Duplicidade","OK"))</f>
        <v>OK</v>
      </c>
      <c r="AB268" s="5">
        <v>1108</v>
      </c>
      <c r="AC268" s="5" t="s">
        <v>2334</v>
      </c>
    </row>
    <row r="269" spans="1:29" ht="25.5" x14ac:dyDescent="0.25">
      <c r="A269" s="6" t="s">
        <v>11</v>
      </c>
      <c r="B269" s="6" t="s">
        <v>18</v>
      </c>
      <c r="C269" s="39" t="str">
        <f>TRIM(B269)</f>
        <v>BIO</v>
      </c>
      <c r="D269" s="6">
        <v>11</v>
      </c>
      <c r="E269" s="39" t="str">
        <f>TRIM(D269)</f>
        <v>11</v>
      </c>
      <c r="F269" s="39">
        <f>VLOOKUP(H269,GT!A:B,2,FALSE)</f>
        <v>11</v>
      </c>
      <c r="G269" s="39" t="str">
        <f>IF(D269=F269,"Ok","Verificar")</f>
        <v>Ok</v>
      </c>
      <c r="H269" s="7" t="s">
        <v>199</v>
      </c>
      <c r="I269" s="11">
        <v>6</v>
      </c>
      <c r="J269" s="40" t="str">
        <f>TRIM(I269)</f>
        <v>6</v>
      </c>
      <c r="K269" s="40">
        <f>VLOOKUP(M269,Plan3!A:B,2,FALSE)</f>
        <v>103</v>
      </c>
      <c r="L269" s="40" t="str">
        <f>IF(K269=I269,"Ok","Verificar")</f>
        <v>Verificar</v>
      </c>
      <c r="M269" s="12" t="s">
        <v>267</v>
      </c>
      <c r="N269" s="11" t="s">
        <v>12</v>
      </c>
      <c r="O269" s="40" t="str">
        <f>TRIM(N269)</f>
        <v>A</v>
      </c>
      <c r="P269" s="40" t="str">
        <f>VLOOKUP(U269,Plan1!A:B,2,FALSE)</f>
        <v>A</v>
      </c>
      <c r="Q269" s="12" t="s">
        <v>13</v>
      </c>
      <c r="R269" s="40">
        <f t="shared" si="4"/>
        <v>5</v>
      </c>
      <c r="S269" s="11">
        <v>5</v>
      </c>
      <c r="T269" s="8" t="str">
        <f>IF(R269=S269,"Ok","Verificar")</f>
        <v>Ok</v>
      </c>
      <c r="U269" s="40" t="str">
        <f>TRIM(Q269)</f>
        <v>Observar</v>
      </c>
      <c r="V269" s="40" t="str">
        <f>TRIM(S269)</f>
        <v>5</v>
      </c>
      <c r="W269" s="12" t="s">
        <v>243</v>
      </c>
      <c r="X269" s="9" t="str">
        <f>C269&amp;"_G"&amp;E269&amp;"_O"&amp;K269&amp;"_"&amp;O269&amp;R269</f>
        <v>BIO_G11_O103_A5</v>
      </c>
      <c r="Y269" s="40" t="str">
        <f>IF(O269=P269,"OK","Checar")</f>
        <v>OK</v>
      </c>
      <c r="Z269" s="5" t="str">
        <f>IF(COUNTIF($X:$X,$X269)&gt;1,"Checar","Único")</f>
        <v>Único</v>
      </c>
      <c r="AA269" s="5" t="str">
        <f>IF(Y269="Checar","Checar Competência",IF(Z269="Checar","Checar Duplicidade","OK"))</f>
        <v>OK</v>
      </c>
      <c r="AB269" s="5">
        <v>1109</v>
      </c>
      <c r="AC269" s="5" t="s">
        <v>2335</v>
      </c>
    </row>
    <row r="270" spans="1:29" ht="38.25" x14ac:dyDescent="0.25">
      <c r="A270" s="6" t="s">
        <v>11</v>
      </c>
      <c r="B270" s="6" t="s">
        <v>18</v>
      </c>
      <c r="C270" s="39" t="str">
        <f>TRIM(B270)</f>
        <v>BIO</v>
      </c>
      <c r="D270" s="6">
        <v>11</v>
      </c>
      <c r="E270" s="39" t="str">
        <f>TRIM(D270)</f>
        <v>11</v>
      </c>
      <c r="F270" s="39">
        <f>VLOOKUP(H270,GT!A:B,2,FALSE)</f>
        <v>11</v>
      </c>
      <c r="G270" s="39" t="str">
        <f>IF(D270=F270,"Ok","Verificar")</f>
        <v>Ok</v>
      </c>
      <c r="H270" s="7" t="s">
        <v>199</v>
      </c>
      <c r="I270" s="11">
        <v>6</v>
      </c>
      <c r="J270" s="40" t="str">
        <f>TRIM(I270)</f>
        <v>6</v>
      </c>
      <c r="K270" s="40">
        <f>VLOOKUP(M270,Plan3!A:B,2,FALSE)</f>
        <v>103</v>
      </c>
      <c r="L270" s="40" t="str">
        <f>IF(K270=I270,"Ok","Verificar")</f>
        <v>Verificar</v>
      </c>
      <c r="M270" s="12" t="s">
        <v>267</v>
      </c>
      <c r="N270" s="11" t="s">
        <v>12</v>
      </c>
      <c r="O270" s="40" t="str">
        <f>TRIM(N270)</f>
        <v>A</v>
      </c>
      <c r="P270" s="40" t="str">
        <f>VLOOKUP(U270,Plan1!A:B,2,FALSE)</f>
        <v>A</v>
      </c>
      <c r="Q270" s="12" t="s">
        <v>13</v>
      </c>
      <c r="R270" s="40">
        <f t="shared" si="4"/>
        <v>6</v>
      </c>
      <c r="S270" s="11">
        <v>6</v>
      </c>
      <c r="T270" s="8" t="str">
        <f>IF(R270=S270,"Ok","Verificar")</f>
        <v>Ok</v>
      </c>
      <c r="U270" s="40" t="str">
        <f>TRIM(Q270)</f>
        <v>Observar</v>
      </c>
      <c r="V270" s="40" t="str">
        <f>TRIM(S270)</f>
        <v>6</v>
      </c>
      <c r="W270" s="12" t="s">
        <v>244</v>
      </c>
      <c r="X270" s="9" t="str">
        <f>C270&amp;"_G"&amp;E270&amp;"_O"&amp;K270&amp;"_"&amp;O270&amp;R270</f>
        <v>BIO_G11_O103_A6</v>
      </c>
      <c r="Y270" s="40" t="str">
        <f>IF(O270=P270,"OK","Checar")</f>
        <v>OK</v>
      </c>
      <c r="Z270" s="5" t="str">
        <f>IF(COUNTIF($X:$X,$X270)&gt;1,"Checar","Único")</f>
        <v>Único</v>
      </c>
      <c r="AA270" s="5" t="str">
        <f>IF(Y270="Checar","Checar Competência",IF(Z270="Checar","Checar Duplicidade","OK"))</f>
        <v>OK</v>
      </c>
      <c r="AB270" s="5">
        <v>1110</v>
      </c>
      <c r="AC270" s="5" t="s">
        <v>2336</v>
      </c>
    </row>
    <row r="271" spans="1:29" ht="25.5" x14ac:dyDescent="0.25">
      <c r="A271" s="6" t="s">
        <v>11</v>
      </c>
      <c r="B271" s="6" t="s">
        <v>18</v>
      </c>
      <c r="C271" s="39" t="str">
        <f>TRIM(B271)</f>
        <v>BIO</v>
      </c>
      <c r="D271" s="6">
        <v>11</v>
      </c>
      <c r="E271" s="39" t="str">
        <f>TRIM(D271)</f>
        <v>11</v>
      </c>
      <c r="F271" s="39">
        <f>VLOOKUP(H271,GT!A:B,2,FALSE)</f>
        <v>11</v>
      </c>
      <c r="G271" s="39" t="str">
        <f>IF(D271=F271,"Ok","Verificar")</f>
        <v>Ok</v>
      </c>
      <c r="H271" s="7" t="s">
        <v>199</v>
      </c>
      <c r="I271" s="11">
        <v>6</v>
      </c>
      <c r="J271" s="40" t="str">
        <f>TRIM(I271)</f>
        <v>6</v>
      </c>
      <c r="K271" s="40">
        <f>VLOOKUP(M271,Plan3!A:B,2,FALSE)</f>
        <v>103</v>
      </c>
      <c r="L271" s="40" t="str">
        <f>IF(K271=I271,"Ok","Verificar")</f>
        <v>Verificar</v>
      </c>
      <c r="M271" s="12" t="s">
        <v>267</v>
      </c>
      <c r="N271" s="11" t="s">
        <v>12</v>
      </c>
      <c r="O271" s="40" t="str">
        <f>TRIM(N271)</f>
        <v>A</v>
      </c>
      <c r="P271" s="40" t="str">
        <f>VLOOKUP(U271,Plan1!A:B,2,FALSE)</f>
        <v>A</v>
      </c>
      <c r="Q271" s="12" t="s">
        <v>13</v>
      </c>
      <c r="R271" s="40">
        <f t="shared" si="4"/>
        <v>7</v>
      </c>
      <c r="S271" s="11">
        <v>7</v>
      </c>
      <c r="T271" s="8" t="str">
        <f>IF(R271=S271,"Ok","Verificar")</f>
        <v>Ok</v>
      </c>
      <c r="U271" s="40" t="str">
        <f>TRIM(Q271)</f>
        <v>Observar</v>
      </c>
      <c r="V271" s="40" t="str">
        <f>TRIM(S271)</f>
        <v>7</v>
      </c>
      <c r="W271" s="14" t="s">
        <v>258</v>
      </c>
      <c r="X271" s="9" t="str">
        <f>C271&amp;"_G"&amp;E271&amp;"_O"&amp;K271&amp;"_"&amp;O271&amp;R271</f>
        <v>BIO_G11_O103_A7</v>
      </c>
      <c r="Y271" s="40" t="str">
        <f>IF(O271=P271,"OK","Checar")</f>
        <v>OK</v>
      </c>
      <c r="Z271" s="5" t="str">
        <f>IF(COUNTIF($X:$X,$X271)&gt;1,"Checar","Único")</f>
        <v>Único</v>
      </c>
      <c r="AA271" s="5" t="str">
        <f>IF(Y271="Checar","Checar Competência",IF(Z271="Checar","Checar Duplicidade","OK"))</f>
        <v>OK</v>
      </c>
      <c r="AB271" s="5">
        <v>1111</v>
      </c>
      <c r="AC271" s="5" t="s">
        <v>2337</v>
      </c>
    </row>
    <row r="272" spans="1:29" ht="25.5" x14ac:dyDescent="0.25">
      <c r="A272" s="6" t="s">
        <v>11</v>
      </c>
      <c r="B272" s="6" t="s">
        <v>18</v>
      </c>
      <c r="C272" s="39" t="str">
        <f>TRIM(B272)</f>
        <v>BIO</v>
      </c>
      <c r="D272" s="6">
        <v>11</v>
      </c>
      <c r="E272" s="39" t="str">
        <f>TRIM(D272)</f>
        <v>11</v>
      </c>
      <c r="F272" s="39">
        <f>VLOOKUP(H272,GT!A:B,2,FALSE)</f>
        <v>11</v>
      </c>
      <c r="G272" s="39" t="str">
        <f>IF(D272=F272,"Ok","Verificar")</f>
        <v>Ok</v>
      </c>
      <c r="H272" s="7" t="s">
        <v>199</v>
      </c>
      <c r="I272" s="11">
        <v>6</v>
      </c>
      <c r="J272" s="40" t="str">
        <f>TRIM(I272)</f>
        <v>6</v>
      </c>
      <c r="K272" s="40">
        <f>VLOOKUP(M272,Plan3!A:B,2,FALSE)</f>
        <v>103</v>
      </c>
      <c r="L272" s="40" t="str">
        <f>IF(K272=I272,"Ok","Verificar")</f>
        <v>Verificar</v>
      </c>
      <c r="M272" s="12" t="s">
        <v>267</v>
      </c>
      <c r="N272" s="11" t="s">
        <v>12</v>
      </c>
      <c r="O272" s="40" t="str">
        <f>TRIM(N272)</f>
        <v>A</v>
      </c>
      <c r="P272" s="40" t="str">
        <f>VLOOKUP(U272,Plan1!A:B,2,FALSE)</f>
        <v>A</v>
      </c>
      <c r="Q272" s="12" t="s">
        <v>13</v>
      </c>
      <c r="R272" s="40">
        <f t="shared" si="4"/>
        <v>8</v>
      </c>
      <c r="S272" s="11">
        <v>8</v>
      </c>
      <c r="T272" s="8" t="str">
        <f>IF(R272=S272,"Ok","Verificar")</f>
        <v>Ok</v>
      </c>
      <c r="U272" s="40" t="str">
        <f>TRIM(Q272)</f>
        <v>Observar</v>
      </c>
      <c r="V272" s="40" t="str">
        <f>TRIM(S272)</f>
        <v>8</v>
      </c>
      <c r="W272" s="12" t="s">
        <v>245</v>
      </c>
      <c r="X272" s="9" t="str">
        <f>C272&amp;"_G"&amp;E272&amp;"_O"&amp;K272&amp;"_"&amp;O272&amp;R272</f>
        <v>BIO_G11_O103_A8</v>
      </c>
      <c r="Y272" s="40" t="str">
        <f>IF(O272=P272,"OK","Checar")</f>
        <v>OK</v>
      </c>
      <c r="Z272" s="5" t="str">
        <f>IF(COUNTIF($X:$X,$X272)&gt;1,"Checar","Único")</f>
        <v>Único</v>
      </c>
      <c r="AA272" s="5" t="str">
        <f>IF(Y272="Checar","Checar Competência",IF(Z272="Checar","Checar Duplicidade","OK"))</f>
        <v>OK</v>
      </c>
      <c r="AB272" s="5">
        <v>1112</v>
      </c>
      <c r="AC272" s="5" t="s">
        <v>2338</v>
      </c>
    </row>
    <row r="273" spans="1:29" ht="25.5" x14ac:dyDescent="0.25">
      <c r="A273" s="6" t="s">
        <v>11</v>
      </c>
      <c r="B273" s="6" t="s">
        <v>18</v>
      </c>
      <c r="C273" s="39" t="str">
        <f>TRIM(B273)</f>
        <v>BIO</v>
      </c>
      <c r="D273" s="6">
        <v>11</v>
      </c>
      <c r="E273" s="39" t="str">
        <f>TRIM(D273)</f>
        <v>11</v>
      </c>
      <c r="F273" s="39">
        <f>VLOOKUP(H273,GT!A:B,2,FALSE)</f>
        <v>11</v>
      </c>
      <c r="G273" s="39" t="str">
        <f>IF(D273=F273,"Ok","Verificar")</f>
        <v>Ok</v>
      </c>
      <c r="H273" s="7" t="s">
        <v>199</v>
      </c>
      <c r="I273" s="11">
        <v>6</v>
      </c>
      <c r="J273" s="40" t="str">
        <f>TRIM(I273)</f>
        <v>6</v>
      </c>
      <c r="K273" s="40">
        <f>VLOOKUP(M273,Plan3!A:B,2,FALSE)</f>
        <v>103</v>
      </c>
      <c r="L273" s="40" t="str">
        <f>IF(K273=I273,"Ok","Verificar")</f>
        <v>Verificar</v>
      </c>
      <c r="M273" s="12" t="s">
        <v>267</v>
      </c>
      <c r="N273" s="11" t="s">
        <v>12</v>
      </c>
      <c r="O273" s="40" t="str">
        <f>TRIM(N273)</f>
        <v>A</v>
      </c>
      <c r="P273" s="40" t="str">
        <f>VLOOKUP(U273,Plan1!A:B,2,FALSE)</f>
        <v>A</v>
      </c>
      <c r="Q273" s="12" t="s">
        <v>13</v>
      </c>
      <c r="R273" s="40">
        <f t="shared" si="4"/>
        <v>9</v>
      </c>
      <c r="S273" s="11">
        <v>9</v>
      </c>
      <c r="T273" s="8" t="str">
        <f>IF(R273=S273,"Ok","Verificar")</f>
        <v>Ok</v>
      </c>
      <c r="U273" s="40" t="str">
        <f>TRIM(Q273)</f>
        <v>Observar</v>
      </c>
      <c r="V273" s="40" t="str">
        <f>TRIM(S273)</f>
        <v>9</v>
      </c>
      <c r="W273" s="12" t="s">
        <v>246</v>
      </c>
      <c r="X273" s="9" t="str">
        <f>C273&amp;"_G"&amp;E273&amp;"_O"&amp;K273&amp;"_"&amp;O273&amp;R273</f>
        <v>BIO_G11_O103_A9</v>
      </c>
      <c r="Y273" s="40" t="str">
        <f>IF(O273=P273,"OK","Checar")</f>
        <v>OK</v>
      </c>
      <c r="Z273" s="5" t="str">
        <f>IF(COUNTIF($X:$X,$X273)&gt;1,"Checar","Único")</f>
        <v>Único</v>
      </c>
      <c r="AA273" s="5" t="str">
        <f>IF(Y273="Checar","Checar Competência",IF(Z273="Checar","Checar Duplicidade","OK"))</f>
        <v>OK</v>
      </c>
      <c r="AB273" s="5">
        <v>1115</v>
      </c>
      <c r="AC273" s="5" t="s">
        <v>2339</v>
      </c>
    </row>
    <row r="274" spans="1:29" ht="25.5" x14ac:dyDescent="0.25">
      <c r="A274" s="6" t="s">
        <v>11</v>
      </c>
      <c r="B274" s="6" t="s">
        <v>18</v>
      </c>
      <c r="C274" s="39" t="str">
        <f>TRIM(B274)</f>
        <v>BIO</v>
      </c>
      <c r="D274" s="6">
        <v>11</v>
      </c>
      <c r="E274" s="39" t="str">
        <f>TRIM(D274)</f>
        <v>11</v>
      </c>
      <c r="F274" s="39">
        <f>VLOOKUP(H274,GT!A:B,2,FALSE)</f>
        <v>11</v>
      </c>
      <c r="G274" s="39" t="str">
        <f>IF(D274=F274,"Ok","Verificar")</f>
        <v>Ok</v>
      </c>
      <c r="H274" s="7" t="s">
        <v>199</v>
      </c>
      <c r="I274" s="11">
        <v>6</v>
      </c>
      <c r="J274" s="40" t="str">
        <f>TRIM(I274)</f>
        <v>6</v>
      </c>
      <c r="K274" s="40">
        <f>VLOOKUP(M274,Plan3!A:B,2,FALSE)</f>
        <v>103</v>
      </c>
      <c r="L274" s="40" t="str">
        <f>IF(K274=I274,"Ok","Verificar")</f>
        <v>Verificar</v>
      </c>
      <c r="M274" s="12" t="s">
        <v>267</v>
      </c>
      <c r="N274" s="11" t="s">
        <v>12</v>
      </c>
      <c r="O274" s="40" t="str">
        <f>TRIM(N274)</f>
        <v>A</v>
      </c>
      <c r="P274" s="40" t="str">
        <f>VLOOKUP(U274,Plan1!A:B,2,FALSE)</f>
        <v>A</v>
      </c>
      <c r="Q274" s="12" t="s">
        <v>13</v>
      </c>
      <c r="R274" s="40">
        <f t="shared" si="4"/>
        <v>10</v>
      </c>
      <c r="S274" s="11">
        <v>10</v>
      </c>
      <c r="T274" s="8" t="str">
        <f>IF(R274=S274,"Ok","Verificar")</f>
        <v>Ok</v>
      </c>
      <c r="U274" s="40" t="str">
        <f>TRIM(Q274)</f>
        <v>Observar</v>
      </c>
      <c r="V274" s="40" t="str">
        <f>TRIM(S274)</f>
        <v>10</v>
      </c>
      <c r="W274" s="12" t="s">
        <v>247</v>
      </c>
      <c r="X274" s="9" t="str">
        <f>C274&amp;"_G"&amp;E274&amp;"_O"&amp;K274&amp;"_"&amp;O274&amp;R274</f>
        <v>BIO_G11_O103_A10</v>
      </c>
      <c r="Y274" s="40" t="str">
        <f>IF(O274=P274,"OK","Checar")</f>
        <v>OK</v>
      </c>
      <c r="Z274" s="5" t="str">
        <f>IF(COUNTIF($X:$X,$X274)&gt;1,"Checar","Único")</f>
        <v>Único</v>
      </c>
      <c r="AA274" s="5" t="str">
        <f>IF(Y274="Checar","Checar Competência",IF(Z274="Checar","Checar Duplicidade","OK"))</f>
        <v>OK</v>
      </c>
      <c r="AB274" s="5">
        <v>1117</v>
      </c>
      <c r="AC274" s="5" t="s">
        <v>2328</v>
      </c>
    </row>
    <row r="275" spans="1:29" ht="38.25" x14ac:dyDescent="0.25">
      <c r="A275" s="6" t="s">
        <v>11</v>
      </c>
      <c r="B275" s="6" t="s">
        <v>18</v>
      </c>
      <c r="C275" s="39" t="str">
        <f>TRIM(B275)</f>
        <v>BIO</v>
      </c>
      <c r="D275" s="6">
        <v>11</v>
      </c>
      <c r="E275" s="39" t="str">
        <f>TRIM(D275)</f>
        <v>11</v>
      </c>
      <c r="F275" s="39">
        <f>VLOOKUP(H275,GT!A:B,2,FALSE)</f>
        <v>11</v>
      </c>
      <c r="G275" s="39" t="str">
        <f>IF(D275=F275,"Ok","Verificar")</f>
        <v>Ok</v>
      </c>
      <c r="H275" s="7" t="s">
        <v>199</v>
      </c>
      <c r="I275" s="11">
        <v>6</v>
      </c>
      <c r="J275" s="40" t="str">
        <f>TRIM(I275)</f>
        <v>6</v>
      </c>
      <c r="K275" s="40">
        <f>VLOOKUP(M275,Plan3!A:B,2,FALSE)</f>
        <v>103</v>
      </c>
      <c r="L275" s="40" t="str">
        <f>IF(K275=I275,"Ok","Verificar")</f>
        <v>Verificar</v>
      </c>
      <c r="M275" s="12" t="s">
        <v>267</v>
      </c>
      <c r="N275" s="11" t="s">
        <v>12</v>
      </c>
      <c r="O275" s="40" t="str">
        <f>TRIM(N275)</f>
        <v>A</v>
      </c>
      <c r="P275" s="40" t="str">
        <f>VLOOKUP(U275,Plan1!A:B,2,FALSE)</f>
        <v>A</v>
      </c>
      <c r="Q275" s="12" t="s">
        <v>13</v>
      </c>
      <c r="R275" s="40">
        <f t="shared" si="4"/>
        <v>11</v>
      </c>
      <c r="S275" s="11">
        <v>11</v>
      </c>
      <c r="T275" s="8" t="str">
        <f>IF(R275=S275,"Ok","Verificar")</f>
        <v>Ok</v>
      </c>
      <c r="U275" s="40" t="str">
        <f>TRIM(Q275)</f>
        <v>Observar</v>
      </c>
      <c r="V275" s="40" t="str">
        <f>TRIM(S275)</f>
        <v>11</v>
      </c>
      <c r="W275" s="12" t="s">
        <v>249</v>
      </c>
      <c r="X275" s="9" t="str">
        <f>C275&amp;"_G"&amp;E275&amp;"_O"&amp;K275&amp;"_"&amp;O275&amp;R275</f>
        <v>BIO_G11_O103_A11</v>
      </c>
      <c r="Y275" s="40" t="str">
        <f>IF(O275=P275,"OK","Checar")</f>
        <v>OK</v>
      </c>
      <c r="Z275" s="5" t="str">
        <f>IF(COUNTIF($X:$X,$X275)&gt;1,"Checar","Único")</f>
        <v>Único</v>
      </c>
      <c r="AA275" s="5" t="str">
        <f>IF(Y275="Checar","Checar Competência",IF(Z275="Checar","Checar Duplicidade","OK"))</f>
        <v>OK</v>
      </c>
      <c r="AB275" s="5">
        <v>1119</v>
      </c>
      <c r="AC275" s="5" t="s">
        <v>2329</v>
      </c>
    </row>
    <row r="276" spans="1:29" ht="25.5" x14ac:dyDescent="0.25">
      <c r="A276" s="6" t="s">
        <v>11</v>
      </c>
      <c r="B276" s="6" t="s">
        <v>18</v>
      </c>
      <c r="C276" s="39" t="str">
        <f>TRIM(B276)</f>
        <v>BIO</v>
      </c>
      <c r="D276" s="6">
        <v>11</v>
      </c>
      <c r="E276" s="39" t="str">
        <f>TRIM(D276)</f>
        <v>11</v>
      </c>
      <c r="F276" s="39">
        <f>VLOOKUP(H276,GT!A:B,2,FALSE)</f>
        <v>11</v>
      </c>
      <c r="G276" s="39" t="str">
        <f>IF(D276=F276,"Ok","Verificar")</f>
        <v>Ok</v>
      </c>
      <c r="H276" s="7" t="s">
        <v>199</v>
      </c>
      <c r="I276" s="11">
        <v>6</v>
      </c>
      <c r="J276" s="40" t="str">
        <f>TRIM(I276)</f>
        <v>6</v>
      </c>
      <c r="K276" s="40">
        <f>VLOOKUP(M276,Plan3!A:B,2,FALSE)</f>
        <v>103</v>
      </c>
      <c r="L276" s="40" t="str">
        <f>IF(K276=I276,"Ok","Verificar")</f>
        <v>Verificar</v>
      </c>
      <c r="M276" s="12" t="s">
        <v>267</v>
      </c>
      <c r="N276" s="11" t="s">
        <v>12</v>
      </c>
      <c r="O276" s="40" t="str">
        <f>TRIM(N276)</f>
        <v>A</v>
      </c>
      <c r="P276" s="40" t="str">
        <f>VLOOKUP(U276,Plan1!A:B,2,FALSE)</f>
        <v>A</v>
      </c>
      <c r="Q276" s="12" t="s">
        <v>13</v>
      </c>
      <c r="R276" s="40">
        <f t="shared" si="4"/>
        <v>12</v>
      </c>
      <c r="S276" s="11">
        <v>12</v>
      </c>
      <c r="T276" s="8" t="str">
        <f>IF(R276=S276,"Ok","Verificar")</f>
        <v>Ok</v>
      </c>
      <c r="U276" s="40" t="str">
        <f>TRIM(Q276)</f>
        <v>Observar</v>
      </c>
      <c r="V276" s="40" t="str">
        <f>TRIM(S276)</f>
        <v>12</v>
      </c>
      <c r="W276" s="12" t="s">
        <v>253</v>
      </c>
      <c r="X276" s="9" t="str">
        <f>C276&amp;"_G"&amp;E276&amp;"_O"&amp;K276&amp;"_"&amp;O276&amp;R276</f>
        <v>BIO_G11_O103_A12</v>
      </c>
      <c r="Y276" s="40" t="str">
        <f>IF(O276=P276,"OK","Checar")</f>
        <v>OK</v>
      </c>
      <c r="Z276" s="5" t="str">
        <f>IF(COUNTIF($X:$X,$X276)&gt;1,"Checar","Único")</f>
        <v>Único</v>
      </c>
      <c r="AA276" s="5" t="str">
        <f>IF(Y276="Checar","Checar Competência",IF(Z276="Checar","Checar Duplicidade","OK"))</f>
        <v>OK</v>
      </c>
      <c r="AB276" s="5">
        <v>1121</v>
      </c>
      <c r="AC276" s="5" t="s">
        <v>2330</v>
      </c>
    </row>
    <row r="277" spans="1:29" ht="38.25" x14ac:dyDescent="0.25">
      <c r="A277" s="6" t="s">
        <v>11</v>
      </c>
      <c r="B277" s="6" t="s">
        <v>18</v>
      </c>
      <c r="C277" s="39" t="str">
        <f>TRIM(B277)</f>
        <v>BIO</v>
      </c>
      <c r="D277" s="6">
        <v>11</v>
      </c>
      <c r="E277" s="39" t="str">
        <f>TRIM(D277)</f>
        <v>11</v>
      </c>
      <c r="F277" s="39">
        <f>VLOOKUP(H277,GT!A:B,2,FALSE)</f>
        <v>11</v>
      </c>
      <c r="G277" s="39" t="str">
        <f>IF(D277=F277,"Ok","Verificar")</f>
        <v>Ok</v>
      </c>
      <c r="H277" s="7" t="s">
        <v>199</v>
      </c>
      <c r="I277" s="11">
        <v>6</v>
      </c>
      <c r="J277" s="40" t="str">
        <f>TRIM(I277)</f>
        <v>6</v>
      </c>
      <c r="K277" s="40">
        <f>VLOOKUP(M277,Plan3!A:B,2,FALSE)</f>
        <v>103</v>
      </c>
      <c r="L277" s="40" t="str">
        <f>IF(K277=I277,"Ok","Verificar")</f>
        <v>Verificar</v>
      </c>
      <c r="M277" s="12" t="s">
        <v>267</v>
      </c>
      <c r="N277" s="11" t="s">
        <v>12</v>
      </c>
      <c r="O277" s="40" t="str">
        <f>TRIM(N277)</f>
        <v>A</v>
      </c>
      <c r="P277" s="40" t="str">
        <f>VLOOKUP(U277,Plan1!A:B,2,FALSE)</f>
        <v>A</v>
      </c>
      <c r="Q277" s="12" t="s">
        <v>13</v>
      </c>
      <c r="R277" s="40">
        <f t="shared" si="4"/>
        <v>13</v>
      </c>
      <c r="S277" s="11">
        <v>13</v>
      </c>
      <c r="T277" s="8" t="str">
        <f>IF(R277=S277,"Ok","Verificar")</f>
        <v>Ok</v>
      </c>
      <c r="U277" s="40" t="str">
        <f>TRIM(Q277)</f>
        <v>Observar</v>
      </c>
      <c r="V277" s="40" t="str">
        <f>TRIM(S277)</f>
        <v>13</v>
      </c>
      <c r="W277" s="12" t="s">
        <v>1985</v>
      </c>
      <c r="X277" s="9" t="str">
        <f>C277&amp;"_G"&amp;E277&amp;"_O"&amp;K277&amp;"_"&amp;O277&amp;R277</f>
        <v>BIO_G11_O103_A13</v>
      </c>
      <c r="Y277" s="40" t="str">
        <f>IF(O277=P277,"OK","Checar")</f>
        <v>OK</v>
      </c>
      <c r="Z277" s="5" t="str">
        <f>IF(COUNTIF($X:$X,$X277)&gt;1,"Checar","Único")</f>
        <v>Único</v>
      </c>
      <c r="AA277" s="5" t="str">
        <f>IF(Y277="Checar","Checar Competência",IF(Z277="Checar","Checar Duplicidade","OK"))</f>
        <v>OK</v>
      </c>
      <c r="AB277" s="5">
        <v>1123</v>
      </c>
      <c r="AC277" s="5" t="s">
        <v>2331</v>
      </c>
    </row>
    <row r="278" spans="1:29" ht="38.25" x14ac:dyDescent="0.25">
      <c r="A278" s="6" t="s">
        <v>11</v>
      </c>
      <c r="B278" s="6" t="s">
        <v>18</v>
      </c>
      <c r="C278" s="39" t="str">
        <f>TRIM(B278)</f>
        <v>BIO</v>
      </c>
      <c r="D278" s="6">
        <v>11</v>
      </c>
      <c r="E278" s="39" t="str">
        <f>TRIM(D278)</f>
        <v>11</v>
      </c>
      <c r="F278" s="39">
        <f>VLOOKUP(H278,GT!A:B,2,FALSE)</f>
        <v>11</v>
      </c>
      <c r="G278" s="39" t="str">
        <f>IF(D278=F278,"Ok","Verificar")</f>
        <v>Ok</v>
      </c>
      <c r="H278" s="7" t="s">
        <v>199</v>
      </c>
      <c r="I278" s="11">
        <v>6</v>
      </c>
      <c r="J278" s="40" t="str">
        <f>TRIM(I278)</f>
        <v>6</v>
      </c>
      <c r="K278" s="40">
        <f>VLOOKUP(M278,Plan3!A:B,2,FALSE)</f>
        <v>103</v>
      </c>
      <c r="L278" s="40" t="str">
        <f>IF(K278=I278,"Ok","Verificar")</f>
        <v>Verificar</v>
      </c>
      <c r="M278" s="12" t="s">
        <v>267</v>
      </c>
      <c r="N278" s="11" t="s">
        <v>14</v>
      </c>
      <c r="O278" s="40" t="str">
        <f>TRIM(N278)</f>
        <v>B</v>
      </c>
      <c r="P278" s="40" t="str">
        <f>VLOOKUP(U278,Plan1!A:B,2,FALSE)</f>
        <v>B</v>
      </c>
      <c r="Q278" s="12" t="s">
        <v>15</v>
      </c>
      <c r="R278" s="40">
        <f t="shared" si="4"/>
        <v>1</v>
      </c>
      <c r="S278" s="11">
        <v>1</v>
      </c>
      <c r="T278" s="8" t="str">
        <f>IF(R278=S278,"Ok","Verificar")</f>
        <v>Ok</v>
      </c>
      <c r="U278" s="40" t="str">
        <f>TRIM(Q278)</f>
        <v>Realizar</v>
      </c>
      <c r="V278" s="40" t="str">
        <f>TRIM(S278)</f>
        <v>1</v>
      </c>
      <c r="W278" s="12" t="s">
        <v>256</v>
      </c>
      <c r="X278" s="9" t="str">
        <f>C278&amp;"_G"&amp;E278&amp;"_O"&amp;K278&amp;"_"&amp;O278&amp;R278</f>
        <v>BIO_G11_O103_B1</v>
      </c>
      <c r="Y278" s="40" t="str">
        <f>IF(O278=P278,"OK","Checar")</f>
        <v>OK</v>
      </c>
      <c r="Z278" s="5" t="str">
        <f>IF(COUNTIF($X:$X,$X278)&gt;1,"Checar","Único")</f>
        <v>Único</v>
      </c>
      <c r="AA278" s="5" t="str">
        <f>IF(Y278="Checar","Checar Competência",IF(Z278="Checar","Checar Duplicidade","OK"))</f>
        <v>OK</v>
      </c>
      <c r="AB278" s="5">
        <v>1103</v>
      </c>
      <c r="AC278" s="5" t="s">
        <v>2340</v>
      </c>
    </row>
    <row r="279" spans="1:29" ht="38.25" x14ac:dyDescent="0.25">
      <c r="A279" s="6" t="s">
        <v>11</v>
      </c>
      <c r="B279" s="6" t="s">
        <v>18</v>
      </c>
      <c r="C279" s="39" t="str">
        <f>TRIM(B279)</f>
        <v>BIO</v>
      </c>
      <c r="D279" s="6">
        <v>11</v>
      </c>
      <c r="E279" s="39" t="str">
        <f>TRIM(D279)</f>
        <v>11</v>
      </c>
      <c r="F279" s="39">
        <f>VLOOKUP(H279,GT!A:B,2,FALSE)</f>
        <v>11</v>
      </c>
      <c r="G279" s="39" t="str">
        <f>IF(D279=F279,"Ok","Verificar")</f>
        <v>Ok</v>
      </c>
      <c r="H279" s="7" t="s">
        <v>199</v>
      </c>
      <c r="I279" s="11">
        <v>6</v>
      </c>
      <c r="J279" s="40" t="str">
        <f>TRIM(I279)</f>
        <v>6</v>
      </c>
      <c r="K279" s="40">
        <f>VLOOKUP(M279,Plan3!A:B,2,FALSE)</f>
        <v>103</v>
      </c>
      <c r="L279" s="40" t="str">
        <f>IF(K279=I279,"Ok","Verificar")</f>
        <v>Verificar</v>
      </c>
      <c r="M279" s="12" t="s">
        <v>267</v>
      </c>
      <c r="N279" s="11" t="s">
        <v>14</v>
      </c>
      <c r="O279" s="40" t="str">
        <f>TRIM(N279)</f>
        <v>B</v>
      </c>
      <c r="P279" s="40" t="str">
        <f>VLOOKUP(U279,Plan1!A:B,2,FALSE)</f>
        <v>B</v>
      </c>
      <c r="Q279" s="12" t="s">
        <v>15</v>
      </c>
      <c r="R279" s="40">
        <f t="shared" si="4"/>
        <v>2</v>
      </c>
      <c r="S279" s="11">
        <v>2</v>
      </c>
      <c r="T279" s="8" t="str">
        <f>IF(R279=S279,"Ok","Verificar")</f>
        <v>Ok</v>
      </c>
      <c r="U279" s="40" t="str">
        <f>TRIM(Q279)</f>
        <v>Realizar</v>
      </c>
      <c r="V279" s="40" t="str">
        <f>TRIM(S279)</f>
        <v>2</v>
      </c>
      <c r="W279" s="12" t="s">
        <v>270</v>
      </c>
      <c r="X279" s="9" t="str">
        <f>C279&amp;"_G"&amp;E279&amp;"_O"&amp;K279&amp;"_"&amp;O279&amp;R279</f>
        <v>BIO_G11_O103_B2</v>
      </c>
      <c r="Y279" s="40" t="str">
        <f>IF(O279=P279,"OK","Checar")</f>
        <v>OK</v>
      </c>
      <c r="Z279" s="5" t="str">
        <f>IF(COUNTIF($X:$X,$X279)&gt;1,"Checar","Único")</f>
        <v>Único</v>
      </c>
      <c r="AA279" s="5" t="str">
        <f>IF(Y279="Checar","Checar Competência",IF(Z279="Checar","Checar Duplicidade","OK"))</f>
        <v>OK</v>
      </c>
      <c r="AB279" s="5">
        <v>1107</v>
      </c>
      <c r="AC279" s="5" t="s">
        <v>2341</v>
      </c>
    </row>
    <row r="280" spans="1:29" ht="38.25" x14ac:dyDescent="0.25">
      <c r="A280" s="6" t="s">
        <v>11</v>
      </c>
      <c r="B280" s="6" t="s">
        <v>18</v>
      </c>
      <c r="C280" s="39" t="str">
        <f>TRIM(B280)</f>
        <v>BIO</v>
      </c>
      <c r="D280" s="6">
        <v>11</v>
      </c>
      <c r="E280" s="39" t="str">
        <f>TRIM(D280)</f>
        <v>11</v>
      </c>
      <c r="F280" s="39">
        <f>VLOOKUP(H280,GT!A:B,2,FALSE)</f>
        <v>11</v>
      </c>
      <c r="G280" s="39" t="str">
        <f>IF(D280=F280,"Ok","Verificar")</f>
        <v>Ok</v>
      </c>
      <c r="H280" s="7" t="s">
        <v>199</v>
      </c>
      <c r="I280" s="11">
        <v>6</v>
      </c>
      <c r="J280" s="40" t="str">
        <f>TRIM(I280)</f>
        <v>6</v>
      </c>
      <c r="K280" s="40">
        <f>VLOOKUP(M280,Plan3!A:B,2,FALSE)</f>
        <v>103</v>
      </c>
      <c r="L280" s="40" t="str">
        <f>IF(K280=I280,"Ok","Verificar")</f>
        <v>Verificar</v>
      </c>
      <c r="M280" s="12" t="s">
        <v>267</v>
      </c>
      <c r="N280" s="11" t="s">
        <v>14</v>
      </c>
      <c r="O280" s="40" t="str">
        <f>TRIM(N280)</f>
        <v>B</v>
      </c>
      <c r="P280" s="40" t="str">
        <f>VLOOKUP(U280,Plan1!A:B,2,FALSE)</f>
        <v>B</v>
      </c>
      <c r="Q280" s="12" t="s">
        <v>15</v>
      </c>
      <c r="R280" s="40">
        <f t="shared" si="4"/>
        <v>3</v>
      </c>
      <c r="S280" s="11">
        <v>3</v>
      </c>
      <c r="T280" s="8" t="str">
        <f>IF(R280=S280,"Ok","Verificar")</f>
        <v>Ok</v>
      </c>
      <c r="U280" s="40" t="str">
        <f>TRIM(Q280)</f>
        <v>Realizar</v>
      </c>
      <c r="V280" s="40" t="str">
        <f>TRIM(S280)</f>
        <v>3</v>
      </c>
      <c r="W280" s="12" t="s">
        <v>248</v>
      </c>
      <c r="X280" s="9" t="str">
        <f>C280&amp;"_G"&amp;E280&amp;"_O"&amp;K280&amp;"_"&amp;O280&amp;R280</f>
        <v>BIO_G11_O103_B3</v>
      </c>
      <c r="Y280" s="40" t="str">
        <f>IF(O280=P280,"OK","Checar")</f>
        <v>OK</v>
      </c>
      <c r="Z280" s="5" t="str">
        <f>IF(COUNTIF($X:$X,$X280)&gt;1,"Checar","Único")</f>
        <v>Único</v>
      </c>
      <c r="AA280" s="5" t="str">
        <f>IF(Y280="Checar","Checar Competência",IF(Z280="Checar","Checar Duplicidade","OK"))</f>
        <v>OK</v>
      </c>
      <c r="AB280" s="5">
        <v>1118</v>
      </c>
      <c r="AC280" s="5" t="s">
        <v>2342</v>
      </c>
    </row>
    <row r="281" spans="1:29" ht="25.5" x14ac:dyDescent="0.25">
      <c r="A281" s="6" t="s">
        <v>11</v>
      </c>
      <c r="B281" s="6" t="s">
        <v>18</v>
      </c>
      <c r="C281" s="39" t="str">
        <f>TRIM(B281)</f>
        <v>BIO</v>
      </c>
      <c r="D281" s="6">
        <v>11</v>
      </c>
      <c r="E281" s="39" t="str">
        <f>TRIM(D281)</f>
        <v>11</v>
      </c>
      <c r="F281" s="39">
        <f>VLOOKUP(H281,GT!A:B,2,FALSE)</f>
        <v>11</v>
      </c>
      <c r="G281" s="39" t="str">
        <f>IF(D281=F281,"Ok","Verificar")</f>
        <v>Ok</v>
      </c>
      <c r="H281" s="7" t="s">
        <v>199</v>
      </c>
      <c r="I281" s="11">
        <v>6</v>
      </c>
      <c r="J281" s="40" t="str">
        <f>TRIM(I281)</f>
        <v>6</v>
      </c>
      <c r="K281" s="40">
        <f>VLOOKUP(M281,Plan3!A:B,2,FALSE)</f>
        <v>103</v>
      </c>
      <c r="L281" s="40" t="str">
        <f>IF(K281=I281,"Ok","Verificar")</f>
        <v>Verificar</v>
      </c>
      <c r="M281" s="12" t="s">
        <v>267</v>
      </c>
      <c r="N281" s="11" t="s">
        <v>16</v>
      </c>
      <c r="O281" s="40" t="str">
        <f>TRIM(N281)</f>
        <v>C</v>
      </c>
      <c r="P281" s="40" t="str">
        <f>VLOOKUP(U281,Plan1!A:B,2,FALSE)</f>
        <v>C</v>
      </c>
      <c r="Q281" s="12" t="s">
        <v>17</v>
      </c>
      <c r="R281" s="40">
        <f t="shared" si="4"/>
        <v>1</v>
      </c>
      <c r="S281" s="11">
        <v>1</v>
      </c>
      <c r="T281" s="8" t="str">
        <f>IF(R281=S281,"Ok","Verificar")</f>
        <v>Ok</v>
      </c>
      <c r="U281" s="40" t="str">
        <f>TRIM(Q281)</f>
        <v>Compreender</v>
      </c>
      <c r="V281" s="40" t="str">
        <f>TRIM(S281)</f>
        <v>1</v>
      </c>
      <c r="W281" s="12" t="s">
        <v>269</v>
      </c>
      <c r="X281" s="9" t="str">
        <f>C281&amp;"_G"&amp;E281&amp;"_O"&amp;K281&amp;"_"&amp;O281&amp;R281</f>
        <v>BIO_G11_O103_C1</v>
      </c>
      <c r="Y281" s="40" t="str">
        <f>IF(O281=P281,"OK","Checar")</f>
        <v>OK</v>
      </c>
      <c r="Z281" s="5" t="str">
        <f>IF(COUNTIF($X:$X,$X281)&gt;1,"Checar","Único")</f>
        <v>Único</v>
      </c>
      <c r="AA281" s="5" t="str">
        <f>IF(Y281="Checar","Checar Competência",IF(Z281="Checar","Checar Duplicidade","OK"))</f>
        <v>OK</v>
      </c>
      <c r="AB281" s="5">
        <v>1106</v>
      </c>
      <c r="AC281" s="5" t="s">
        <v>2343</v>
      </c>
    </row>
    <row r="282" spans="1:29" ht="25.5" x14ac:dyDescent="0.25">
      <c r="A282" s="6" t="s">
        <v>11</v>
      </c>
      <c r="B282" s="6" t="s">
        <v>18</v>
      </c>
      <c r="C282" s="39" t="str">
        <f>TRIM(B282)</f>
        <v>BIO</v>
      </c>
      <c r="D282" s="6">
        <v>11</v>
      </c>
      <c r="E282" s="39" t="str">
        <f>TRIM(D282)</f>
        <v>11</v>
      </c>
      <c r="F282" s="39">
        <f>VLOOKUP(H282,GT!A:B,2,FALSE)</f>
        <v>11</v>
      </c>
      <c r="G282" s="39" t="str">
        <f>IF(D282=F282,"Ok","Verificar")</f>
        <v>Ok</v>
      </c>
      <c r="H282" s="7" t="s">
        <v>199</v>
      </c>
      <c r="I282" s="11">
        <v>6</v>
      </c>
      <c r="J282" s="40" t="str">
        <f>TRIM(I282)</f>
        <v>6</v>
      </c>
      <c r="K282" s="40">
        <f>VLOOKUP(M282,Plan3!A:B,2,FALSE)</f>
        <v>103</v>
      </c>
      <c r="L282" s="40" t="str">
        <f>IF(K282=I282,"Ok","Verificar")</f>
        <v>Verificar</v>
      </c>
      <c r="M282" s="12" t="s">
        <v>267</v>
      </c>
      <c r="N282" s="11" t="s">
        <v>16</v>
      </c>
      <c r="O282" s="40" t="str">
        <f>TRIM(N282)</f>
        <v>C</v>
      </c>
      <c r="P282" s="40" t="str">
        <f>VLOOKUP(U282,Plan1!A:B,2,FALSE)</f>
        <v>C</v>
      </c>
      <c r="Q282" s="12" t="s">
        <v>17</v>
      </c>
      <c r="R282" s="40">
        <f t="shared" si="4"/>
        <v>2</v>
      </c>
      <c r="S282" s="11">
        <v>2</v>
      </c>
      <c r="T282" s="8" t="str">
        <f>IF(R282=S282,"Ok","Verificar")</f>
        <v>Ok</v>
      </c>
      <c r="U282" s="40" t="str">
        <f>TRIM(Q282)</f>
        <v>Compreender</v>
      </c>
      <c r="V282" s="40" t="str">
        <f>TRIM(S282)</f>
        <v>2</v>
      </c>
      <c r="W282" s="12" t="s">
        <v>254</v>
      </c>
      <c r="X282" s="9" t="str">
        <f>C282&amp;"_G"&amp;E282&amp;"_O"&amp;K282&amp;"_"&amp;O282&amp;R282</f>
        <v>BIO_G11_O103_C2</v>
      </c>
      <c r="Y282" s="40" t="str">
        <f>IF(O282=P282,"OK","Checar")</f>
        <v>OK</v>
      </c>
      <c r="Z282" s="5" t="str">
        <f>IF(COUNTIF($X:$X,$X282)&gt;1,"Checar","Único")</f>
        <v>Único</v>
      </c>
      <c r="AA282" s="5" t="str">
        <f>IF(Y282="Checar","Checar Competência",IF(Z282="Checar","Checar Duplicidade","OK"))</f>
        <v>OK</v>
      </c>
      <c r="AB282" s="5">
        <v>1113</v>
      </c>
      <c r="AC282" s="5" t="s">
        <v>2344</v>
      </c>
    </row>
    <row r="283" spans="1:29" ht="51" x14ac:dyDescent="0.25">
      <c r="A283" s="6" t="s">
        <v>11</v>
      </c>
      <c r="B283" s="6" t="s">
        <v>18</v>
      </c>
      <c r="C283" s="39" t="str">
        <f>TRIM(B283)</f>
        <v>BIO</v>
      </c>
      <c r="D283" s="6">
        <v>11</v>
      </c>
      <c r="E283" s="39" t="str">
        <f>TRIM(D283)</f>
        <v>11</v>
      </c>
      <c r="F283" s="39">
        <f>VLOOKUP(H283,GT!A:B,2,FALSE)</f>
        <v>11</v>
      </c>
      <c r="G283" s="39" t="str">
        <f>IF(D283=F283,"Ok","Verificar")</f>
        <v>Ok</v>
      </c>
      <c r="H283" s="7" t="s">
        <v>199</v>
      </c>
      <c r="I283" s="11">
        <v>6</v>
      </c>
      <c r="J283" s="40" t="str">
        <f>TRIM(I283)</f>
        <v>6</v>
      </c>
      <c r="K283" s="40">
        <f>VLOOKUP(M283,Plan3!A:B,2,FALSE)</f>
        <v>103</v>
      </c>
      <c r="L283" s="40" t="str">
        <f>IF(K283=I283,"Ok","Verificar")</f>
        <v>Verificar</v>
      </c>
      <c r="M283" s="12" t="s">
        <v>267</v>
      </c>
      <c r="N283" s="11" t="s">
        <v>16</v>
      </c>
      <c r="O283" s="40" t="str">
        <f>TRIM(N283)</f>
        <v>C</v>
      </c>
      <c r="P283" s="40" t="str">
        <f>VLOOKUP(U283,Plan1!A:B,2,FALSE)</f>
        <v>C</v>
      </c>
      <c r="Q283" s="12" t="s">
        <v>17</v>
      </c>
      <c r="R283" s="40">
        <f t="shared" si="4"/>
        <v>3</v>
      </c>
      <c r="S283" s="11">
        <v>3</v>
      </c>
      <c r="T283" s="8" t="str">
        <f>IF(R283=S283,"Ok","Verificar")</f>
        <v>Ok</v>
      </c>
      <c r="U283" s="40" t="str">
        <f>TRIM(Q283)</f>
        <v>Compreender</v>
      </c>
      <c r="V283" s="40" t="str">
        <f>TRIM(S283)</f>
        <v>3</v>
      </c>
      <c r="W283" s="12" t="s">
        <v>1984</v>
      </c>
      <c r="X283" s="9" t="str">
        <f>C283&amp;"_G"&amp;E283&amp;"_O"&amp;K283&amp;"_"&amp;O283&amp;R283</f>
        <v>BIO_G11_O103_C3</v>
      </c>
      <c r="Y283" s="40" t="str">
        <f>IF(O283=P283,"OK","Checar")</f>
        <v>OK</v>
      </c>
      <c r="Z283" s="5" t="str">
        <f>IF(COUNTIF($X:$X,$X283)&gt;1,"Checar","Único")</f>
        <v>Único</v>
      </c>
      <c r="AA283" s="5" t="str">
        <f>IF(Y283="Checar","Checar Competência",IF(Z283="Checar","Checar Duplicidade","OK"))</f>
        <v>OK</v>
      </c>
      <c r="AB283" s="5">
        <v>1114</v>
      </c>
      <c r="AC283" s="5" t="s">
        <v>2345</v>
      </c>
    </row>
    <row r="284" spans="1:29" ht="38.25" x14ac:dyDescent="0.25">
      <c r="A284" s="6" t="s">
        <v>11</v>
      </c>
      <c r="B284" s="6" t="s">
        <v>18</v>
      </c>
      <c r="C284" s="39" t="str">
        <f>TRIM(B284)</f>
        <v>BIO</v>
      </c>
      <c r="D284" s="6">
        <v>11</v>
      </c>
      <c r="E284" s="39" t="str">
        <f>TRIM(D284)</f>
        <v>11</v>
      </c>
      <c r="F284" s="39">
        <f>VLOOKUP(H284,GT!A:B,2,FALSE)</f>
        <v>11</v>
      </c>
      <c r="G284" s="39" t="str">
        <f>IF(D284=F284,"Ok","Verificar")</f>
        <v>Ok</v>
      </c>
      <c r="H284" s="7" t="s">
        <v>199</v>
      </c>
      <c r="I284" s="11">
        <v>6</v>
      </c>
      <c r="J284" s="40" t="str">
        <f>TRIM(I284)</f>
        <v>6</v>
      </c>
      <c r="K284" s="40">
        <f>VLOOKUP(M284,Plan3!A:B,2,FALSE)</f>
        <v>103</v>
      </c>
      <c r="L284" s="40" t="str">
        <f>IF(K284=I284,"Ok","Verificar")</f>
        <v>Verificar</v>
      </c>
      <c r="M284" s="12" t="s">
        <v>267</v>
      </c>
      <c r="N284" s="11" t="s">
        <v>16</v>
      </c>
      <c r="O284" s="40" t="str">
        <f>TRIM(N284)</f>
        <v>C</v>
      </c>
      <c r="P284" s="40" t="str">
        <f>VLOOKUP(U284,Plan1!A:B,2,FALSE)</f>
        <v>C</v>
      </c>
      <c r="Q284" s="12" t="s">
        <v>17</v>
      </c>
      <c r="R284" s="40">
        <f t="shared" si="4"/>
        <v>4</v>
      </c>
      <c r="S284" s="11">
        <v>4</v>
      </c>
      <c r="T284" s="8" t="str">
        <f>IF(R284=S284,"Ok","Verificar")</f>
        <v>Ok</v>
      </c>
      <c r="U284" s="40" t="str">
        <f>TRIM(Q284)</f>
        <v>Compreender</v>
      </c>
      <c r="V284" s="40" t="str">
        <f>TRIM(S284)</f>
        <v>4</v>
      </c>
      <c r="W284" s="12" t="s">
        <v>1717</v>
      </c>
      <c r="X284" s="9" t="str">
        <f>C284&amp;"_G"&amp;E284&amp;"_O"&amp;K284&amp;"_"&amp;O284&amp;R284</f>
        <v>BIO_G11_O103_C4</v>
      </c>
      <c r="Y284" s="40" t="str">
        <f>IF(O284=P284,"OK","Checar")</f>
        <v>OK</v>
      </c>
      <c r="Z284" s="5" t="str">
        <f>IF(COUNTIF($X:$X,$X284)&gt;1,"Checar","Único")</f>
        <v>Único</v>
      </c>
      <c r="AA284" s="5" t="str">
        <f>IF(Y284="Checar","Checar Competência",IF(Z284="Checar","Checar Duplicidade","OK"))</f>
        <v>OK</v>
      </c>
      <c r="AB284" s="5">
        <v>1116</v>
      </c>
      <c r="AC284" s="5" t="s">
        <v>2346</v>
      </c>
    </row>
    <row r="285" spans="1:29" ht="51" x14ac:dyDescent="0.25">
      <c r="A285" s="6" t="s">
        <v>11</v>
      </c>
      <c r="B285" s="6" t="s">
        <v>18</v>
      </c>
      <c r="C285" s="39" t="str">
        <f>TRIM(B285)</f>
        <v>BIO</v>
      </c>
      <c r="D285" s="6">
        <v>11</v>
      </c>
      <c r="E285" s="39" t="str">
        <f>TRIM(D285)</f>
        <v>11</v>
      </c>
      <c r="F285" s="39">
        <f>VLOOKUP(H285,GT!A:B,2,FALSE)</f>
        <v>11</v>
      </c>
      <c r="G285" s="39" t="str">
        <f>IF(D285=F285,"Ok","Verificar")</f>
        <v>Ok</v>
      </c>
      <c r="H285" s="7" t="s">
        <v>199</v>
      </c>
      <c r="I285" s="11">
        <v>6</v>
      </c>
      <c r="J285" s="40" t="str">
        <f>TRIM(I285)</f>
        <v>6</v>
      </c>
      <c r="K285" s="40">
        <f>VLOOKUP(M285,Plan3!A:B,2,FALSE)</f>
        <v>103</v>
      </c>
      <c r="L285" s="40" t="str">
        <f>IF(K285=I285,"Ok","Verificar")</f>
        <v>Verificar</v>
      </c>
      <c r="M285" s="12" t="s">
        <v>267</v>
      </c>
      <c r="N285" s="11" t="s">
        <v>16</v>
      </c>
      <c r="O285" s="40" t="str">
        <f>TRIM(N285)</f>
        <v>C</v>
      </c>
      <c r="P285" s="40" t="str">
        <f>VLOOKUP(U285,Plan1!A:B,2,FALSE)</f>
        <v>C</v>
      </c>
      <c r="Q285" s="12" t="s">
        <v>17</v>
      </c>
      <c r="R285" s="40">
        <f t="shared" si="4"/>
        <v>5</v>
      </c>
      <c r="S285" s="11">
        <v>5</v>
      </c>
      <c r="T285" s="8" t="str">
        <f>IF(R285=S285,"Ok","Verificar")</f>
        <v>Ok</v>
      </c>
      <c r="U285" s="40" t="str">
        <f>TRIM(Q285)</f>
        <v>Compreender</v>
      </c>
      <c r="V285" s="40" t="str">
        <f>TRIM(S285)</f>
        <v>5</v>
      </c>
      <c r="W285" s="12" t="s">
        <v>250</v>
      </c>
      <c r="X285" s="9" t="str">
        <f>C285&amp;"_G"&amp;E285&amp;"_O"&amp;K285&amp;"_"&amp;O285&amp;R285</f>
        <v>BIO_G11_O103_C5</v>
      </c>
      <c r="Y285" s="40" t="str">
        <f>IF(O285=P285,"OK","Checar")</f>
        <v>OK</v>
      </c>
      <c r="Z285" s="5" t="str">
        <f>IF(COUNTIF($X:$X,$X285)&gt;1,"Checar","Único")</f>
        <v>Único</v>
      </c>
      <c r="AA285" s="5" t="str">
        <f>IF(Y285="Checar","Checar Competência",IF(Z285="Checar","Checar Duplicidade","OK"))</f>
        <v>OK</v>
      </c>
      <c r="AB285" s="5">
        <v>1120</v>
      </c>
      <c r="AC285" s="5" t="s">
        <v>2347</v>
      </c>
    </row>
    <row r="286" spans="1:29" ht="25.5" x14ac:dyDescent="0.25">
      <c r="A286" s="6" t="s">
        <v>11</v>
      </c>
      <c r="B286" s="6" t="s">
        <v>18</v>
      </c>
      <c r="C286" s="39" t="str">
        <f>TRIM(B286)</f>
        <v>BIO</v>
      </c>
      <c r="D286" s="6">
        <v>11</v>
      </c>
      <c r="E286" s="39" t="str">
        <f>TRIM(D286)</f>
        <v>11</v>
      </c>
      <c r="F286" s="39">
        <f>VLOOKUP(H286,GT!A:B,2,FALSE)</f>
        <v>11</v>
      </c>
      <c r="G286" s="39" t="str">
        <f>IF(D286=F286,"Ok","Verificar")</f>
        <v>Ok</v>
      </c>
      <c r="H286" s="7" t="s">
        <v>199</v>
      </c>
      <c r="I286" s="11">
        <v>6</v>
      </c>
      <c r="J286" s="40" t="str">
        <f>TRIM(I286)</f>
        <v>6</v>
      </c>
      <c r="K286" s="40">
        <f>VLOOKUP(M286,Plan3!A:B,2,FALSE)</f>
        <v>103</v>
      </c>
      <c r="L286" s="40" t="str">
        <f>IF(K286=I286,"Ok","Verificar")</f>
        <v>Verificar</v>
      </c>
      <c r="M286" s="12" t="s">
        <v>267</v>
      </c>
      <c r="N286" s="11" t="s">
        <v>16</v>
      </c>
      <c r="O286" s="40" t="str">
        <f>TRIM(N286)</f>
        <v>C</v>
      </c>
      <c r="P286" s="40" t="str">
        <f>VLOOKUP(U286,Plan1!A:B,2,FALSE)</f>
        <v>C</v>
      </c>
      <c r="Q286" s="12" t="s">
        <v>17</v>
      </c>
      <c r="R286" s="40">
        <f t="shared" si="4"/>
        <v>6</v>
      </c>
      <c r="S286" s="11">
        <v>6</v>
      </c>
      <c r="T286" s="8" t="str">
        <f>IF(R286=S286,"Ok","Verificar")</f>
        <v>Ok</v>
      </c>
      <c r="U286" s="40" t="str">
        <f>TRIM(Q286)</f>
        <v>Compreender</v>
      </c>
      <c r="V286" s="40" t="str">
        <f>TRIM(S286)</f>
        <v>6</v>
      </c>
      <c r="W286" s="12" t="s">
        <v>259</v>
      </c>
      <c r="X286" s="9" t="str">
        <f>C286&amp;"_G"&amp;E286&amp;"_O"&amp;K286&amp;"_"&amp;O286&amp;R286</f>
        <v>BIO_G11_O103_C6</v>
      </c>
      <c r="Y286" s="40" t="str">
        <f>IF(O286=P286,"OK","Checar")</f>
        <v>OK</v>
      </c>
      <c r="Z286" s="5" t="str">
        <f>IF(COUNTIF($X:$X,$X286)&gt;1,"Checar","Único")</f>
        <v>Único</v>
      </c>
      <c r="AA286" s="5" t="str">
        <f>IF(Y286="Checar","Checar Competência",IF(Z286="Checar","Checar Duplicidade","OK"))</f>
        <v>OK</v>
      </c>
      <c r="AB286" s="5">
        <v>1122</v>
      </c>
      <c r="AC286" s="5" t="s">
        <v>2348</v>
      </c>
    </row>
    <row r="287" spans="1:29" ht="38.25" x14ac:dyDescent="0.25">
      <c r="A287" s="6" t="s">
        <v>11</v>
      </c>
      <c r="B287" s="6" t="s">
        <v>18</v>
      </c>
      <c r="C287" s="39" t="str">
        <f>TRIM(B287)</f>
        <v>BIO</v>
      </c>
      <c r="D287" s="6">
        <v>11</v>
      </c>
      <c r="E287" s="39" t="str">
        <f>TRIM(D287)</f>
        <v>11</v>
      </c>
      <c r="F287" s="39">
        <f>VLOOKUP(H287,GT!A:B,2,FALSE)</f>
        <v>11</v>
      </c>
      <c r="G287" s="39" t="str">
        <f>IF(D287=F287,"Ok","Verificar")</f>
        <v>Ok</v>
      </c>
      <c r="H287" s="7" t="s">
        <v>199</v>
      </c>
      <c r="I287" s="11">
        <v>7</v>
      </c>
      <c r="J287" s="40" t="str">
        <f>TRIM(I287)</f>
        <v>7</v>
      </c>
      <c r="K287" s="40">
        <f>VLOOKUP(M287,Plan3!A:B,2,FALSE)</f>
        <v>104</v>
      </c>
      <c r="L287" s="40" t="str">
        <f>IF(K287=I287,"Ok","Verificar")</f>
        <v>Verificar</v>
      </c>
      <c r="M287" s="12" t="s">
        <v>272</v>
      </c>
      <c r="N287" s="11" t="s">
        <v>12</v>
      </c>
      <c r="O287" s="40" t="str">
        <f>TRIM(N287)</f>
        <v>A</v>
      </c>
      <c r="P287" s="40" t="str">
        <f>VLOOKUP(U287,Plan1!A:B,2,FALSE)</f>
        <v>A</v>
      </c>
      <c r="Q287" s="12" t="s">
        <v>13</v>
      </c>
      <c r="R287" s="40">
        <f t="shared" si="4"/>
        <v>1</v>
      </c>
      <c r="S287" s="11">
        <v>1</v>
      </c>
      <c r="T287" s="8" t="str">
        <f>IF(R287=S287,"Ok","Verificar")</f>
        <v>Ok</v>
      </c>
      <c r="U287" s="40" t="str">
        <f>TRIM(Q287)</f>
        <v>Observar</v>
      </c>
      <c r="V287" s="40" t="str">
        <f>TRIM(S287)</f>
        <v>1</v>
      </c>
      <c r="W287" s="12" t="s">
        <v>314</v>
      </c>
      <c r="X287" s="9" t="str">
        <f>C287&amp;"_G"&amp;E287&amp;"_O"&amp;K287&amp;"_"&amp;O287&amp;R287</f>
        <v>BIO_G11_O104_A1</v>
      </c>
      <c r="Y287" s="40" t="str">
        <f>IF(O287=P287,"OK","Checar")</f>
        <v>OK</v>
      </c>
      <c r="Z287" s="5" t="str">
        <f>IF(COUNTIF($X:$X,$X287)&gt;1,"Checar","Único")</f>
        <v>Único</v>
      </c>
      <c r="AA287" s="5" t="str">
        <f>IF(Y287="Checar","Checar Competência",IF(Z287="Checar","Checar Duplicidade","OK"))</f>
        <v>OK</v>
      </c>
      <c r="AB287" s="5">
        <v>1124</v>
      </c>
      <c r="AC287" s="5" t="s">
        <v>2349</v>
      </c>
    </row>
    <row r="288" spans="1:29" ht="38.25" x14ac:dyDescent="0.25">
      <c r="A288" s="6" t="s">
        <v>11</v>
      </c>
      <c r="B288" s="6" t="s">
        <v>18</v>
      </c>
      <c r="C288" s="39" t="str">
        <f>TRIM(B288)</f>
        <v>BIO</v>
      </c>
      <c r="D288" s="6">
        <v>11</v>
      </c>
      <c r="E288" s="39" t="str">
        <f>TRIM(D288)</f>
        <v>11</v>
      </c>
      <c r="F288" s="39">
        <f>VLOOKUP(H288,GT!A:B,2,FALSE)</f>
        <v>11</v>
      </c>
      <c r="G288" s="39" t="str">
        <f>IF(D288=F288,"Ok","Verificar")</f>
        <v>Ok</v>
      </c>
      <c r="H288" s="7" t="s">
        <v>199</v>
      </c>
      <c r="I288" s="11">
        <v>7</v>
      </c>
      <c r="J288" s="40" t="str">
        <f>TRIM(I288)</f>
        <v>7</v>
      </c>
      <c r="K288" s="40">
        <f>VLOOKUP(M288,Plan3!A:B,2,FALSE)</f>
        <v>104</v>
      </c>
      <c r="L288" s="40" t="str">
        <f>IF(K288=I288,"Ok","Verificar")</f>
        <v>Verificar</v>
      </c>
      <c r="M288" s="12" t="s">
        <v>272</v>
      </c>
      <c r="N288" s="11" t="s">
        <v>12</v>
      </c>
      <c r="O288" s="40" t="str">
        <f>TRIM(N288)</f>
        <v>A</v>
      </c>
      <c r="P288" s="40" t="str">
        <f>VLOOKUP(U288,Plan1!A:B,2,FALSE)</f>
        <v>A</v>
      </c>
      <c r="Q288" s="12" t="s">
        <v>13</v>
      </c>
      <c r="R288" s="40">
        <f t="shared" si="4"/>
        <v>2</v>
      </c>
      <c r="S288" s="11">
        <v>13</v>
      </c>
      <c r="T288" s="8" t="str">
        <f>IF(R288=S288,"Ok","Verificar")</f>
        <v>Verificar</v>
      </c>
      <c r="U288" s="40" t="str">
        <f>TRIM(Q288)</f>
        <v>Observar</v>
      </c>
      <c r="V288" s="40" t="str">
        <f>TRIM(S288)</f>
        <v>13</v>
      </c>
      <c r="W288" s="26" t="s">
        <v>292</v>
      </c>
      <c r="X288" s="9" t="str">
        <f>C288&amp;"_G"&amp;E288&amp;"_O"&amp;K288&amp;"_"&amp;O288&amp;R288</f>
        <v>BIO_G11_O104_A2</v>
      </c>
      <c r="Y288" s="40" t="str">
        <f>IF(O288=P288,"OK","Checar")</f>
        <v>OK</v>
      </c>
      <c r="Z288" s="5" t="str">
        <f>IF(COUNTIF($X:$X,$X288)&gt;1,"Checar","Único")</f>
        <v>Único</v>
      </c>
      <c r="AA288" s="5" t="str">
        <f>IF(Y288="Checar","Checar Competência",IF(Z288="Checar","Checar Duplicidade","OK"))</f>
        <v>OK</v>
      </c>
      <c r="AB288" s="5">
        <v>1148</v>
      </c>
      <c r="AC288" s="5" t="s">
        <v>2353</v>
      </c>
    </row>
    <row r="289" spans="1:29" ht="38.25" x14ac:dyDescent="0.25">
      <c r="A289" s="6" t="s">
        <v>11</v>
      </c>
      <c r="B289" s="6" t="s">
        <v>18</v>
      </c>
      <c r="C289" s="39" t="str">
        <f>TRIM(B289)</f>
        <v>BIO</v>
      </c>
      <c r="D289" s="6">
        <v>11</v>
      </c>
      <c r="E289" s="39" t="str">
        <f>TRIM(D289)</f>
        <v>11</v>
      </c>
      <c r="F289" s="39">
        <f>VLOOKUP(H289,GT!A:B,2,FALSE)</f>
        <v>11</v>
      </c>
      <c r="G289" s="39" t="str">
        <f>IF(D289=F289,"Ok","Verificar")</f>
        <v>Ok</v>
      </c>
      <c r="H289" s="7" t="s">
        <v>199</v>
      </c>
      <c r="I289" s="11">
        <v>7</v>
      </c>
      <c r="J289" s="40" t="str">
        <f>TRIM(I289)</f>
        <v>7</v>
      </c>
      <c r="K289" s="40">
        <f>VLOOKUP(M289,Plan3!A:B,2,FALSE)</f>
        <v>104</v>
      </c>
      <c r="L289" s="40" t="str">
        <f>IF(K289=I289,"Ok","Verificar")</f>
        <v>Verificar</v>
      </c>
      <c r="M289" s="12" t="s">
        <v>272</v>
      </c>
      <c r="N289" s="11" t="s">
        <v>12</v>
      </c>
      <c r="O289" s="40" t="str">
        <f>TRIM(N289)</f>
        <v>A</v>
      </c>
      <c r="P289" s="40" t="str">
        <f>VLOOKUP(U289,Plan1!A:B,2,FALSE)</f>
        <v>A</v>
      </c>
      <c r="Q289" s="12" t="s">
        <v>13</v>
      </c>
      <c r="R289" s="40">
        <f t="shared" si="4"/>
        <v>3</v>
      </c>
      <c r="S289" s="11">
        <v>14</v>
      </c>
      <c r="T289" s="8" t="str">
        <f>IF(R289=S289,"Ok","Verificar")</f>
        <v>Verificar</v>
      </c>
      <c r="U289" s="40" t="str">
        <f>TRIM(Q289)</f>
        <v>Observar</v>
      </c>
      <c r="V289" s="40" t="str">
        <f>TRIM(S289)</f>
        <v>14</v>
      </c>
      <c r="W289" s="12" t="s">
        <v>1554</v>
      </c>
      <c r="X289" s="9" t="str">
        <f>C289&amp;"_G"&amp;E289&amp;"_O"&amp;K289&amp;"_"&amp;O289&amp;R289</f>
        <v>BIO_G11_O104_A3</v>
      </c>
      <c r="Y289" s="40" t="str">
        <f>IF(O289=P289,"OK","Checar")</f>
        <v>OK</v>
      </c>
      <c r="Z289" s="5" t="str">
        <f>IF(COUNTIF($X:$X,$X289)&gt;1,"Checar","Único")</f>
        <v>Único</v>
      </c>
      <c r="AA289" s="5" t="str">
        <f>IF(Y289="Checar","Checar Competência",IF(Z289="Checar","Checar Duplicidade","OK"))</f>
        <v>OK</v>
      </c>
      <c r="AB289" s="5">
        <v>1149</v>
      </c>
      <c r="AC289" s="5" t="s">
        <v>2354</v>
      </c>
    </row>
    <row r="290" spans="1:29" ht="38.25" x14ac:dyDescent="0.25">
      <c r="A290" s="6" t="s">
        <v>11</v>
      </c>
      <c r="B290" s="6" t="s">
        <v>18</v>
      </c>
      <c r="C290" s="39" t="str">
        <f>TRIM(B290)</f>
        <v>BIO</v>
      </c>
      <c r="D290" s="6">
        <v>11</v>
      </c>
      <c r="E290" s="39" t="str">
        <f>TRIM(D290)</f>
        <v>11</v>
      </c>
      <c r="F290" s="39">
        <f>VLOOKUP(H290,GT!A:B,2,FALSE)</f>
        <v>11</v>
      </c>
      <c r="G290" s="39" t="str">
        <f>IF(D290=F290,"Ok","Verificar")</f>
        <v>Ok</v>
      </c>
      <c r="H290" s="7" t="s">
        <v>199</v>
      </c>
      <c r="I290" s="11">
        <v>7</v>
      </c>
      <c r="J290" s="40" t="str">
        <f>TRIM(I290)</f>
        <v>7</v>
      </c>
      <c r="K290" s="40">
        <f>VLOOKUP(M290,Plan3!A:B,2,FALSE)</f>
        <v>104</v>
      </c>
      <c r="L290" s="40" t="str">
        <f>IF(K290=I290,"Ok","Verificar")</f>
        <v>Verificar</v>
      </c>
      <c r="M290" s="12" t="s">
        <v>272</v>
      </c>
      <c r="N290" s="11" t="s">
        <v>12</v>
      </c>
      <c r="O290" s="40" t="str">
        <f>TRIM(N290)</f>
        <v>A</v>
      </c>
      <c r="P290" s="40" t="str">
        <f>VLOOKUP(U290,Plan1!A:B,2,FALSE)</f>
        <v>A</v>
      </c>
      <c r="Q290" s="12" t="s">
        <v>13</v>
      </c>
      <c r="R290" s="40">
        <f t="shared" si="4"/>
        <v>4</v>
      </c>
      <c r="S290" s="11">
        <v>2</v>
      </c>
      <c r="T290" s="8" t="str">
        <f>IF(R290=S290,"Ok","Verificar")</f>
        <v>Verificar</v>
      </c>
      <c r="U290" s="40" t="str">
        <f>TRIM(Q290)</f>
        <v>Observar</v>
      </c>
      <c r="V290" s="40" t="str">
        <f>TRIM(S290)</f>
        <v>2</v>
      </c>
      <c r="W290" s="12" t="s">
        <v>274</v>
      </c>
      <c r="X290" s="9" t="str">
        <f>C290&amp;"_G"&amp;E290&amp;"_O"&amp;K290&amp;"_"&amp;O290&amp;R290</f>
        <v>BIO_G11_O104_A4</v>
      </c>
      <c r="Y290" s="40" t="str">
        <f>IF(O290=P290,"OK","Checar")</f>
        <v>OK</v>
      </c>
      <c r="Z290" s="5" t="str">
        <f>IF(COUNTIF($X:$X,$X290)&gt;1,"Checar","Único")</f>
        <v>Único</v>
      </c>
      <c r="AA290" s="5" t="str">
        <f>IF(Y290="Checar","Checar Competência",IF(Z290="Checar","Checar Duplicidade","OK"))</f>
        <v>OK</v>
      </c>
      <c r="AB290" s="5">
        <v>1126</v>
      </c>
      <c r="AC290" s="5" t="s">
        <v>2355</v>
      </c>
    </row>
    <row r="291" spans="1:29" ht="38.25" x14ac:dyDescent="0.25">
      <c r="A291" s="6" t="s">
        <v>11</v>
      </c>
      <c r="B291" s="6" t="s">
        <v>18</v>
      </c>
      <c r="C291" s="39" t="str">
        <f>TRIM(B291)</f>
        <v>BIO</v>
      </c>
      <c r="D291" s="6">
        <v>11</v>
      </c>
      <c r="E291" s="39" t="str">
        <f>TRIM(D291)</f>
        <v>11</v>
      </c>
      <c r="F291" s="39">
        <f>VLOOKUP(H291,GT!A:B,2,FALSE)</f>
        <v>11</v>
      </c>
      <c r="G291" s="39" t="str">
        <f>IF(D291=F291,"Ok","Verificar")</f>
        <v>Ok</v>
      </c>
      <c r="H291" s="7" t="s">
        <v>199</v>
      </c>
      <c r="I291" s="11">
        <v>7</v>
      </c>
      <c r="J291" s="40" t="str">
        <f>TRIM(I291)</f>
        <v>7</v>
      </c>
      <c r="K291" s="40">
        <f>VLOOKUP(M291,Plan3!A:B,2,FALSE)</f>
        <v>104</v>
      </c>
      <c r="L291" s="40" t="str">
        <f>IF(K291=I291,"Ok","Verificar")</f>
        <v>Verificar</v>
      </c>
      <c r="M291" s="12" t="s">
        <v>272</v>
      </c>
      <c r="N291" s="11" t="s">
        <v>12</v>
      </c>
      <c r="O291" s="40" t="str">
        <f>TRIM(N291)</f>
        <v>A</v>
      </c>
      <c r="P291" s="40" t="str">
        <f>VLOOKUP(U291,Plan1!A:B,2,FALSE)</f>
        <v>A</v>
      </c>
      <c r="Q291" s="12" t="s">
        <v>13</v>
      </c>
      <c r="R291" s="40">
        <f t="shared" si="4"/>
        <v>5</v>
      </c>
      <c r="S291" s="11">
        <v>3</v>
      </c>
      <c r="T291" s="8" t="str">
        <f>IF(R291=S291,"Ok","Verificar")</f>
        <v>Verificar</v>
      </c>
      <c r="U291" s="40" t="str">
        <f>TRIM(Q291)</f>
        <v>Observar</v>
      </c>
      <c r="V291" s="40" t="str">
        <f>TRIM(S291)</f>
        <v>3</v>
      </c>
      <c r="W291" s="12" t="s">
        <v>285</v>
      </c>
      <c r="X291" s="9" t="str">
        <f>C291&amp;"_G"&amp;E291&amp;"_O"&amp;K291&amp;"_"&amp;O291&amp;R291</f>
        <v>BIO_G11_O104_A5</v>
      </c>
      <c r="Y291" s="40" t="str">
        <f>IF(O291=P291,"OK","Checar")</f>
        <v>OK</v>
      </c>
      <c r="Z291" s="5" t="str">
        <f>IF(COUNTIF($X:$X,$X291)&gt;1,"Checar","Único")</f>
        <v>Único</v>
      </c>
      <c r="AA291" s="5" t="str">
        <f>IF(Y291="Checar","Checar Competência",IF(Z291="Checar","Checar Duplicidade","OK"))</f>
        <v>OK</v>
      </c>
      <c r="AB291" s="5">
        <v>1127</v>
      </c>
      <c r="AC291" s="5" t="s">
        <v>2356</v>
      </c>
    </row>
    <row r="292" spans="1:29" ht="38.25" x14ac:dyDescent="0.25">
      <c r="A292" s="6" t="s">
        <v>11</v>
      </c>
      <c r="B292" s="6" t="s">
        <v>18</v>
      </c>
      <c r="C292" s="39" t="str">
        <f>TRIM(B292)</f>
        <v>BIO</v>
      </c>
      <c r="D292" s="6">
        <v>11</v>
      </c>
      <c r="E292" s="39" t="str">
        <f>TRIM(D292)</f>
        <v>11</v>
      </c>
      <c r="F292" s="39">
        <f>VLOOKUP(H292,GT!A:B,2,FALSE)</f>
        <v>11</v>
      </c>
      <c r="G292" s="39" t="str">
        <f>IF(D292=F292,"Ok","Verificar")</f>
        <v>Ok</v>
      </c>
      <c r="H292" s="7" t="s">
        <v>199</v>
      </c>
      <c r="I292" s="11">
        <v>7</v>
      </c>
      <c r="J292" s="40" t="str">
        <f>TRIM(I292)</f>
        <v>7</v>
      </c>
      <c r="K292" s="40">
        <f>VLOOKUP(M292,Plan3!A:B,2,FALSE)</f>
        <v>104</v>
      </c>
      <c r="L292" s="40" t="str">
        <f>IF(K292=I292,"Ok","Verificar")</f>
        <v>Verificar</v>
      </c>
      <c r="M292" s="12" t="s">
        <v>272</v>
      </c>
      <c r="N292" s="11" t="s">
        <v>12</v>
      </c>
      <c r="O292" s="40" t="str">
        <f>TRIM(N292)</f>
        <v>A</v>
      </c>
      <c r="P292" s="40" t="str">
        <f>VLOOKUP(U292,Plan1!A:B,2,FALSE)</f>
        <v>A</v>
      </c>
      <c r="Q292" s="12" t="s">
        <v>13</v>
      </c>
      <c r="R292" s="40">
        <f t="shared" si="4"/>
        <v>6</v>
      </c>
      <c r="S292" s="11">
        <v>4</v>
      </c>
      <c r="T292" s="8" t="str">
        <f>IF(R292=S292,"Ok","Verificar")</f>
        <v>Verificar</v>
      </c>
      <c r="U292" s="40" t="str">
        <f>TRIM(Q292)</f>
        <v>Observar</v>
      </c>
      <c r="V292" s="40" t="str">
        <f>TRIM(S292)</f>
        <v>4</v>
      </c>
      <c r="W292" s="12" t="s">
        <v>277</v>
      </c>
      <c r="X292" s="9" t="str">
        <f>C292&amp;"_G"&amp;E292&amp;"_O"&amp;K292&amp;"_"&amp;O292&amp;R292</f>
        <v>BIO_G11_O104_A6</v>
      </c>
      <c r="Y292" s="40" t="str">
        <f>IF(O292=P292,"OK","Checar")</f>
        <v>OK</v>
      </c>
      <c r="Z292" s="5" t="str">
        <f>IF(COUNTIF($X:$X,$X292)&gt;1,"Checar","Único")</f>
        <v>Único</v>
      </c>
      <c r="AA292" s="5" t="str">
        <f>IF(Y292="Checar","Checar Competência",IF(Z292="Checar","Checar Duplicidade","OK"))</f>
        <v>OK</v>
      </c>
      <c r="AB292" s="5">
        <v>1130</v>
      </c>
      <c r="AC292" s="5" t="s">
        <v>2357</v>
      </c>
    </row>
    <row r="293" spans="1:29" ht="38.25" x14ac:dyDescent="0.25">
      <c r="A293" s="6" t="s">
        <v>11</v>
      </c>
      <c r="B293" s="6" t="s">
        <v>18</v>
      </c>
      <c r="C293" s="39" t="str">
        <f>TRIM(B293)</f>
        <v>BIO</v>
      </c>
      <c r="D293" s="6">
        <v>11</v>
      </c>
      <c r="E293" s="39" t="str">
        <f>TRIM(D293)</f>
        <v>11</v>
      </c>
      <c r="F293" s="39">
        <f>VLOOKUP(H293,GT!A:B,2,FALSE)</f>
        <v>11</v>
      </c>
      <c r="G293" s="39" t="str">
        <f>IF(D293=F293,"Ok","Verificar")</f>
        <v>Ok</v>
      </c>
      <c r="H293" s="7" t="s">
        <v>199</v>
      </c>
      <c r="I293" s="11">
        <v>7</v>
      </c>
      <c r="J293" s="40" t="str">
        <f>TRIM(I293)</f>
        <v>7</v>
      </c>
      <c r="K293" s="40">
        <f>VLOOKUP(M293,Plan3!A:B,2,FALSE)</f>
        <v>104</v>
      </c>
      <c r="L293" s="40" t="str">
        <f>IF(K293=I293,"Ok","Verificar")</f>
        <v>Verificar</v>
      </c>
      <c r="M293" s="12" t="s">
        <v>272</v>
      </c>
      <c r="N293" s="11" t="s">
        <v>12</v>
      </c>
      <c r="O293" s="40" t="str">
        <f>TRIM(N293)</f>
        <v>A</v>
      </c>
      <c r="P293" s="40" t="str">
        <f>VLOOKUP(U293,Plan1!A:B,2,FALSE)</f>
        <v>A</v>
      </c>
      <c r="Q293" s="12" t="s">
        <v>13</v>
      </c>
      <c r="R293" s="40">
        <f t="shared" si="4"/>
        <v>7</v>
      </c>
      <c r="S293" s="11">
        <v>5</v>
      </c>
      <c r="T293" s="8" t="str">
        <f>IF(R293=S293,"Ok","Verificar")</f>
        <v>Verificar</v>
      </c>
      <c r="U293" s="40" t="str">
        <f>TRIM(Q293)</f>
        <v>Observar</v>
      </c>
      <c r="V293" s="40" t="str">
        <f>TRIM(S293)</f>
        <v>5</v>
      </c>
      <c r="W293" s="12" t="s">
        <v>281</v>
      </c>
      <c r="X293" s="9" t="str">
        <f>C293&amp;"_G"&amp;E293&amp;"_O"&amp;K293&amp;"_"&amp;O293&amp;R293</f>
        <v>BIO_G11_O104_A7</v>
      </c>
      <c r="Y293" s="40" t="str">
        <f>IF(O293=P293,"OK","Checar")</f>
        <v>OK</v>
      </c>
      <c r="Z293" s="5" t="str">
        <f>IF(COUNTIF($X:$X,$X293)&gt;1,"Checar","Único")</f>
        <v>Único</v>
      </c>
      <c r="AA293" s="5" t="str">
        <f>IF(Y293="Checar","Checar Competência",IF(Z293="Checar","Checar Duplicidade","OK"))</f>
        <v>OK</v>
      </c>
      <c r="AB293" s="5">
        <v>1135</v>
      </c>
      <c r="AC293" s="5" t="s">
        <v>2358</v>
      </c>
    </row>
    <row r="294" spans="1:29" ht="38.25" x14ac:dyDescent="0.25">
      <c r="A294" s="6" t="s">
        <v>11</v>
      </c>
      <c r="B294" s="6" t="s">
        <v>18</v>
      </c>
      <c r="C294" s="39" t="str">
        <f>TRIM(B294)</f>
        <v>BIO</v>
      </c>
      <c r="D294" s="6">
        <v>11</v>
      </c>
      <c r="E294" s="39" t="str">
        <f>TRIM(D294)</f>
        <v>11</v>
      </c>
      <c r="F294" s="39">
        <f>VLOOKUP(H294,GT!A:B,2,FALSE)</f>
        <v>11</v>
      </c>
      <c r="G294" s="39" t="str">
        <f>IF(D294=F294,"Ok","Verificar")</f>
        <v>Ok</v>
      </c>
      <c r="H294" s="7" t="s">
        <v>199</v>
      </c>
      <c r="I294" s="11">
        <v>7</v>
      </c>
      <c r="J294" s="40" t="str">
        <f>TRIM(I294)</f>
        <v>7</v>
      </c>
      <c r="K294" s="40">
        <f>VLOOKUP(M294,Plan3!A:B,2,FALSE)</f>
        <v>104</v>
      </c>
      <c r="L294" s="40" t="str">
        <f>IF(K294=I294,"Ok","Verificar")</f>
        <v>Verificar</v>
      </c>
      <c r="M294" s="12" t="s">
        <v>272</v>
      </c>
      <c r="N294" s="11" t="s">
        <v>12</v>
      </c>
      <c r="O294" s="40" t="str">
        <f>TRIM(N294)</f>
        <v>A</v>
      </c>
      <c r="P294" s="40" t="str">
        <f>VLOOKUP(U294,Plan1!A:B,2,FALSE)</f>
        <v>A</v>
      </c>
      <c r="Q294" s="12" t="s">
        <v>13</v>
      </c>
      <c r="R294" s="40">
        <f t="shared" si="4"/>
        <v>8</v>
      </c>
      <c r="S294" s="11">
        <v>6</v>
      </c>
      <c r="T294" s="8" t="str">
        <f>IF(R294=S294,"Ok","Verificar")</f>
        <v>Verificar</v>
      </c>
      <c r="U294" s="40" t="str">
        <f>TRIM(Q294)</f>
        <v>Observar</v>
      </c>
      <c r="V294" s="40" t="str">
        <f>TRIM(S294)</f>
        <v>6</v>
      </c>
      <c r="W294" s="12" t="s">
        <v>315</v>
      </c>
      <c r="X294" s="9" t="str">
        <f>C294&amp;"_G"&amp;E294&amp;"_O"&amp;K294&amp;"_"&amp;O294&amp;R294</f>
        <v>BIO_G11_O104_A8</v>
      </c>
      <c r="Y294" s="40" t="str">
        <f>IF(O294=P294,"OK","Checar")</f>
        <v>OK</v>
      </c>
      <c r="Z294" s="5" t="str">
        <f>IF(COUNTIF($X:$X,$X294)&gt;1,"Checar","Único")</f>
        <v>Único</v>
      </c>
      <c r="AA294" s="5" t="str">
        <f>IF(Y294="Checar","Checar Competência",IF(Z294="Checar","Checar Duplicidade","OK"))</f>
        <v>OK</v>
      </c>
      <c r="AB294" s="5">
        <v>1136</v>
      </c>
      <c r="AC294" s="5" t="s">
        <v>2359</v>
      </c>
    </row>
    <row r="295" spans="1:29" ht="38.25" x14ac:dyDescent="0.25">
      <c r="A295" s="6" t="s">
        <v>11</v>
      </c>
      <c r="B295" s="6" t="s">
        <v>18</v>
      </c>
      <c r="C295" s="39" t="str">
        <f>TRIM(B295)</f>
        <v>BIO</v>
      </c>
      <c r="D295" s="6">
        <v>11</v>
      </c>
      <c r="E295" s="39" t="str">
        <f>TRIM(D295)</f>
        <v>11</v>
      </c>
      <c r="F295" s="39">
        <f>VLOOKUP(H295,GT!A:B,2,FALSE)</f>
        <v>11</v>
      </c>
      <c r="G295" s="39" t="str">
        <f>IF(D295=F295,"Ok","Verificar")</f>
        <v>Ok</v>
      </c>
      <c r="H295" s="7" t="s">
        <v>199</v>
      </c>
      <c r="I295" s="11">
        <v>7</v>
      </c>
      <c r="J295" s="40" t="str">
        <f>TRIM(I295)</f>
        <v>7</v>
      </c>
      <c r="K295" s="40">
        <f>VLOOKUP(M295,Plan3!A:B,2,FALSE)</f>
        <v>104</v>
      </c>
      <c r="L295" s="40" t="str">
        <f>IF(K295=I295,"Ok","Verificar")</f>
        <v>Verificar</v>
      </c>
      <c r="M295" s="12" t="s">
        <v>272</v>
      </c>
      <c r="N295" s="11" t="s">
        <v>12</v>
      </c>
      <c r="O295" s="40" t="str">
        <f>TRIM(N295)</f>
        <v>A</v>
      </c>
      <c r="P295" s="40" t="str">
        <f>VLOOKUP(U295,Plan1!A:B,2,FALSE)</f>
        <v>A</v>
      </c>
      <c r="Q295" s="12" t="s">
        <v>13</v>
      </c>
      <c r="R295" s="40">
        <f t="shared" si="4"/>
        <v>9</v>
      </c>
      <c r="S295" s="11">
        <v>7</v>
      </c>
      <c r="T295" s="8" t="str">
        <f>IF(R295=S295,"Ok","Verificar")</f>
        <v>Verificar</v>
      </c>
      <c r="U295" s="40" t="str">
        <f>TRIM(Q295)</f>
        <v>Observar</v>
      </c>
      <c r="V295" s="40" t="str">
        <f>TRIM(S295)</f>
        <v>7</v>
      </c>
      <c r="W295" s="12" t="s">
        <v>283</v>
      </c>
      <c r="X295" s="9" t="str">
        <f>C295&amp;"_G"&amp;E295&amp;"_O"&amp;K295&amp;"_"&amp;O295&amp;R295</f>
        <v>BIO_G11_O104_A9</v>
      </c>
      <c r="Y295" s="40" t="str">
        <f>IF(O295=P295,"OK","Checar")</f>
        <v>OK</v>
      </c>
      <c r="Z295" s="5" t="str">
        <f>IF(COUNTIF($X:$X,$X295)&gt;1,"Checar","Único")</f>
        <v>Único</v>
      </c>
      <c r="AA295" s="5" t="str">
        <f>IF(Y295="Checar","Checar Competência",IF(Z295="Checar","Checar Duplicidade","OK"))</f>
        <v>OK</v>
      </c>
      <c r="AB295" s="5">
        <v>1138</v>
      </c>
      <c r="AC295" s="5" t="s">
        <v>2360</v>
      </c>
    </row>
    <row r="296" spans="1:29" ht="51" x14ac:dyDescent="0.25">
      <c r="A296" s="6" t="s">
        <v>11</v>
      </c>
      <c r="B296" s="6" t="s">
        <v>18</v>
      </c>
      <c r="C296" s="39" t="str">
        <f>TRIM(B296)</f>
        <v>BIO</v>
      </c>
      <c r="D296" s="6">
        <v>11</v>
      </c>
      <c r="E296" s="39" t="str">
        <f>TRIM(D296)</f>
        <v>11</v>
      </c>
      <c r="F296" s="39">
        <f>VLOOKUP(H296,GT!A:B,2,FALSE)</f>
        <v>11</v>
      </c>
      <c r="G296" s="39" t="str">
        <f>IF(D296=F296,"Ok","Verificar")</f>
        <v>Ok</v>
      </c>
      <c r="H296" s="7" t="s">
        <v>199</v>
      </c>
      <c r="I296" s="11">
        <v>7</v>
      </c>
      <c r="J296" s="40" t="str">
        <f>TRIM(I296)</f>
        <v>7</v>
      </c>
      <c r="K296" s="40">
        <f>VLOOKUP(M296,Plan3!A:B,2,FALSE)</f>
        <v>104</v>
      </c>
      <c r="L296" s="40" t="str">
        <f>IF(K296=I296,"Ok","Verificar")</f>
        <v>Verificar</v>
      </c>
      <c r="M296" s="12" t="s">
        <v>272</v>
      </c>
      <c r="N296" s="11" t="s">
        <v>12</v>
      </c>
      <c r="O296" s="40" t="str">
        <f>TRIM(N296)</f>
        <v>A</v>
      </c>
      <c r="P296" s="40" t="str">
        <f>VLOOKUP(U296,Plan1!A:B,2,FALSE)</f>
        <v>A</v>
      </c>
      <c r="Q296" s="12" t="s">
        <v>13</v>
      </c>
      <c r="R296" s="40">
        <f t="shared" si="4"/>
        <v>10</v>
      </c>
      <c r="S296" s="11">
        <v>8</v>
      </c>
      <c r="T296" s="8" t="str">
        <f>IF(R296=S296,"Ok","Verificar")</f>
        <v>Verificar</v>
      </c>
      <c r="U296" s="40" t="str">
        <f>TRIM(Q296)</f>
        <v>Observar</v>
      </c>
      <c r="V296" s="40" t="str">
        <f>TRIM(S296)</f>
        <v>8</v>
      </c>
      <c r="W296" s="12" t="s">
        <v>287</v>
      </c>
      <c r="X296" s="9" t="str">
        <f>C296&amp;"_G"&amp;E296&amp;"_O"&amp;K296&amp;"_"&amp;O296&amp;R296</f>
        <v>BIO_G11_O104_A10</v>
      </c>
      <c r="Y296" s="40" t="str">
        <f>IF(O296=P296,"OK","Checar")</f>
        <v>OK</v>
      </c>
      <c r="Z296" s="5" t="str">
        <f>IF(COUNTIF($X:$X,$X296)&gt;1,"Checar","Único")</f>
        <v>Único</v>
      </c>
      <c r="AA296" s="5" t="str">
        <f>IF(Y296="Checar","Checar Competência",IF(Z296="Checar","Checar Duplicidade","OK"))</f>
        <v>OK</v>
      </c>
      <c r="AB296" s="5">
        <v>1141</v>
      </c>
      <c r="AC296" s="5" t="s">
        <v>2361</v>
      </c>
    </row>
    <row r="297" spans="1:29" ht="38.25" x14ac:dyDescent="0.25">
      <c r="A297" s="6" t="s">
        <v>11</v>
      </c>
      <c r="B297" s="6" t="s">
        <v>18</v>
      </c>
      <c r="C297" s="39" t="str">
        <f>TRIM(B297)</f>
        <v>BIO</v>
      </c>
      <c r="D297" s="6">
        <v>11</v>
      </c>
      <c r="E297" s="39" t="str">
        <f>TRIM(D297)</f>
        <v>11</v>
      </c>
      <c r="F297" s="39">
        <f>VLOOKUP(H297,GT!A:B,2,FALSE)</f>
        <v>11</v>
      </c>
      <c r="G297" s="39" t="str">
        <f>IF(D297=F297,"Ok","Verificar")</f>
        <v>Ok</v>
      </c>
      <c r="H297" s="7" t="s">
        <v>199</v>
      </c>
      <c r="I297" s="11">
        <v>7</v>
      </c>
      <c r="J297" s="40" t="str">
        <f>TRIM(I297)</f>
        <v>7</v>
      </c>
      <c r="K297" s="40">
        <f>VLOOKUP(M297,Plan3!A:B,2,FALSE)</f>
        <v>104</v>
      </c>
      <c r="L297" s="40" t="str">
        <f>IF(K297=I297,"Ok","Verificar")</f>
        <v>Verificar</v>
      </c>
      <c r="M297" s="12" t="s">
        <v>272</v>
      </c>
      <c r="N297" s="11" t="s">
        <v>12</v>
      </c>
      <c r="O297" s="40" t="str">
        <f>TRIM(N297)</f>
        <v>A</v>
      </c>
      <c r="P297" s="40" t="str">
        <f>VLOOKUP(U297,Plan1!A:B,2,FALSE)</f>
        <v>A</v>
      </c>
      <c r="Q297" s="12" t="s">
        <v>13</v>
      </c>
      <c r="R297" s="40">
        <f t="shared" si="4"/>
        <v>11</v>
      </c>
      <c r="S297" s="11">
        <v>9</v>
      </c>
      <c r="T297" s="8" t="str">
        <f>IF(R297=S297,"Ok","Verificar")</f>
        <v>Verificar</v>
      </c>
      <c r="U297" s="40" t="str">
        <f>TRIM(Q297)</f>
        <v>Observar</v>
      </c>
      <c r="V297" s="40" t="str">
        <f>TRIM(S297)</f>
        <v>9</v>
      </c>
      <c r="W297" s="12" t="s">
        <v>290</v>
      </c>
      <c r="X297" s="9" t="str">
        <f>C297&amp;"_G"&amp;E297&amp;"_O"&amp;K297&amp;"_"&amp;O297&amp;R297</f>
        <v>BIO_G11_O104_A11</v>
      </c>
      <c r="Y297" s="40" t="str">
        <f>IF(O297=P297,"OK","Checar")</f>
        <v>OK</v>
      </c>
      <c r="Z297" s="5" t="str">
        <f>IF(COUNTIF($X:$X,$X297)&gt;1,"Checar","Único")</f>
        <v>Único</v>
      </c>
      <c r="AA297" s="5" t="str">
        <f>IF(Y297="Checar","Checar Competência",IF(Z297="Checar","Checar Duplicidade","OK"))</f>
        <v>OK</v>
      </c>
      <c r="AB297" s="5">
        <v>1144</v>
      </c>
      <c r="AC297" s="5" t="s">
        <v>2362</v>
      </c>
    </row>
    <row r="298" spans="1:29" ht="38.25" x14ac:dyDescent="0.25">
      <c r="A298" s="6" t="s">
        <v>11</v>
      </c>
      <c r="B298" s="6" t="s">
        <v>18</v>
      </c>
      <c r="C298" s="39" t="str">
        <f>TRIM(B298)</f>
        <v>BIO</v>
      </c>
      <c r="D298" s="6">
        <v>11</v>
      </c>
      <c r="E298" s="39" t="str">
        <f>TRIM(D298)</f>
        <v>11</v>
      </c>
      <c r="F298" s="39">
        <f>VLOOKUP(H298,GT!A:B,2,FALSE)</f>
        <v>11</v>
      </c>
      <c r="G298" s="39" t="str">
        <f>IF(D298=F298,"Ok","Verificar")</f>
        <v>Ok</v>
      </c>
      <c r="H298" s="7" t="s">
        <v>199</v>
      </c>
      <c r="I298" s="11">
        <v>7</v>
      </c>
      <c r="J298" s="40" t="str">
        <f>TRIM(I298)</f>
        <v>7</v>
      </c>
      <c r="K298" s="40">
        <f>VLOOKUP(M298,Plan3!A:B,2,FALSE)</f>
        <v>104</v>
      </c>
      <c r="L298" s="40" t="str">
        <f>IF(K298=I298,"Ok","Verificar")</f>
        <v>Verificar</v>
      </c>
      <c r="M298" s="12" t="s">
        <v>272</v>
      </c>
      <c r="N298" s="11" t="s">
        <v>12</v>
      </c>
      <c r="O298" s="40" t="str">
        <f>TRIM(N298)</f>
        <v>A</v>
      </c>
      <c r="P298" s="40" t="str">
        <f>VLOOKUP(U298,Plan1!A:B,2,FALSE)</f>
        <v>A</v>
      </c>
      <c r="Q298" s="12" t="s">
        <v>13</v>
      </c>
      <c r="R298" s="40">
        <f t="shared" si="4"/>
        <v>12</v>
      </c>
      <c r="S298" s="11">
        <v>10</v>
      </c>
      <c r="T298" s="8" t="str">
        <f>IF(R298=S298,"Ok","Verificar")</f>
        <v>Verificar</v>
      </c>
      <c r="U298" s="40" t="str">
        <f>TRIM(Q298)</f>
        <v>Observar</v>
      </c>
      <c r="V298" s="40" t="str">
        <f>TRIM(S298)</f>
        <v>10</v>
      </c>
      <c r="W298" s="12" t="s">
        <v>1986</v>
      </c>
      <c r="X298" s="9" t="str">
        <f>C298&amp;"_G"&amp;E298&amp;"_O"&amp;K298&amp;"_"&amp;O298&amp;R298</f>
        <v>BIO_G11_O104_A12</v>
      </c>
      <c r="Y298" s="40" t="str">
        <f>IF(O298=P298,"OK","Checar")</f>
        <v>OK</v>
      </c>
      <c r="Z298" s="5" t="str">
        <f>IF(COUNTIF($X:$X,$X298)&gt;1,"Checar","Único")</f>
        <v>Único</v>
      </c>
      <c r="AA298" s="5" t="str">
        <f>IF(Y298="Checar","Checar Competência",IF(Z298="Checar","Checar Duplicidade","OK"))</f>
        <v>OK</v>
      </c>
      <c r="AB298" s="5">
        <v>1145</v>
      </c>
      <c r="AC298" s="5" t="s">
        <v>2350</v>
      </c>
    </row>
    <row r="299" spans="1:29" ht="51" x14ac:dyDescent="0.25">
      <c r="A299" s="6" t="s">
        <v>11</v>
      </c>
      <c r="B299" s="6" t="s">
        <v>18</v>
      </c>
      <c r="C299" s="39" t="str">
        <f>TRIM(B299)</f>
        <v>BIO</v>
      </c>
      <c r="D299" s="6">
        <v>11</v>
      </c>
      <c r="E299" s="39" t="str">
        <f>TRIM(D299)</f>
        <v>11</v>
      </c>
      <c r="F299" s="39">
        <f>VLOOKUP(H299,GT!A:B,2,FALSE)</f>
        <v>11</v>
      </c>
      <c r="G299" s="39" t="str">
        <f>IF(D299=F299,"Ok","Verificar")</f>
        <v>Ok</v>
      </c>
      <c r="H299" s="7" t="s">
        <v>199</v>
      </c>
      <c r="I299" s="11">
        <v>7</v>
      </c>
      <c r="J299" s="40" t="str">
        <f>TRIM(I299)</f>
        <v>7</v>
      </c>
      <c r="K299" s="40">
        <f>VLOOKUP(M299,Plan3!A:B,2,FALSE)</f>
        <v>104</v>
      </c>
      <c r="L299" s="40" t="str">
        <f>IF(K299=I299,"Ok","Verificar")</f>
        <v>Verificar</v>
      </c>
      <c r="M299" s="12" t="s">
        <v>272</v>
      </c>
      <c r="N299" s="11" t="s">
        <v>12</v>
      </c>
      <c r="O299" s="40" t="str">
        <f>TRIM(N299)</f>
        <v>A</v>
      </c>
      <c r="P299" s="40" t="str">
        <f>VLOOKUP(U299,Plan1!A:B,2,FALSE)</f>
        <v>A</v>
      </c>
      <c r="Q299" s="12" t="s">
        <v>13</v>
      </c>
      <c r="R299" s="40">
        <f t="shared" si="4"/>
        <v>13</v>
      </c>
      <c r="S299" s="11">
        <v>11</v>
      </c>
      <c r="T299" s="8" t="str">
        <f>IF(R299=S299,"Ok","Verificar")</f>
        <v>Verificar</v>
      </c>
      <c r="U299" s="40" t="str">
        <f>TRIM(Q299)</f>
        <v>Observar</v>
      </c>
      <c r="V299" s="40" t="str">
        <f>TRIM(S299)</f>
        <v>11</v>
      </c>
      <c r="W299" s="12" t="s">
        <v>1987</v>
      </c>
      <c r="X299" s="9" t="str">
        <f>C299&amp;"_G"&amp;E299&amp;"_O"&amp;K299&amp;"_"&amp;O299&amp;R299</f>
        <v>BIO_G11_O104_A13</v>
      </c>
      <c r="Y299" s="40" t="str">
        <f>IF(O299=P299,"OK","Checar")</f>
        <v>OK</v>
      </c>
      <c r="Z299" s="5" t="str">
        <f>IF(COUNTIF($X:$X,$X299)&gt;1,"Checar","Único")</f>
        <v>Único</v>
      </c>
      <c r="AA299" s="5" t="str">
        <f>IF(Y299="Checar","Checar Competência",IF(Z299="Checar","Checar Duplicidade","OK"))</f>
        <v>OK</v>
      </c>
      <c r="AB299" s="5">
        <v>1146</v>
      </c>
      <c r="AC299" s="5" t="s">
        <v>2351</v>
      </c>
    </row>
    <row r="300" spans="1:29" ht="38.25" x14ac:dyDescent="0.25">
      <c r="A300" s="6" t="s">
        <v>11</v>
      </c>
      <c r="B300" s="6" t="s">
        <v>18</v>
      </c>
      <c r="C300" s="39" t="str">
        <f>TRIM(B300)</f>
        <v>BIO</v>
      </c>
      <c r="D300" s="6">
        <v>11</v>
      </c>
      <c r="E300" s="39" t="str">
        <f>TRIM(D300)</f>
        <v>11</v>
      </c>
      <c r="F300" s="39">
        <f>VLOOKUP(H300,GT!A:B,2,FALSE)</f>
        <v>11</v>
      </c>
      <c r="G300" s="39" t="str">
        <f>IF(D300=F300,"Ok","Verificar")</f>
        <v>Ok</v>
      </c>
      <c r="H300" s="7" t="s">
        <v>199</v>
      </c>
      <c r="I300" s="11">
        <v>7</v>
      </c>
      <c r="J300" s="40" t="str">
        <f>TRIM(I300)</f>
        <v>7</v>
      </c>
      <c r="K300" s="40">
        <f>VLOOKUP(M300,Plan3!A:B,2,FALSE)</f>
        <v>104</v>
      </c>
      <c r="L300" s="40" t="str">
        <f>IF(K300=I300,"Ok","Verificar")</f>
        <v>Verificar</v>
      </c>
      <c r="M300" s="12" t="s">
        <v>272</v>
      </c>
      <c r="N300" s="11" t="s">
        <v>12</v>
      </c>
      <c r="O300" s="40" t="str">
        <f>TRIM(N300)</f>
        <v>A</v>
      </c>
      <c r="P300" s="40" t="str">
        <f>VLOOKUP(U300,Plan1!A:B,2,FALSE)</f>
        <v>A</v>
      </c>
      <c r="Q300" s="12" t="s">
        <v>13</v>
      </c>
      <c r="R300" s="40">
        <f t="shared" si="4"/>
        <v>14</v>
      </c>
      <c r="S300" s="11">
        <v>12</v>
      </c>
      <c r="T300" s="8" t="str">
        <f>IF(R300=S300,"Ok","Verificar")</f>
        <v>Verificar</v>
      </c>
      <c r="U300" s="40" t="str">
        <f>TRIM(Q300)</f>
        <v>Observar</v>
      </c>
      <c r="V300" s="40" t="str">
        <f>TRIM(S300)</f>
        <v>12</v>
      </c>
      <c r="W300" s="12" t="s">
        <v>291</v>
      </c>
      <c r="X300" s="9" t="str">
        <f>C300&amp;"_G"&amp;E300&amp;"_O"&amp;K300&amp;"_"&amp;O300&amp;R300</f>
        <v>BIO_G11_O104_A14</v>
      </c>
      <c r="Y300" s="40" t="str">
        <f>IF(O300=P300,"OK","Checar")</f>
        <v>OK</v>
      </c>
      <c r="Z300" s="5" t="str">
        <f>IF(COUNTIF($X:$X,$X300)&gt;1,"Checar","Único")</f>
        <v>Único</v>
      </c>
      <c r="AA300" s="5" t="str">
        <f>IF(Y300="Checar","Checar Competência",IF(Z300="Checar","Checar Duplicidade","OK"))</f>
        <v>OK</v>
      </c>
      <c r="AB300" s="5">
        <v>1147</v>
      </c>
      <c r="AC300" s="5" t="s">
        <v>2352</v>
      </c>
    </row>
    <row r="301" spans="1:29" ht="38.25" x14ac:dyDescent="0.25">
      <c r="A301" s="6" t="s">
        <v>11</v>
      </c>
      <c r="B301" s="6" t="s">
        <v>18</v>
      </c>
      <c r="C301" s="39" t="str">
        <f>TRIM(B301)</f>
        <v>BIO</v>
      </c>
      <c r="D301" s="6">
        <v>11</v>
      </c>
      <c r="E301" s="39" t="str">
        <f>TRIM(D301)</f>
        <v>11</v>
      </c>
      <c r="F301" s="39">
        <f>VLOOKUP(H301,GT!A:B,2,FALSE)</f>
        <v>11</v>
      </c>
      <c r="G301" s="39" t="str">
        <f>IF(D301=F301,"Ok","Verificar")</f>
        <v>Ok</v>
      </c>
      <c r="H301" s="7" t="s">
        <v>199</v>
      </c>
      <c r="I301" s="11">
        <v>7</v>
      </c>
      <c r="J301" s="40" t="str">
        <f>TRIM(I301)</f>
        <v>7</v>
      </c>
      <c r="K301" s="40">
        <f>VLOOKUP(M301,Plan3!A:B,2,FALSE)</f>
        <v>104</v>
      </c>
      <c r="L301" s="40" t="str">
        <f>IF(K301=I301,"Ok","Verificar")</f>
        <v>Verificar</v>
      </c>
      <c r="M301" s="12" t="s">
        <v>272</v>
      </c>
      <c r="N301" s="11" t="s">
        <v>14</v>
      </c>
      <c r="O301" s="40" t="str">
        <f>TRIM(N301)</f>
        <v>B</v>
      </c>
      <c r="P301" s="40" t="str">
        <f>VLOOKUP(U301,Plan1!A:B,2,FALSE)</f>
        <v>B</v>
      </c>
      <c r="Q301" s="12" t="s">
        <v>15</v>
      </c>
      <c r="R301" s="40">
        <f t="shared" si="4"/>
        <v>1</v>
      </c>
      <c r="S301" s="11">
        <v>1</v>
      </c>
      <c r="T301" s="8" t="str">
        <f>IF(R301=S301,"Ok","Verificar")</f>
        <v>Ok</v>
      </c>
      <c r="U301" s="40" t="str">
        <f>TRIM(Q301)</f>
        <v>Realizar</v>
      </c>
      <c r="V301" s="40" t="str">
        <f>TRIM(S301)</f>
        <v>1</v>
      </c>
      <c r="W301" s="26" t="s">
        <v>273</v>
      </c>
      <c r="X301" s="9" t="str">
        <f>C301&amp;"_G"&amp;E301&amp;"_O"&amp;K301&amp;"_"&amp;O301&amp;R301</f>
        <v>BIO_G11_O104_B1</v>
      </c>
      <c r="Y301" s="40" t="str">
        <f>IF(O301=P301,"OK","Checar")</f>
        <v>OK</v>
      </c>
      <c r="Z301" s="5" t="str">
        <f>IF(COUNTIF($X:$X,$X301)&gt;1,"Checar","Único")</f>
        <v>Único</v>
      </c>
      <c r="AA301" s="5" t="str">
        <f>IF(Y301="Checar","Checar Competência",IF(Z301="Checar","Checar Duplicidade","OK"))</f>
        <v>OK</v>
      </c>
      <c r="AB301" s="5">
        <v>1125</v>
      </c>
      <c r="AC301" s="5" t="s">
        <v>2363</v>
      </c>
    </row>
    <row r="302" spans="1:29" ht="38.25" x14ac:dyDescent="0.25">
      <c r="A302" s="6" t="s">
        <v>11</v>
      </c>
      <c r="B302" s="6" t="s">
        <v>18</v>
      </c>
      <c r="C302" s="39" t="str">
        <f>TRIM(B302)</f>
        <v>BIO</v>
      </c>
      <c r="D302" s="6">
        <v>11</v>
      </c>
      <c r="E302" s="39" t="str">
        <f>TRIM(D302)</f>
        <v>11</v>
      </c>
      <c r="F302" s="39">
        <f>VLOOKUP(H302,GT!A:B,2,FALSE)</f>
        <v>11</v>
      </c>
      <c r="G302" s="39" t="str">
        <f>IF(D302=F302,"Ok","Verificar")</f>
        <v>Ok</v>
      </c>
      <c r="H302" s="7" t="s">
        <v>199</v>
      </c>
      <c r="I302" s="11">
        <v>7</v>
      </c>
      <c r="J302" s="40" t="str">
        <f>TRIM(I302)</f>
        <v>7</v>
      </c>
      <c r="K302" s="40">
        <f>VLOOKUP(M302,Plan3!A:B,2,FALSE)</f>
        <v>104</v>
      </c>
      <c r="L302" s="40" t="str">
        <f>IF(K302=I302,"Ok","Verificar")</f>
        <v>Verificar</v>
      </c>
      <c r="M302" s="12" t="s">
        <v>272</v>
      </c>
      <c r="N302" s="11" t="s">
        <v>14</v>
      </c>
      <c r="O302" s="40" t="str">
        <f>TRIM(N302)</f>
        <v>B</v>
      </c>
      <c r="P302" s="40" t="str">
        <f>VLOOKUP(U302,Plan1!A:B,2,FALSE)</f>
        <v>B</v>
      </c>
      <c r="Q302" s="12" t="s">
        <v>15</v>
      </c>
      <c r="R302" s="40">
        <f t="shared" si="4"/>
        <v>2</v>
      </c>
      <c r="S302" s="11">
        <v>2</v>
      </c>
      <c r="T302" s="8" t="str">
        <f>IF(R302=S302,"Ok","Verificar")</f>
        <v>Ok</v>
      </c>
      <c r="U302" s="40" t="str">
        <f>TRIM(Q302)</f>
        <v>Realizar</v>
      </c>
      <c r="V302" s="40" t="str">
        <f>TRIM(S302)</f>
        <v>2</v>
      </c>
      <c r="W302" s="12" t="s">
        <v>275</v>
      </c>
      <c r="X302" s="9" t="str">
        <f>C302&amp;"_G"&amp;E302&amp;"_O"&amp;K302&amp;"_"&amp;O302&amp;R302</f>
        <v>BIO_G11_O104_B2</v>
      </c>
      <c r="Y302" s="40" t="str">
        <f>IF(O302=P302,"OK","Checar")</f>
        <v>OK</v>
      </c>
      <c r="Z302" s="5" t="str">
        <f>IF(COUNTIF($X:$X,$X302)&gt;1,"Checar","Único")</f>
        <v>Único</v>
      </c>
      <c r="AA302" s="5" t="str">
        <f>IF(Y302="Checar","Checar Competência",IF(Z302="Checar","Checar Duplicidade","OK"))</f>
        <v>OK</v>
      </c>
      <c r="AB302" s="5">
        <v>1128</v>
      </c>
      <c r="AC302" s="5" t="s">
        <v>2364</v>
      </c>
    </row>
    <row r="303" spans="1:29" ht="51" x14ac:dyDescent="0.25">
      <c r="A303" s="6" t="s">
        <v>11</v>
      </c>
      <c r="B303" s="6" t="s">
        <v>18</v>
      </c>
      <c r="C303" s="39" t="str">
        <f>TRIM(B303)</f>
        <v>BIO</v>
      </c>
      <c r="D303" s="6">
        <v>11</v>
      </c>
      <c r="E303" s="39" t="str">
        <f>TRIM(D303)</f>
        <v>11</v>
      </c>
      <c r="F303" s="39">
        <f>VLOOKUP(H303,GT!A:B,2,FALSE)</f>
        <v>11</v>
      </c>
      <c r="G303" s="39" t="str">
        <f>IF(D303=F303,"Ok","Verificar")</f>
        <v>Ok</v>
      </c>
      <c r="H303" s="7" t="s">
        <v>199</v>
      </c>
      <c r="I303" s="11">
        <v>7</v>
      </c>
      <c r="J303" s="40" t="str">
        <f>TRIM(I303)</f>
        <v>7</v>
      </c>
      <c r="K303" s="40">
        <f>VLOOKUP(M303,Plan3!A:B,2,FALSE)</f>
        <v>104</v>
      </c>
      <c r="L303" s="40" t="str">
        <f>IF(K303=I303,"Ok","Verificar")</f>
        <v>Verificar</v>
      </c>
      <c r="M303" s="12" t="s">
        <v>272</v>
      </c>
      <c r="N303" s="11" t="s">
        <v>14</v>
      </c>
      <c r="O303" s="40" t="str">
        <f>TRIM(N303)</f>
        <v>B</v>
      </c>
      <c r="P303" s="40" t="str">
        <f>VLOOKUP(U303,Plan1!A:B,2,FALSE)</f>
        <v>B</v>
      </c>
      <c r="Q303" s="12" t="s">
        <v>15</v>
      </c>
      <c r="R303" s="40">
        <f t="shared" si="4"/>
        <v>3</v>
      </c>
      <c r="S303" s="11">
        <v>3</v>
      </c>
      <c r="T303" s="8" t="str">
        <f>IF(R303=S303,"Ok","Verificar")</f>
        <v>Ok</v>
      </c>
      <c r="U303" s="40" t="str">
        <f>TRIM(Q303)</f>
        <v>Realizar</v>
      </c>
      <c r="V303" s="40" t="str">
        <f>TRIM(S303)</f>
        <v>3</v>
      </c>
      <c r="W303" s="12" t="s">
        <v>309</v>
      </c>
      <c r="X303" s="9" t="str">
        <f>C303&amp;"_G"&amp;E303&amp;"_O"&amp;K303&amp;"_"&amp;O303&amp;R303</f>
        <v>BIO_G11_O104_B3</v>
      </c>
      <c r="Y303" s="40" t="str">
        <f>IF(O303=P303,"OK","Checar")</f>
        <v>OK</v>
      </c>
      <c r="Z303" s="5" t="str">
        <f>IF(COUNTIF($X:$X,$X303)&gt;1,"Checar","Único")</f>
        <v>Único</v>
      </c>
      <c r="AA303" s="5" t="str">
        <f>IF(Y303="Checar","Checar Competência",IF(Z303="Checar","Checar Duplicidade","OK"))</f>
        <v>OK</v>
      </c>
      <c r="AB303" s="5">
        <v>1134</v>
      </c>
      <c r="AC303" s="5" t="s">
        <v>2365</v>
      </c>
    </row>
    <row r="304" spans="1:29" ht="38.25" x14ac:dyDescent="0.25">
      <c r="A304" s="6" t="s">
        <v>11</v>
      </c>
      <c r="B304" s="6" t="s">
        <v>18</v>
      </c>
      <c r="C304" s="39" t="str">
        <f>TRIM(B304)</f>
        <v>BIO</v>
      </c>
      <c r="D304" s="6">
        <v>11</v>
      </c>
      <c r="E304" s="39" t="str">
        <f>TRIM(D304)</f>
        <v>11</v>
      </c>
      <c r="F304" s="39">
        <f>VLOOKUP(H304,GT!A:B,2,FALSE)</f>
        <v>11</v>
      </c>
      <c r="G304" s="39" t="str">
        <f>IF(D304=F304,"Ok","Verificar")</f>
        <v>Ok</v>
      </c>
      <c r="H304" s="7" t="s">
        <v>199</v>
      </c>
      <c r="I304" s="11">
        <v>7</v>
      </c>
      <c r="J304" s="40" t="str">
        <f>TRIM(I304)</f>
        <v>7</v>
      </c>
      <c r="K304" s="40">
        <f>VLOOKUP(M304,Plan3!A:B,2,FALSE)</f>
        <v>104</v>
      </c>
      <c r="L304" s="40" t="str">
        <f>IF(K304=I304,"Ok","Verificar")</f>
        <v>Verificar</v>
      </c>
      <c r="M304" s="12" t="s">
        <v>272</v>
      </c>
      <c r="N304" s="11" t="s">
        <v>14</v>
      </c>
      <c r="O304" s="40" t="str">
        <f>TRIM(N304)</f>
        <v>B</v>
      </c>
      <c r="P304" s="40" t="str">
        <f>VLOOKUP(U304,Plan1!A:B,2,FALSE)</f>
        <v>B</v>
      </c>
      <c r="Q304" s="12" t="s">
        <v>15</v>
      </c>
      <c r="R304" s="40">
        <f t="shared" si="4"/>
        <v>4</v>
      </c>
      <c r="S304" s="11">
        <v>4</v>
      </c>
      <c r="T304" s="8" t="str">
        <f>IF(R304=S304,"Ok","Verificar")</f>
        <v>Ok</v>
      </c>
      <c r="U304" s="40" t="str">
        <f>TRIM(Q304)</f>
        <v>Realizar</v>
      </c>
      <c r="V304" s="40" t="str">
        <f>TRIM(S304)</f>
        <v>4</v>
      </c>
      <c r="W304" s="12" t="s">
        <v>289</v>
      </c>
      <c r="X304" s="9" t="str">
        <f>C304&amp;"_G"&amp;E304&amp;"_O"&amp;K304&amp;"_"&amp;O304&amp;R304</f>
        <v>BIO_G11_O104_B4</v>
      </c>
      <c r="Y304" s="40" t="str">
        <f>IF(O304=P304,"OK","Checar")</f>
        <v>OK</v>
      </c>
      <c r="Z304" s="5" t="str">
        <f>IF(COUNTIF($X:$X,$X304)&gt;1,"Checar","Único")</f>
        <v>Único</v>
      </c>
      <c r="AA304" s="5" t="str">
        <f>IF(Y304="Checar","Checar Competência",IF(Z304="Checar","Checar Duplicidade","OK"))</f>
        <v>OK</v>
      </c>
      <c r="AB304" s="5">
        <v>1143</v>
      </c>
      <c r="AC304" s="5" t="s">
        <v>2366</v>
      </c>
    </row>
    <row r="305" spans="1:29" ht="38.25" x14ac:dyDescent="0.25">
      <c r="A305" s="6" t="s">
        <v>11</v>
      </c>
      <c r="B305" s="6" t="s">
        <v>18</v>
      </c>
      <c r="C305" s="39" t="str">
        <f>TRIM(B305)</f>
        <v>BIO</v>
      </c>
      <c r="D305" s="6">
        <v>11</v>
      </c>
      <c r="E305" s="39" t="str">
        <f>TRIM(D305)</f>
        <v>11</v>
      </c>
      <c r="F305" s="39">
        <f>VLOOKUP(H305,GT!A:B,2,FALSE)</f>
        <v>11</v>
      </c>
      <c r="G305" s="39" t="str">
        <f>IF(D305=F305,"Ok","Verificar")</f>
        <v>Ok</v>
      </c>
      <c r="H305" s="7" t="s">
        <v>199</v>
      </c>
      <c r="I305" s="11">
        <v>7</v>
      </c>
      <c r="J305" s="40" t="str">
        <f>TRIM(I305)</f>
        <v>7</v>
      </c>
      <c r="K305" s="40">
        <f>VLOOKUP(M305,Plan3!A:B,2,FALSE)</f>
        <v>104</v>
      </c>
      <c r="L305" s="40" t="str">
        <f>IF(K305=I305,"Ok","Verificar")</f>
        <v>Verificar</v>
      </c>
      <c r="M305" s="12" t="s">
        <v>272</v>
      </c>
      <c r="N305" s="11" t="s">
        <v>16</v>
      </c>
      <c r="O305" s="40" t="str">
        <f>TRIM(N305)</f>
        <v>C</v>
      </c>
      <c r="P305" s="40" t="str">
        <f>VLOOKUP(U305,Plan1!A:B,2,FALSE)</f>
        <v>C</v>
      </c>
      <c r="Q305" s="12" t="s">
        <v>17</v>
      </c>
      <c r="R305" s="40">
        <f t="shared" si="4"/>
        <v>1</v>
      </c>
      <c r="S305" s="11">
        <v>1</v>
      </c>
      <c r="T305" s="8" t="str">
        <f>IF(R305=S305,"Ok","Verificar")</f>
        <v>Ok</v>
      </c>
      <c r="U305" s="40" t="str">
        <f>TRIM(Q305)</f>
        <v>Compreender</v>
      </c>
      <c r="V305" s="40" t="str">
        <f>TRIM(S305)</f>
        <v>1</v>
      </c>
      <c r="W305" s="12" t="s">
        <v>276</v>
      </c>
      <c r="X305" s="9" t="str">
        <f>C305&amp;"_G"&amp;E305&amp;"_O"&amp;K305&amp;"_"&amp;O305&amp;R305</f>
        <v>BIO_G11_O104_C1</v>
      </c>
      <c r="Y305" s="40" t="str">
        <f>IF(O305=P305,"OK","Checar")</f>
        <v>OK</v>
      </c>
      <c r="Z305" s="5" t="str">
        <f>IF(COUNTIF($X:$X,$X305)&gt;1,"Checar","Único")</f>
        <v>Único</v>
      </c>
      <c r="AA305" s="5" t="str">
        <f>IF(Y305="Checar","Checar Competência",IF(Z305="Checar","Checar Duplicidade","OK"))</f>
        <v>OK</v>
      </c>
      <c r="AB305" s="5">
        <v>1129</v>
      </c>
      <c r="AC305" s="5" t="s">
        <v>2367</v>
      </c>
    </row>
    <row r="306" spans="1:29" ht="38.25" x14ac:dyDescent="0.25">
      <c r="A306" s="6" t="s">
        <v>11</v>
      </c>
      <c r="B306" s="6" t="s">
        <v>18</v>
      </c>
      <c r="C306" s="39" t="str">
        <f>TRIM(B306)</f>
        <v>BIO</v>
      </c>
      <c r="D306" s="6">
        <v>11</v>
      </c>
      <c r="E306" s="39" t="str">
        <f>TRIM(D306)</f>
        <v>11</v>
      </c>
      <c r="F306" s="39">
        <f>VLOOKUP(H306,GT!A:B,2,FALSE)</f>
        <v>11</v>
      </c>
      <c r="G306" s="39" t="str">
        <f>IF(D306=F306,"Ok","Verificar")</f>
        <v>Ok</v>
      </c>
      <c r="H306" s="7" t="s">
        <v>199</v>
      </c>
      <c r="I306" s="11">
        <v>7</v>
      </c>
      <c r="J306" s="40" t="str">
        <f>TRIM(I306)</f>
        <v>7</v>
      </c>
      <c r="K306" s="40">
        <f>VLOOKUP(M306,Plan3!A:B,2,FALSE)</f>
        <v>104</v>
      </c>
      <c r="L306" s="40" t="str">
        <f>IF(K306=I306,"Ok","Verificar")</f>
        <v>Verificar</v>
      </c>
      <c r="M306" s="12" t="s">
        <v>272</v>
      </c>
      <c r="N306" s="11" t="s">
        <v>16</v>
      </c>
      <c r="O306" s="40" t="str">
        <f>TRIM(N306)</f>
        <v>C</v>
      </c>
      <c r="P306" s="40" t="str">
        <f>VLOOKUP(U306,Plan1!A:B,2,FALSE)</f>
        <v>C</v>
      </c>
      <c r="Q306" s="12" t="s">
        <v>17</v>
      </c>
      <c r="R306" s="40">
        <f t="shared" si="4"/>
        <v>2</v>
      </c>
      <c r="S306" s="11">
        <v>8</v>
      </c>
      <c r="T306" s="8" t="str">
        <f>IF(R306=S306,"Ok","Verificar")</f>
        <v>Verificar</v>
      </c>
      <c r="U306" s="40" t="str">
        <f>TRIM(Q306)</f>
        <v>Compreender</v>
      </c>
      <c r="V306" s="40" t="str">
        <f>TRIM(S306)</f>
        <v>8</v>
      </c>
      <c r="W306" s="12" t="s">
        <v>288</v>
      </c>
      <c r="X306" s="9" t="str">
        <f>C306&amp;"_G"&amp;E306&amp;"_O"&amp;K306&amp;"_"&amp;O306&amp;R306</f>
        <v>BIO_G11_O104_C2</v>
      </c>
      <c r="Y306" s="40" t="str">
        <f>IF(O306=P306,"OK","Checar")</f>
        <v>OK</v>
      </c>
      <c r="Z306" s="5" t="str">
        <f>IF(COUNTIF($X:$X,$X306)&gt;1,"Checar","Único")</f>
        <v>Único</v>
      </c>
      <c r="AA306" s="5" t="str">
        <f>IF(Y306="Checar","Checar Competência",IF(Z306="Checar","Checar Duplicidade","OK"))</f>
        <v>OK</v>
      </c>
      <c r="AB306" s="5">
        <v>1142</v>
      </c>
      <c r="AC306" s="5" t="s">
        <v>2375</v>
      </c>
    </row>
    <row r="307" spans="1:29" ht="38.25" x14ac:dyDescent="0.25">
      <c r="A307" s="6" t="s">
        <v>11</v>
      </c>
      <c r="B307" s="6" t="s">
        <v>18</v>
      </c>
      <c r="C307" s="39" t="str">
        <f>TRIM(B307)</f>
        <v>BIO</v>
      </c>
      <c r="D307" s="6">
        <v>11</v>
      </c>
      <c r="E307" s="39" t="str">
        <f>TRIM(D307)</f>
        <v>11</v>
      </c>
      <c r="F307" s="39">
        <f>VLOOKUP(H307,GT!A:B,2,FALSE)</f>
        <v>11</v>
      </c>
      <c r="G307" s="39" t="str">
        <f>IF(D307=F307,"Ok","Verificar")</f>
        <v>Ok</v>
      </c>
      <c r="H307" s="7" t="s">
        <v>199</v>
      </c>
      <c r="I307" s="11">
        <v>7</v>
      </c>
      <c r="J307" s="40" t="str">
        <f>TRIM(I307)</f>
        <v>7</v>
      </c>
      <c r="K307" s="40">
        <f>VLOOKUP(M307,Plan3!A:B,2,FALSE)</f>
        <v>104</v>
      </c>
      <c r="L307" s="40" t="str">
        <f>IF(K307=I307,"Ok","Verificar")</f>
        <v>Verificar</v>
      </c>
      <c r="M307" s="12" t="s">
        <v>272</v>
      </c>
      <c r="N307" s="11" t="s">
        <v>16</v>
      </c>
      <c r="O307" s="40" t="str">
        <f>TRIM(N307)</f>
        <v>C</v>
      </c>
      <c r="P307" s="40" t="str">
        <f>VLOOKUP(U307,Plan1!A:B,2,FALSE)</f>
        <v>C</v>
      </c>
      <c r="Q307" s="12" t="s">
        <v>17</v>
      </c>
      <c r="R307" s="40">
        <f t="shared" si="4"/>
        <v>3</v>
      </c>
      <c r="S307" s="11">
        <v>9</v>
      </c>
      <c r="T307" s="8" t="str">
        <f>IF(R307=S307,"Ok","Verificar")</f>
        <v>Verificar</v>
      </c>
      <c r="U307" s="40" t="str">
        <f>TRIM(Q307)</f>
        <v>Compreender</v>
      </c>
      <c r="V307" s="40" t="str">
        <f>TRIM(S307)</f>
        <v>9</v>
      </c>
      <c r="W307" s="12" t="s">
        <v>655</v>
      </c>
      <c r="X307" s="9" t="str">
        <f>C307&amp;"_G"&amp;E307&amp;"_O"&amp;K307&amp;"_"&amp;O307&amp;R307</f>
        <v>BIO_G11_O104_C3</v>
      </c>
      <c r="Y307" s="40" t="str">
        <f>IF(O307=P307,"OK","Checar")</f>
        <v>OK</v>
      </c>
      <c r="Z307" s="5" t="str">
        <f>IF(COUNTIF($X:$X,$X307)&gt;1,"Checar","Único")</f>
        <v>Único</v>
      </c>
      <c r="AA307" s="5" t="str">
        <f>IF(Y307="Checar","Checar Competência",IF(Z307="Checar","Checar Duplicidade","OK"))</f>
        <v>OK</v>
      </c>
      <c r="AB307" s="5">
        <v>1150</v>
      </c>
      <c r="AC307" s="5" t="s">
        <v>2376</v>
      </c>
    </row>
    <row r="308" spans="1:29" ht="76.5" x14ac:dyDescent="0.25">
      <c r="A308" s="6" t="s">
        <v>11</v>
      </c>
      <c r="B308" s="6" t="s">
        <v>18</v>
      </c>
      <c r="C308" s="39" t="str">
        <f>TRIM(B308)</f>
        <v>BIO</v>
      </c>
      <c r="D308" s="6">
        <v>11</v>
      </c>
      <c r="E308" s="39" t="str">
        <f>TRIM(D308)</f>
        <v>11</v>
      </c>
      <c r="F308" s="39">
        <f>VLOOKUP(H308,GT!A:B,2,FALSE)</f>
        <v>11</v>
      </c>
      <c r="G308" s="39" t="str">
        <f>IF(D308=F308,"Ok","Verificar")</f>
        <v>Ok</v>
      </c>
      <c r="H308" s="7" t="s">
        <v>199</v>
      </c>
      <c r="I308" s="11">
        <v>7</v>
      </c>
      <c r="J308" s="40" t="str">
        <f>TRIM(I308)</f>
        <v>7</v>
      </c>
      <c r="K308" s="40">
        <f>VLOOKUP(M308,Plan3!A:B,2,FALSE)</f>
        <v>104</v>
      </c>
      <c r="L308" s="40" t="str">
        <f>IF(K308=I308,"Ok","Verificar")</f>
        <v>Verificar</v>
      </c>
      <c r="M308" s="12" t="s">
        <v>272</v>
      </c>
      <c r="N308" s="11" t="s">
        <v>16</v>
      </c>
      <c r="O308" s="40" t="str">
        <f>TRIM(N308)</f>
        <v>C</v>
      </c>
      <c r="P308" s="40" t="str">
        <f>VLOOKUP(U308,Plan1!A:B,2,FALSE)</f>
        <v>C</v>
      </c>
      <c r="Q308" s="12" t="s">
        <v>17</v>
      </c>
      <c r="R308" s="40">
        <f t="shared" si="4"/>
        <v>4</v>
      </c>
      <c r="S308" s="11">
        <v>10</v>
      </c>
      <c r="T308" s="8" t="str">
        <f>IF(R308=S308,"Ok","Verificar")</f>
        <v>Verificar</v>
      </c>
      <c r="U308" s="40" t="str">
        <f>TRIM(Q308)</f>
        <v>Compreender</v>
      </c>
      <c r="V308" s="40" t="str">
        <f>TRIM(S308)</f>
        <v>10</v>
      </c>
      <c r="W308" s="21" t="s">
        <v>1835</v>
      </c>
      <c r="X308" s="9" t="str">
        <f>C308&amp;"_G"&amp;E308&amp;"_O"&amp;K308&amp;"_"&amp;O308&amp;R308</f>
        <v>BIO_G11_O104_C4</v>
      </c>
      <c r="Y308" s="40" t="str">
        <f>IF(O308=P308,"OK","Checar")</f>
        <v>OK</v>
      </c>
      <c r="Z308" s="5" t="str">
        <f>IF(COUNTIF($X:$X,$X308)&gt;1,"Checar","Único")</f>
        <v>Único</v>
      </c>
      <c r="AA308" s="5" t="str">
        <f>IF(Y308="Checar","Checar Competência",IF(Z308="Checar","Checar Duplicidade","OK"))</f>
        <v>OK</v>
      </c>
      <c r="AB308" s="5">
        <v>1151</v>
      </c>
      <c r="AC308" s="5" t="s">
        <v>2368</v>
      </c>
    </row>
    <row r="309" spans="1:29" ht="38.25" x14ac:dyDescent="0.25">
      <c r="A309" s="6" t="s">
        <v>11</v>
      </c>
      <c r="B309" s="6" t="s">
        <v>18</v>
      </c>
      <c r="C309" s="39" t="str">
        <f>TRIM(B309)</f>
        <v>BIO</v>
      </c>
      <c r="D309" s="6">
        <v>11</v>
      </c>
      <c r="E309" s="39" t="str">
        <f>TRIM(D309)</f>
        <v>11</v>
      </c>
      <c r="F309" s="39">
        <f>VLOOKUP(H309,GT!A:B,2,FALSE)</f>
        <v>11</v>
      </c>
      <c r="G309" s="39" t="str">
        <f>IF(D309=F309,"Ok","Verificar")</f>
        <v>Ok</v>
      </c>
      <c r="H309" s="7" t="s">
        <v>199</v>
      </c>
      <c r="I309" s="11">
        <v>7</v>
      </c>
      <c r="J309" s="40" t="str">
        <f>TRIM(I309)</f>
        <v>7</v>
      </c>
      <c r="K309" s="40">
        <f>VLOOKUP(M309,Plan3!A:B,2,FALSE)</f>
        <v>104</v>
      </c>
      <c r="L309" s="40" t="str">
        <f>IF(K309=I309,"Ok","Verificar")</f>
        <v>Verificar</v>
      </c>
      <c r="M309" s="12" t="s">
        <v>272</v>
      </c>
      <c r="N309" s="11" t="s">
        <v>16</v>
      </c>
      <c r="O309" s="40" t="str">
        <f>TRIM(N309)</f>
        <v>C</v>
      </c>
      <c r="P309" s="40" t="str">
        <f>VLOOKUP(U309,Plan1!A:B,2,FALSE)</f>
        <v>C</v>
      </c>
      <c r="Q309" s="12" t="s">
        <v>17</v>
      </c>
      <c r="R309" s="40">
        <f t="shared" si="4"/>
        <v>5</v>
      </c>
      <c r="S309" s="11">
        <v>2</v>
      </c>
      <c r="T309" s="8" t="str">
        <f>IF(R309=S309,"Ok","Verificar")</f>
        <v>Verificar</v>
      </c>
      <c r="U309" s="40" t="str">
        <f>TRIM(Q309)</f>
        <v>Compreender</v>
      </c>
      <c r="V309" s="40" t="str">
        <f>TRIM(S309)</f>
        <v>2</v>
      </c>
      <c r="W309" s="12" t="s">
        <v>278</v>
      </c>
      <c r="X309" s="9" t="str">
        <f>C309&amp;"_G"&amp;E309&amp;"_O"&amp;K309&amp;"_"&amp;O309&amp;R309</f>
        <v>BIO_G11_O104_C5</v>
      </c>
      <c r="Y309" s="40" t="str">
        <f>IF(O309=P309,"OK","Checar")</f>
        <v>OK</v>
      </c>
      <c r="Z309" s="5" t="str">
        <f>IF(COUNTIF($X:$X,$X309)&gt;1,"Checar","Único")</f>
        <v>Único</v>
      </c>
      <c r="AA309" s="5" t="str">
        <f>IF(Y309="Checar","Checar Competência",IF(Z309="Checar","Checar Duplicidade","OK"))</f>
        <v>OK</v>
      </c>
      <c r="AB309" s="5">
        <v>1131</v>
      </c>
      <c r="AC309" s="5" t="s">
        <v>2369</v>
      </c>
    </row>
    <row r="310" spans="1:29" ht="38.25" x14ac:dyDescent="0.25">
      <c r="A310" s="6" t="s">
        <v>11</v>
      </c>
      <c r="B310" s="6" t="s">
        <v>18</v>
      </c>
      <c r="C310" s="39" t="str">
        <f>TRIM(B310)</f>
        <v>BIO</v>
      </c>
      <c r="D310" s="6">
        <v>11</v>
      </c>
      <c r="E310" s="39" t="str">
        <f>TRIM(D310)</f>
        <v>11</v>
      </c>
      <c r="F310" s="39">
        <f>VLOOKUP(H310,GT!A:B,2,FALSE)</f>
        <v>11</v>
      </c>
      <c r="G310" s="39" t="str">
        <f>IF(D310=F310,"Ok","Verificar")</f>
        <v>Ok</v>
      </c>
      <c r="H310" s="7" t="s">
        <v>199</v>
      </c>
      <c r="I310" s="11">
        <v>7</v>
      </c>
      <c r="J310" s="40" t="str">
        <f>TRIM(I310)</f>
        <v>7</v>
      </c>
      <c r="K310" s="40">
        <f>VLOOKUP(M310,Plan3!A:B,2,FALSE)</f>
        <v>104</v>
      </c>
      <c r="L310" s="40" t="str">
        <f>IF(K310=I310,"Ok","Verificar")</f>
        <v>Verificar</v>
      </c>
      <c r="M310" s="12" t="s">
        <v>272</v>
      </c>
      <c r="N310" s="11" t="s">
        <v>16</v>
      </c>
      <c r="O310" s="40" t="str">
        <f>TRIM(N310)</f>
        <v>C</v>
      </c>
      <c r="P310" s="40" t="str">
        <f>VLOOKUP(U310,Plan1!A:B,2,FALSE)</f>
        <v>C</v>
      </c>
      <c r="Q310" s="12" t="s">
        <v>17</v>
      </c>
      <c r="R310" s="40">
        <f t="shared" si="4"/>
        <v>6</v>
      </c>
      <c r="S310" s="11">
        <v>3</v>
      </c>
      <c r="T310" s="8" t="str">
        <f>IF(R310=S310,"Ok","Verificar")</f>
        <v>Verificar</v>
      </c>
      <c r="U310" s="40" t="str">
        <f>TRIM(Q310)</f>
        <v>Compreender</v>
      </c>
      <c r="V310" s="40" t="str">
        <f>TRIM(S310)</f>
        <v>3</v>
      </c>
      <c r="W310" s="12" t="s">
        <v>279</v>
      </c>
      <c r="X310" s="9" t="str">
        <f>C310&amp;"_G"&amp;E310&amp;"_O"&amp;K310&amp;"_"&amp;O310&amp;R310</f>
        <v>BIO_G11_O104_C6</v>
      </c>
      <c r="Y310" s="40" t="str">
        <f>IF(O310=P310,"OK","Checar")</f>
        <v>OK</v>
      </c>
      <c r="Z310" s="5" t="str">
        <f>IF(COUNTIF($X:$X,$X310)&gt;1,"Checar","Único")</f>
        <v>Único</v>
      </c>
      <c r="AA310" s="5" t="str">
        <f>IF(Y310="Checar","Checar Competência",IF(Z310="Checar","Checar Duplicidade","OK"))</f>
        <v>OK</v>
      </c>
      <c r="AB310" s="5">
        <v>1132</v>
      </c>
      <c r="AC310" s="5" t="s">
        <v>2370</v>
      </c>
    </row>
    <row r="311" spans="1:29" ht="38.25" x14ac:dyDescent="0.25">
      <c r="A311" s="6" t="s">
        <v>11</v>
      </c>
      <c r="B311" s="6" t="s">
        <v>18</v>
      </c>
      <c r="C311" s="39" t="str">
        <f>TRIM(B311)</f>
        <v>BIO</v>
      </c>
      <c r="D311" s="6">
        <v>11</v>
      </c>
      <c r="E311" s="39" t="str">
        <f>TRIM(D311)</f>
        <v>11</v>
      </c>
      <c r="F311" s="39">
        <f>VLOOKUP(H311,GT!A:B,2,FALSE)</f>
        <v>11</v>
      </c>
      <c r="G311" s="39" t="str">
        <f>IF(D311=F311,"Ok","Verificar")</f>
        <v>Ok</v>
      </c>
      <c r="H311" s="7" t="s">
        <v>199</v>
      </c>
      <c r="I311" s="11">
        <v>7</v>
      </c>
      <c r="J311" s="40" t="str">
        <f>TRIM(I311)</f>
        <v>7</v>
      </c>
      <c r="K311" s="40">
        <f>VLOOKUP(M311,Plan3!A:B,2,FALSE)</f>
        <v>104</v>
      </c>
      <c r="L311" s="40" t="str">
        <f>IF(K311=I311,"Ok","Verificar")</f>
        <v>Verificar</v>
      </c>
      <c r="M311" s="12" t="s">
        <v>272</v>
      </c>
      <c r="N311" s="11" t="s">
        <v>16</v>
      </c>
      <c r="O311" s="40" t="str">
        <f>TRIM(N311)</f>
        <v>C</v>
      </c>
      <c r="P311" s="40" t="str">
        <f>VLOOKUP(U311,Plan1!A:B,2,FALSE)</f>
        <v>C</v>
      </c>
      <c r="Q311" s="12" t="s">
        <v>17</v>
      </c>
      <c r="R311" s="40">
        <f t="shared" si="4"/>
        <v>7</v>
      </c>
      <c r="S311" s="11">
        <v>4</v>
      </c>
      <c r="T311" s="8" t="str">
        <f>IF(R311=S311,"Ok","Verificar")</f>
        <v>Verificar</v>
      </c>
      <c r="U311" s="40" t="str">
        <f>TRIM(Q311)</f>
        <v>Compreender</v>
      </c>
      <c r="V311" s="40" t="str">
        <f>TRIM(S311)</f>
        <v>4</v>
      </c>
      <c r="W311" s="12" t="s">
        <v>280</v>
      </c>
      <c r="X311" s="9" t="str">
        <f>C311&amp;"_G"&amp;E311&amp;"_O"&amp;K311&amp;"_"&amp;O311&amp;R311</f>
        <v>BIO_G11_O104_C7</v>
      </c>
      <c r="Y311" s="40" t="str">
        <f>IF(O311=P311,"OK","Checar")</f>
        <v>OK</v>
      </c>
      <c r="Z311" s="5" t="str">
        <f>IF(COUNTIF($X:$X,$X311)&gt;1,"Checar","Único")</f>
        <v>Único</v>
      </c>
      <c r="AA311" s="5" t="str">
        <f>IF(Y311="Checar","Checar Competência",IF(Z311="Checar","Checar Duplicidade","OK"))</f>
        <v>OK</v>
      </c>
      <c r="AB311" s="5">
        <v>1133</v>
      </c>
      <c r="AC311" s="5" t="s">
        <v>2371</v>
      </c>
    </row>
    <row r="312" spans="1:29" ht="38.25" x14ac:dyDescent="0.25">
      <c r="A312" s="6" t="s">
        <v>11</v>
      </c>
      <c r="B312" s="6" t="s">
        <v>18</v>
      </c>
      <c r="C312" s="39" t="str">
        <f>TRIM(B312)</f>
        <v>BIO</v>
      </c>
      <c r="D312" s="6">
        <v>11</v>
      </c>
      <c r="E312" s="39" t="str">
        <f>TRIM(D312)</f>
        <v>11</v>
      </c>
      <c r="F312" s="39">
        <f>VLOOKUP(H312,GT!A:B,2,FALSE)</f>
        <v>11</v>
      </c>
      <c r="G312" s="39" t="str">
        <f>IF(D312=F312,"Ok","Verificar")</f>
        <v>Ok</v>
      </c>
      <c r="H312" s="7" t="s">
        <v>199</v>
      </c>
      <c r="I312" s="11">
        <v>7</v>
      </c>
      <c r="J312" s="40" t="str">
        <f>TRIM(I312)</f>
        <v>7</v>
      </c>
      <c r="K312" s="40">
        <f>VLOOKUP(M312,Plan3!A:B,2,FALSE)</f>
        <v>104</v>
      </c>
      <c r="L312" s="40" t="str">
        <f>IF(K312=I312,"Ok","Verificar")</f>
        <v>Verificar</v>
      </c>
      <c r="M312" s="12" t="s">
        <v>272</v>
      </c>
      <c r="N312" s="11" t="s">
        <v>16</v>
      </c>
      <c r="O312" s="40" t="str">
        <f>TRIM(N312)</f>
        <v>C</v>
      </c>
      <c r="P312" s="40" t="str">
        <f>VLOOKUP(U312,Plan1!A:B,2,FALSE)</f>
        <v>C</v>
      </c>
      <c r="Q312" s="12" t="s">
        <v>17</v>
      </c>
      <c r="R312" s="40">
        <f t="shared" si="4"/>
        <v>8</v>
      </c>
      <c r="S312" s="11">
        <v>5</v>
      </c>
      <c r="T312" s="8" t="str">
        <f>IF(R312=S312,"Ok","Verificar")</f>
        <v>Verificar</v>
      </c>
      <c r="U312" s="40" t="str">
        <f>TRIM(Q312)</f>
        <v>Compreender</v>
      </c>
      <c r="V312" s="40" t="str">
        <f>TRIM(S312)</f>
        <v>5</v>
      </c>
      <c r="W312" s="12" t="s">
        <v>282</v>
      </c>
      <c r="X312" s="9" t="str">
        <f>C312&amp;"_G"&amp;E312&amp;"_O"&amp;K312&amp;"_"&amp;O312&amp;R312</f>
        <v>BIO_G11_O104_C8</v>
      </c>
      <c r="Y312" s="40" t="str">
        <f>IF(O312=P312,"OK","Checar")</f>
        <v>OK</v>
      </c>
      <c r="Z312" s="5" t="str">
        <f>IF(COUNTIF($X:$X,$X312)&gt;1,"Checar","Único")</f>
        <v>Único</v>
      </c>
      <c r="AA312" s="5" t="str">
        <f>IF(Y312="Checar","Checar Competência",IF(Z312="Checar","Checar Duplicidade","OK"))</f>
        <v>OK</v>
      </c>
      <c r="AB312" s="5">
        <v>1137</v>
      </c>
      <c r="AC312" s="5" t="s">
        <v>2372</v>
      </c>
    </row>
    <row r="313" spans="1:29" ht="38.25" x14ac:dyDescent="0.25">
      <c r="A313" s="6" t="s">
        <v>11</v>
      </c>
      <c r="B313" s="6" t="s">
        <v>18</v>
      </c>
      <c r="C313" s="39" t="str">
        <f>TRIM(B313)</f>
        <v>BIO</v>
      </c>
      <c r="D313" s="6">
        <v>11</v>
      </c>
      <c r="E313" s="39" t="str">
        <f>TRIM(D313)</f>
        <v>11</v>
      </c>
      <c r="F313" s="39">
        <f>VLOOKUP(H313,GT!A:B,2,FALSE)</f>
        <v>11</v>
      </c>
      <c r="G313" s="39" t="str">
        <f>IF(D313=F313,"Ok","Verificar")</f>
        <v>Ok</v>
      </c>
      <c r="H313" s="7" t="s">
        <v>199</v>
      </c>
      <c r="I313" s="11">
        <v>7</v>
      </c>
      <c r="J313" s="40" t="str">
        <f>TRIM(I313)</f>
        <v>7</v>
      </c>
      <c r="K313" s="40">
        <f>VLOOKUP(M313,Plan3!A:B,2,FALSE)</f>
        <v>104</v>
      </c>
      <c r="L313" s="40" t="str">
        <f>IF(K313=I313,"Ok","Verificar")</f>
        <v>Verificar</v>
      </c>
      <c r="M313" s="12" t="s">
        <v>272</v>
      </c>
      <c r="N313" s="11" t="s">
        <v>16</v>
      </c>
      <c r="O313" s="40" t="str">
        <f>TRIM(N313)</f>
        <v>C</v>
      </c>
      <c r="P313" s="40" t="str">
        <f>VLOOKUP(U313,Plan1!A:B,2,FALSE)</f>
        <v>C</v>
      </c>
      <c r="Q313" s="12" t="s">
        <v>17</v>
      </c>
      <c r="R313" s="40">
        <f t="shared" si="4"/>
        <v>9</v>
      </c>
      <c r="S313" s="11">
        <v>6</v>
      </c>
      <c r="T313" s="8" t="str">
        <f>IF(R313=S313,"Ok","Verificar")</f>
        <v>Verificar</v>
      </c>
      <c r="U313" s="40" t="str">
        <f>TRIM(Q313)</f>
        <v>Compreender</v>
      </c>
      <c r="V313" s="40" t="str">
        <f>TRIM(S313)</f>
        <v>6</v>
      </c>
      <c r="W313" s="12" t="s">
        <v>284</v>
      </c>
      <c r="X313" s="9" t="str">
        <f>C313&amp;"_G"&amp;E313&amp;"_O"&amp;K313&amp;"_"&amp;O313&amp;R313</f>
        <v>BIO_G11_O104_C9</v>
      </c>
      <c r="Y313" s="40" t="str">
        <f>IF(O313=P313,"OK","Checar")</f>
        <v>OK</v>
      </c>
      <c r="Z313" s="5" t="str">
        <f>IF(COUNTIF($X:$X,$X313)&gt;1,"Checar","Único")</f>
        <v>Único</v>
      </c>
      <c r="AA313" s="5" t="str">
        <f>IF(Y313="Checar","Checar Competência",IF(Z313="Checar","Checar Duplicidade","OK"))</f>
        <v>OK</v>
      </c>
      <c r="AB313" s="5">
        <v>1139</v>
      </c>
      <c r="AC313" s="5" t="s">
        <v>2373</v>
      </c>
    </row>
    <row r="314" spans="1:29" ht="51" x14ac:dyDescent="0.25">
      <c r="A314" s="6" t="s">
        <v>11</v>
      </c>
      <c r="B314" s="6" t="s">
        <v>18</v>
      </c>
      <c r="C314" s="39" t="str">
        <f>TRIM(B314)</f>
        <v>BIO</v>
      </c>
      <c r="D314" s="6">
        <v>11</v>
      </c>
      <c r="E314" s="39" t="str">
        <f>TRIM(D314)</f>
        <v>11</v>
      </c>
      <c r="F314" s="39">
        <f>VLOOKUP(H314,GT!A:B,2,FALSE)</f>
        <v>11</v>
      </c>
      <c r="G314" s="39" t="str">
        <f>IF(D314=F314,"Ok","Verificar")</f>
        <v>Ok</v>
      </c>
      <c r="H314" s="7" t="s">
        <v>199</v>
      </c>
      <c r="I314" s="11">
        <v>7</v>
      </c>
      <c r="J314" s="40" t="str">
        <f>TRIM(I314)</f>
        <v>7</v>
      </c>
      <c r="K314" s="40">
        <f>VLOOKUP(M314,Plan3!A:B,2,FALSE)</f>
        <v>104</v>
      </c>
      <c r="L314" s="40" t="str">
        <f>IF(K314=I314,"Ok","Verificar")</f>
        <v>Verificar</v>
      </c>
      <c r="M314" s="12" t="s">
        <v>272</v>
      </c>
      <c r="N314" s="11" t="s">
        <v>16</v>
      </c>
      <c r="O314" s="40" t="str">
        <f>TRIM(N314)</f>
        <v>C</v>
      </c>
      <c r="P314" s="40" t="str">
        <f>VLOOKUP(U314,Plan1!A:B,2,FALSE)</f>
        <v>C</v>
      </c>
      <c r="Q314" s="12" t="s">
        <v>17</v>
      </c>
      <c r="R314" s="40">
        <f t="shared" si="4"/>
        <v>10</v>
      </c>
      <c r="S314" s="11">
        <v>7</v>
      </c>
      <c r="T314" s="8" t="str">
        <f>IF(R314=S314,"Ok","Verificar")</f>
        <v>Verificar</v>
      </c>
      <c r="U314" s="40" t="str">
        <f>TRIM(Q314)</f>
        <v>Compreender</v>
      </c>
      <c r="V314" s="40" t="str">
        <f>TRIM(S314)</f>
        <v>7</v>
      </c>
      <c r="W314" s="12" t="s">
        <v>286</v>
      </c>
      <c r="X314" s="9" t="str">
        <f>C314&amp;"_G"&amp;E314&amp;"_O"&amp;K314&amp;"_"&amp;O314&amp;R314</f>
        <v>BIO_G11_O104_C10</v>
      </c>
      <c r="Y314" s="40" t="str">
        <f>IF(O314=P314,"OK","Checar")</f>
        <v>OK</v>
      </c>
      <c r="Z314" s="5" t="str">
        <f>IF(COUNTIF($X:$X,$X314)&gt;1,"Checar","Único")</f>
        <v>Único</v>
      </c>
      <c r="AA314" s="5" t="str">
        <f>IF(Y314="Checar","Checar Competência",IF(Z314="Checar","Checar Duplicidade","OK"))</f>
        <v>OK</v>
      </c>
      <c r="AB314" s="5">
        <v>1140</v>
      </c>
      <c r="AC314" s="5" t="s">
        <v>2374</v>
      </c>
    </row>
    <row r="315" spans="1:29" ht="63.75" x14ac:dyDescent="0.25">
      <c r="A315" s="6" t="s">
        <v>11</v>
      </c>
      <c r="B315" s="6" t="s">
        <v>18</v>
      </c>
      <c r="C315" s="39" t="str">
        <f>TRIM(B315)</f>
        <v>BIO</v>
      </c>
      <c r="D315" s="6">
        <v>11</v>
      </c>
      <c r="E315" s="39" t="str">
        <f>TRIM(D315)</f>
        <v>11</v>
      </c>
      <c r="F315" s="39">
        <f>VLOOKUP(H315,GT!A:B,2,FALSE)</f>
        <v>11</v>
      </c>
      <c r="G315" s="39" t="str">
        <f>IF(D315=F315,"Ok","Verificar")</f>
        <v>Ok</v>
      </c>
      <c r="H315" s="7" t="s">
        <v>199</v>
      </c>
      <c r="I315" s="11">
        <v>8</v>
      </c>
      <c r="J315" s="40" t="str">
        <f>TRIM(I315)</f>
        <v>8</v>
      </c>
      <c r="K315" s="40">
        <f>VLOOKUP(M315,Plan3!A:B,2,FALSE)</f>
        <v>105</v>
      </c>
      <c r="L315" s="40" t="str">
        <f>IF(K315=I315,"Ok","Verificar")</f>
        <v>Verificar</v>
      </c>
      <c r="M315" s="12" t="s">
        <v>293</v>
      </c>
      <c r="N315" s="11" t="s">
        <v>12</v>
      </c>
      <c r="O315" s="40" t="str">
        <f>TRIM(N315)</f>
        <v>A</v>
      </c>
      <c r="P315" s="40" t="str">
        <f>VLOOKUP(U315,Plan1!A:B,2,FALSE)</f>
        <v>A</v>
      </c>
      <c r="Q315" s="20" t="s">
        <v>13</v>
      </c>
      <c r="R315" s="40">
        <f t="shared" si="4"/>
        <v>1</v>
      </c>
      <c r="S315" s="11">
        <v>1</v>
      </c>
      <c r="T315" s="8" t="str">
        <f>IF(R315=S315,"Ok","Verificar")</f>
        <v>Ok</v>
      </c>
      <c r="U315" s="40" t="str">
        <f>TRIM(Q315)</f>
        <v>Observar</v>
      </c>
      <c r="V315" s="40" t="str">
        <f>TRIM(S315)</f>
        <v>1</v>
      </c>
      <c r="W315" s="20" t="s">
        <v>296</v>
      </c>
      <c r="X315" s="9" t="str">
        <f>C315&amp;"_G"&amp;E315&amp;"_O"&amp;K315&amp;"_"&amp;O315&amp;R315</f>
        <v>BIO_G11_O105_A1</v>
      </c>
      <c r="Y315" s="40" t="str">
        <f>IF(O315=P315,"OK","Checar")</f>
        <v>OK</v>
      </c>
      <c r="Z315" s="5" t="str">
        <f>IF(COUNTIF($X:$X,$X315)&gt;1,"Checar","Único")</f>
        <v>Único</v>
      </c>
      <c r="AA315" s="5" t="str">
        <f>IF(Y315="Checar","Checar Competência",IF(Z315="Checar","Checar Duplicidade","OK"))</f>
        <v>OK</v>
      </c>
      <c r="AB315" s="5">
        <v>1156</v>
      </c>
      <c r="AC315" s="5" t="s">
        <v>2377</v>
      </c>
    </row>
    <row r="316" spans="1:29" ht="38.25" x14ac:dyDescent="0.25">
      <c r="A316" s="6" t="s">
        <v>11</v>
      </c>
      <c r="B316" s="6" t="s">
        <v>18</v>
      </c>
      <c r="C316" s="39" t="str">
        <f>TRIM(B316)</f>
        <v>BIO</v>
      </c>
      <c r="D316" s="6">
        <v>11</v>
      </c>
      <c r="E316" s="39" t="str">
        <f>TRIM(D316)</f>
        <v>11</v>
      </c>
      <c r="F316" s="39">
        <f>VLOOKUP(H316,GT!A:B,2,FALSE)</f>
        <v>11</v>
      </c>
      <c r="G316" s="39" t="str">
        <f>IF(D316=F316,"Ok","Verificar")</f>
        <v>Ok</v>
      </c>
      <c r="H316" s="7" t="s">
        <v>199</v>
      </c>
      <c r="I316" s="11">
        <v>8</v>
      </c>
      <c r="J316" s="40" t="str">
        <f>TRIM(I316)</f>
        <v>8</v>
      </c>
      <c r="K316" s="40">
        <f>VLOOKUP(M316,Plan3!A:B,2,FALSE)</f>
        <v>105</v>
      </c>
      <c r="L316" s="40" t="str">
        <f>IF(K316=I316,"Ok","Verificar")</f>
        <v>Verificar</v>
      </c>
      <c r="M316" s="12" t="s">
        <v>293</v>
      </c>
      <c r="N316" s="11" t="s">
        <v>12</v>
      </c>
      <c r="O316" s="40" t="str">
        <f>TRIM(N316)</f>
        <v>A</v>
      </c>
      <c r="P316" s="40" t="str">
        <f>VLOOKUP(U316,Plan1!A:B,2,FALSE)</f>
        <v>A</v>
      </c>
      <c r="Q316" s="12" t="s">
        <v>13</v>
      </c>
      <c r="R316" s="40">
        <f t="shared" si="4"/>
        <v>2</v>
      </c>
      <c r="S316" s="11">
        <v>2</v>
      </c>
      <c r="T316" s="8" t="str">
        <f>IF(R316=S316,"Ok","Verificar")</f>
        <v>Ok</v>
      </c>
      <c r="U316" s="40" t="str">
        <f>TRIM(Q316)</f>
        <v>Observar</v>
      </c>
      <c r="V316" s="40" t="str">
        <f>TRIM(S316)</f>
        <v>2</v>
      </c>
      <c r="W316" s="20" t="s">
        <v>297</v>
      </c>
      <c r="X316" s="9" t="str">
        <f>C316&amp;"_G"&amp;E316&amp;"_O"&amp;K316&amp;"_"&amp;O316&amp;R316</f>
        <v>BIO_G11_O105_A2</v>
      </c>
      <c r="Y316" s="40" t="str">
        <f>IF(O316=P316,"OK","Checar")</f>
        <v>OK</v>
      </c>
      <c r="Z316" s="5" t="str">
        <f>IF(COUNTIF($X:$X,$X316)&gt;1,"Checar","Único")</f>
        <v>Único</v>
      </c>
      <c r="AA316" s="5" t="str">
        <f>IF(Y316="Checar","Checar Competência",IF(Z316="Checar","Checar Duplicidade","OK"))</f>
        <v>OK</v>
      </c>
      <c r="AB316" s="5">
        <v>1157</v>
      </c>
      <c r="AC316" s="5" t="s">
        <v>2378</v>
      </c>
    </row>
    <row r="317" spans="1:29" ht="25.5" x14ac:dyDescent="0.25">
      <c r="A317" s="6" t="s">
        <v>11</v>
      </c>
      <c r="B317" s="6" t="s">
        <v>18</v>
      </c>
      <c r="C317" s="39" t="str">
        <f>TRIM(B317)</f>
        <v>BIO</v>
      </c>
      <c r="D317" s="6">
        <v>11</v>
      </c>
      <c r="E317" s="39" t="str">
        <f>TRIM(D317)</f>
        <v>11</v>
      </c>
      <c r="F317" s="39">
        <f>VLOOKUP(H317,GT!A:B,2,FALSE)</f>
        <v>11</v>
      </c>
      <c r="G317" s="39" t="str">
        <f>IF(D317=F317,"Ok","Verificar")</f>
        <v>Ok</v>
      </c>
      <c r="H317" s="7" t="s">
        <v>199</v>
      </c>
      <c r="I317" s="11">
        <v>8</v>
      </c>
      <c r="J317" s="40" t="str">
        <f>TRIM(I317)</f>
        <v>8</v>
      </c>
      <c r="K317" s="40">
        <f>VLOOKUP(M317,Plan3!A:B,2,FALSE)</f>
        <v>105</v>
      </c>
      <c r="L317" s="40" t="str">
        <f>IF(K317=I317,"Ok","Verificar")</f>
        <v>Verificar</v>
      </c>
      <c r="M317" s="12" t="s">
        <v>293</v>
      </c>
      <c r="N317" s="11" t="s">
        <v>12</v>
      </c>
      <c r="O317" s="40" t="str">
        <f>TRIM(N317)</f>
        <v>A</v>
      </c>
      <c r="P317" s="40" t="str">
        <f>VLOOKUP(U317,Plan1!A:B,2,FALSE)</f>
        <v>A</v>
      </c>
      <c r="Q317" s="20" t="s">
        <v>13</v>
      </c>
      <c r="R317" s="40">
        <f t="shared" si="4"/>
        <v>3</v>
      </c>
      <c r="S317" s="11">
        <v>3</v>
      </c>
      <c r="T317" s="8" t="str">
        <f>IF(R317=S317,"Ok","Verificar")</f>
        <v>Ok</v>
      </c>
      <c r="U317" s="40" t="str">
        <f>TRIM(Q317)</f>
        <v>Observar</v>
      </c>
      <c r="V317" s="40" t="str">
        <f>TRIM(S317)</f>
        <v>3</v>
      </c>
      <c r="W317" s="20" t="s">
        <v>301</v>
      </c>
      <c r="X317" s="9" t="str">
        <f>C317&amp;"_G"&amp;E317&amp;"_O"&amp;K317&amp;"_"&amp;O317&amp;R317</f>
        <v>BIO_G11_O105_A3</v>
      </c>
      <c r="Y317" s="40" t="str">
        <f>IF(O317=P317,"OK","Checar")</f>
        <v>OK</v>
      </c>
      <c r="Z317" s="5" t="str">
        <f>IF(COUNTIF($X:$X,$X317)&gt;1,"Checar","Único")</f>
        <v>Único</v>
      </c>
      <c r="AA317" s="5" t="str">
        <f>IF(Y317="Checar","Checar Competência",IF(Z317="Checar","Checar Duplicidade","OK"))</f>
        <v>OK</v>
      </c>
      <c r="AB317" s="5">
        <v>1161</v>
      </c>
      <c r="AC317" s="5" t="s">
        <v>2379</v>
      </c>
    </row>
    <row r="318" spans="1:29" ht="25.5" x14ac:dyDescent="0.25">
      <c r="A318" s="6" t="s">
        <v>11</v>
      </c>
      <c r="B318" s="6" t="s">
        <v>18</v>
      </c>
      <c r="C318" s="39" t="str">
        <f>TRIM(B318)</f>
        <v>BIO</v>
      </c>
      <c r="D318" s="6">
        <v>11</v>
      </c>
      <c r="E318" s="39" t="str">
        <f>TRIM(D318)</f>
        <v>11</v>
      </c>
      <c r="F318" s="39">
        <f>VLOOKUP(H318,GT!A:B,2,FALSE)</f>
        <v>11</v>
      </c>
      <c r="G318" s="39" t="str">
        <f>IF(D318=F318,"Ok","Verificar")</f>
        <v>Ok</v>
      </c>
      <c r="H318" s="7" t="s">
        <v>199</v>
      </c>
      <c r="I318" s="11">
        <v>8</v>
      </c>
      <c r="J318" s="40" t="str">
        <f>TRIM(I318)</f>
        <v>8</v>
      </c>
      <c r="K318" s="40">
        <f>VLOOKUP(M318,Plan3!A:B,2,FALSE)</f>
        <v>105</v>
      </c>
      <c r="L318" s="40" t="str">
        <f>IF(K318=I318,"Ok","Verificar")</f>
        <v>Verificar</v>
      </c>
      <c r="M318" s="12" t="s">
        <v>293</v>
      </c>
      <c r="N318" s="11" t="s">
        <v>12</v>
      </c>
      <c r="O318" s="40" t="str">
        <f>TRIM(N318)</f>
        <v>A</v>
      </c>
      <c r="P318" s="40" t="str">
        <f>VLOOKUP(U318,Plan1!A:B,2,FALSE)</f>
        <v>A</v>
      </c>
      <c r="Q318" s="20" t="s">
        <v>13</v>
      </c>
      <c r="R318" s="40">
        <f t="shared" si="4"/>
        <v>4</v>
      </c>
      <c r="S318" s="11">
        <v>4</v>
      </c>
      <c r="T318" s="8" t="str">
        <f>IF(R318=S318,"Ok","Verificar")</f>
        <v>Ok</v>
      </c>
      <c r="U318" s="40" t="str">
        <f>TRIM(Q318)</f>
        <v>Observar</v>
      </c>
      <c r="V318" s="40" t="str">
        <f>TRIM(S318)</f>
        <v>4</v>
      </c>
      <c r="W318" s="20" t="s">
        <v>303</v>
      </c>
      <c r="X318" s="9" t="str">
        <f>C318&amp;"_G"&amp;E318&amp;"_O"&amp;K318&amp;"_"&amp;O318&amp;R318</f>
        <v>BIO_G11_O105_A4</v>
      </c>
      <c r="Y318" s="40" t="str">
        <f>IF(O318=P318,"OK","Checar")</f>
        <v>OK</v>
      </c>
      <c r="Z318" s="5" t="str">
        <f>IF(COUNTIF($X:$X,$X318)&gt;1,"Checar","Único")</f>
        <v>Único</v>
      </c>
      <c r="AA318" s="5" t="str">
        <f>IF(Y318="Checar","Checar Competência",IF(Z318="Checar","Checar Duplicidade","OK"))</f>
        <v>OK</v>
      </c>
      <c r="AB318" s="5">
        <v>1163</v>
      </c>
      <c r="AC318" s="5" t="s">
        <v>2380</v>
      </c>
    </row>
    <row r="319" spans="1:29" ht="51" x14ac:dyDescent="0.25">
      <c r="A319" s="6" t="s">
        <v>11</v>
      </c>
      <c r="B319" s="6" t="s">
        <v>18</v>
      </c>
      <c r="C319" s="39" t="str">
        <f>TRIM(B319)</f>
        <v>BIO</v>
      </c>
      <c r="D319" s="6">
        <v>11</v>
      </c>
      <c r="E319" s="39" t="str">
        <f>TRIM(D319)</f>
        <v>11</v>
      </c>
      <c r="F319" s="39">
        <f>VLOOKUP(H319,GT!A:B,2,FALSE)</f>
        <v>11</v>
      </c>
      <c r="G319" s="39" t="str">
        <f>IF(D319=F319,"Ok","Verificar")</f>
        <v>Ok</v>
      </c>
      <c r="H319" s="7" t="s">
        <v>199</v>
      </c>
      <c r="I319" s="11">
        <v>8</v>
      </c>
      <c r="J319" s="40" t="str">
        <f>TRIM(I319)</f>
        <v>8</v>
      </c>
      <c r="K319" s="40">
        <f>VLOOKUP(M319,Plan3!A:B,2,FALSE)</f>
        <v>105</v>
      </c>
      <c r="L319" s="40" t="str">
        <f>IF(K319=I319,"Ok","Verificar")</f>
        <v>Verificar</v>
      </c>
      <c r="M319" s="12" t="s">
        <v>293</v>
      </c>
      <c r="N319" s="11" t="s">
        <v>12</v>
      </c>
      <c r="O319" s="40" t="str">
        <f>TRIM(N319)</f>
        <v>A</v>
      </c>
      <c r="P319" s="40" t="str">
        <f>VLOOKUP(U319,Plan1!A:B,2,FALSE)</f>
        <v>A</v>
      </c>
      <c r="Q319" s="20" t="s">
        <v>13</v>
      </c>
      <c r="R319" s="40">
        <f t="shared" si="4"/>
        <v>5</v>
      </c>
      <c r="S319" s="11">
        <v>5</v>
      </c>
      <c r="T319" s="8" t="str">
        <f>IF(R319=S319,"Ok","Verificar")</f>
        <v>Ok</v>
      </c>
      <c r="U319" s="40" t="str">
        <f>TRIM(Q319)</f>
        <v>Observar</v>
      </c>
      <c r="V319" s="40" t="str">
        <f>TRIM(S319)</f>
        <v>5</v>
      </c>
      <c r="W319" s="20" t="s">
        <v>304</v>
      </c>
      <c r="X319" s="9" t="str">
        <f>C319&amp;"_G"&amp;E319&amp;"_O"&amp;K319&amp;"_"&amp;O319&amp;R319</f>
        <v>BIO_G11_O105_A5</v>
      </c>
      <c r="Y319" s="40" t="str">
        <f>IF(O319=P319,"OK","Checar")</f>
        <v>OK</v>
      </c>
      <c r="Z319" s="5" t="str">
        <f>IF(COUNTIF($X:$X,$X319)&gt;1,"Checar","Único")</f>
        <v>Único</v>
      </c>
      <c r="AA319" s="5" t="str">
        <f>IF(Y319="Checar","Checar Competência",IF(Z319="Checar","Checar Duplicidade","OK"))</f>
        <v>OK</v>
      </c>
      <c r="AB319" s="5">
        <v>1164</v>
      </c>
      <c r="AC319" s="5" t="s">
        <v>2381</v>
      </c>
    </row>
    <row r="320" spans="1:29" ht="25.5" x14ac:dyDescent="0.25">
      <c r="A320" s="6" t="s">
        <v>11</v>
      </c>
      <c r="B320" s="6" t="s">
        <v>18</v>
      </c>
      <c r="C320" s="39" t="str">
        <f>TRIM(B320)</f>
        <v>BIO</v>
      </c>
      <c r="D320" s="6">
        <v>11</v>
      </c>
      <c r="E320" s="39" t="str">
        <f>TRIM(D320)</f>
        <v>11</v>
      </c>
      <c r="F320" s="39">
        <f>VLOOKUP(H320,GT!A:B,2,FALSE)</f>
        <v>11</v>
      </c>
      <c r="G320" s="39" t="str">
        <f>IF(D320=F320,"Ok","Verificar")</f>
        <v>Ok</v>
      </c>
      <c r="H320" s="7" t="s">
        <v>199</v>
      </c>
      <c r="I320" s="11">
        <v>8</v>
      </c>
      <c r="J320" s="40" t="str">
        <f>TRIM(I320)</f>
        <v>8</v>
      </c>
      <c r="K320" s="40">
        <f>VLOOKUP(M320,Plan3!A:B,2,FALSE)</f>
        <v>105</v>
      </c>
      <c r="L320" s="40" t="str">
        <f>IF(K320=I320,"Ok","Verificar")</f>
        <v>Verificar</v>
      </c>
      <c r="M320" s="12" t="s">
        <v>293</v>
      </c>
      <c r="N320" s="11" t="s">
        <v>12</v>
      </c>
      <c r="O320" s="40" t="str">
        <f>TRIM(N320)</f>
        <v>A</v>
      </c>
      <c r="P320" s="40" t="str">
        <f>VLOOKUP(U320,Plan1!A:B,2,FALSE)</f>
        <v>A</v>
      </c>
      <c r="Q320" s="20" t="s">
        <v>13</v>
      </c>
      <c r="R320" s="40">
        <f t="shared" si="4"/>
        <v>6</v>
      </c>
      <c r="S320" s="11">
        <v>6</v>
      </c>
      <c r="T320" s="8" t="str">
        <f>IF(R320=S320,"Ok","Verificar")</f>
        <v>Ok</v>
      </c>
      <c r="U320" s="40" t="str">
        <f>TRIM(Q320)</f>
        <v>Observar</v>
      </c>
      <c r="V320" s="40" t="str">
        <f>TRIM(S320)</f>
        <v>6</v>
      </c>
      <c r="W320" s="20" t="s">
        <v>1836</v>
      </c>
      <c r="X320" s="9" t="str">
        <f>C320&amp;"_G"&amp;E320&amp;"_O"&amp;K320&amp;"_"&amp;O320&amp;R320</f>
        <v>BIO_G11_O105_A6</v>
      </c>
      <c r="Y320" s="40" t="str">
        <f>IF(O320=P320,"OK","Checar")</f>
        <v>OK</v>
      </c>
      <c r="Z320" s="5" t="str">
        <f>IF(COUNTIF($X:$X,$X320)&gt;1,"Checar","Único")</f>
        <v>Único</v>
      </c>
      <c r="AA320" s="5" t="str">
        <f>IF(Y320="Checar","Checar Competência",IF(Z320="Checar","Checar Duplicidade","OK"))</f>
        <v>OK</v>
      </c>
      <c r="AB320" s="5">
        <v>1165</v>
      </c>
      <c r="AC320" s="5" t="s">
        <v>2382</v>
      </c>
    </row>
    <row r="321" spans="1:29" ht="51" x14ac:dyDescent="0.25">
      <c r="A321" s="6" t="s">
        <v>11</v>
      </c>
      <c r="B321" s="6" t="s">
        <v>18</v>
      </c>
      <c r="C321" s="39" t="str">
        <f>TRIM(B321)</f>
        <v>BIO</v>
      </c>
      <c r="D321" s="6">
        <v>11</v>
      </c>
      <c r="E321" s="39" t="str">
        <f>TRIM(D321)</f>
        <v>11</v>
      </c>
      <c r="F321" s="39">
        <f>VLOOKUP(H321,GT!A:B,2,FALSE)</f>
        <v>11</v>
      </c>
      <c r="G321" s="39" t="str">
        <f>IF(D321=F321,"Ok","Verificar")</f>
        <v>Ok</v>
      </c>
      <c r="H321" s="7" t="s">
        <v>199</v>
      </c>
      <c r="I321" s="11">
        <v>8</v>
      </c>
      <c r="J321" s="40" t="str">
        <f>TRIM(I321)</f>
        <v>8</v>
      </c>
      <c r="K321" s="40">
        <f>VLOOKUP(M321,Plan3!A:B,2,FALSE)</f>
        <v>105</v>
      </c>
      <c r="L321" s="40" t="str">
        <f>IF(K321=I321,"Ok","Verificar")</f>
        <v>Verificar</v>
      </c>
      <c r="M321" s="12" t="s">
        <v>293</v>
      </c>
      <c r="N321" s="11" t="s">
        <v>12</v>
      </c>
      <c r="O321" s="40" t="str">
        <f>TRIM(N321)</f>
        <v>A</v>
      </c>
      <c r="P321" s="40" t="str">
        <f>VLOOKUP(U321,Plan1!A:B,2,FALSE)</f>
        <v>A</v>
      </c>
      <c r="Q321" s="20" t="s">
        <v>13</v>
      </c>
      <c r="R321" s="40">
        <f t="shared" si="4"/>
        <v>7</v>
      </c>
      <c r="S321" s="11">
        <v>7</v>
      </c>
      <c r="T321" s="8" t="str">
        <f>IF(R321=S321,"Ok","Verificar")</f>
        <v>Ok</v>
      </c>
      <c r="U321" s="40" t="str">
        <f>TRIM(Q321)</f>
        <v>Observar</v>
      </c>
      <c r="V321" s="40" t="str">
        <f>TRIM(S321)</f>
        <v>7</v>
      </c>
      <c r="W321" s="20" t="s">
        <v>310</v>
      </c>
      <c r="X321" s="9" t="str">
        <f>C321&amp;"_G"&amp;E321&amp;"_O"&amp;K321&amp;"_"&amp;O321&amp;R321</f>
        <v>BIO_G11_O105_A7</v>
      </c>
      <c r="Y321" s="40" t="str">
        <f>IF(O321=P321,"OK","Checar")</f>
        <v>OK</v>
      </c>
      <c r="Z321" s="5" t="str">
        <f>IF(COUNTIF($X:$X,$X321)&gt;1,"Checar","Único")</f>
        <v>Único</v>
      </c>
      <c r="AA321" s="5" t="str">
        <f>IF(Y321="Checar","Checar Competência",IF(Z321="Checar","Checar Duplicidade","OK"))</f>
        <v>OK</v>
      </c>
      <c r="AB321" s="5">
        <v>1166</v>
      </c>
      <c r="AC321" s="5" t="s">
        <v>2383</v>
      </c>
    </row>
    <row r="322" spans="1:29" ht="51" x14ac:dyDescent="0.25">
      <c r="A322" s="6" t="s">
        <v>11</v>
      </c>
      <c r="B322" s="6" t="s">
        <v>18</v>
      </c>
      <c r="C322" s="39" t="str">
        <f>TRIM(B322)</f>
        <v>BIO</v>
      </c>
      <c r="D322" s="6">
        <v>11</v>
      </c>
      <c r="E322" s="39" t="str">
        <f>TRIM(D322)</f>
        <v>11</v>
      </c>
      <c r="F322" s="39">
        <f>VLOOKUP(H322,GT!A:B,2,FALSE)</f>
        <v>11</v>
      </c>
      <c r="G322" s="39" t="str">
        <f>IF(D322=F322,"Ok","Verificar")</f>
        <v>Ok</v>
      </c>
      <c r="H322" s="7" t="s">
        <v>199</v>
      </c>
      <c r="I322" s="11">
        <v>8</v>
      </c>
      <c r="J322" s="40" t="str">
        <f>TRIM(I322)</f>
        <v>8</v>
      </c>
      <c r="K322" s="40">
        <f>VLOOKUP(M322,Plan3!A:B,2,FALSE)</f>
        <v>105</v>
      </c>
      <c r="L322" s="40" t="str">
        <f>IF(K322=I322,"Ok","Verificar")</f>
        <v>Verificar</v>
      </c>
      <c r="M322" s="12" t="s">
        <v>293</v>
      </c>
      <c r="N322" s="11" t="s">
        <v>12</v>
      </c>
      <c r="O322" s="40" t="str">
        <f>TRIM(N322)</f>
        <v>A</v>
      </c>
      <c r="P322" s="40" t="str">
        <f>VLOOKUP(U322,Plan1!A:B,2,FALSE)</f>
        <v>A</v>
      </c>
      <c r="Q322" s="20" t="s">
        <v>13</v>
      </c>
      <c r="R322" s="40">
        <f t="shared" si="4"/>
        <v>8</v>
      </c>
      <c r="S322" s="11">
        <v>8</v>
      </c>
      <c r="T322" s="8" t="str">
        <f>IF(R322=S322,"Ok","Verificar")</f>
        <v>Ok</v>
      </c>
      <c r="U322" s="40" t="str">
        <f>TRIM(Q322)</f>
        <v>Observar</v>
      </c>
      <c r="V322" s="40" t="str">
        <f>TRIM(S322)</f>
        <v>8</v>
      </c>
      <c r="W322" s="20" t="s">
        <v>658</v>
      </c>
      <c r="X322" s="9" t="str">
        <f>C322&amp;"_G"&amp;E322&amp;"_O"&amp;K322&amp;"_"&amp;O322&amp;R322</f>
        <v>BIO_G11_O105_A8</v>
      </c>
      <c r="Y322" s="40" t="str">
        <f>IF(O322=P322,"OK","Checar")</f>
        <v>OK</v>
      </c>
      <c r="Z322" s="5" t="str">
        <f>IF(COUNTIF($X:$X,$X322)&gt;1,"Checar","Único")</f>
        <v>Único</v>
      </c>
      <c r="AA322" s="5" t="str">
        <f>IF(Y322="Checar","Checar Competência",IF(Z322="Checar","Checar Duplicidade","OK"))</f>
        <v>OK</v>
      </c>
      <c r="AB322" s="5">
        <v>1167</v>
      </c>
      <c r="AC322" s="5" t="s">
        <v>2384</v>
      </c>
    </row>
    <row r="323" spans="1:29" ht="51" x14ac:dyDescent="0.25">
      <c r="A323" s="6" t="s">
        <v>11</v>
      </c>
      <c r="B323" s="6" t="s">
        <v>18</v>
      </c>
      <c r="C323" s="39" t="str">
        <f>TRIM(B323)</f>
        <v>BIO</v>
      </c>
      <c r="D323" s="6">
        <v>11</v>
      </c>
      <c r="E323" s="39" t="str">
        <f>TRIM(D323)</f>
        <v>11</v>
      </c>
      <c r="F323" s="39">
        <f>VLOOKUP(H323,GT!A:B,2,FALSE)</f>
        <v>11</v>
      </c>
      <c r="G323" s="39" t="str">
        <f>IF(D323=F323,"Ok","Verificar")</f>
        <v>Ok</v>
      </c>
      <c r="H323" s="7" t="s">
        <v>199</v>
      </c>
      <c r="I323" s="11">
        <v>8</v>
      </c>
      <c r="J323" s="40" t="str">
        <f>TRIM(I323)</f>
        <v>8</v>
      </c>
      <c r="K323" s="40">
        <f>VLOOKUP(M323,Plan3!A:B,2,FALSE)</f>
        <v>105</v>
      </c>
      <c r="L323" s="40" t="str">
        <f>IF(K323=I323,"Ok","Verificar")</f>
        <v>Verificar</v>
      </c>
      <c r="M323" s="12" t="s">
        <v>293</v>
      </c>
      <c r="N323" s="11" t="s">
        <v>14</v>
      </c>
      <c r="O323" s="40" t="str">
        <f>TRIM(N323)</f>
        <v>B</v>
      </c>
      <c r="P323" s="40" t="str">
        <f>VLOOKUP(U323,Plan1!A:B,2,FALSE)</f>
        <v>B</v>
      </c>
      <c r="Q323" s="12" t="s">
        <v>15</v>
      </c>
      <c r="R323" s="40">
        <f t="shared" ref="R323:R386" si="5">IF(U323=U322,R322+1,1)</f>
        <v>1</v>
      </c>
      <c r="S323" s="11">
        <v>1</v>
      </c>
      <c r="T323" s="8" t="str">
        <f>IF(R323=S323,"Ok","Verificar")</f>
        <v>Ok</v>
      </c>
      <c r="U323" s="40" t="str">
        <f>TRIM(Q323)</f>
        <v>Realizar</v>
      </c>
      <c r="V323" s="40" t="str">
        <f>TRIM(S323)</f>
        <v>1</v>
      </c>
      <c r="W323" s="20" t="s">
        <v>1718</v>
      </c>
      <c r="X323" s="9" t="str">
        <f>C323&amp;"_G"&amp;E323&amp;"_O"&amp;K323&amp;"_"&amp;O323&amp;R323</f>
        <v>BIO_G11_O105_B1</v>
      </c>
      <c r="Y323" s="40" t="str">
        <f>IF(O323=P323,"OK","Checar")</f>
        <v>OK</v>
      </c>
      <c r="Z323" s="5" t="str">
        <f>IF(COUNTIF($X:$X,$X323)&gt;1,"Checar","Único")</f>
        <v>Único</v>
      </c>
      <c r="AA323" s="5" t="str">
        <f>IF(Y323="Checar","Checar Competência",IF(Z323="Checar","Checar Duplicidade","OK"))</f>
        <v>OK</v>
      </c>
      <c r="AB323" s="5">
        <v>1155</v>
      </c>
      <c r="AC323" s="5" t="s">
        <v>2385</v>
      </c>
    </row>
    <row r="324" spans="1:29" ht="51" x14ac:dyDescent="0.25">
      <c r="A324" s="6" t="s">
        <v>11</v>
      </c>
      <c r="B324" s="6" t="s">
        <v>18</v>
      </c>
      <c r="C324" s="39" t="str">
        <f>TRIM(B324)</f>
        <v>BIO</v>
      </c>
      <c r="D324" s="6">
        <v>11</v>
      </c>
      <c r="E324" s="39" t="str">
        <f>TRIM(D324)</f>
        <v>11</v>
      </c>
      <c r="F324" s="39">
        <f>VLOOKUP(H324,GT!A:B,2,FALSE)</f>
        <v>11</v>
      </c>
      <c r="G324" s="39" t="str">
        <f>IF(D324=F324,"Ok","Verificar")</f>
        <v>Ok</v>
      </c>
      <c r="H324" s="7" t="s">
        <v>199</v>
      </c>
      <c r="I324" s="11">
        <v>8</v>
      </c>
      <c r="J324" s="40" t="str">
        <f>TRIM(I324)</f>
        <v>8</v>
      </c>
      <c r="K324" s="40">
        <f>VLOOKUP(M324,Plan3!A:B,2,FALSE)</f>
        <v>105</v>
      </c>
      <c r="L324" s="40" t="str">
        <f>IF(K324=I324,"Ok","Verificar")</f>
        <v>Verificar</v>
      </c>
      <c r="M324" s="12" t="s">
        <v>293</v>
      </c>
      <c r="N324" s="11" t="s">
        <v>14</v>
      </c>
      <c r="O324" s="40" t="str">
        <f>TRIM(N324)</f>
        <v>B</v>
      </c>
      <c r="P324" s="40" t="str">
        <f>VLOOKUP(U324,Plan1!A:B,2,FALSE)</f>
        <v>B</v>
      </c>
      <c r="Q324" s="20" t="s">
        <v>15</v>
      </c>
      <c r="R324" s="40">
        <f t="shared" si="5"/>
        <v>2</v>
      </c>
      <c r="S324" s="11">
        <v>2</v>
      </c>
      <c r="T324" s="8" t="str">
        <f>IF(R324=S324,"Ok","Verificar")</f>
        <v>Ok</v>
      </c>
      <c r="U324" s="40" t="str">
        <f>TRIM(Q324)</f>
        <v>Realizar</v>
      </c>
      <c r="V324" s="40" t="str">
        <f>TRIM(S324)</f>
        <v>2</v>
      </c>
      <c r="W324" s="20" t="s">
        <v>302</v>
      </c>
      <c r="X324" s="9" t="str">
        <f>C324&amp;"_G"&amp;E324&amp;"_O"&amp;K324&amp;"_"&amp;O324&amp;R324</f>
        <v>BIO_G11_O105_B2</v>
      </c>
      <c r="Y324" s="40" t="str">
        <f>IF(O324=P324,"OK","Checar")</f>
        <v>OK</v>
      </c>
      <c r="Z324" s="5" t="str">
        <f>IF(COUNTIF($X:$X,$X324)&gt;1,"Checar","Único")</f>
        <v>Único</v>
      </c>
      <c r="AA324" s="5" t="str">
        <f>IF(Y324="Checar","Checar Competência",IF(Z324="Checar","Checar Duplicidade","OK"))</f>
        <v>OK</v>
      </c>
      <c r="AB324" s="5">
        <v>1162</v>
      </c>
      <c r="AC324" s="5" t="s">
        <v>2386</v>
      </c>
    </row>
    <row r="325" spans="1:29" ht="51" x14ac:dyDescent="0.25">
      <c r="A325" s="6" t="s">
        <v>11</v>
      </c>
      <c r="B325" s="6" t="s">
        <v>18</v>
      </c>
      <c r="C325" s="39" t="str">
        <f>TRIM(B325)</f>
        <v>BIO</v>
      </c>
      <c r="D325" s="6">
        <v>11</v>
      </c>
      <c r="E325" s="39" t="str">
        <f>TRIM(D325)</f>
        <v>11</v>
      </c>
      <c r="F325" s="39">
        <f>VLOOKUP(H325,GT!A:B,2,FALSE)</f>
        <v>11</v>
      </c>
      <c r="G325" s="39" t="str">
        <f>IF(D325=F325,"Ok","Verificar")</f>
        <v>Ok</v>
      </c>
      <c r="H325" s="7" t="s">
        <v>199</v>
      </c>
      <c r="I325" s="8">
        <v>8</v>
      </c>
      <c r="J325" s="40" t="str">
        <f>TRIM(I325)</f>
        <v>8</v>
      </c>
      <c r="K325" s="40">
        <f>VLOOKUP(M325,Plan3!A:B,2,FALSE)</f>
        <v>105</v>
      </c>
      <c r="L325" s="40" t="str">
        <f>IF(K325=I325,"Ok","Verificar")</f>
        <v>Verificar</v>
      </c>
      <c r="M325" s="7" t="s">
        <v>293</v>
      </c>
      <c r="N325" s="8" t="s">
        <v>16</v>
      </c>
      <c r="O325" s="40" t="str">
        <f>TRIM(N325)</f>
        <v>C</v>
      </c>
      <c r="P325" s="40" t="str">
        <f>VLOOKUP(U325,Plan1!A:B,2,FALSE)</f>
        <v>C</v>
      </c>
      <c r="Q325" s="45" t="s">
        <v>17</v>
      </c>
      <c r="R325" s="40">
        <f t="shared" si="5"/>
        <v>1</v>
      </c>
      <c r="S325" s="8">
        <v>1</v>
      </c>
      <c r="T325" s="8" t="str">
        <f>IF(R325=S325,"Ok","Verificar")</f>
        <v>Ok</v>
      </c>
      <c r="U325" s="40" t="str">
        <f>TRIM(Q325)</f>
        <v>Compreender</v>
      </c>
      <c r="V325" s="40" t="str">
        <f>TRIM(S325)</f>
        <v>1</v>
      </c>
      <c r="W325" s="27" t="s">
        <v>294</v>
      </c>
      <c r="X325" s="9" t="str">
        <f>C325&amp;"_G"&amp;E325&amp;"_O"&amp;K325&amp;"_"&amp;O325&amp;R325</f>
        <v>BIO_G11_O105_C1</v>
      </c>
      <c r="Y325" s="40" t="str">
        <f>IF(O325=P325,"OK","Checar")</f>
        <v>OK</v>
      </c>
      <c r="Z325" s="5" t="str">
        <f>IF(COUNTIF($X:$X,$X325)&gt;1,"Checar","Único")</f>
        <v>Único</v>
      </c>
      <c r="AA325" s="5" t="str">
        <f>IF(Y325="Checar","Checar Competência",IF(Z325="Checar","Checar Duplicidade","OK"))</f>
        <v>OK</v>
      </c>
      <c r="AB325" s="5">
        <v>1152</v>
      </c>
      <c r="AC325" s="5" t="s">
        <v>2387</v>
      </c>
    </row>
    <row r="326" spans="1:29" ht="63.75" x14ac:dyDescent="0.25">
      <c r="A326" s="6" t="s">
        <v>11</v>
      </c>
      <c r="B326" s="6" t="s">
        <v>18</v>
      </c>
      <c r="C326" s="39" t="str">
        <f>TRIM(B326)</f>
        <v>BIO</v>
      </c>
      <c r="D326" s="6">
        <v>11</v>
      </c>
      <c r="E326" s="39" t="str">
        <f>TRIM(D326)</f>
        <v>11</v>
      </c>
      <c r="F326" s="39">
        <f>VLOOKUP(H326,GT!A:B,2,FALSE)</f>
        <v>11</v>
      </c>
      <c r="G326" s="39" t="str">
        <f>IF(D326=F326,"Ok","Verificar")</f>
        <v>Ok</v>
      </c>
      <c r="H326" s="7" t="s">
        <v>199</v>
      </c>
      <c r="I326" s="8">
        <v>8</v>
      </c>
      <c r="J326" s="40" t="str">
        <f>TRIM(I326)</f>
        <v>8</v>
      </c>
      <c r="K326" s="40">
        <f>VLOOKUP(M326,Plan3!A:B,2,FALSE)</f>
        <v>105</v>
      </c>
      <c r="L326" s="40" t="str">
        <f>IF(K326=I326,"Ok","Verificar")</f>
        <v>Verificar</v>
      </c>
      <c r="M326" s="7" t="s">
        <v>293</v>
      </c>
      <c r="N326" s="8" t="s">
        <v>16</v>
      </c>
      <c r="O326" s="40" t="str">
        <f>TRIM(N326)</f>
        <v>C</v>
      </c>
      <c r="P326" s="40" t="str">
        <f>VLOOKUP(U326,Plan1!A:B,2,FALSE)</f>
        <v>C</v>
      </c>
      <c r="Q326" s="7" t="s">
        <v>17</v>
      </c>
      <c r="R326" s="40">
        <f t="shared" si="5"/>
        <v>2</v>
      </c>
      <c r="S326" s="8">
        <v>2</v>
      </c>
      <c r="T326" s="8" t="str">
        <f>IF(R326=S326,"Ok","Verificar")</f>
        <v>Ok</v>
      </c>
      <c r="U326" s="40" t="str">
        <f>TRIM(Q326)</f>
        <v>Compreender</v>
      </c>
      <c r="V326" s="40" t="str">
        <f>TRIM(S326)</f>
        <v>2</v>
      </c>
      <c r="W326" s="14" t="s">
        <v>656</v>
      </c>
      <c r="X326" s="9" t="str">
        <f>C326&amp;"_G"&amp;E326&amp;"_O"&amp;K326&amp;"_"&amp;O326&amp;R326</f>
        <v>BIO_G11_O105_C2</v>
      </c>
      <c r="Y326" s="40" t="str">
        <f>IF(O326=P326,"OK","Checar")</f>
        <v>OK</v>
      </c>
      <c r="Z326" s="5" t="str">
        <f>IF(COUNTIF($X:$X,$X326)&gt;1,"Checar","Único")</f>
        <v>Único</v>
      </c>
      <c r="AA326" s="5" t="str">
        <f>IF(Y326="Checar","Checar Competência",IF(Z326="Checar","Checar Duplicidade","OK"))</f>
        <v>OK</v>
      </c>
      <c r="AB326" s="5">
        <v>1153</v>
      </c>
      <c r="AC326" s="5" t="s">
        <v>2388</v>
      </c>
    </row>
    <row r="327" spans="1:29" ht="25.5" x14ac:dyDescent="0.25">
      <c r="A327" s="6" t="s">
        <v>11</v>
      </c>
      <c r="B327" s="6" t="s">
        <v>18</v>
      </c>
      <c r="C327" s="39" t="str">
        <f>TRIM(B327)</f>
        <v>BIO</v>
      </c>
      <c r="D327" s="6">
        <v>11</v>
      </c>
      <c r="E327" s="39" t="str">
        <f>TRIM(D327)</f>
        <v>11</v>
      </c>
      <c r="F327" s="39">
        <f>VLOOKUP(H327,GT!A:B,2,FALSE)</f>
        <v>11</v>
      </c>
      <c r="G327" s="39" t="str">
        <f>IF(D327=F327,"Ok","Verificar")</f>
        <v>Ok</v>
      </c>
      <c r="H327" s="7" t="s">
        <v>199</v>
      </c>
      <c r="I327" s="8">
        <v>8</v>
      </c>
      <c r="J327" s="40" t="str">
        <f>TRIM(I327)</f>
        <v>8</v>
      </c>
      <c r="K327" s="40">
        <f>VLOOKUP(M327,Plan3!A:B,2,FALSE)</f>
        <v>105</v>
      </c>
      <c r="L327" s="40" t="str">
        <f>IF(K327=I327,"Ok","Verificar")</f>
        <v>Verificar</v>
      </c>
      <c r="M327" s="7" t="s">
        <v>293</v>
      </c>
      <c r="N327" s="8" t="s">
        <v>16</v>
      </c>
      <c r="O327" s="40" t="str">
        <f>TRIM(N327)</f>
        <v>C</v>
      </c>
      <c r="P327" s="40" t="str">
        <f>VLOOKUP(U327,Plan1!A:B,2,FALSE)</f>
        <v>C</v>
      </c>
      <c r="Q327" s="45" t="s">
        <v>17</v>
      </c>
      <c r="R327" s="40">
        <f t="shared" si="5"/>
        <v>3</v>
      </c>
      <c r="S327" s="8">
        <v>3</v>
      </c>
      <c r="T327" s="8" t="str">
        <f>IF(R327=S327,"Ok","Verificar")</f>
        <v>Ok</v>
      </c>
      <c r="U327" s="40" t="str">
        <f>TRIM(Q327)</f>
        <v>Compreender</v>
      </c>
      <c r="V327" s="40" t="str">
        <f>TRIM(S327)</f>
        <v>3</v>
      </c>
      <c r="W327" s="45" t="s">
        <v>295</v>
      </c>
      <c r="X327" s="9" t="str">
        <f>C327&amp;"_G"&amp;E327&amp;"_O"&amp;K327&amp;"_"&amp;O327&amp;R327</f>
        <v>BIO_G11_O105_C3</v>
      </c>
      <c r="Y327" s="40" t="str">
        <f>IF(O327=P327,"OK","Checar")</f>
        <v>OK</v>
      </c>
      <c r="Z327" s="5" t="str">
        <f>IF(COUNTIF($X:$X,$X327)&gt;1,"Checar","Único")</f>
        <v>Único</v>
      </c>
      <c r="AA327" s="5" t="str">
        <f>IF(Y327="Checar","Checar Competência",IF(Z327="Checar","Checar Duplicidade","OK"))</f>
        <v>OK</v>
      </c>
      <c r="AB327" s="5">
        <v>1154</v>
      </c>
      <c r="AC327" s="5" t="s">
        <v>2389</v>
      </c>
    </row>
    <row r="328" spans="1:29" ht="38.25" x14ac:dyDescent="0.25">
      <c r="A328" s="6" t="s">
        <v>11</v>
      </c>
      <c r="B328" s="6" t="s">
        <v>18</v>
      </c>
      <c r="C328" s="39" t="str">
        <f>TRIM(B328)</f>
        <v>BIO</v>
      </c>
      <c r="D328" s="6">
        <v>11</v>
      </c>
      <c r="E328" s="39" t="str">
        <f>TRIM(D328)</f>
        <v>11</v>
      </c>
      <c r="F328" s="39">
        <f>VLOOKUP(H328,GT!A:B,2,FALSE)</f>
        <v>11</v>
      </c>
      <c r="G328" s="39" t="str">
        <f>IF(D328=F328,"Ok","Verificar")</f>
        <v>Ok</v>
      </c>
      <c r="H328" s="7" t="s">
        <v>199</v>
      </c>
      <c r="I328" s="8">
        <v>8</v>
      </c>
      <c r="J328" s="40" t="str">
        <f>TRIM(I328)</f>
        <v>8</v>
      </c>
      <c r="K328" s="40">
        <f>VLOOKUP(M328,Plan3!A:B,2,FALSE)</f>
        <v>105</v>
      </c>
      <c r="L328" s="40" t="str">
        <f>IF(K328=I328,"Ok","Verificar")</f>
        <v>Verificar</v>
      </c>
      <c r="M328" s="7" t="s">
        <v>293</v>
      </c>
      <c r="N328" s="8" t="s">
        <v>16</v>
      </c>
      <c r="O328" s="40" t="str">
        <f>TRIM(N328)</f>
        <v>C</v>
      </c>
      <c r="P328" s="40" t="str">
        <f>VLOOKUP(U328,Plan1!A:B,2,FALSE)</f>
        <v>C</v>
      </c>
      <c r="Q328" s="45" t="s">
        <v>17</v>
      </c>
      <c r="R328" s="40">
        <f t="shared" si="5"/>
        <v>4</v>
      </c>
      <c r="S328" s="8">
        <v>4</v>
      </c>
      <c r="T328" s="8" t="str">
        <f>IF(R328=S328,"Ok","Verificar")</f>
        <v>Ok</v>
      </c>
      <c r="U328" s="40" t="str">
        <f>TRIM(Q328)</f>
        <v>Compreender</v>
      </c>
      <c r="V328" s="40" t="str">
        <f>TRIM(S328)</f>
        <v>4</v>
      </c>
      <c r="W328" s="45" t="s">
        <v>298</v>
      </c>
      <c r="X328" s="9" t="str">
        <f>C328&amp;"_G"&amp;E328&amp;"_O"&amp;K328&amp;"_"&amp;O328&amp;R328</f>
        <v>BIO_G11_O105_C4</v>
      </c>
      <c r="Y328" s="40" t="str">
        <f>IF(O328=P328,"OK","Checar")</f>
        <v>OK</v>
      </c>
      <c r="Z328" s="5" t="str">
        <f>IF(COUNTIF($X:$X,$X328)&gt;1,"Checar","Único")</f>
        <v>Único</v>
      </c>
      <c r="AA328" s="5" t="str">
        <f>IF(Y328="Checar","Checar Competência",IF(Z328="Checar","Checar Duplicidade","OK"))</f>
        <v>OK</v>
      </c>
      <c r="AB328" s="5">
        <v>1158</v>
      </c>
      <c r="AC328" s="5" t="s">
        <v>2390</v>
      </c>
    </row>
    <row r="329" spans="1:29" ht="63.75" x14ac:dyDescent="0.25">
      <c r="A329" s="6" t="s">
        <v>11</v>
      </c>
      <c r="B329" s="6" t="s">
        <v>18</v>
      </c>
      <c r="C329" s="39" t="str">
        <f>TRIM(B329)</f>
        <v>BIO</v>
      </c>
      <c r="D329" s="6">
        <v>11</v>
      </c>
      <c r="E329" s="39" t="str">
        <f>TRIM(D329)</f>
        <v>11</v>
      </c>
      <c r="F329" s="39">
        <f>VLOOKUP(H329,GT!A:B,2,FALSE)</f>
        <v>11</v>
      </c>
      <c r="G329" s="39" t="str">
        <f>IF(D329=F329,"Ok","Verificar")</f>
        <v>Ok</v>
      </c>
      <c r="H329" s="7" t="s">
        <v>199</v>
      </c>
      <c r="I329" s="8">
        <v>8</v>
      </c>
      <c r="J329" s="40" t="str">
        <f>TRIM(I329)</f>
        <v>8</v>
      </c>
      <c r="K329" s="40">
        <f>VLOOKUP(M329,Plan3!A:B,2,FALSE)</f>
        <v>105</v>
      </c>
      <c r="L329" s="40" t="str">
        <f>IF(K329=I329,"Ok","Verificar")</f>
        <v>Verificar</v>
      </c>
      <c r="M329" s="7" t="s">
        <v>293</v>
      </c>
      <c r="N329" s="8" t="s">
        <v>16</v>
      </c>
      <c r="O329" s="40" t="str">
        <f>TRIM(N329)</f>
        <v>C</v>
      </c>
      <c r="P329" s="40" t="str">
        <f>VLOOKUP(U329,Plan1!A:B,2,FALSE)</f>
        <v>C</v>
      </c>
      <c r="Q329" s="45" t="s">
        <v>17</v>
      </c>
      <c r="R329" s="40">
        <f t="shared" si="5"/>
        <v>5</v>
      </c>
      <c r="S329" s="8">
        <v>5</v>
      </c>
      <c r="T329" s="8" t="str">
        <f>IF(R329=S329,"Ok","Verificar")</f>
        <v>Ok</v>
      </c>
      <c r="U329" s="40" t="str">
        <f>TRIM(Q329)</f>
        <v>Compreender</v>
      </c>
      <c r="V329" s="40" t="str">
        <f>TRIM(S329)</f>
        <v>5</v>
      </c>
      <c r="W329" s="45" t="s">
        <v>299</v>
      </c>
      <c r="X329" s="9" t="str">
        <f>C329&amp;"_G"&amp;E329&amp;"_O"&amp;K329&amp;"_"&amp;O329&amp;R329</f>
        <v>BIO_G11_O105_C5</v>
      </c>
      <c r="Y329" s="40" t="str">
        <f>IF(O329=P329,"OK","Checar")</f>
        <v>OK</v>
      </c>
      <c r="Z329" s="5" t="str">
        <f>IF(COUNTIF($X:$X,$X329)&gt;1,"Checar","Único")</f>
        <v>Único</v>
      </c>
      <c r="AA329" s="5" t="str">
        <f>IF(Y329="Checar","Checar Competência",IF(Z329="Checar","Checar Duplicidade","OK"))</f>
        <v>OK</v>
      </c>
      <c r="AB329" s="5">
        <v>1159</v>
      </c>
      <c r="AC329" s="5" t="s">
        <v>2391</v>
      </c>
    </row>
    <row r="330" spans="1:29" ht="38.25" x14ac:dyDescent="0.25">
      <c r="A330" s="6" t="s">
        <v>11</v>
      </c>
      <c r="B330" s="6" t="s">
        <v>18</v>
      </c>
      <c r="C330" s="39" t="str">
        <f>TRIM(B330)</f>
        <v>BIO</v>
      </c>
      <c r="D330" s="6">
        <v>11</v>
      </c>
      <c r="E330" s="39" t="str">
        <f>TRIM(D330)</f>
        <v>11</v>
      </c>
      <c r="F330" s="39">
        <f>VLOOKUP(H330,GT!A:B,2,FALSE)</f>
        <v>11</v>
      </c>
      <c r="G330" s="39" t="str">
        <f>IF(D330=F330,"Ok","Verificar")</f>
        <v>Ok</v>
      </c>
      <c r="H330" s="7" t="s">
        <v>199</v>
      </c>
      <c r="I330" s="8">
        <v>8</v>
      </c>
      <c r="J330" s="40" t="str">
        <f>TRIM(I330)</f>
        <v>8</v>
      </c>
      <c r="K330" s="40">
        <f>VLOOKUP(M330,Plan3!A:B,2,FALSE)</f>
        <v>105</v>
      </c>
      <c r="L330" s="40" t="str">
        <f>IF(K330=I330,"Ok","Verificar")</f>
        <v>Verificar</v>
      </c>
      <c r="M330" s="7" t="s">
        <v>293</v>
      </c>
      <c r="N330" s="8" t="s">
        <v>16</v>
      </c>
      <c r="O330" s="40" t="str">
        <f>TRIM(N330)</f>
        <v>C</v>
      </c>
      <c r="P330" s="40" t="str">
        <f>VLOOKUP(U330,Plan1!A:B,2,FALSE)</f>
        <v>C</v>
      </c>
      <c r="Q330" s="45" t="s">
        <v>17</v>
      </c>
      <c r="R330" s="40">
        <f t="shared" si="5"/>
        <v>6</v>
      </c>
      <c r="S330" s="8">
        <v>6</v>
      </c>
      <c r="T330" s="8" t="str">
        <f>IF(R330=S330,"Ok","Verificar")</f>
        <v>Ok</v>
      </c>
      <c r="U330" s="40" t="str">
        <f>TRIM(Q330)</f>
        <v>Compreender</v>
      </c>
      <c r="V330" s="40" t="str">
        <f>TRIM(S330)</f>
        <v>6</v>
      </c>
      <c r="W330" s="45" t="s">
        <v>300</v>
      </c>
      <c r="X330" s="9" t="str">
        <f>C330&amp;"_G"&amp;E330&amp;"_O"&amp;K330&amp;"_"&amp;O330&amp;R330</f>
        <v>BIO_G11_O105_C6</v>
      </c>
      <c r="Y330" s="40" t="str">
        <f>IF(O330=P330,"OK","Checar")</f>
        <v>OK</v>
      </c>
      <c r="Z330" s="5" t="str">
        <f>IF(COUNTIF($X:$X,$X330)&gt;1,"Checar","Único")</f>
        <v>Único</v>
      </c>
      <c r="AA330" s="5" t="str">
        <f>IF(Y330="Checar","Checar Competência",IF(Z330="Checar","Checar Duplicidade","OK"))</f>
        <v>OK</v>
      </c>
      <c r="AB330" s="5">
        <v>1160</v>
      </c>
      <c r="AC330" s="5" t="s">
        <v>2392</v>
      </c>
    </row>
    <row r="331" spans="1:29" ht="38.25" x14ac:dyDescent="0.25">
      <c r="A331" s="6" t="s">
        <v>11</v>
      </c>
      <c r="B331" s="6" t="s">
        <v>18</v>
      </c>
      <c r="C331" s="39" t="str">
        <f>TRIM(B331)</f>
        <v>BIO</v>
      </c>
      <c r="D331" s="6">
        <v>11</v>
      </c>
      <c r="E331" s="39" t="str">
        <f>TRIM(D331)</f>
        <v>11</v>
      </c>
      <c r="F331" s="39">
        <f>VLOOKUP(H331,GT!A:B,2,FALSE)</f>
        <v>11</v>
      </c>
      <c r="G331" s="39" t="str">
        <f>IF(D331=F331,"Ok","Verificar")</f>
        <v>Ok</v>
      </c>
      <c r="H331" s="7" t="s">
        <v>199</v>
      </c>
      <c r="I331" s="8">
        <v>9</v>
      </c>
      <c r="J331" s="40" t="str">
        <f>TRIM(I331)</f>
        <v>9</v>
      </c>
      <c r="K331" s="40">
        <f>VLOOKUP(M331,Plan3!A:B,2,FALSE)</f>
        <v>106</v>
      </c>
      <c r="L331" s="40" t="str">
        <f>IF(K331=I331,"Ok","Verificar")</f>
        <v>Verificar</v>
      </c>
      <c r="M331" s="7" t="s">
        <v>316</v>
      </c>
      <c r="N331" s="8" t="s">
        <v>12</v>
      </c>
      <c r="O331" s="40" t="str">
        <f>TRIM(N331)</f>
        <v>A</v>
      </c>
      <c r="P331" s="40" t="str">
        <f>VLOOKUP(U331,Plan1!A:B,2,FALSE)</f>
        <v>A</v>
      </c>
      <c r="Q331" s="45" t="s">
        <v>13</v>
      </c>
      <c r="R331" s="40">
        <f t="shared" si="5"/>
        <v>1</v>
      </c>
      <c r="S331" s="8">
        <v>1</v>
      </c>
      <c r="T331" s="8" t="str">
        <f>IF(R331=S331,"Ok","Verificar")</f>
        <v>Ok</v>
      </c>
      <c r="U331" s="40" t="str">
        <f>TRIM(Q331)</f>
        <v>Observar</v>
      </c>
      <c r="V331" s="40" t="str">
        <f>TRIM(S331)</f>
        <v>1</v>
      </c>
      <c r="W331" s="45" t="s">
        <v>317</v>
      </c>
      <c r="X331" s="9" t="str">
        <f>C331&amp;"_G"&amp;E331&amp;"_O"&amp;K331&amp;"_"&amp;O331&amp;R331</f>
        <v>BIO_G11_O106_A1</v>
      </c>
      <c r="Y331" s="40" t="str">
        <f>IF(O331=P331,"OK","Checar")</f>
        <v>OK</v>
      </c>
      <c r="Z331" s="5" t="str">
        <f>IF(COUNTIF($X:$X,$X331)&gt;1,"Checar","Único")</f>
        <v>Único</v>
      </c>
      <c r="AA331" s="5" t="str">
        <f>IF(Y331="Checar","Checar Competência",IF(Z331="Checar","Checar Duplicidade","OK"))</f>
        <v>OK</v>
      </c>
      <c r="AB331" s="5">
        <v>1168</v>
      </c>
      <c r="AC331" s="5" t="s">
        <v>2393</v>
      </c>
    </row>
    <row r="332" spans="1:29" ht="38.25" x14ac:dyDescent="0.25">
      <c r="A332" s="6" t="s">
        <v>11</v>
      </c>
      <c r="B332" s="6" t="s">
        <v>18</v>
      </c>
      <c r="C332" s="39" t="str">
        <f>TRIM(B332)</f>
        <v>BIO</v>
      </c>
      <c r="D332" s="6">
        <v>11</v>
      </c>
      <c r="E332" s="39" t="str">
        <f>TRIM(D332)</f>
        <v>11</v>
      </c>
      <c r="F332" s="39">
        <f>VLOOKUP(H332,GT!A:B,2,FALSE)</f>
        <v>11</v>
      </c>
      <c r="G332" s="39" t="str">
        <f>IF(D332=F332,"Ok","Verificar")</f>
        <v>Ok</v>
      </c>
      <c r="H332" s="7" t="s">
        <v>199</v>
      </c>
      <c r="I332" s="8">
        <v>9</v>
      </c>
      <c r="J332" s="40" t="str">
        <f>TRIM(I332)</f>
        <v>9</v>
      </c>
      <c r="K332" s="40">
        <f>VLOOKUP(M332,Plan3!A:B,2,FALSE)</f>
        <v>106</v>
      </c>
      <c r="L332" s="40" t="str">
        <f>IF(K332=I332,"Ok","Verificar")</f>
        <v>Verificar</v>
      </c>
      <c r="M332" s="7" t="s">
        <v>316</v>
      </c>
      <c r="N332" s="8" t="s">
        <v>12</v>
      </c>
      <c r="O332" s="40" t="str">
        <f>TRIM(N332)</f>
        <v>A</v>
      </c>
      <c r="P332" s="40" t="str">
        <f>VLOOKUP(U332,Plan1!A:B,2,FALSE)</f>
        <v>A</v>
      </c>
      <c r="Q332" s="45" t="s">
        <v>13</v>
      </c>
      <c r="R332" s="40">
        <f t="shared" si="5"/>
        <v>2</v>
      </c>
      <c r="S332" s="8">
        <v>10</v>
      </c>
      <c r="T332" s="8" t="str">
        <f>IF(R332=S332,"Ok","Verificar")</f>
        <v>Verificar</v>
      </c>
      <c r="U332" s="40" t="str">
        <f>TRIM(Q332)</f>
        <v>Observar</v>
      </c>
      <c r="V332" s="40" t="str">
        <f>TRIM(S332)</f>
        <v>10</v>
      </c>
      <c r="W332" s="45" t="s">
        <v>322</v>
      </c>
      <c r="X332" s="9" t="str">
        <f>C332&amp;"_G"&amp;E332&amp;"_O"&amp;K332&amp;"_"&amp;O332&amp;R332</f>
        <v>BIO_G11_O106_A2</v>
      </c>
      <c r="Y332" s="40" t="str">
        <f>IF(O332=P332,"OK","Checar")</f>
        <v>OK</v>
      </c>
      <c r="Z332" s="5" t="str">
        <f>IF(COUNTIF($X:$X,$X332)&gt;1,"Checar","Único")</f>
        <v>Único</v>
      </c>
      <c r="AA332" s="5" t="str">
        <f>IF(Y332="Checar","Checar Competência",IF(Z332="Checar","Checar Duplicidade","OK"))</f>
        <v>OK</v>
      </c>
      <c r="AB332" s="5">
        <v>1177</v>
      </c>
      <c r="AC332" s="5" t="s">
        <v>2394</v>
      </c>
    </row>
    <row r="333" spans="1:29" ht="38.25" x14ac:dyDescent="0.25">
      <c r="A333" s="6" t="s">
        <v>11</v>
      </c>
      <c r="B333" s="6" t="s">
        <v>18</v>
      </c>
      <c r="C333" s="39" t="str">
        <f>TRIM(B333)</f>
        <v>BIO</v>
      </c>
      <c r="D333" s="6">
        <v>11</v>
      </c>
      <c r="E333" s="39" t="str">
        <f>TRIM(D333)</f>
        <v>11</v>
      </c>
      <c r="F333" s="39">
        <f>VLOOKUP(H333,GT!A:B,2,FALSE)</f>
        <v>11</v>
      </c>
      <c r="G333" s="39" t="str">
        <f>IF(D333=F333,"Ok","Verificar")</f>
        <v>Ok</v>
      </c>
      <c r="H333" s="7" t="s">
        <v>199</v>
      </c>
      <c r="I333" s="8">
        <v>9</v>
      </c>
      <c r="J333" s="40" t="str">
        <f>TRIM(I333)</f>
        <v>9</v>
      </c>
      <c r="K333" s="40">
        <f>VLOOKUP(M333,Plan3!A:B,2,FALSE)</f>
        <v>106</v>
      </c>
      <c r="L333" s="40" t="str">
        <f>IF(K333=I333,"Ok","Verificar")</f>
        <v>Verificar</v>
      </c>
      <c r="M333" s="7" t="s">
        <v>316</v>
      </c>
      <c r="N333" s="8" t="s">
        <v>12</v>
      </c>
      <c r="O333" s="40" t="str">
        <f>TRIM(N333)</f>
        <v>A</v>
      </c>
      <c r="P333" s="40" t="str">
        <f>VLOOKUP(U333,Plan1!A:B,2,FALSE)</f>
        <v>A</v>
      </c>
      <c r="Q333" s="45" t="s">
        <v>13</v>
      </c>
      <c r="R333" s="40">
        <f t="shared" si="5"/>
        <v>3</v>
      </c>
      <c r="S333" s="8">
        <v>2</v>
      </c>
      <c r="T333" s="8" t="str">
        <f>IF(R333=S333,"Ok","Verificar")</f>
        <v>Verificar</v>
      </c>
      <c r="U333" s="40" t="str">
        <f>TRIM(Q333)</f>
        <v>Observar</v>
      </c>
      <c r="V333" s="40" t="str">
        <f>TRIM(S333)</f>
        <v>2</v>
      </c>
      <c r="W333" s="45" t="s">
        <v>399</v>
      </c>
      <c r="X333" s="9" t="str">
        <f>C333&amp;"_G"&amp;E333&amp;"_O"&amp;K333&amp;"_"&amp;O333&amp;R333</f>
        <v>BIO_G11_O106_A3</v>
      </c>
      <c r="Y333" s="40" t="str">
        <f>IF(O333=P333,"OK","Checar")</f>
        <v>OK</v>
      </c>
      <c r="Z333" s="5" t="str">
        <f>IF(COUNTIF($X:$X,$X333)&gt;1,"Checar","Único")</f>
        <v>Único</v>
      </c>
      <c r="AA333" s="5" t="str">
        <f>IF(Y333="Checar","Checar Competência",IF(Z333="Checar","Checar Duplicidade","OK"))</f>
        <v>OK</v>
      </c>
      <c r="AB333" s="5">
        <v>1169</v>
      </c>
      <c r="AC333" s="5" t="s">
        <v>2395</v>
      </c>
    </row>
    <row r="334" spans="1:29" ht="38.25" x14ac:dyDescent="0.25">
      <c r="A334" s="6" t="s">
        <v>11</v>
      </c>
      <c r="B334" s="6" t="s">
        <v>18</v>
      </c>
      <c r="C334" s="39" t="str">
        <f>TRIM(B334)</f>
        <v>BIO</v>
      </c>
      <c r="D334" s="6">
        <v>11</v>
      </c>
      <c r="E334" s="39" t="str">
        <f>TRIM(D334)</f>
        <v>11</v>
      </c>
      <c r="F334" s="39">
        <f>VLOOKUP(H334,GT!A:B,2,FALSE)</f>
        <v>11</v>
      </c>
      <c r="G334" s="39" t="str">
        <f>IF(D334=F334,"Ok","Verificar")</f>
        <v>Ok</v>
      </c>
      <c r="H334" s="7" t="s">
        <v>199</v>
      </c>
      <c r="I334" s="8">
        <v>9</v>
      </c>
      <c r="J334" s="40" t="str">
        <f>TRIM(I334)</f>
        <v>9</v>
      </c>
      <c r="K334" s="40">
        <f>VLOOKUP(M334,Plan3!A:B,2,FALSE)</f>
        <v>106</v>
      </c>
      <c r="L334" s="40" t="str">
        <f>IF(K334=I334,"Ok","Verificar")</f>
        <v>Verificar</v>
      </c>
      <c r="M334" s="7" t="s">
        <v>316</v>
      </c>
      <c r="N334" s="8" t="s">
        <v>12</v>
      </c>
      <c r="O334" s="40" t="str">
        <f>TRIM(N334)</f>
        <v>A</v>
      </c>
      <c r="P334" s="40" t="str">
        <f>VLOOKUP(U334,Plan1!A:B,2,FALSE)</f>
        <v>A</v>
      </c>
      <c r="Q334" s="45" t="s">
        <v>13</v>
      </c>
      <c r="R334" s="40">
        <f t="shared" si="5"/>
        <v>4</v>
      </c>
      <c r="S334" s="8">
        <v>3</v>
      </c>
      <c r="T334" s="8" t="str">
        <f>IF(R334=S334,"Ok","Verificar")</f>
        <v>Verificar</v>
      </c>
      <c r="U334" s="40" t="str">
        <f>TRIM(Q334)</f>
        <v>Observar</v>
      </c>
      <c r="V334" s="40" t="str">
        <f>TRIM(S334)</f>
        <v>3</v>
      </c>
      <c r="W334" s="45" t="s">
        <v>400</v>
      </c>
      <c r="X334" s="9" t="str">
        <f>C334&amp;"_G"&amp;E334&amp;"_O"&amp;K334&amp;"_"&amp;O334&amp;R334</f>
        <v>BIO_G11_O106_A4</v>
      </c>
      <c r="Y334" s="40" t="str">
        <f>IF(O334=P334,"OK","Checar")</f>
        <v>OK</v>
      </c>
      <c r="Z334" s="5" t="str">
        <f>IF(COUNTIF($X:$X,$X334)&gt;1,"Checar","Único")</f>
        <v>Único</v>
      </c>
      <c r="AA334" s="5" t="str">
        <f>IF(Y334="Checar","Checar Competência",IF(Z334="Checar","Checar Duplicidade","OK"))</f>
        <v>OK</v>
      </c>
      <c r="AB334" s="5">
        <v>1170</v>
      </c>
      <c r="AC334" s="5" t="s">
        <v>2396</v>
      </c>
    </row>
    <row r="335" spans="1:29" ht="38.25" x14ac:dyDescent="0.25">
      <c r="A335" s="6" t="s">
        <v>11</v>
      </c>
      <c r="B335" s="6" t="s">
        <v>18</v>
      </c>
      <c r="C335" s="39" t="str">
        <f>TRIM(B335)</f>
        <v>BIO</v>
      </c>
      <c r="D335" s="6">
        <v>11</v>
      </c>
      <c r="E335" s="39" t="str">
        <f>TRIM(D335)</f>
        <v>11</v>
      </c>
      <c r="F335" s="39">
        <f>VLOOKUP(H335,GT!A:B,2,FALSE)</f>
        <v>11</v>
      </c>
      <c r="G335" s="39" t="str">
        <f>IF(D335=F335,"Ok","Verificar")</f>
        <v>Ok</v>
      </c>
      <c r="H335" s="7" t="s">
        <v>199</v>
      </c>
      <c r="I335" s="8">
        <v>9</v>
      </c>
      <c r="J335" s="40" t="str">
        <f>TRIM(I335)</f>
        <v>9</v>
      </c>
      <c r="K335" s="40">
        <f>VLOOKUP(M335,Plan3!A:B,2,FALSE)</f>
        <v>106</v>
      </c>
      <c r="L335" s="40" t="str">
        <f>IF(K335=I335,"Ok","Verificar")</f>
        <v>Verificar</v>
      </c>
      <c r="M335" s="7" t="s">
        <v>316</v>
      </c>
      <c r="N335" s="8" t="s">
        <v>12</v>
      </c>
      <c r="O335" s="40" t="str">
        <f>TRIM(N335)</f>
        <v>A</v>
      </c>
      <c r="P335" s="40" t="str">
        <f>VLOOKUP(U335,Plan1!A:B,2,FALSE)</f>
        <v>A</v>
      </c>
      <c r="Q335" s="45" t="s">
        <v>13</v>
      </c>
      <c r="R335" s="40">
        <f t="shared" si="5"/>
        <v>5</v>
      </c>
      <c r="S335" s="8">
        <v>4</v>
      </c>
      <c r="T335" s="8" t="str">
        <f>IF(R335=S335,"Ok","Verificar")</f>
        <v>Verificar</v>
      </c>
      <c r="U335" s="40" t="str">
        <f>TRIM(Q335)</f>
        <v>Observar</v>
      </c>
      <c r="V335" s="40" t="str">
        <f>TRIM(S335)</f>
        <v>4</v>
      </c>
      <c r="W335" s="45" t="s">
        <v>318</v>
      </c>
      <c r="X335" s="9" t="str">
        <f>C335&amp;"_G"&amp;E335&amp;"_O"&amp;K335&amp;"_"&amp;O335&amp;R335</f>
        <v>BIO_G11_O106_A5</v>
      </c>
      <c r="Y335" s="40" t="str">
        <f>IF(O335=P335,"OK","Checar")</f>
        <v>OK</v>
      </c>
      <c r="Z335" s="5" t="str">
        <f>IF(COUNTIF($X:$X,$X335)&gt;1,"Checar","Único")</f>
        <v>Único</v>
      </c>
      <c r="AA335" s="5" t="str">
        <f>IF(Y335="Checar","Checar Competência",IF(Z335="Checar","Checar Duplicidade","OK"))</f>
        <v>OK</v>
      </c>
      <c r="AB335" s="5">
        <v>1171</v>
      </c>
      <c r="AC335" s="5" t="s">
        <v>2397</v>
      </c>
    </row>
    <row r="336" spans="1:29" ht="38.25" x14ac:dyDescent="0.25">
      <c r="A336" s="6" t="s">
        <v>11</v>
      </c>
      <c r="B336" s="6" t="s">
        <v>18</v>
      </c>
      <c r="C336" s="39" t="str">
        <f>TRIM(B336)</f>
        <v>BIO</v>
      </c>
      <c r="D336" s="6">
        <v>11</v>
      </c>
      <c r="E336" s="39" t="str">
        <f>TRIM(D336)</f>
        <v>11</v>
      </c>
      <c r="F336" s="39">
        <f>VLOOKUP(H336,GT!A:B,2,FALSE)</f>
        <v>11</v>
      </c>
      <c r="G336" s="39" t="str">
        <f>IF(D336=F336,"Ok","Verificar")</f>
        <v>Ok</v>
      </c>
      <c r="H336" s="7" t="s">
        <v>199</v>
      </c>
      <c r="I336" s="8">
        <v>9</v>
      </c>
      <c r="J336" s="40" t="str">
        <f>TRIM(I336)</f>
        <v>9</v>
      </c>
      <c r="K336" s="40">
        <f>VLOOKUP(M336,Plan3!A:B,2,FALSE)</f>
        <v>106</v>
      </c>
      <c r="L336" s="40" t="str">
        <f>IF(K336=I336,"Ok","Verificar")</f>
        <v>Verificar</v>
      </c>
      <c r="M336" s="7" t="s">
        <v>316</v>
      </c>
      <c r="N336" s="8" t="s">
        <v>12</v>
      </c>
      <c r="O336" s="40" t="str">
        <f>TRIM(N336)</f>
        <v>A</v>
      </c>
      <c r="P336" s="40" t="str">
        <f>VLOOKUP(U336,Plan1!A:B,2,FALSE)</f>
        <v>A</v>
      </c>
      <c r="Q336" s="45" t="s">
        <v>13</v>
      </c>
      <c r="R336" s="40">
        <f t="shared" si="5"/>
        <v>6</v>
      </c>
      <c r="S336" s="8">
        <v>5</v>
      </c>
      <c r="T336" s="8" t="str">
        <f>IF(R336=S336,"Ok","Verificar")</f>
        <v>Verificar</v>
      </c>
      <c r="U336" s="40" t="str">
        <f>TRIM(Q336)</f>
        <v>Observar</v>
      </c>
      <c r="V336" s="40" t="str">
        <f>TRIM(S336)</f>
        <v>5</v>
      </c>
      <c r="W336" s="45" t="s">
        <v>319</v>
      </c>
      <c r="X336" s="9" t="str">
        <f>C336&amp;"_G"&amp;E336&amp;"_O"&amp;K336&amp;"_"&amp;O336&amp;R336</f>
        <v>BIO_G11_O106_A6</v>
      </c>
      <c r="Y336" s="40" t="str">
        <f>IF(O336=P336,"OK","Checar")</f>
        <v>OK</v>
      </c>
      <c r="Z336" s="5" t="str">
        <f>IF(COUNTIF($X:$X,$X336)&gt;1,"Checar","Único")</f>
        <v>Único</v>
      </c>
      <c r="AA336" s="5" t="str">
        <f>IF(Y336="Checar","Checar Competência",IF(Z336="Checar","Checar Duplicidade","OK"))</f>
        <v>OK</v>
      </c>
      <c r="AB336" s="5">
        <v>1172</v>
      </c>
      <c r="AC336" s="5" t="s">
        <v>2398</v>
      </c>
    </row>
    <row r="337" spans="1:29" ht="38.25" x14ac:dyDescent="0.25">
      <c r="A337" s="6" t="s">
        <v>11</v>
      </c>
      <c r="B337" s="6" t="s">
        <v>18</v>
      </c>
      <c r="C337" s="39" t="str">
        <f>TRIM(B337)</f>
        <v>BIO</v>
      </c>
      <c r="D337" s="6">
        <v>11</v>
      </c>
      <c r="E337" s="39" t="str">
        <f>TRIM(D337)</f>
        <v>11</v>
      </c>
      <c r="F337" s="39">
        <f>VLOOKUP(H337,GT!A:B,2,FALSE)</f>
        <v>11</v>
      </c>
      <c r="G337" s="39" t="str">
        <f>IF(D337=F337,"Ok","Verificar")</f>
        <v>Ok</v>
      </c>
      <c r="H337" s="7" t="s">
        <v>199</v>
      </c>
      <c r="I337" s="8">
        <v>9</v>
      </c>
      <c r="J337" s="40" t="str">
        <f>TRIM(I337)</f>
        <v>9</v>
      </c>
      <c r="K337" s="40">
        <f>VLOOKUP(M337,Plan3!A:B,2,FALSE)</f>
        <v>106</v>
      </c>
      <c r="L337" s="40" t="str">
        <f>IF(K337=I337,"Ok","Verificar")</f>
        <v>Verificar</v>
      </c>
      <c r="M337" s="7" t="s">
        <v>316</v>
      </c>
      <c r="N337" s="8" t="s">
        <v>12</v>
      </c>
      <c r="O337" s="40" t="str">
        <f>TRIM(N337)</f>
        <v>A</v>
      </c>
      <c r="P337" s="40" t="str">
        <f>VLOOKUP(U337,Plan1!A:B,2,FALSE)</f>
        <v>A</v>
      </c>
      <c r="Q337" s="45" t="s">
        <v>13</v>
      </c>
      <c r="R337" s="40">
        <f t="shared" si="5"/>
        <v>7</v>
      </c>
      <c r="S337" s="8">
        <v>6</v>
      </c>
      <c r="T337" s="8" t="str">
        <f>IF(R337=S337,"Ok","Verificar")</f>
        <v>Verificar</v>
      </c>
      <c r="U337" s="40" t="str">
        <f>TRIM(Q337)</f>
        <v>Observar</v>
      </c>
      <c r="V337" s="40" t="str">
        <f>TRIM(S337)</f>
        <v>6</v>
      </c>
      <c r="W337" s="45" t="s">
        <v>401</v>
      </c>
      <c r="X337" s="9" t="str">
        <f>C337&amp;"_G"&amp;E337&amp;"_O"&amp;K337&amp;"_"&amp;O337&amp;R337</f>
        <v>BIO_G11_O106_A7</v>
      </c>
      <c r="Y337" s="40" t="str">
        <f>IF(O337=P337,"OK","Checar")</f>
        <v>OK</v>
      </c>
      <c r="Z337" s="5" t="str">
        <f>IF(COUNTIF($X:$X,$X337)&gt;1,"Checar","Único")</f>
        <v>Único</v>
      </c>
      <c r="AA337" s="5" t="str">
        <f>IF(Y337="Checar","Checar Competência",IF(Z337="Checar","Checar Duplicidade","OK"))</f>
        <v>OK</v>
      </c>
      <c r="AB337" s="5">
        <v>1173</v>
      </c>
      <c r="AC337" s="5" t="s">
        <v>2399</v>
      </c>
    </row>
    <row r="338" spans="1:29" ht="38.25" x14ac:dyDescent="0.25">
      <c r="A338" s="6" t="s">
        <v>11</v>
      </c>
      <c r="B338" s="6" t="s">
        <v>18</v>
      </c>
      <c r="C338" s="39" t="str">
        <f>TRIM(B338)</f>
        <v>BIO</v>
      </c>
      <c r="D338" s="6">
        <v>11</v>
      </c>
      <c r="E338" s="39" t="str">
        <f>TRIM(D338)</f>
        <v>11</v>
      </c>
      <c r="F338" s="39">
        <f>VLOOKUP(H338,GT!A:B,2,FALSE)</f>
        <v>11</v>
      </c>
      <c r="G338" s="39" t="str">
        <f>IF(D338=F338,"Ok","Verificar")</f>
        <v>Ok</v>
      </c>
      <c r="H338" s="7" t="s">
        <v>199</v>
      </c>
      <c r="I338" s="8">
        <v>9</v>
      </c>
      <c r="J338" s="40" t="str">
        <f>TRIM(I338)</f>
        <v>9</v>
      </c>
      <c r="K338" s="40">
        <f>VLOOKUP(M338,Plan3!A:B,2,FALSE)</f>
        <v>106</v>
      </c>
      <c r="L338" s="40" t="str">
        <f>IF(K338=I338,"Ok","Verificar")</f>
        <v>Verificar</v>
      </c>
      <c r="M338" s="7" t="s">
        <v>316</v>
      </c>
      <c r="N338" s="8" t="s">
        <v>12</v>
      </c>
      <c r="O338" s="40" t="str">
        <f>TRIM(N338)</f>
        <v>A</v>
      </c>
      <c r="P338" s="40" t="str">
        <f>VLOOKUP(U338,Plan1!A:B,2,FALSE)</f>
        <v>A</v>
      </c>
      <c r="Q338" s="45" t="s">
        <v>13</v>
      </c>
      <c r="R338" s="40">
        <f t="shared" si="5"/>
        <v>8</v>
      </c>
      <c r="S338" s="8">
        <v>8</v>
      </c>
      <c r="T338" s="8" t="str">
        <f>IF(R338=S338,"Ok","Verificar")</f>
        <v>Ok</v>
      </c>
      <c r="U338" s="40" t="str">
        <f>TRIM(Q338)</f>
        <v>Observar</v>
      </c>
      <c r="V338" s="40" t="str">
        <f>TRIM(S338)</f>
        <v>8</v>
      </c>
      <c r="W338" s="45" t="s">
        <v>1988</v>
      </c>
      <c r="X338" s="9" t="str">
        <f>C338&amp;"_G"&amp;E338&amp;"_O"&amp;K338&amp;"_"&amp;O338&amp;R338</f>
        <v>BIO_G11_O106_A8</v>
      </c>
      <c r="Y338" s="40" t="str">
        <f>IF(O338=P338,"OK","Checar")</f>
        <v>OK</v>
      </c>
      <c r="Z338" s="5" t="str">
        <f>IF(COUNTIF($X:$X,$X338)&gt;1,"Checar","Único")</f>
        <v>Único</v>
      </c>
      <c r="AA338" s="5" t="str">
        <f>IF(Y338="Checar","Checar Competência",IF(Z338="Checar","Checar Duplicidade","OK"))</f>
        <v>OK</v>
      </c>
      <c r="AB338" s="5">
        <v>1175</v>
      </c>
      <c r="AC338" s="5" t="s">
        <v>2400</v>
      </c>
    </row>
    <row r="339" spans="1:29" ht="38.25" x14ac:dyDescent="0.25">
      <c r="A339" s="6" t="s">
        <v>11</v>
      </c>
      <c r="B339" s="6" t="s">
        <v>18</v>
      </c>
      <c r="C339" s="39" t="str">
        <f>TRIM(B339)</f>
        <v>BIO</v>
      </c>
      <c r="D339" s="6">
        <v>11</v>
      </c>
      <c r="E339" s="39" t="str">
        <f>TRIM(D339)</f>
        <v>11</v>
      </c>
      <c r="F339" s="39">
        <f>VLOOKUP(H339,GT!A:B,2,FALSE)</f>
        <v>11</v>
      </c>
      <c r="G339" s="39" t="str">
        <f>IF(D339=F339,"Ok","Verificar")</f>
        <v>Ok</v>
      </c>
      <c r="H339" s="7" t="s">
        <v>199</v>
      </c>
      <c r="I339" s="8">
        <v>9</v>
      </c>
      <c r="J339" s="40" t="str">
        <f>TRIM(I339)</f>
        <v>9</v>
      </c>
      <c r="K339" s="40">
        <f>VLOOKUP(M339,Plan3!A:B,2,FALSE)</f>
        <v>106</v>
      </c>
      <c r="L339" s="40" t="str">
        <f>IF(K339=I339,"Ok","Verificar")</f>
        <v>Verificar</v>
      </c>
      <c r="M339" s="7" t="s">
        <v>316</v>
      </c>
      <c r="N339" s="11" t="s">
        <v>12</v>
      </c>
      <c r="O339" s="40" t="str">
        <f>TRIM(N339)</f>
        <v>A</v>
      </c>
      <c r="P339" s="40" t="str">
        <f>VLOOKUP(U339,Plan1!A:B,2,FALSE)</f>
        <v>A</v>
      </c>
      <c r="Q339" s="45" t="s">
        <v>13</v>
      </c>
      <c r="R339" s="40">
        <f t="shared" si="5"/>
        <v>9</v>
      </c>
      <c r="S339" s="8">
        <v>9</v>
      </c>
      <c r="T339" s="8" t="str">
        <f>IF(R339=S339,"Ok","Verificar")</f>
        <v>Ok</v>
      </c>
      <c r="U339" s="40" t="str">
        <f>TRIM(Q339)</f>
        <v>Observar</v>
      </c>
      <c r="V339" s="40" t="str">
        <f>TRIM(S339)</f>
        <v>9</v>
      </c>
      <c r="W339" s="45" t="s">
        <v>328</v>
      </c>
      <c r="X339" s="9" t="str">
        <f>C339&amp;"_G"&amp;E339&amp;"_O"&amp;K339&amp;"_"&amp;O339&amp;R339</f>
        <v>BIO_G11_O106_A9</v>
      </c>
      <c r="Y339" s="40" t="str">
        <f>IF(O339=P339,"OK","Checar")</f>
        <v>OK</v>
      </c>
      <c r="Z339" s="5" t="str">
        <f>IF(COUNTIF($X:$X,$X339)&gt;1,"Checar","Único")</f>
        <v>Único</v>
      </c>
      <c r="AA339" s="5" t="str">
        <f>IF(Y339="Checar","Checar Competência",IF(Z339="Checar","Checar Duplicidade","OK"))</f>
        <v>OK</v>
      </c>
      <c r="AB339" s="5">
        <v>1176</v>
      </c>
      <c r="AC339" s="5" t="s">
        <v>2401</v>
      </c>
    </row>
    <row r="340" spans="1:29" ht="38.25" x14ac:dyDescent="0.25">
      <c r="A340" s="6" t="s">
        <v>11</v>
      </c>
      <c r="B340" s="6" t="s">
        <v>18</v>
      </c>
      <c r="C340" s="39" t="str">
        <f>TRIM(B340)</f>
        <v>BIO</v>
      </c>
      <c r="D340" s="6">
        <v>11</v>
      </c>
      <c r="E340" s="39" t="str">
        <f>TRIM(D340)</f>
        <v>11</v>
      </c>
      <c r="F340" s="39">
        <f>VLOOKUP(H340,GT!A:B,2,FALSE)</f>
        <v>11</v>
      </c>
      <c r="G340" s="39" t="str">
        <f>IF(D340=F340,"Ok","Verificar")</f>
        <v>Ok</v>
      </c>
      <c r="H340" s="7" t="s">
        <v>199</v>
      </c>
      <c r="I340" s="8">
        <v>9</v>
      </c>
      <c r="J340" s="40" t="str">
        <f>TRIM(I340)</f>
        <v>9</v>
      </c>
      <c r="K340" s="40">
        <f>VLOOKUP(M340,Plan3!A:B,2,FALSE)</f>
        <v>106</v>
      </c>
      <c r="L340" s="40" t="str">
        <f>IF(K340=I340,"Ok","Verificar")</f>
        <v>Verificar</v>
      </c>
      <c r="M340" s="7" t="s">
        <v>316</v>
      </c>
      <c r="N340" s="8" t="s">
        <v>14</v>
      </c>
      <c r="O340" s="40" t="str">
        <f>TRIM(N340)</f>
        <v>B</v>
      </c>
      <c r="P340" s="40" t="str">
        <f>VLOOKUP(U340,Plan1!A:B,2,FALSE)</f>
        <v>B</v>
      </c>
      <c r="Q340" s="45" t="s">
        <v>15</v>
      </c>
      <c r="R340" s="40">
        <f t="shared" si="5"/>
        <v>1</v>
      </c>
      <c r="S340" s="8">
        <v>7</v>
      </c>
      <c r="T340" s="8" t="str">
        <f>IF(R340=S340,"Ok","Verificar")</f>
        <v>Verificar</v>
      </c>
      <c r="U340" s="40" t="str">
        <f>TRIM(Q340)</f>
        <v>Realizar</v>
      </c>
      <c r="V340" s="40" t="str">
        <f>TRIM(S340)</f>
        <v>7</v>
      </c>
      <c r="W340" s="45" t="s">
        <v>320</v>
      </c>
      <c r="X340" s="9" t="str">
        <f>C340&amp;"_G"&amp;E340&amp;"_O"&amp;K340&amp;"_"&amp;O340&amp;R340</f>
        <v>BIO_G11_O106_B1</v>
      </c>
      <c r="Y340" s="40" t="str">
        <f>IF(O340=P340,"OK","Checar")</f>
        <v>OK</v>
      </c>
      <c r="Z340" s="5" t="str">
        <f>IF(COUNTIF($X:$X,$X340)&gt;1,"Checar","Único")</f>
        <v>Único</v>
      </c>
      <c r="AA340" s="5" t="str">
        <f>IF(Y340="Checar","Checar Competência",IF(Z340="Checar","Checar Duplicidade","OK"))</f>
        <v>OK</v>
      </c>
      <c r="AB340" s="5">
        <v>1174</v>
      </c>
      <c r="AC340" s="5" t="s">
        <v>2402</v>
      </c>
    </row>
    <row r="341" spans="1:29" ht="25.5" x14ac:dyDescent="0.25">
      <c r="A341" s="6" t="s">
        <v>11</v>
      </c>
      <c r="B341" s="6" t="s">
        <v>18</v>
      </c>
      <c r="C341" s="39" t="str">
        <f>TRIM(B341)</f>
        <v>BIO</v>
      </c>
      <c r="D341" s="6">
        <v>11</v>
      </c>
      <c r="E341" s="39" t="str">
        <f>TRIM(D341)</f>
        <v>11</v>
      </c>
      <c r="F341" s="39">
        <f>VLOOKUP(H341,GT!A:B,2,FALSE)</f>
        <v>11</v>
      </c>
      <c r="G341" s="39" t="str">
        <f>IF(D341=F341,"Ok","Verificar")</f>
        <v>Ok</v>
      </c>
      <c r="H341" s="7" t="s">
        <v>199</v>
      </c>
      <c r="I341" s="8">
        <v>10</v>
      </c>
      <c r="J341" s="40" t="str">
        <f>TRIM(I341)</f>
        <v>10</v>
      </c>
      <c r="K341" s="40">
        <f>VLOOKUP(M341,Plan3!A:B,2,FALSE)</f>
        <v>107</v>
      </c>
      <c r="L341" s="40" t="str">
        <f>IF(K341=I341,"Ok","Verificar")</f>
        <v>Verificar</v>
      </c>
      <c r="M341" s="7" t="s">
        <v>321</v>
      </c>
      <c r="N341" s="8" t="s">
        <v>12</v>
      </c>
      <c r="O341" s="40" t="str">
        <f>TRIM(N341)</f>
        <v>A</v>
      </c>
      <c r="P341" s="40" t="str">
        <f>VLOOKUP(U341,Plan1!A:B,2,FALSE)</f>
        <v>A</v>
      </c>
      <c r="Q341" s="45" t="s">
        <v>13</v>
      </c>
      <c r="R341" s="40">
        <f t="shared" si="5"/>
        <v>1</v>
      </c>
      <c r="S341" s="8">
        <v>1</v>
      </c>
      <c r="T341" s="8" t="str">
        <f>IF(R341=S341,"Ok","Verificar")</f>
        <v>Ok</v>
      </c>
      <c r="U341" s="40" t="str">
        <f>TRIM(Q341)</f>
        <v>Observar</v>
      </c>
      <c r="V341" s="40" t="str">
        <f>TRIM(S341)</f>
        <v>1</v>
      </c>
      <c r="W341" s="59" t="s">
        <v>1837</v>
      </c>
      <c r="X341" s="9" t="str">
        <f>C341&amp;"_G"&amp;E341&amp;"_O"&amp;K341&amp;"_"&amp;O341&amp;R341</f>
        <v>BIO_G11_O107_A1</v>
      </c>
      <c r="Y341" s="40" t="str">
        <f>IF(O341=P341,"OK","Checar")</f>
        <v>OK</v>
      </c>
      <c r="Z341" s="5" t="str">
        <f>IF(COUNTIF($X:$X,$X341)&gt;1,"Checar","Único")</f>
        <v>Único</v>
      </c>
      <c r="AA341" s="5" t="str">
        <f>IF(Y341="Checar","Checar Competência",IF(Z341="Checar","Checar Duplicidade","OK"))</f>
        <v>OK</v>
      </c>
      <c r="AB341" s="5">
        <v>1178</v>
      </c>
      <c r="AC341" s="5" t="s">
        <v>2403</v>
      </c>
    </row>
    <row r="342" spans="1:29" ht="25.5" x14ac:dyDescent="0.25">
      <c r="A342" s="6" t="s">
        <v>11</v>
      </c>
      <c r="B342" s="6" t="s">
        <v>18</v>
      </c>
      <c r="C342" s="39" t="str">
        <f>TRIM(B342)</f>
        <v>BIO</v>
      </c>
      <c r="D342" s="6">
        <v>11</v>
      </c>
      <c r="E342" s="39" t="str">
        <f>TRIM(D342)</f>
        <v>11</v>
      </c>
      <c r="F342" s="39">
        <f>VLOOKUP(H342,GT!A:B,2,FALSE)</f>
        <v>11</v>
      </c>
      <c r="G342" s="39" t="str">
        <f>IF(D342=F342,"Ok","Verificar")</f>
        <v>Ok</v>
      </c>
      <c r="H342" s="7" t="s">
        <v>199</v>
      </c>
      <c r="I342" s="8">
        <v>10</v>
      </c>
      <c r="J342" s="40" t="str">
        <f>TRIM(I342)</f>
        <v>10</v>
      </c>
      <c r="K342" s="40">
        <f>VLOOKUP(M342,Plan3!A:B,2,FALSE)</f>
        <v>107</v>
      </c>
      <c r="L342" s="40" t="str">
        <f>IF(K342=I342,"Ok","Verificar")</f>
        <v>Verificar</v>
      </c>
      <c r="M342" s="7" t="s">
        <v>321</v>
      </c>
      <c r="N342" s="8" t="s">
        <v>12</v>
      </c>
      <c r="O342" s="40" t="str">
        <f>TRIM(N342)</f>
        <v>A</v>
      </c>
      <c r="P342" s="40" t="str">
        <f>VLOOKUP(U342,Plan1!A:B,2,FALSE)</f>
        <v>A</v>
      </c>
      <c r="Q342" s="45" t="s">
        <v>13</v>
      </c>
      <c r="R342" s="40">
        <f t="shared" si="5"/>
        <v>2</v>
      </c>
      <c r="S342" s="8">
        <v>2</v>
      </c>
      <c r="T342" s="8" t="str">
        <f>IF(R342=S342,"Ok","Verificar")</f>
        <v>Ok</v>
      </c>
      <c r="U342" s="40" t="str">
        <f>TRIM(Q342)</f>
        <v>Observar</v>
      </c>
      <c r="V342" s="40" t="str">
        <f>TRIM(S342)</f>
        <v>2</v>
      </c>
      <c r="W342" s="45" t="s">
        <v>323</v>
      </c>
      <c r="X342" s="9" t="str">
        <f>C342&amp;"_G"&amp;E342&amp;"_O"&amp;K342&amp;"_"&amp;O342&amp;R342</f>
        <v>BIO_G11_O107_A2</v>
      </c>
      <c r="Y342" s="40" t="str">
        <f>IF(O342=P342,"OK","Checar")</f>
        <v>OK</v>
      </c>
      <c r="Z342" s="5" t="str">
        <f>IF(COUNTIF($X:$X,$X342)&gt;1,"Checar","Único")</f>
        <v>Único</v>
      </c>
      <c r="AA342" s="5" t="str">
        <f>IF(Y342="Checar","Checar Competência",IF(Z342="Checar","Checar Duplicidade","OK"))</f>
        <v>OK</v>
      </c>
      <c r="AB342" s="5">
        <v>1180</v>
      </c>
      <c r="AC342" s="5" t="s">
        <v>2404</v>
      </c>
    </row>
    <row r="343" spans="1:29" ht="25.5" x14ac:dyDescent="0.25">
      <c r="A343" s="6" t="s">
        <v>11</v>
      </c>
      <c r="B343" s="6" t="s">
        <v>18</v>
      </c>
      <c r="C343" s="39" t="str">
        <f>TRIM(B343)</f>
        <v>BIO</v>
      </c>
      <c r="D343" s="6">
        <v>11</v>
      </c>
      <c r="E343" s="39" t="str">
        <f>TRIM(D343)</f>
        <v>11</v>
      </c>
      <c r="F343" s="39">
        <f>VLOOKUP(H343,GT!A:B,2,FALSE)</f>
        <v>11</v>
      </c>
      <c r="G343" s="39" t="str">
        <f>IF(D343=F343,"Ok","Verificar")</f>
        <v>Ok</v>
      </c>
      <c r="H343" s="7" t="s">
        <v>199</v>
      </c>
      <c r="I343" s="8">
        <v>10</v>
      </c>
      <c r="J343" s="40" t="str">
        <f>TRIM(I343)</f>
        <v>10</v>
      </c>
      <c r="K343" s="40">
        <f>VLOOKUP(M343,Plan3!A:B,2,FALSE)</f>
        <v>107</v>
      </c>
      <c r="L343" s="40" t="str">
        <f>IF(K343=I343,"Ok","Verificar")</f>
        <v>Verificar</v>
      </c>
      <c r="M343" s="7" t="s">
        <v>321</v>
      </c>
      <c r="N343" s="8" t="s">
        <v>12</v>
      </c>
      <c r="O343" s="40" t="str">
        <f>TRIM(N343)</f>
        <v>A</v>
      </c>
      <c r="P343" s="40" t="str">
        <f>VLOOKUP(U343,Plan1!A:B,2,FALSE)</f>
        <v>A</v>
      </c>
      <c r="Q343" s="45" t="s">
        <v>13</v>
      </c>
      <c r="R343" s="40">
        <f t="shared" si="5"/>
        <v>3</v>
      </c>
      <c r="S343" s="8">
        <v>3</v>
      </c>
      <c r="T343" s="8" t="str">
        <f>IF(R343=S343,"Ok","Verificar")</f>
        <v>Ok</v>
      </c>
      <c r="U343" s="40" t="str">
        <f>TRIM(Q343)</f>
        <v>Observar</v>
      </c>
      <c r="V343" s="40" t="str">
        <f>TRIM(S343)</f>
        <v>3</v>
      </c>
      <c r="W343" s="45" t="s">
        <v>324</v>
      </c>
      <c r="X343" s="9" t="str">
        <f>C343&amp;"_G"&amp;E343&amp;"_O"&amp;K343&amp;"_"&amp;O343&amp;R343</f>
        <v>BIO_G11_O107_A3</v>
      </c>
      <c r="Y343" s="40" t="str">
        <f>IF(O343=P343,"OK","Checar")</f>
        <v>OK</v>
      </c>
      <c r="Z343" s="5" t="str">
        <f>IF(COUNTIF($X:$X,$X343)&gt;1,"Checar","Único")</f>
        <v>Único</v>
      </c>
      <c r="AA343" s="5" t="str">
        <f>IF(Y343="Checar","Checar Competência",IF(Z343="Checar","Checar Duplicidade","OK"))</f>
        <v>OK</v>
      </c>
      <c r="AB343" s="5">
        <v>1181</v>
      </c>
      <c r="AC343" s="5" t="s">
        <v>2405</v>
      </c>
    </row>
    <row r="344" spans="1:29" ht="25.5" x14ac:dyDescent="0.25">
      <c r="A344" s="6" t="s">
        <v>11</v>
      </c>
      <c r="B344" s="6" t="s">
        <v>18</v>
      </c>
      <c r="C344" s="39" t="str">
        <f>TRIM(B344)</f>
        <v>BIO</v>
      </c>
      <c r="D344" s="6">
        <v>11</v>
      </c>
      <c r="E344" s="39" t="str">
        <f>TRIM(D344)</f>
        <v>11</v>
      </c>
      <c r="F344" s="39">
        <f>VLOOKUP(H344,GT!A:B,2,FALSE)</f>
        <v>11</v>
      </c>
      <c r="G344" s="39" t="str">
        <f>IF(D344=F344,"Ok","Verificar")</f>
        <v>Ok</v>
      </c>
      <c r="H344" s="7" t="s">
        <v>199</v>
      </c>
      <c r="I344" s="8">
        <v>10</v>
      </c>
      <c r="J344" s="40" t="str">
        <f>TRIM(I344)</f>
        <v>10</v>
      </c>
      <c r="K344" s="40">
        <f>VLOOKUP(M344,Plan3!A:B,2,FALSE)</f>
        <v>107</v>
      </c>
      <c r="L344" s="40" t="str">
        <f>IF(K344=I344,"Ok","Verificar")</f>
        <v>Verificar</v>
      </c>
      <c r="M344" s="7" t="s">
        <v>321</v>
      </c>
      <c r="N344" s="8" t="s">
        <v>12</v>
      </c>
      <c r="O344" s="40" t="str">
        <f>TRIM(N344)</f>
        <v>A</v>
      </c>
      <c r="P344" s="40" t="str">
        <f>VLOOKUP(U344,Plan1!A:B,2,FALSE)</f>
        <v>A</v>
      </c>
      <c r="Q344" s="45" t="s">
        <v>13</v>
      </c>
      <c r="R344" s="40">
        <f t="shared" si="5"/>
        <v>4</v>
      </c>
      <c r="S344" s="8">
        <v>4</v>
      </c>
      <c r="T344" s="8" t="str">
        <f>IF(R344=S344,"Ok","Verificar")</f>
        <v>Ok</v>
      </c>
      <c r="U344" s="40" t="str">
        <f>TRIM(Q344)</f>
        <v>Observar</v>
      </c>
      <c r="V344" s="40" t="str">
        <f>TRIM(S344)</f>
        <v>4</v>
      </c>
      <c r="W344" s="45" t="s">
        <v>402</v>
      </c>
      <c r="X344" s="9" t="str">
        <f>C344&amp;"_G"&amp;E344&amp;"_O"&amp;K344&amp;"_"&amp;O344&amp;R344</f>
        <v>BIO_G11_O107_A4</v>
      </c>
      <c r="Y344" s="40" t="str">
        <f>IF(O344=P344,"OK","Checar")</f>
        <v>OK</v>
      </c>
      <c r="Z344" s="5" t="str">
        <f>IF(COUNTIF($X:$X,$X344)&gt;1,"Checar","Único")</f>
        <v>Único</v>
      </c>
      <c r="AA344" s="5" t="str">
        <f>IF(Y344="Checar","Checar Competência",IF(Z344="Checar","Checar Duplicidade","OK"))</f>
        <v>OK</v>
      </c>
      <c r="AB344" s="5">
        <v>1182</v>
      </c>
      <c r="AC344" s="5" t="s">
        <v>2406</v>
      </c>
    </row>
    <row r="345" spans="1:29" ht="25.5" x14ac:dyDescent="0.25">
      <c r="A345" s="6" t="s">
        <v>11</v>
      </c>
      <c r="B345" s="6" t="s">
        <v>18</v>
      </c>
      <c r="C345" s="39" t="str">
        <f>TRIM(B345)</f>
        <v>BIO</v>
      </c>
      <c r="D345" s="6">
        <v>11</v>
      </c>
      <c r="E345" s="39" t="str">
        <f>TRIM(D345)</f>
        <v>11</v>
      </c>
      <c r="F345" s="39">
        <f>VLOOKUP(H345,GT!A:B,2,FALSE)</f>
        <v>11</v>
      </c>
      <c r="G345" s="39" t="str">
        <f>IF(D345=F345,"Ok","Verificar")</f>
        <v>Ok</v>
      </c>
      <c r="H345" s="7" t="s">
        <v>199</v>
      </c>
      <c r="I345" s="8">
        <v>10</v>
      </c>
      <c r="J345" s="40" t="str">
        <f>TRIM(I345)</f>
        <v>10</v>
      </c>
      <c r="K345" s="40">
        <f>VLOOKUP(M345,Plan3!A:B,2,FALSE)</f>
        <v>107</v>
      </c>
      <c r="L345" s="40" t="str">
        <f>IF(K345=I345,"Ok","Verificar")</f>
        <v>Verificar</v>
      </c>
      <c r="M345" s="7" t="s">
        <v>321</v>
      </c>
      <c r="N345" s="8" t="s">
        <v>12</v>
      </c>
      <c r="O345" s="40" t="str">
        <f>TRIM(N345)</f>
        <v>A</v>
      </c>
      <c r="P345" s="40" t="str">
        <f>VLOOKUP(U345,Plan1!A:B,2,FALSE)</f>
        <v>A</v>
      </c>
      <c r="Q345" s="45" t="s">
        <v>13</v>
      </c>
      <c r="R345" s="40">
        <f t="shared" si="5"/>
        <v>5</v>
      </c>
      <c r="S345" s="8">
        <v>5</v>
      </c>
      <c r="T345" s="8" t="str">
        <f>IF(R345=S345,"Ok","Verificar")</f>
        <v>Ok</v>
      </c>
      <c r="U345" s="40" t="str">
        <f>TRIM(Q345)</f>
        <v>Observar</v>
      </c>
      <c r="V345" s="40" t="str">
        <f>TRIM(S345)</f>
        <v>5</v>
      </c>
      <c r="W345" s="45" t="s">
        <v>326</v>
      </c>
      <c r="X345" s="9" t="str">
        <f>C345&amp;"_G"&amp;E345&amp;"_O"&amp;K345&amp;"_"&amp;O345&amp;R345</f>
        <v>BIO_G11_O107_A5</v>
      </c>
      <c r="Y345" s="40" t="str">
        <f>IF(O345=P345,"OK","Checar")</f>
        <v>OK</v>
      </c>
      <c r="Z345" s="5" t="str">
        <f>IF(COUNTIF($X:$X,$X345)&gt;1,"Checar","Único")</f>
        <v>Único</v>
      </c>
      <c r="AA345" s="5" t="str">
        <f>IF(Y345="Checar","Checar Competência",IF(Z345="Checar","Checar Duplicidade","OK"))</f>
        <v>OK</v>
      </c>
      <c r="AB345" s="5">
        <v>1183</v>
      </c>
      <c r="AC345" s="5" t="s">
        <v>2407</v>
      </c>
    </row>
    <row r="346" spans="1:29" ht="25.5" x14ac:dyDescent="0.25">
      <c r="A346" s="6" t="s">
        <v>11</v>
      </c>
      <c r="B346" s="6" t="s">
        <v>18</v>
      </c>
      <c r="C346" s="39" t="str">
        <f>TRIM(B346)</f>
        <v>BIO</v>
      </c>
      <c r="D346" s="6">
        <v>11</v>
      </c>
      <c r="E346" s="39" t="str">
        <f>TRIM(D346)</f>
        <v>11</v>
      </c>
      <c r="F346" s="39">
        <f>VLOOKUP(H346,GT!A:B,2,FALSE)</f>
        <v>11</v>
      </c>
      <c r="G346" s="39" t="str">
        <f>IF(D346=F346,"Ok","Verificar")</f>
        <v>Ok</v>
      </c>
      <c r="H346" s="7" t="s">
        <v>199</v>
      </c>
      <c r="I346" s="8">
        <v>10</v>
      </c>
      <c r="J346" s="40" t="str">
        <f>TRIM(I346)</f>
        <v>10</v>
      </c>
      <c r="K346" s="40">
        <f>VLOOKUP(M346,Plan3!A:B,2,FALSE)</f>
        <v>107</v>
      </c>
      <c r="L346" s="40" t="str">
        <f>IF(K346=I346,"Ok","Verificar")</f>
        <v>Verificar</v>
      </c>
      <c r="M346" s="7" t="s">
        <v>321</v>
      </c>
      <c r="N346" s="8" t="s">
        <v>12</v>
      </c>
      <c r="O346" s="40" t="str">
        <f>TRIM(N346)</f>
        <v>A</v>
      </c>
      <c r="P346" s="40" t="str">
        <f>VLOOKUP(U346,Plan1!A:B,2,FALSE)</f>
        <v>A</v>
      </c>
      <c r="Q346" s="45" t="s">
        <v>13</v>
      </c>
      <c r="R346" s="40">
        <f t="shared" si="5"/>
        <v>6</v>
      </c>
      <c r="S346" s="8">
        <v>6</v>
      </c>
      <c r="T346" s="8" t="str">
        <f>IF(R346=S346,"Ok","Verificar")</f>
        <v>Ok</v>
      </c>
      <c r="U346" s="40" t="str">
        <f>TRIM(Q346)</f>
        <v>Observar</v>
      </c>
      <c r="V346" s="40" t="str">
        <f>TRIM(S346)</f>
        <v>6</v>
      </c>
      <c r="W346" s="45" t="s">
        <v>325</v>
      </c>
      <c r="X346" s="9" t="str">
        <f>C346&amp;"_G"&amp;E346&amp;"_O"&amp;K346&amp;"_"&amp;O346&amp;R346</f>
        <v>BIO_G11_O107_A6</v>
      </c>
      <c r="Y346" s="40" t="str">
        <f>IF(O346=P346,"OK","Checar")</f>
        <v>OK</v>
      </c>
      <c r="Z346" s="5" t="str">
        <f>IF(COUNTIF($X:$X,$X346)&gt;1,"Checar","Único")</f>
        <v>Único</v>
      </c>
      <c r="AA346" s="5" t="str">
        <f>IF(Y346="Checar","Checar Competência",IF(Z346="Checar","Checar Duplicidade","OK"))</f>
        <v>OK</v>
      </c>
      <c r="AB346" s="5">
        <v>1184</v>
      </c>
      <c r="AC346" s="5" t="s">
        <v>2408</v>
      </c>
    </row>
    <row r="347" spans="1:29" ht="25.5" x14ac:dyDescent="0.25">
      <c r="A347" s="6" t="s">
        <v>11</v>
      </c>
      <c r="B347" s="6" t="s">
        <v>18</v>
      </c>
      <c r="C347" s="39" t="str">
        <f>TRIM(B347)</f>
        <v>BIO</v>
      </c>
      <c r="D347" s="6">
        <v>11</v>
      </c>
      <c r="E347" s="39" t="str">
        <f>TRIM(D347)</f>
        <v>11</v>
      </c>
      <c r="F347" s="39">
        <f>VLOOKUP(H347,GT!A:B,2,FALSE)</f>
        <v>11</v>
      </c>
      <c r="G347" s="39" t="str">
        <f>IF(D347=F347,"Ok","Verificar")</f>
        <v>Ok</v>
      </c>
      <c r="H347" s="7" t="s">
        <v>199</v>
      </c>
      <c r="I347" s="8">
        <v>10</v>
      </c>
      <c r="J347" s="40" t="str">
        <f>TRIM(I347)</f>
        <v>10</v>
      </c>
      <c r="K347" s="40">
        <f>VLOOKUP(M347,Plan3!A:B,2,FALSE)</f>
        <v>107</v>
      </c>
      <c r="L347" s="40" t="str">
        <f>IF(K347=I347,"Ok","Verificar")</f>
        <v>Verificar</v>
      </c>
      <c r="M347" s="7" t="s">
        <v>321</v>
      </c>
      <c r="N347" s="8" t="s">
        <v>12</v>
      </c>
      <c r="O347" s="40" t="str">
        <f>TRIM(N347)</f>
        <v>A</v>
      </c>
      <c r="P347" s="40" t="str">
        <f>VLOOKUP(U347,Plan1!A:B,2,FALSE)</f>
        <v>A</v>
      </c>
      <c r="Q347" s="45" t="s">
        <v>13</v>
      </c>
      <c r="R347" s="40">
        <f t="shared" si="5"/>
        <v>7</v>
      </c>
      <c r="S347" s="8">
        <v>7</v>
      </c>
      <c r="T347" s="8" t="str">
        <f>IF(R347=S347,"Ok","Verificar")</f>
        <v>Ok</v>
      </c>
      <c r="U347" s="40" t="str">
        <f>TRIM(Q347)</f>
        <v>Observar</v>
      </c>
      <c r="V347" s="40" t="str">
        <f>TRIM(S347)</f>
        <v>7</v>
      </c>
      <c r="W347" s="45" t="s">
        <v>1989</v>
      </c>
      <c r="X347" s="9" t="str">
        <f>C347&amp;"_G"&amp;E347&amp;"_O"&amp;K347&amp;"_"&amp;O347&amp;R347</f>
        <v>BIO_G11_O107_A7</v>
      </c>
      <c r="Y347" s="40" t="str">
        <f>IF(O347=P347,"OK","Checar")</f>
        <v>OK</v>
      </c>
      <c r="Z347" s="5" t="str">
        <f>IF(COUNTIF($X:$X,$X347)&gt;1,"Checar","Único")</f>
        <v>Único</v>
      </c>
      <c r="AA347" s="5" t="str">
        <f>IF(Y347="Checar","Checar Competência",IF(Z347="Checar","Checar Duplicidade","OK"))</f>
        <v>OK</v>
      </c>
      <c r="AB347" s="5">
        <v>1185</v>
      </c>
      <c r="AC347" s="5" t="s">
        <v>2409</v>
      </c>
    </row>
    <row r="348" spans="1:29" ht="25.5" x14ac:dyDescent="0.25">
      <c r="A348" s="6" t="s">
        <v>11</v>
      </c>
      <c r="B348" s="6" t="s">
        <v>18</v>
      </c>
      <c r="C348" s="39" t="str">
        <f>TRIM(B348)</f>
        <v>BIO</v>
      </c>
      <c r="D348" s="6">
        <v>11</v>
      </c>
      <c r="E348" s="39" t="str">
        <f>TRIM(D348)</f>
        <v>11</v>
      </c>
      <c r="F348" s="39">
        <f>VLOOKUP(H348,GT!A:B,2,FALSE)</f>
        <v>11</v>
      </c>
      <c r="G348" s="39" t="str">
        <f>IF(D348=F348,"Ok","Verificar")</f>
        <v>Ok</v>
      </c>
      <c r="H348" s="7" t="s">
        <v>199</v>
      </c>
      <c r="I348" s="8">
        <v>10</v>
      </c>
      <c r="J348" s="40" t="str">
        <f>TRIM(I348)</f>
        <v>10</v>
      </c>
      <c r="K348" s="40">
        <f>VLOOKUP(M348,Plan3!A:B,2,FALSE)</f>
        <v>107</v>
      </c>
      <c r="L348" s="40" t="str">
        <f>IF(K348=I348,"Ok","Verificar")</f>
        <v>Verificar</v>
      </c>
      <c r="M348" s="7" t="s">
        <v>321</v>
      </c>
      <c r="N348" s="8" t="s">
        <v>12</v>
      </c>
      <c r="O348" s="40" t="str">
        <f>TRIM(N348)</f>
        <v>A</v>
      </c>
      <c r="P348" s="40" t="str">
        <f>VLOOKUP(U348,Plan1!A:B,2,FALSE)</f>
        <v>A</v>
      </c>
      <c r="Q348" s="45" t="s">
        <v>13</v>
      </c>
      <c r="R348" s="40">
        <f t="shared" si="5"/>
        <v>8</v>
      </c>
      <c r="S348" s="8">
        <v>8</v>
      </c>
      <c r="T348" s="8" t="str">
        <f>IF(R348=S348,"Ok","Verificar")</f>
        <v>Ok</v>
      </c>
      <c r="U348" s="40" t="str">
        <f>TRIM(Q348)</f>
        <v>Observar</v>
      </c>
      <c r="V348" s="40" t="str">
        <f>TRIM(S348)</f>
        <v>8</v>
      </c>
      <c r="W348" s="45" t="s">
        <v>357</v>
      </c>
      <c r="X348" s="9" t="str">
        <f>C348&amp;"_G"&amp;E348&amp;"_O"&amp;K348&amp;"_"&amp;O348&amp;R348</f>
        <v>BIO_G11_O107_A8</v>
      </c>
      <c r="Y348" s="40" t="str">
        <f>IF(O348=P348,"OK","Checar")</f>
        <v>OK</v>
      </c>
      <c r="Z348" s="5" t="str">
        <f>IF(COUNTIF($X:$X,$X348)&gt;1,"Checar","Único")</f>
        <v>Único</v>
      </c>
      <c r="AA348" s="5" t="str">
        <f>IF(Y348="Checar","Checar Competência",IF(Z348="Checar","Checar Duplicidade","OK"))</f>
        <v>OK</v>
      </c>
      <c r="AB348" s="5">
        <v>1186</v>
      </c>
      <c r="AC348" s="5" t="s">
        <v>2410</v>
      </c>
    </row>
    <row r="349" spans="1:29" ht="25.5" x14ac:dyDescent="0.25">
      <c r="A349" s="6" t="s">
        <v>11</v>
      </c>
      <c r="B349" s="6" t="s">
        <v>18</v>
      </c>
      <c r="C349" s="39" t="str">
        <f>TRIM(B349)</f>
        <v>BIO</v>
      </c>
      <c r="D349" s="6">
        <v>11</v>
      </c>
      <c r="E349" s="39" t="str">
        <f>TRIM(D349)</f>
        <v>11</v>
      </c>
      <c r="F349" s="39">
        <f>VLOOKUP(H349,GT!A:B,2,FALSE)</f>
        <v>11</v>
      </c>
      <c r="G349" s="39" t="str">
        <f>IF(D349=F349,"Ok","Verificar")</f>
        <v>Ok</v>
      </c>
      <c r="H349" s="7" t="s">
        <v>199</v>
      </c>
      <c r="I349" s="8">
        <v>10</v>
      </c>
      <c r="J349" s="40" t="str">
        <f>TRIM(I349)</f>
        <v>10</v>
      </c>
      <c r="K349" s="40">
        <f>VLOOKUP(M349,Plan3!A:B,2,FALSE)</f>
        <v>107</v>
      </c>
      <c r="L349" s="40" t="str">
        <f>IF(K349=I349,"Ok","Verificar")</f>
        <v>Verificar</v>
      </c>
      <c r="M349" s="7" t="s">
        <v>321</v>
      </c>
      <c r="N349" s="8" t="s">
        <v>12</v>
      </c>
      <c r="O349" s="40" t="str">
        <f>TRIM(N349)</f>
        <v>A</v>
      </c>
      <c r="P349" s="40" t="str">
        <f>VLOOKUP(U349,Plan1!A:B,2,FALSE)</f>
        <v>A</v>
      </c>
      <c r="Q349" s="45" t="s">
        <v>13</v>
      </c>
      <c r="R349" s="40">
        <f t="shared" si="5"/>
        <v>9</v>
      </c>
      <c r="S349" s="8">
        <v>9</v>
      </c>
      <c r="T349" s="8" t="str">
        <f>IF(R349=S349,"Ok","Verificar")</f>
        <v>Ok</v>
      </c>
      <c r="U349" s="40" t="str">
        <f>TRIM(Q349)</f>
        <v>Observar</v>
      </c>
      <c r="V349" s="40" t="str">
        <f>TRIM(S349)</f>
        <v>9</v>
      </c>
      <c r="W349" s="45" t="s">
        <v>327</v>
      </c>
      <c r="X349" s="9" t="str">
        <f>C349&amp;"_G"&amp;E349&amp;"_O"&amp;K349&amp;"_"&amp;O349&amp;R349</f>
        <v>BIO_G11_O107_A9</v>
      </c>
      <c r="Y349" s="40" t="str">
        <f>IF(O349=P349,"OK","Checar")</f>
        <v>OK</v>
      </c>
      <c r="Z349" s="5" t="str">
        <f>IF(COUNTIF($X:$X,$X349)&gt;1,"Checar","Único")</f>
        <v>Único</v>
      </c>
      <c r="AA349" s="5" t="str">
        <f>IF(Y349="Checar","Checar Competência",IF(Z349="Checar","Checar Duplicidade","OK"))</f>
        <v>OK</v>
      </c>
      <c r="AB349" s="5">
        <v>1187</v>
      </c>
      <c r="AC349" s="5" t="s">
        <v>2411</v>
      </c>
    </row>
    <row r="350" spans="1:29" ht="25.5" x14ac:dyDescent="0.25">
      <c r="A350" s="6" t="s">
        <v>11</v>
      </c>
      <c r="B350" s="6" t="s">
        <v>18</v>
      </c>
      <c r="C350" s="39" t="str">
        <f>TRIM(B350)</f>
        <v>BIO</v>
      </c>
      <c r="D350" s="6">
        <v>11</v>
      </c>
      <c r="E350" s="39" t="str">
        <f>TRIM(D350)</f>
        <v>11</v>
      </c>
      <c r="F350" s="39">
        <f>VLOOKUP(H350,GT!A:B,2,FALSE)</f>
        <v>11</v>
      </c>
      <c r="G350" s="39" t="str">
        <f>IF(D350=F350,"Ok","Verificar")</f>
        <v>Ok</v>
      </c>
      <c r="H350" s="7" t="s">
        <v>199</v>
      </c>
      <c r="I350" s="8">
        <v>10</v>
      </c>
      <c r="J350" s="40" t="str">
        <f>TRIM(I350)</f>
        <v>10</v>
      </c>
      <c r="K350" s="40">
        <f>VLOOKUP(M350,Plan3!A:B,2,FALSE)</f>
        <v>107</v>
      </c>
      <c r="L350" s="40" t="str">
        <f>IF(K350=I350,"Ok","Verificar")</f>
        <v>Verificar</v>
      </c>
      <c r="M350" s="7" t="s">
        <v>321</v>
      </c>
      <c r="N350" s="8" t="s">
        <v>14</v>
      </c>
      <c r="O350" s="40" t="str">
        <f>TRIM(N350)</f>
        <v>B</v>
      </c>
      <c r="P350" s="40" t="str">
        <f>VLOOKUP(U350,Plan1!A:B,2,FALSE)</f>
        <v>B</v>
      </c>
      <c r="Q350" s="45" t="s">
        <v>15</v>
      </c>
      <c r="R350" s="40">
        <f t="shared" si="5"/>
        <v>1</v>
      </c>
      <c r="S350" s="8">
        <v>1</v>
      </c>
      <c r="T350" s="8" t="str">
        <f>IF(R350=S350,"Ok","Verificar")</f>
        <v>Ok</v>
      </c>
      <c r="U350" s="40" t="str">
        <f>TRIM(Q350)</f>
        <v>Realizar</v>
      </c>
      <c r="V350" s="40" t="str">
        <f>TRIM(S350)</f>
        <v>1</v>
      </c>
      <c r="W350" s="45" t="s">
        <v>1838</v>
      </c>
      <c r="X350" s="9" t="str">
        <f>C350&amp;"_G"&amp;E350&amp;"_O"&amp;K350&amp;"_"&amp;O350&amp;R350</f>
        <v>BIO_G11_O107_B1</v>
      </c>
      <c r="Y350" s="40" t="str">
        <f>IF(O350=P350,"OK","Checar")</f>
        <v>OK</v>
      </c>
      <c r="Z350" s="5" t="str">
        <f>IF(COUNTIF($X:$X,$X350)&gt;1,"Checar","Único")</f>
        <v>Único</v>
      </c>
      <c r="AA350" s="5" t="str">
        <f>IF(Y350="Checar","Checar Competência",IF(Z350="Checar","Checar Duplicidade","OK"))</f>
        <v>OK</v>
      </c>
      <c r="AB350" s="5">
        <v>1179</v>
      </c>
      <c r="AC350" s="5" t="s">
        <v>2412</v>
      </c>
    </row>
    <row r="351" spans="1:29" ht="51" x14ac:dyDescent="0.25">
      <c r="A351" s="6" t="s">
        <v>11</v>
      </c>
      <c r="B351" s="6" t="s">
        <v>18</v>
      </c>
      <c r="C351" s="39" t="str">
        <f>TRIM(B351)</f>
        <v>BIO</v>
      </c>
      <c r="D351" s="6">
        <v>11</v>
      </c>
      <c r="E351" s="39" t="str">
        <f>TRIM(D351)</f>
        <v>11</v>
      </c>
      <c r="F351" s="39">
        <f>VLOOKUP(H351,GT!A:B,2,FALSE)</f>
        <v>11</v>
      </c>
      <c r="G351" s="39" t="str">
        <f>IF(D351=F351,"Ok","Verificar")</f>
        <v>Ok</v>
      </c>
      <c r="H351" s="7" t="s">
        <v>199</v>
      </c>
      <c r="I351" s="8">
        <v>10</v>
      </c>
      <c r="J351" s="40" t="str">
        <f>TRIM(I351)</f>
        <v>10</v>
      </c>
      <c r="K351" s="40">
        <f>VLOOKUP(M351,Plan3!A:B,2,FALSE)</f>
        <v>107</v>
      </c>
      <c r="L351" s="40" t="str">
        <f>IF(K351=I351,"Ok","Verificar")</f>
        <v>Verificar</v>
      </c>
      <c r="M351" s="7" t="s">
        <v>321</v>
      </c>
      <c r="N351" s="11" t="s">
        <v>16</v>
      </c>
      <c r="O351" s="40" t="str">
        <f>TRIM(N351)</f>
        <v>C</v>
      </c>
      <c r="P351" s="40" t="str">
        <f>VLOOKUP(U351,Plan1!A:B,2,FALSE)</f>
        <v>C</v>
      </c>
      <c r="Q351" s="20" t="s">
        <v>17</v>
      </c>
      <c r="R351" s="40">
        <f t="shared" si="5"/>
        <v>1</v>
      </c>
      <c r="S351" s="11">
        <v>1</v>
      </c>
      <c r="T351" s="8" t="str">
        <f>IF(R351=S351,"Ok","Verificar")</f>
        <v>Ok</v>
      </c>
      <c r="U351" s="40" t="str">
        <f>TRIM(Q351)</f>
        <v>Compreender</v>
      </c>
      <c r="V351" s="40" t="str">
        <f>TRIM(S351)</f>
        <v>1</v>
      </c>
      <c r="W351" s="20" t="s">
        <v>331</v>
      </c>
      <c r="X351" s="9" t="str">
        <f>C351&amp;"_G"&amp;E351&amp;"_O"&amp;K351&amp;"_"&amp;O351&amp;R351</f>
        <v>BIO_G11_O107_C1</v>
      </c>
      <c r="Y351" s="40" t="str">
        <f>IF(O351=P351,"OK","Checar")</f>
        <v>OK</v>
      </c>
      <c r="Z351" s="5" t="str">
        <f>IF(COUNTIF($X:$X,$X351)&gt;1,"Checar","Único")</f>
        <v>Único</v>
      </c>
      <c r="AA351" s="5" t="str">
        <f>IF(Y351="Checar","Checar Competência",IF(Z351="Checar","Checar Duplicidade","OK"))</f>
        <v>OK</v>
      </c>
      <c r="AB351" s="5">
        <v>1188</v>
      </c>
      <c r="AC351" s="5" t="s">
        <v>2413</v>
      </c>
    </row>
    <row r="352" spans="1:29" ht="25.5" x14ac:dyDescent="0.25">
      <c r="A352" s="6" t="s">
        <v>11</v>
      </c>
      <c r="B352" s="6" t="s">
        <v>18</v>
      </c>
      <c r="C352" s="39" t="str">
        <f>TRIM(B352)</f>
        <v>BIO</v>
      </c>
      <c r="D352" s="6">
        <v>11</v>
      </c>
      <c r="E352" s="39" t="str">
        <f>TRIM(D352)</f>
        <v>11</v>
      </c>
      <c r="F352" s="39">
        <f>VLOOKUP(H352,GT!A:B,2,FALSE)</f>
        <v>11</v>
      </c>
      <c r="G352" s="39" t="str">
        <f>IF(D352=F352,"Ok","Verificar")</f>
        <v>Ok</v>
      </c>
      <c r="H352" s="7" t="s">
        <v>199</v>
      </c>
      <c r="I352" s="8">
        <v>10</v>
      </c>
      <c r="J352" s="40" t="str">
        <f>TRIM(I352)</f>
        <v>10</v>
      </c>
      <c r="K352" s="40">
        <f>VLOOKUP(M352,Plan3!A:B,2,FALSE)</f>
        <v>107</v>
      </c>
      <c r="L352" s="40" t="str">
        <f>IF(K352=I352,"Ok","Verificar")</f>
        <v>Verificar</v>
      </c>
      <c r="M352" s="7" t="s">
        <v>321</v>
      </c>
      <c r="N352" s="11" t="s">
        <v>16</v>
      </c>
      <c r="O352" s="40" t="str">
        <f>TRIM(N352)</f>
        <v>C</v>
      </c>
      <c r="P352" s="40" t="str">
        <f>VLOOKUP(U352,Plan1!A:B,2,FALSE)</f>
        <v>C</v>
      </c>
      <c r="Q352" s="20" t="s">
        <v>17</v>
      </c>
      <c r="R352" s="40">
        <f t="shared" si="5"/>
        <v>2</v>
      </c>
      <c r="S352" s="11">
        <v>2</v>
      </c>
      <c r="T352" s="8" t="str">
        <f>IF(R352=S352,"Ok","Verificar")</f>
        <v>Ok</v>
      </c>
      <c r="U352" s="40" t="str">
        <f>TRIM(Q352)</f>
        <v>Compreender</v>
      </c>
      <c r="V352" s="40" t="str">
        <f>TRIM(S352)</f>
        <v>2</v>
      </c>
      <c r="W352" s="20" t="s">
        <v>332</v>
      </c>
      <c r="X352" s="9" t="str">
        <f>C352&amp;"_G"&amp;E352&amp;"_O"&amp;K352&amp;"_"&amp;O352&amp;R352</f>
        <v>BIO_G11_O107_C2</v>
      </c>
      <c r="Y352" s="40" t="str">
        <f>IF(O352=P352,"OK","Checar")</f>
        <v>OK</v>
      </c>
      <c r="Z352" s="5" t="str">
        <f>IF(COUNTIF($X:$X,$X352)&gt;1,"Checar","Único")</f>
        <v>Único</v>
      </c>
      <c r="AA352" s="5" t="str">
        <f>IF(Y352="Checar","Checar Competência",IF(Z352="Checar","Checar Duplicidade","OK"))</f>
        <v>OK</v>
      </c>
      <c r="AB352" s="5">
        <v>1189</v>
      </c>
      <c r="AC352" s="5" t="s">
        <v>2414</v>
      </c>
    </row>
    <row r="353" spans="1:29" ht="25.5" x14ac:dyDescent="0.25">
      <c r="A353" s="6" t="s">
        <v>11</v>
      </c>
      <c r="B353" s="6" t="s">
        <v>18</v>
      </c>
      <c r="C353" s="39" t="str">
        <f>TRIM(B353)</f>
        <v>BIO</v>
      </c>
      <c r="D353" s="6">
        <v>11</v>
      </c>
      <c r="E353" s="39" t="str">
        <f>TRIM(D353)</f>
        <v>11</v>
      </c>
      <c r="F353" s="39">
        <f>VLOOKUP(H353,GT!A:B,2,FALSE)</f>
        <v>11</v>
      </c>
      <c r="G353" s="39" t="str">
        <f>IF(D353=F353,"Ok","Verificar")</f>
        <v>Ok</v>
      </c>
      <c r="H353" s="7" t="s">
        <v>199</v>
      </c>
      <c r="I353" s="8">
        <v>11</v>
      </c>
      <c r="J353" s="40" t="str">
        <f>TRIM(I353)</f>
        <v>11</v>
      </c>
      <c r="K353" s="40">
        <f>VLOOKUP(M353,Plan3!A:B,2,FALSE)</f>
        <v>108</v>
      </c>
      <c r="L353" s="40" t="str">
        <f>IF(K353=I353,"Ok","Verificar")</f>
        <v>Verificar</v>
      </c>
      <c r="M353" s="7" t="s">
        <v>329</v>
      </c>
      <c r="N353" s="11" t="s">
        <v>12</v>
      </c>
      <c r="O353" s="40" t="str">
        <f>TRIM(N353)</f>
        <v>A</v>
      </c>
      <c r="P353" s="40" t="str">
        <f>VLOOKUP(U353,Plan1!A:B,2,FALSE)</f>
        <v>A</v>
      </c>
      <c r="Q353" s="20" t="s">
        <v>13</v>
      </c>
      <c r="R353" s="40">
        <f t="shared" si="5"/>
        <v>1</v>
      </c>
      <c r="S353" s="11">
        <v>1</v>
      </c>
      <c r="T353" s="8" t="str">
        <f>IF(R353=S353,"Ok","Verificar")</f>
        <v>Ok</v>
      </c>
      <c r="U353" s="40" t="str">
        <f>TRIM(Q353)</f>
        <v>Observar</v>
      </c>
      <c r="V353" s="40" t="str">
        <f>TRIM(S353)</f>
        <v>1</v>
      </c>
      <c r="W353" s="20" t="s">
        <v>330</v>
      </c>
      <c r="X353" s="9" t="str">
        <f>C353&amp;"_G"&amp;E353&amp;"_O"&amp;K353&amp;"_"&amp;O353&amp;R353</f>
        <v>BIO_G11_O108_A1</v>
      </c>
      <c r="Y353" s="40" t="str">
        <f>IF(O353=P353,"OK","Checar")</f>
        <v>OK</v>
      </c>
      <c r="Z353" s="5" t="str">
        <f>IF(COUNTIF($X:$X,$X353)&gt;1,"Checar","Único")</f>
        <v>Único</v>
      </c>
      <c r="AA353" s="5" t="str">
        <f>IF(Y353="Checar","Checar Competência",IF(Z353="Checar","Checar Duplicidade","OK"))</f>
        <v>OK</v>
      </c>
      <c r="AB353" s="5">
        <v>1190</v>
      </c>
      <c r="AC353" s="5" t="s">
        <v>2415</v>
      </c>
    </row>
    <row r="354" spans="1:29" ht="25.5" x14ac:dyDescent="0.25">
      <c r="A354" s="6" t="s">
        <v>11</v>
      </c>
      <c r="B354" s="6" t="s">
        <v>18</v>
      </c>
      <c r="C354" s="39" t="str">
        <f>TRIM(B354)</f>
        <v>BIO</v>
      </c>
      <c r="D354" s="6">
        <v>11</v>
      </c>
      <c r="E354" s="39" t="str">
        <f>TRIM(D354)</f>
        <v>11</v>
      </c>
      <c r="F354" s="39">
        <f>VLOOKUP(H354,GT!A:B,2,FALSE)</f>
        <v>11</v>
      </c>
      <c r="G354" s="39" t="str">
        <f>IF(D354=F354,"Ok","Verificar")</f>
        <v>Ok</v>
      </c>
      <c r="H354" s="7" t="s">
        <v>199</v>
      </c>
      <c r="I354" s="8">
        <v>11</v>
      </c>
      <c r="J354" s="40" t="str">
        <f>TRIM(I354)</f>
        <v>11</v>
      </c>
      <c r="K354" s="40">
        <f>VLOOKUP(M354,Plan3!A:B,2,FALSE)</f>
        <v>108</v>
      </c>
      <c r="L354" s="40" t="str">
        <f>IF(K354=I354,"Ok","Verificar")</f>
        <v>Verificar</v>
      </c>
      <c r="M354" s="7" t="s">
        <v>329</v>
      </c>
      <c r="N354" s="11" t="s">
        <v>12</v>
      </c>
      <c r="O354" s="40" t="str">
        <f>TRIM(N354)</f>
        <v>A</v>
      </c>
      <c r="P354" s="40" t="str">
        <f>VLOOKUP(U354,Plan1!A:B,2,FALSE)</f>
        <v>A</v>
      </c>
      <c r="Q354" s="20" t="s">
        <v>13</v>
      </c>
      <c r="R354" s="40">
        <f t="shared" si="5"/>
        <v>2</v>
      </c>
      <c r="S354" s="11">
        <v>8</v>
      </c>
      <c r="T354" s="8" t="str">
        <f>IF(R354=S354,"Ok","Verificar")</f>
        <v>Verificar</v>
      </c>
      <c r="U354" s="40" t="str">
        <f>TRIM(Q354)</f>
        <v>Observar</v>
      </c>
      <c r="V354" s="40" t="str">
        <f>TRIM(S354)</f>
        <v>8</v>
      </c>
      <c r="W354" s="20" t="s">
        <v>346</v>
      </c>
      <c r="X354" s="9" t="str">
        <f>C354&amp;"_G"&amp;E354&amp;"_O"&amp;K354&amp;"_"&amp;O354&amp;R354</f>
        <v>BIO_G11_O108_A2</v>
      </c>
      <c r="Y354" s="40" t="str">
        <f>IF(O354=P354,"OK","Checar")</f>
        <v>OK</v>
      </c>
      <c r="Z354" s="5" t="str">
        <f>IF(COUNTIF($X:$X,$X354)&gt;1,"Checar","Único")</f>
        <v>Único</v>
      </c>
      <c r="AA354" s="5" t="str">
        <f>IF(Y354="Checar","Checar Competência",IF(Z354="Checar","Checar Duplicidade","OK"))</f>
        <v>OK</v>
      </c>
      <c r="AB354" s="5">
        <v>1204</v>
      </c>
      <c r="AC354" s="5" t="s">
        <v>2432</v>
      </c>
    </row>
    <row r="355" spans="1:29" ht="25.5" x14ac:dyDescent="0.25">
      <c r="A355" s="6" t="s">
        <v>11</v>
      </c>
      <c r="B355" s="6" t="s">
        <v>18</v>
      </c>
      <c r="C355" s="39" t="str">
        <f>TRIM(B355)</f>
        <v>BIO</v>
      </c>
      <c r="D355" s="6">
        <v>11</v>
      </c>
      <c r="E355" s="39" t="str">
        <f>TRIM(D355)</f>
        <v>11</v>
      </c>
      <c r="F355" s="39">
        <f>VLOOKUP(H355,GT!A:B,2,FALSE)</f>
        <v>11</v>
      </c>
      <c r="G355" s="39" t="str">
        <f>IF(D355=F355,"Ok","Verificar")</f>
        <v>Ok</v>
      </c>
      <c r="H355" s="7" t="s">
        <v>199</v>
      </c>
      <c r="I355" s="8">
        <v>11</v>
      </c>
      <c r="J355" s="40" t="str">
        <f>TRIM(I355)</f>
        <v>11</v>
      </c>
      <c r="K355" s="40">
        <f>VLOOKUP(M355,Plan3!A:B,2,FALSE)</f>
        <v>108</v>
      </c>
      <c r="L355" s="40" t="str">
        <f>IF(K355=I355,"Ok","Verificar")</f>
        <v>Verificar</v>
      </c>
      <c r="M355" s="7" t="s">
        <v>329</v>
      </c>
      <c r="N355" s="11" t="s">
        <v>12</v>
      </c>
      <c r="O355" s="40" t="str">
        <f>TRIM(N355)</f>
        <v>A</v>
      </c>
      <c r="P355" s="40" t="str">
        <f>VLOOKUP(U355,Plan1!A:B,2,FALSE)</f>
        <v>A</v>
      </c>
      <c r="Q355" s="20" t="s">
        <v>13</v>
      </c>
      <c r="R355" s="40">
        <f t="shared" si="5"/>
        <v>3</v>
      </c>
      <c r="S355" s="11">
        <v>9</v>
      </c>
      <c r="T355" s="8" t="str">
        <f>IF(R355=S355,"Ok","Verificar")</f>
        <v>Verificar</v>
      </c>
      <c r="U355" s="40" t="str">
        <f>TRIM(Q355)</f>
        <v>Observar</v>
      </c>
      <c r="V355" s="40" t="str">
        <f>TRIM(S355)</f>
        <v>9</v>
      </c>
      <c r="W355" s="20" t="s">
        <v>347</v>
      </c>
      <c r="X355" s="9" t="str">
        <f>C355&amp;"_G"&amp;E355&amp;"_O"&amp;K355&amp;"_"&amp;O355&amp;R355</f>
        <v>BIO_G11_O108_A3</v>
      </c>
      <c r="Y355" s="40" t="str">
        <f>IF(O355=P355,"OK","Checar")</f>
        <v>OK</v>
      </c>
      <c r="Z355" s="5" t="str">
        <f>IF(COUNTIF($X:$X,$X355)&gt;1,"Checar","Único")</f>
        <v>Único</v>
      </c>
      <c r="AA355" s="5" t="str">
        <f>IF(Y355="Checar","Checar Competência",IF(Z355="Checar","Checar Duplicidade","OK"))</f>
        <v>OK</v>
      </c>
      <c r="AB355" s="5">
        <v>1205</v>
      </c>
      <c r="AC355" s="5" t="s">
        <v>2433</v>
      </c>
    </row>
    <row r="356" spans="1:29" ht="38.25" x14ac:dyDescent="0.25">
      <c r="A356" s="6" t="s">
        <v>11</v>
      </c>
      <c r="B356" s="6" t="s">
        <v>18</v>
      </c>
      <c r="C356" s="39" t="str">
        <f>TRIM(B356)</f>
        <v>BIO</v>
      </c>
      <c r="D356" s="6">
        <v>11</v>
      </c>
      <c r="E356" s="39" t="str">
        <f>TRIM(D356)</f>
        <v>11</v>
      </c>
      <c r="F356" s="39">
        <f>VLOOKUP(H356,GT!A:B,2,FALSE)</f>
        <v>11</v>
      </c>
      <c r="G356" s="39" t="str">
        <f>IF(D356=F356,"Ok","Verificar")</f>
        <v>Ok</v>
      </c>
      <c r="H356" s="7" t="s">
        <v>199</v>
      </c>
      <c r="I356" s="8">
        <v>11</v>
      </c>
      <c r="J356" s="40" t="str">
        <f>TRIM(I356)</f>
        <v>11</v>
      </c>
      <c r="K356" s="40">
        <f>VLOOKUP(M356,Plan3!A:B,2,FALSE)</f>
        <v>108</v>
      </c>
      <c r="L356" s="40" t="str">
        <f>IF(K356=I356,"Ok","Verificar")</f>
        <v>Verificar</v>
      </c>
      <c r="M356" s="7" t="s">
        <v>329</v>
      </c>
      <c r="N356" s="11" t="s">
        <v>12</v>
      </c>
      <c r="O356" s="40" t="str">
        <f>TRIM(N356)</f>
        <v>A</v>
      </c>
      <c r="P356" s="40" t="str">
        <f>VLOOKUP(U356,Plan1!A:B,2,FALSE)</f>
        <v>A</v>
      </c>
      <c r="Q356" s="20" t="s">
        <v>13</v>
      </c>
      <c r="R356" s="40">
        <f t="shared" si="5"/>
        <v>4</v>
      </c>
      <c r="S356" s="11">
        <v>10</v>
      </c>
      <c r="T356" s="8" t="str">
        <f>IF(R356=S356,"Ok","Verificar")</f>
        <v>Verificar</v>
      </c>
      <c r="U356" s="40" t="str">
        <f>TRIM(Q356)</f>
        <v>Observar</v>
      </c>
      <c r="V356" s="40" t="str">
        <f>TRIM(S356)</f>
        <v>10</v>
      </c>
      <c r="W356" s="20" t="s">
        <v>348</v>
      </c>
      <c r="X356" s="9" t="str">
        <f>C356&amp;"_G"&amp;E356&amp;"_O"&amp;K356&amp;"_"&amp;O356&amp;R356</f>
        <v>BIO_G11_O108_A4</v>
      </c>
      <c r="Y356" s="40" t="str">
        <f>IF(O356=P356,"OK","Checar")</f>
        <v>OK</v>
      </c>
      <c r="Z356" s="5" t="str">
        <f>IF(COUNTIF($X:$X,$X356)&gt;1,"Checar","Único")</f>
        <v>Único</v>
      </c>
      <c r="AA356" s="5" t="str">
        <f>IF(Y356="Checar","Checar Competência",IF(Z356="Checar","Checar Duplicidade","OK"))</f>
        <v>OK</v>
      </c>
      <c r="AB356" s="5">
        <v>1207</v>
      </c>
      <c r="AC356" s="5" t="s">
        <v>2416</v>
      </c>
    </row>
    <row r="357" spans="1:29" ht="38.25" x14ac:dyDescent="0.25">
      <c r="A357" s="6" t="s">
        <v>11</v>
      </c>
      <c r="B357" s="6" t="s">
        <v>18</v>
      </c>
      <c r="C357" s="39" t="str">
        <f>TRIM(B357)</f>
        <v>BIO</v>
      </c>
      <c r="D357" s="6">
        <v>11</v>
      </c>
      <c r="E357" s="39" t="str">
        <f>TRIM(D357)</f>
        <v>11</v>
      </c>
      <c r="F357" s="39">
        <f>VLOOKUP(H357,GT!A:B,2,FALSE)</f>
        <v>11</v>
      </c>
      <c r="G357" s="39" t="str">
        <f>IF(D357=F357,"Ok","Verificar")</f>
        <v>Ok</v>
      </c>
      <c r="H357" s="7" t="s">
        <v>199</v>
      </c>
      <c r="I357" s="8">
        <v>11</v>
      </c>
      <c r="J357" s="40" t="str">
        <f>TRIM(I357)</f>
        <v>11</v>
      </c>
      <c r="K357" s="40">
        <f>VLOOKUP(M357,Plan3!A:B,2,FALSE)</f>
        <v>108</v>
      </c>
      <c r="L357" s="40" t="str">
        <f>IF(K357=I357,"Ok","Verificar")</f>
        <v>Verificar</v>
      </c>
      <c r="M357" s="7" t="s">
        <v>329</v>
      </c>
      <c r="N357" s="11" t="s">
        <v>12</v>
      </c>
      <c r="O357" s="40" t="str">
        <f>TRIM(N357)</f>
        <v>A</v>
      </c>
      <c r="P357" s="40" t="str">
        <f>VLOOKUP(U357,Plan1!A:B,2,FALSE)</f>
        <v>A</v>
      </c>
      <c r="Q357" s="20" t="s">
        <v>13</v>
      </c>
      <c r="R357" s="40">
        <f t="shared" si="5"/>
        <v>5</v>
      </c>
      <c r="S357" s="11">
        <v>11</v>
      </c>
      <c r="T357" s="8" t="str">
        <f>IF(R357=S357,"Ok","Verificar")</f>
        <v>Verificar</v>
      </c>
      <c r="U357" s="40" t="str">
        <f>TRIM(Q357)</f>
        <v>Observar</v>
      </c>
      <c r="V357" s="40" t="str">
        <f>TRIM(S357)</f>
        <v>11</v>
      </c>
      <c r="W357" s="20" t="s">
        <v>1839</v>
      </c>
      <c r="X357" s="9" t="str">
        <f>C357&amp;"_G"&amp;E357&amp;"_O"&amp;K357&amp;"_"&amp;O357&amp;R357</f>
        <v>BIO_G11_O108_A5</v>
      </c>
      <c r="Y357" s="40" t="str">
        <f>IF(O357=P357,"OK","Checar")</f>
        <v>OK</v>
      </c>
      <c r="Z357" s="5" t="str">
        <f>IF(COUNTIF($X:$X,$X357)&gt;1,"Checar","Único")</f>
        <v>Único</v>
      </c>
      <c r="AA357" s="5" t="str">
        <f>IF(Y357="Checar","Checar Competência",IF(Z357="Checar","Checar Duplicidade","OK"))</f>
        <v>OK</v>
      </c>
      <c r="AB357" s="5">
        <v>1208</v>
      </c>
      <c r="AC357" s="5" t="s">
        <v>2417</v>
      </c>
    </row>
    <row r="358" spans="1:29" ht="25.5" x14ac:dyDescent="0.25">
      <c r="A358" s="6" t="s">
        <v>11</v>
      </c>
      <c r="B358" s="6" t="s">
        <v>18</v>
      </c>
      <c r="C358" s="39" t="str">
        <f>TRIM(B358)</f>
        <v>BIO</v>
      </c>
      <c r="D358" s="6">
        <v>11</v>
      </c>
      <c r="E358" s="39" t="str">
        <f>TRIM(D358)</f>
        <v>11</v>
      </c>
      <c r="F358" s="39">
        <f>VLOOKUP(H358,GT!A:B,2,FALSE)</f>
        <v>11</v>
      </c>
      <c r="G358" s="39" t="str">
        <f>IF(D358=F358,"Ok","Verificar")</f>
        <v>Ok</v>
      </c>
      <c r="H358" s="7" t="s">
        <v>199</v>
      </c>
      <c r="I358" s="8">
        <v>11</v>
      </c>
      <c r="J358" s="40" t="str">
        <f>TRIM(I358)</f>
        <v>11</v>
      </c>
      <c r="K358" s="40">
        <f>VLOOKUP(M358,Plan3!A:B,2,FALSE)</f>
        <v>108</v>
      </c>
      <c r="L358" s="40" t="str">
        <f>IF(K358=I358,"Ok","Verificar")</f>
        <v>Verificar</v>
      </c>
      <c r="M358" s="7" t="s">
        <v>329</v>
      </c>
      <c r="N358" s="11" t="s">
        <v>12</v>
      </c>
      <c r="O358" s="40" t="str">
        <f>TRIM(N358)</f>
        <v>A</v>
      </c>
      <c r="P358" s="40" t="str">
        <f>VLOOKUP(U358,Plan1!A:B,2,FALSE)</f>
        <v>A</v>
      </c>
      <c r="Q358" s="20" t="s">
        <v>13</v>
      </c>
      <c r="R358" s="40">
        <f t="shared" si="5"/>
        <v>6</v>
      </c>
      <c r="S358" s="11">
        <v>12</v>
      </c>
      <c r="T358" s="8" t="str">
        <f>IF(R358=S358,"Ok","Verificar")</f>
        <v>Verificar</v>
      </c>
      <c r="U358" s="40" t="str">
        <f>TRIM(Q358)</f>
        <v>Observar</v>
      </c>
      <c r="V358" s="40" t="str">
        <f>TRIM(S358)</f>
        <v>12</v>
      </c>
      <c r="W358" s="27" t="s">
        <v>1719</v>
      </c>
      <c r="X358" s="9" t="str">
        <f>C358&amp;"_G"&amp;E358&amp;"_O"&amp;K358&amp;"_"&amp;O358&amp;R358</f>
        <v>BIO_G11_O108_A6</v>
      </c>
      <c r="Y358" s="40" t="str">
        <f>IF(O358=P358,"OK","Checar")</f>
        <v>OK</v>
      </c>
      <c r="Z358" s="5" t="str">
        <f>IF(COUNTIF($X:$X,$X358)&gt;1,"Checar","Único")</f>
        <v>Único</v>
      </c>
      <c r="AA358" s="5" t="str">
        <f>IF(Y358="Checar","Checar Competência",IF(Z358="Checar","Checar Duplicidade","OK"))</f>
        <v>OK</v>
      </c>
      <c r="AB358" s="5">
        <v>1209</v>
      </c>
      <c r="AC358" s="5" t="s">
        <v>2418</v>
      </c>
    </row>
    <row r="359" spans="1:29" ht="38.25" x14ac:dyDescent="0.25">
      <c r="A359" s="6" t="s">
        <v>11</v>
      </c>
      <c r="B359" s="6" t="s">
        <v>18</v>
      </c>
      <c r="C359" s="39" t="str">
        <f>TRIM(B359)</f>
        <v>BIO</v>
      </c>
      <c r="D359" s="6">
        <v>11</v>
      </c>
      <c r="E359" s="39" t="str">
        <f>TRIM(D359)</f>
        <v>11</v>
      </c>
      <c r="F359" s="39">
        <f>VLOOKUP(H359,GT!A:B,2,FALSE)</f>
        <v>11</v>
      </c>
      <c r="G359" s="39" t="str">
        <f>IF(D359=F359,"Ok","Verificar")</f>
        <v>Ok</v>
      </c>
      <c r="H359" s="7" t="s">
        <v>199</v>
      </c>
      <c r="I359" s="8">
        <v>11</v>
      </c>
      <c r="J359" s="40" t="str">
        <f>TRIM(I359)</f>
        <v>11</v>
      </c>
      <c r="K359" s="40">
        <f>VLOOKUP(M359,Plan3!A:B,2,FALSE)</f>
        <v>108</v>
      </c>
      <c r="L359" s="40" t="str">
        <f>IF(K359=I359,"Ok","Verificar")</f>
        <v>Verificar</v>
      </c>
      <c r="M359" s="7" t="s">
        <v>329</v>
      </c>
      <c r="N359" s="11" t="s">
        <v>12</v>
      </c>
      <c r="O359" s="40" t="str">
        <f>TRIM(N359)</f>
        <v>A</v>
      </c>
      <c r="P359" s="40" t="str">
        <f>VLOOKUP(U359,Plan1!A:B,2,FALSE)</f>
        <v>A</v>
      </c>
      <c r="Q359" s="20" t="s">
        <v>13</v>
      </c>
      <c r="R359" s="40">
        <f t="shared" si="5"/>
        <v>7</v>
      </c>
      <c r="S359" s="11">
        <v>13</v>
      </c>
      <c r="T359" s="8" t="str">
        <f>IF(R359=S359,"Ok","Verificar")</f>
        <v>Verificar</v>
      </c>
      <c r="U359" s="40" t="str">
        <f>TRIM(Q359)</f>
        <v>Observar</v>
      </c>
      <c r="V359" s="40" t="str">
        <f>TRIM(S359)</f>
        <v>13</v>
      </c>
      <c r="W359" s="20" t="s">
        <v>1722</v>
      </c>
      <c r="X359" s="9" t="str">
        <f>C359&amp;"_G"&amp;E359&amp;"_O"&amp;K359&amp;"_"&amp;O359&amp;R359</f>
        <v>BIO_G11_O108_A7</v>
      </c>
      <c r="Y359" s="40" t="str">
        <f>IF(O359=P359,"OK","Checar")</f>
        <v>OK</v>
      </c>
      <c r="Z359" s="5" t="str">
        <f>IF(COUNTIF($X:$X,$X359)&gt;1,"Checar","Único")</f>
        <v>Único</v>
      </c>
      <c r="AA359" s="5" t="str">
        <f>IF(Y359="Checar","Checar Competência",IF(Z359="Checar","Checar Duplicidade","OK"))</f>
        <v>OK</v>
      </c>
      <c r="AB359" s="5">
        <v>1214</v>
      </c>
      <c r="AC359" s="5" t="s">
        <v>2419</v>
      </c>
    </row>
    <row r="360" spans="1:29" ht="25.5" x14ac:dyDescent="0.25">
      <c r="A360" s="6" t="s">
        <v>11</v>
      </c>
      <c r="B360" s="6" t="s">
        <v>18</v>
      </c>
      <c r="C360" s="39" t="str">
        <f>TRIM(B360)</f>
        <v>BIO</v>
      </c>
      <c r="D360" s="6">
        <v>11</v>
      </c>
      <c r="E360" s="39" t="str">
        <f>TRIM(D360)</f>
        <v>11</v>
      </c>
      <c r="F360" s="39">
        <f>VLOOKUP(H360,GT!A:B,2,FALSE)</f>
        <v>11</v>
      </c>
      <c r="G360" s="39" t="str">
        <f>IF(D360=F360,"Ok","Verificar")</f>
        <v>Ok</v>
      </c>
      <c r="H360" s="7" t="s">
        <v>199</v>
      </c>
      <c r="I360" s="8">
        <v>11</v>
      </c>
      <c r="J360" s="40" t="str">
        <f>TRIM(I360)</f>
        <v>11</v>
      </c>
      <c r="K360" s="40">
        <f>VLOOKUP(M360,Plan3!A:B,2,FALSE)</f>
        <v>108</v>
      </c>
      <c r="L360" s="40" t="str">
        <f>IF(K360=I360,"Ok","Verificar")</f>
        <v>Verificar</v>
      </c>
      <c r="M360" s="7" t="s">
        <v>329</v>
      </c>
      <c r="N360" s="11" t="s">
        <v>12</v>
      </c>
      <c r="O360" s="40" t="str">
        <f>TRIM(N360)</f>
        <v>A</v>
      </c>
      <c r="P360" s="40" t="str">
        <f>VLOOKUP(U360,Plan1!A:B,2,FALSE)</f>
        <v>A</v>
      </c>
      <c r="Q360" s="20" t="s">
        <v>13</v>
      </c>
      <c r="R360" s="40">
        <f t="shared" si="5"/>
        <v>8</v>
      </c>
      <c r="S360" s="11">
        <v>14</v>
      </c>
      <c r="T360" s="8" t="str">
        <f>IF(R360=S360,"Ok","Verificar")</f>
        <v>Verificar</v>
      </c>
      <c r="U360" s="40" t="str">
        <f>TRIM(Q360)</f>
        <v>Observar</v>
      </c>
      <c r="V360" s="40" t="str">
        <f>TRIM(S360)</f>
        <v>14</v>
      </c>
      <c r="W360" s="54" t="s">
        <v>350</v>
      </c>
      <c r="X360" s="9" t="str">
        <f>C360&amp;"_G"&amp;E360&amp;"_O"&amp;K360&amp;"_"&amp;O360&amp;R360</f>
        <v>BIO_G11_O108_A8</v>
      </c>
      <c r="Y360" s="40" t="str">
        <f>IF(O360=P360,"OK","Checar")</f>
        <v>OK</v>
      </c>
      <c r="Z360" s="5" t="str">
        <f>IF(COUNTIF($X:$X,$X360)&gt;1,"Checar","Único")</f>
        <v>Único</v>
      </c>
      <c r="AA360" s="5" t="str">
        <f>IF(Y360="Checar","Checar Competência",IF(Z360="Checar","Checar Duplicidade","OK"))</f>
        <v>OK</v>
      </c>
      <c r="AB360" s="5">
        <v>1215</v>
      </c>
      <c r="AC360" s="5" t="s">
        <v>2420</v>
      </c>
    </row>
    <row r="361" spans="1:29" ht="51" x14ac:dyDescent="0.25">
      <c r="A361" s="6" t="s">
        <v>11</v>
      </c>
      <c r="B361" s="6" t="s">
        <v>18</v>
      </c>
      <c r="C361" s="39" t="str">
        <f>TRIM(B361)</f>
        <v>BIO</v>
      </c>
      <c r="D361" s="6">
        <v>11</v>
      </c>
      <c r="E361" s="39" t="str">
        <f>TRIM(D361)</f>
        <v>11</v>
      </c>
      <c r="F361" s="39">
        <f>VLOOKUP(H361,GT!A:B,2,FALSE)</f>
        <v>11</v>
      </c>
      <c r="G361" s="39" t="str">
        <f>IF(D361=F361,"Ok","Verificar")</f>
        <v>Ok</v>
      </c>
      <c r="H361" s="7" t="s">
        <v>199</v>
      </c>
      <c r="I361" s="8">
        <v>11</v>
      </c>
      <c r="J361" s="40" t="str">
        <f>TRIM(I361)</f>
        <v>11</v>
      </c>
      <c r="K361" s="40">
        <f>VLOOKUP(M361,Plan3!A:B,2,FALSE)</f>
        <v>108</v>
      </c>
      <c r="L361" s="40" t="str">
        <f>IF(K361=I361,"Ok","Verificar")</f>
        <v>Verificar</v>
      </c>
      <c r="M361" s="7" t="s">
        <v>329</v>
      </c>
      <c r="N361" s="11" t="s">
        <v>12</v>
      </c>
      <c r="O361" s="40" t="str">
        <f>TRIM(N361)</f>
        <v>A</v>
      </c>
      <c r="P361" s="40" t="str">
        <f>VLOOKUP(U361,Plan1!A:B,2,FALSE)</f>
        <v>A</v>
      </c>
      <c r="Q361" s="20" t="s">
        <v>13</v>
      </c>
      <c r="R361" s="40">
        <f t="shared" si="5"/>
        <v>9</v>
      </c>
      <c r="S361" s="11">
        <v>15</v>
      </c>
      <c r="T361" s="8" t="str">
        <f>IF(R361=S361,"Ok","Verificar")</f>
        <v>Verificar</v>
      </c>
      <c r="U361" s="40" t="str">
        <f>TRIM(Q361)</f>
        <v>Observar</v>
      </c>
      <c r="V361" s="40" t="str">
        <f>TRIM(S361)</f>
        <v>15</v>
      </c>
      <c r="W361" s="54" t="s">
        <v>351</v>
      </c>
      <c r="X361" s="9" t="str">
        <f>C361&amp;"_G"&amp;E361&amp;"_O"&amp;K361&amp;"_"&amp;O361&amp;R361</f>
        <v>BIO_G11_O108_A9</v>
      </c>
      <c r="Y361" s="40" t="str">
        <f>IF(O361=P361,"OK","Checar")</f>
        <v>OK</v>
      </c>
      <c r="Z361" s="5" t="str">
        <f>IF(COUNTIF($X:$X,$X361)&gt;1,"Checar","Único")</f>
        <v>Único</v>
      </c>
      <c r="AA361" s="5" t="str">
        <f>IF(Y361="Checar","Checar Competência",IF(Z361="Checar","Checar Duplicidade","OK"))</f>
        <v>OK</v>
      </c>
      <c r="AB361" s="5">
        <v>1218</v>
      </c>
      <c r="AC361" s="5" t="s">
        <v>2421</v>
      </c>
    </row>
    <row r="362" spans="1:29" ht="38.25" x14ac:dyDescent="0.25">
      <c r="A362" s="6" t="s">
        <v>11</v>
      </c>
      <c r="B362" s="6" t="s">
        <v>18</v>
      </c>
      <c r="C362" s="39" t="str">
        <f>TRIM(B362)</f>
        <v>BIO</v>
      </c>
      <c r="D362" s="6">
        <v>11</v>
      </c>
      <c r="E362" s="39" t="str">
        <f>TRIM(D362)</f>
        <v>11</v>
      </c>
      <c r="F362" s="39">
        <f>VLOOKUP(H362,GT!A:B,2,FALSE)</f>
        <v>11</v>
      </c>
      <c r="G362" s="39" t="str">
        <f>IF(D362=F362,"Ok","Verificar")</f>
        <v>Ok</v>
      </c>
      <c r="H362" s="7" t="s">
        <v>199</v>
      </c>
      <c r="I362" s="8">
        <v>11</v>
      </c>
      <c r="J362" s="40" t="str">
        <f>TRIM(I362)</f>
        <v>11</v>
      </c>
      <c r="K362" s="40">
        <f>VLOOKUP(M362,Plan3!A:B,2,FALSE)</f>
        <v>108</v>
      </c>
      <c r="L362" s="40" t="str">
        <f>IF(K362=I362,"Ok","Verificar")</f>
        <v>Verificar</v>
      </c>
      <c r="M362" s="7" t="s">
        <v>329</v>
      </c>
      <c r="N362" s="11" t="s">
        <v>12</v>
      </c>
      <c r="O362" s="40" t="str">
        <f>TRIM(N362)</f>
        <v>A</v>
      </c>
      <c r="P362" s="40" t="str">
        <f>VLOOKUP(U362,Plan1!A:B,2,FALSE)</f>
        <v>A</v>
      </c>
      <c r="Q362" s="20" t="s">
        <v>13</v>
      </c>
      <c r="R362" s="40">
        <f t="shared" si="5"/>
        <v>10</v>
      </c>
      <c r="S362" s="28">
        <v>16</v>
      </c>
      <c r="T362" s="8" t="str">
        <f>IF(R362=S362,"Ok","Verificar")</f>
        <v>Verificar</v>
      </c>
      <c r="U362" s="40" t="str">
        <f>TRIM(Q362)</f>
        <v>Observar</v>
      </c>
      <c r="V362" s="40" t="str">
        <f>TRIM(S362)</f>
        <v>16</v>
      </c>
      <c r="W362" s="54" t="s">
        <v>352</v>
      </c>
      <c r="X362" s="9" t="str">
        <f>C362&amp;"_G"&amp;E362&amp;"_O"&amp;K362&amp;"_"&amp;O362&amp;R362</f>
        <v>BIO_G11_O108_A10</v>
      </c>
      <c r="Y362" s="40" t="str">
        <f>IF(O362=P362,"OK","Checar")</f>
        <v>OK</v>
      </c>
      <c r="Z362" s="5" t="str">
        <f>IF(COUNTIF($X:$X,$X362)&gt;1,"Checar","Único")</f>
        <v>Único</v>
      </c>
      <c r="AA362" s="5" t="str">
        <f>IF(Y362="Checar","Checar Competência",IF(Z362="Checar","Checar Duplicidade","OK"))</f>
        <v>OK</v>
      </c>
      <c r="AB362" s="5">
        <v>1220</v>
      </c>
      <c r="AC362" s="5" t="s">
        <v>2422</v>
      </c>
    </row>
    <row r="363" spans="1:29" ht="38.25" x14ac:dyDescent="0.25">
      <c r="A363" s="6" t="s">
        <v>11</v>
      </c>
      <c r="B363" s="6" t="s">
        <v>18</v>
      </c>
      <c r="C363" s="39" t="str">
        <f>TRIM(B363)</f>
        <v>BIO</v>
      </c>
      <c r="D363" s="6">
        <v>11</v>
      </c>
      <c r="E363" s="39" t="str">
        <f>TRIM(D363)</f>
        <v>11</v>
      </c>
      <c r="F363" s="39">
        <f>VLOOKUP(H363,GT!A:B,2,FALSE)</f>
        <v>11</v>
      </c>
      <c r="G363" s="39" t="str">
        <f>IF(D363=F363,"Ok","Verificar")</f>
        <v>Ok</v>
      </c>
      <c r="H363" s="7" t="s">
        <v>199</v>
      </c>
      <c r="I363" s="8">
        <v>11</v>
      </c>
      <c r="J363" s="40" t="str">
        <f>TRIM(I363)</f>
        <v>11</v>
      </c>
      <c r="K363" s="40">
        <f>VLOOKUP(M363,Plan3!A:B,2,FALSE)</f>
        <v>108</v>
      </c>
      <c r="L363" s="40" t="str">
        <f>IF(K363=I363,"Ok","Verificar")</f>
        <v>Verificar</v>
      </c>
      <c r="M363" s="7" t="s">
        <v>329</v>
      </c>
      <c r="N363" s="11" t="s">
        <v>12</v>
      </c>
      <c r="O363" s="40" t="str">
        <f>TRIM(N363)</f>
        <v>A</v>
      </c>
      <c r="P363" s="40" t="str">
        <f>VLOOKUP(U363,Plan1!A:B,2,FALSE)</f>
        <v>A</v>
      </c>
      <c r="Q363" s="20" t="s">
        <v>13</v>
      </c>
      <c r="R363" s="40">
        <f t="shared" si="5"/>
        <v>11</v>
      </c>
      <c r="S363" s="28">
        <v>17</v>
      </c>
      <c r="T363" s="8" t="str">
        <f>IF(R363=S363,"Ok","Verificar")</f>
        <v>Verificar</v>
      </c>
      <c r="U363" s="40" t="str">
        <f>TRIM(Q363)</f>
        <v>Observar</v>
      </c>
      <c r="V363" s="40" t="str">
        <f>TRIM(S363)</f>
        <v>17</v>
      </c>
      <c r="W363" s="54" t="s">
        <v>1726</v>
      </c>
      <c r="X363" s="9" t="str">
        <f>C363&amp;"_G"&amp;E363&amp;"_O"&amp;K363&amp;"_"&amp;O363&amp;R363</f>
        <v>BIO_G11_O108_A11</v>
      </c>
      <c r="Y363" s="40" t="str">
        <f>IF(O363=P363,"OK","Checar")</f>
        <v>OK</v>
      </c>
      <c r="Z363" s="5" t="str">
        <f>IF(COUNTIF($X:$X,$X363)&gt;1,"Checar","Único")</f>
        <v>Único</v>
      </c>
      <c r="AA363" s="5" t="str">
        <f>IF(Y363="Checar","Checar Competência",IF(Z363="Checar","Checar Duplicidade","OK"))</f>
        <v>OK</v>
      </c>
      <c r="AB363" s="5">
        <v>1221</v>
      </c>
      <c r="AC363" s="5" t="s">
        <v>2423</v>
      </c>
    </row>
    <row r="364" spans="1:29" ht="25.5" x14ac:dyDescent="0.25">
      <c r="A364" s="6" t="s">
        <v>11</v>
      </c>
      <c r="B364" s="6" t="s">
        <v>18</v>
      </c>
      <c r="C364" s="39" t="str">
        <f>TRIM(B364)</f>
        <v>BIO</v>
      </c>
      <c r="D364" s="6">
        <v>11</v>
      </c>
      <c r="E364" s="39" t="str">
        <f>TRIM(D364)</f>
        <v>11</v>
      </c>
      <c r="F364" s="39">
        <f>VLOOKUP(H364,GT!A:B,2,FALSE)</f>
        <v>11</v>
      </c>
      <c r="G364" s="39" t="str">
        <f>IF(D364=F364,"Ok","Verificar")</f>
        <v>Ok</v>
      </c>
      <c r="H364" s="7" t="s">
        <v>199</v>
      </c>
      <c r="I364" s="8">
        <v>11</v>
      </c>
      <c r="J364" s="40" t="str">
        <f>TRIM(I364)</f>
        <v>11</v>
      </c>
      <c r="K364" s="40">
        <f>VLOOKUP(M364,Plan3!A:B,2,FALSE)</f>
        <v>108</v>
      </c>
      <c r="L364" s="40" t="str">
        <f>IF(K364=I364,"Ok","Verificar")</f>
        <v>Verificar</v>
      </c>
      <c r="M364" s="7" t="s">
        <v>329</v>
      </c>
      <c r="N364" s="11" t="s">
        <v>12</v>
      </c>
      <c r="O364" s="40" t="str">
        <f>TRIM(N364)</f>
        <v>A</v>
      </c>
      <c r="P364" s="40" t="str">
        <f>VLOOKUP(U364,Plan1!A:B,2,FALSE)</f>
        <v>A</v>
      </c>
      <c r="Q364" s="20" t="s">
        <v>13</v>
      </c>
      <c r="R364" s="40">
        <f t="shared" si="5"/>
        <v>12</v>
      </c>
      <c r="S364" s="11">
        <v>18</v>
      </c>
      <c r="T364" s="8" t="str">
        <f>IF(R364=S364,"Ok","Verificar")</f>
        <v>Verificar</v>
      </c>
      <c r="U364" s="40" t="str">
        <f>TRIM(Q364)</f>
        <v>Observar</v>
      </c>
      <c r="V364" s="40" t="str">
        <f>TRIM(S364)</f>
        <v>18</v>
      </c>
      <c r="W364" s="54" t="s">
        <v>353</v>
      </c>
      <c r="X364" s="9" t="str">
        <f>C364&amp;"_G"&amp;E364&amp;"_O"&amp;K364&amp;"_"&amp;O364&amp;R364</f>
        <v>BIO_G11_O108_A12</v>
      </c>
      <c r="Y364" s="40" t="str">
        <f>IF(O364=P364,"OK","Checar")</f>
        <v>OK</v>
      </c>
      <c r="Z364" s="5" t="str">
        <f>IF(COUNTIF($X:$X,$X364)&gt;1,"Checar","Único")</f>
        <v>Único</v>
      </c>
      <c r="AA364" s="5" t="str">
        <f>IF(Y364="Checar","Checar Competência",IF(Z364="Checar","Checar Duplicidade","OK"))</f>
        <v>OK</v>
      </c>
      <c r="AB364" s="5">
        <v>1222</v>
      </c>
      <c r="AC364" s="5" t="s">
        <v>2424</v>
      </c>
    </row>
    <row r="365" spans="1:29" ht="38.25" x14ac:dyDescent="0.25">
      <c r="A365" s="6" t="s">
        <v>11</v>
      </c>
      <c r="B365" s="6" t="s">
        <v>18</v>
      </c>
      <c r="C365" s="39" t="str">
        <f>TRIM(B365)</f>
        <v>BIO</v>
      </c>
      <c r="D365" s="6">
        <v>11</v>
      </c>
      <c r="E365" s="39" t="str">
        <f>TRIM(D365)</f>
        <v>11</v>
      </c>
      <c r="F365" s="39">
        <f>VLOOKUP(H365,GT!A:B,2,FALSE)</f>
        <v>11</v>
      </c>
      <c r="G365" s="39" t="str">
        <f>IF(D365=F365,"Ok","Verificar")</f>
        <v>Ok</v>
      </c>
      <c r="H365" s="7" t="s">
        <v>199</v>
      </c>
      <c r="I365" s="8">
        <v>11</v>
      </c>
      <c r="J365" s="40" t="str">
        <f>TRIM(I365)</f>
        <v>11</v>
      </c>
      <c r="K365" s="40">
        <f>VLOOKUP(M365,Plan3!A:B,2,FALSE)</f>
        <v>108</v>
      </c>
      <c r="L365" s="40" t="str">
        <f>IF(K365=I365,"Ok","Verificar")</f>
        <v>Verificar</v>
      </c>
      <c r="M365" s="7" t="s">
        <v>329</v>
      </c>
      <c r="N365" s="11" t="s">
        <v>12</v>
      </c>
      <c r="O365" s="40" t="str">
        <f>TRIM(N365)</f>
        <v>A</v>
      </c>
      <c r="P365" s="40" t="str">
        <f>VLOOKUP(U365,Plan1!A:B,2,FALSE)</f>
        <v>A</v>
      </c>
      <c r="Q365" s="20" t="s">
        <v>13</v>
      </c>
      <c r="R365" s="40">
        <f t="shared" si="5"/>
        <v>13</v>
      </c>
      <c r="S365" s="11">
        <v>19</v>
      </c>
      <c r="T365" s="8" t="str">
        <f>IF(R365=S365,"Ok","Verificar")</f>
        <v>Verificar</v>
      </c>
      <c r="U365" s="40" t="str">
        <f>TRIM(Q365)</f>
        <v>Observar</v>
      </c>
      <c r="V365" s="40" t="str">
        <f>TRIM(S365)</f>
        <v>19</v>
      </c>
      <c r="W365" s="27" t="s">
        <v>1991</v>
      </c>
      <c r="X365" s="9" t="str">
        <f>C365&amp;"_G"&amp;E365&amp;"_O"&amp;K365&amp;"_"&amp;O365&amp;R365</f>
        <v>BIO_G11_O108_A13</v>
      </c>
      <c r="Y365" s="40" t="str">
        <f>IF(O365=P365,"OK","Checar")</f>
        <v>OK</v>
      </c>
      <c r="Z365" s="5" t="str">
        <f>IF(COUNTIF($X:$X,$X365)&gt;1,"Checar","Único")</f>
        <v>Único</v>
      </c>
      <c r="AA365" s="5" t="str">
        <f>IF(Y365="Checar","Checar Competência",IF(Z365="Checar","Checar Duplicidade","OK"))</f>
        <v>OK</v>
      </c>
      <c r="AB365" s="5">
        <v>1226</v>
      </c>
      <c r="AC365" s="5" t="s">
        <v>2425</v>
      </c>
    </row>
    <row r="366" spans="1:29" ht="38.25" x14ac:dyDescent="0.25">
      <c r="A366" s="6" t="s">
        <v>11</v>
      </c>
      <c r="B366" s="6" t="s">
        <v>18</v>
      </c>
      <c r="C366" s="39" t="str">
        <f>TRIM(B366)</f>
        <v>BIO</v>
      </c>
      <c r="D366" s="6">
        <v>11</v>
      </c>
      <c r="E366" s="39" t="str">
        <f>TRIM(D366)</f>
        <v>11</v>
      </c>
      <c r="F366" s="39">
        <f>VLOOKUP(H366,GT!A:B,2,FALSE)</f>
        <v>11</v>
      </c>
      <c r="G366" s="39" t="str">
        <f>IF(D366=F366,"Ok","Verificar")</f>
        <v>Ok</v>
      </c>
      <c r="H366" s="7" t="s">
        <v>199</v>
      </c>
      <c r="I366" s="8">
        <v>11</v>
      </c>
      <c r="J366" s="40" t="str">
        <f>TRIM(I366)</f>
        <v>11</v>
      </c>
      <c r="K366" s="40">
        <f>VLOOKUP(M366,Plan3!A:B,2,FALSE)</f>
        <v>108</v>
      </c>
      <c r="L366" s="40" t="str">
        <f>IF(K366=I366,"Ok","Verificar")</f>
        <v>Verificar</v>
      </c>
      <c r="M366" s="7" t="s">
        <v>329</v>
      </c>
      <c r="N366" s="11" t="s">
        <v>12</v>
      </c>
      <c r="O366" s="40" t="str">
        <f>TRIM(N366)</f>
        <v>A</v>
      </c>
      <c r="P366" s="40" t="str">
        <f>VLOOKUP(U366,Plan1!A:B,2,FALSE)</f>
        <v>A</v>
      </c>
      <c r="Q366" s="20" t="s">
        <v>13</v>
      </c>
      <c r="R366" s="40">
        <f t="shared" si="5"/>
        <v>14</v>
      </c>
      <c r="S366" s="11">
        <v>2</v>
      </c>
      <c r="T366" s="8" t="str">
        <f>IF(R366=S366,"Ok","Verificar")</f>
        <v>Verificar</v>
      </c>
      <c r="U366" s="40" t="str">
        <f>TRIM(Q366)</f>
        <v>Observar</v>
      </c>
      <c r="V366" s="40" t="str">
        <f>TRIM(S366)</f>
        <v>2</v>
      </c>
      <c r="W366" s="27" t="s">
        <v>333</v>
      </c>
      <c r="X366" s="9" t="str">
        <f>C366&amp;"_G"&amp;E366&amp;"_O"&amp;K366&amp;"_"&amp;O366&amp;R366</f>
        <v>BIO_G11_O108_A14</v>
      </c>
      <c r="Y366" s="40" t="str">
        <f>IF(O366=P366,"OK","Checar")</f>
        <v>OK</v>
      </c>
      <c r="Z366" s="5" t="str">
        <f>IF(COUNTIF($X:$X,$X366)&gt;1,"Checar","Único")</f>
        <v>Único</v>
      </c>
      <c r="AA366" s="5" t="str">
        <f>IF(Y366="Checar","Checar Competência",IF(Z366="Checar","Checar Duplicidade","OK"))</f>
        <v>OK</v>
      </c>
      <c r="AB366" s="5">
        <v>1191</v>
      </c>
      <c r="AC366" s="5" t="s">
        <v>2426</v>
      </c>
    </row>
    <row r="367" spans="1:29" ht="25.5" x14ac:dyDescent="0.25">
      <c r="A367" s="6" t="s">
        <v>11</v>
      </c>
      <c r="B367" s="6" t="s">
        <v>18</v>
      </c>
      <c r="C367" s="39" t="str">
        <f>TRIM(B367)</f>
        <v>BIO</v>
      </c>
      <c r="D367" s="6">
        <v>11</v>
      </c>
      <c r="E367" s="39" t="str">
        <f>TRIM(D367)</f>
        <v>11</v>
      </c>
      <c r="F367" s="39">
        <f>VLOOKUP(H367,GT!A:B,2,FALSE)</f>
        <v>11</v>
      </c>
      <c r="G367" s="39" t="str">
        <f>IF(D367=F367,"Ok","Verificar")</f>
        <v>Ok</v>
      </c>
      <c r="H367" s="7" t="s">
        <v>199</v>
      </c>
      <c r="I367" s="8">
        <v>11</v>
      </c>
      <c r="J367" s="40" t="str">
        <f>TRIM(I367)</f>
        <v>11</v>
      </c>
      <c r="K367" s="40">
        <f>VLOOKUP(M367,Plan3!A:B,2,FALSE)</f>
        <v>108</v>
      </c>
      <c r="L367" s="40" t="str">
        <f>IF(K367=I367,"Ok","Verificar")</f>
        <v>Verificar</v>
      </c>
      <c r="M367" s="7" t="s">
        <v>329</v>
      </c>
      <c r="N367" s="11" t="s">
        <v>12</v>
      </c>
      <c r="O367" s="40" t="str">
        <f>TRIM(N367)</f>
        <v>A</v>
      </c>
      <c r="P367" s="40" t="str">
        <f>VLOOKUP(U367,Plan1!A:B,2,FALSE)</f>
        <v>A</v>
      </c>
      <c r="Q367" s="20" t="s">
        <v>13</v>
      </c>
      <c r="R367" s="40">
        <f t="shared" si="5"/>
        <v>15</v>
      </c>
      <c r="S367" s="28">
        <v>3</v>
      </c>
      <c r="T367" s="8" t="str">
        <f>IF(R367=S367,"Ok","Verificar")</f>
        <v>Verificar</v>
      </c>
      <c r="U367" s="40" t="str">
        <f>TRIM(Q367)</f>
        <v>Observar</v>
      </c>
      <c r="V367" s="40" t="str">
        <f>TRIM(S367)</f>
        <v>3</v>
      </c>
      <c r="W367" s="27" t="s">
        <v>337</v>
      </c>
      <c r="X367" s="9" t="str">
        <f>C367&amp;"_G"&amp;E367&amp;"_O"&amp;K367&amp;"_"&amp;O367&amp;R367</f>
        <v>BIO_G11_O108_A15</v>
      </c>
      <c r="Y367" s="40" t="str">
        <f>IF(O367=P367,"OK","Checar")</f>
        <v>OK</v>
      </c>
      <c r="Z367" s="5" t="str">
        <f>IF(COUNTIF($X:$X,$X367)&gt;1,"Checar","Único")</f>
        <v>Único</v>
      </c>
      <c r="AA367" s="5" t="str">
        <f>IF(Y367="Checar","Checar Competência",IF(Z367="Checar","Checar Duplicidade","OK"))</f>
        <v>OK</v>
      </c>
      <c r="AB367" s="5">
        <v>1197</v>
      </c>
      <c r="AC367" s="5" t="s">
        <v>2427</v>
      </c>
    </row>
    <row r="368" spans="1:29" ht="38.25" x14ac:dyDescent="0.25">
      <c r="A368" s="6" t="s">
        <v>11</v>
      </c>
      <c r="B368" s="6" t="s">
        <v>18</v>
      </c>
      <c r="C368" s="39" t="str">
        <f>TRIM(B368)</f>
        <v>BIO</v>
      </c>
      <c r="D368" s="6">
        <v>11</v>
      </c>
      <c r="E368" s="39" t="str">
        <f>TRIM(D368)</f>
        <v>11</v>
      </c>
      <c r="F368" s="39">
        <f>VLOOKUP(H368,GT!A:B,2,FALSE)</f>
        <v>11</v>
      </c>
      <c r="G368" s="39" t="str">
        <f>IF(D368=F368,"Ok","Verificar")</f>
        <v>Ok</v>
      </c>
      <c r="H368" s="7" t="s">
        <v>199</v>
      </c>
      <c r="I368" s="8">
        <v>11</v>
      </c>
      <c r="J368" s="40" t="str">
        <f>TRIM(I368)</f>
        <v>11</v>
      </c>
      <c r="K368" s="40">
        <f>VLOOKUP(M368,Plan3!A:B,2,FALSE)</f>
        <v>108</v>
      </c>
      <c r="L368" s="40" t="str">
        <f>IF(K368=I368,"Ok","Verificar")</f>
        <v>Verificar</v>
      </c>
      <c r="M368" s="7" t="s">
        <v>329</v>
      </c>
      <c r="N368" s="11" t="s">
        <v>12</v>
      </c>
      <c r="O368" s="40" t="str">
        <f>TRIM(N368)</f>
        <v>A</v>
      </c>
      <c r="P368" s="40" t="str">
        <f>VLOOKUP(U368,Plan1!A:B,2,FALSE)</f>
        <v>A</v>
      </c>
      <c r="Q368" s="20" t="s">
        <v>13</v>
      </c>
      <c r="R368" s="40">
        <f t="shared" si="5"/>
        <v>16</v>
      </c>
      <c r="S368" s="28">
        <v>4</v>
      </c>
      <c r="T368" s="8" t="str">
        <f>IF(R368=S368,"Ok","Verificar")</f>
        <v>Verificar</v>
      </c>
      <c r="U368" s="40" t="str">
        <f>TRIM(Q368)</f>
        <v>Observar</v>
      </c>
      <c r="V368" s="40" t="str">
        <f>TRIM(S368)</f>
        <v>4</v>
      </c>
      <c r="W368" s="5" t="s">
        <v>339</v>
      </c>
      <c r="X368" s="9" t="str">
        <f>C368&amp;"_G"&amp;E368&amp;"_O"&amp;K368&amp;"_"&amp;O368&amp;R368</f>
        <v>BIO_G11_O108_A16</v>
      </c>
      <c r="Y368" s="40" t="str">
        <f>IF(O368=P368,"OK","Checar")</f>
        <v>OK</v>
      </c>
      <c r="Z368" s="5" t="str">
        <f>IF(COUNTIF($X:$X,$X368)&gt;1,"Checar","Único")</f>
        <v>Único</v>
      </c>
      <c r="AA368" s="5" t="str">
        <f>IF(Y368="Checar","Checar Competência",IF(Z368="Checar","Checar Duplicidade","OK"))</f>
        <v>OK</v>
      </c>
      <c r="AB368" s="5">
        <v>1199</v>
      </c>
      <c r="AC368" s="5" t="s">
        <v>2428</v>
      </c>
    </row>
    <row r="369" spans="1:29" ht="38.25" x14ac:dyDescent="0.25">
      <c r="A369" s="6" t="s">
        <v>11</v>
      </c>
      <c r="B369" s="6" t="s">
        <v>18</v>
      </c>
      <c r="C369" s="39" t="str">
        <f>TRIM(B369)</f>
        <v>BIO</v>
      </c>
      <c r="D369" s="6">
        <v>11</v>
      </c>
      <c r="E369" s="39" t="str">
        <f>TRIM(D369)</f>
        <v>11</v>
      </c>
      <c r="F369" s="39">
        <f>VLOOKUP(H369,GT!A:B,2,FALSE)</f>
        <v>11</v>
      </c>
      <c r="G369" s="39" t="str">
        <f>IF(D369=F369,"Ok","Verificar")</f>
        <v>Ok</v>
      </c>
      <c r="H369" s="7" t="s">
        <v>199</v>
      </c>
      <c r="I369" s="8">
        <v>11</v>
      </c>
      <c r="J369" s="40" t="str">
        <f>TRIM(I369)</f>
        <v>11</v>
      </c>
      <c r="K369" s="40">
        <f>VLOOKUP(M369,Plan3!A:B,2,FALSE)</f>
        <v>108</v>
      </c>
      <c r="L369" s="40" t="str">
        <f>IF(K369=I369,"Ok","Verificar")</f>
        <v>Verificar</v>
      </c>
      <c r="M369" s="7" t="s">
        <v>329</v>
      </c>
      <c r="N369" s="11" t="s">
        <v>12</v>
      </c>
      <c r="O369" s="40" t="str">
        <f>TRIM(N369)</f>
        <v>A</v>
      </c>
      <c r="P369" s="40" t="str">
        <f>VLOOKUP(U369,Plan1!A:B,2,FALSE)</f>
        <v>A</v>
      </c>
      <c r="Q369" s="20" t="s">
        <v>13</v>
      </c>
      <c r="R369" s="40">
        <f t="shared" si="5"/>
        <v>17</v>
      </c>
      <c r="S369" s="11">
        <v>5</v>
      </c>
      <c r="T369" s="8" t="str">
        <f>IF(R369=S369,"Ok","Verificar")</f>
        <v>Verificar</v>
      </c>
      <c r="U369" s="40" t="str">
        <f>TRIM(Q369)</f>
        <v>Observar</v>
      </c>
      <c r="V369" s="40" t="str">
        <f>TRIM(S369)</f>
        <v>5</v>
      </c>
      <c r="W369" s="27" t="s">
        <v>341</v>
      </c>
      <c r="X369" s="9" t="str">
        <f>C369&amp;"_G"&amp;E369&amp;"_O"&amp;K369&amp;"_"&amp;O369&amp;R369</f>
        <v>BIO_G11_O108_A17</v>
      </c>
      <c r="Y369" s="40" t="str">
        <f>IF(O369=P369,"OK","Checar")</f>
        <v>OK</v>
      </c>
      <c r="Z369" s="5" t="str">
        <f>IF(COUNTIF($X:$X,$X369)&gt;1,"Checar","Único")</f>
        <v>Único</v>
      </c>
      <c r="AA369" s="5" t="str">
        <f>IF(Y369="Checar","Checar Competência",IF(Z369="Checar","Checar Duplicidade","OK"))</f>
        <v>OK</v>
      </c>
      <c r="AB369" s="5">
        <v>1200</v>
      </c>
      <c r="AC369" s="5" t="s">
        <v>2429</v>
      </c>
    </row>
    <row r="370" spans="1:29" ht="38.25" x14ac:dyDescent="0.25">
      <c r="A370" s="6" t="s">
        <v>11</v>
      </c>
      <c r="B370" s="6" t="s">
        <v>18</v>
      </c>
      <c r="C370" s="39" t="str">
        <f>TRIM(B370)</f>
        <v>BIO</v>
      </c>
      <c r="D370" s="6">
        <v>11</v>
      </c>
      <c r="E370" s="39" t="str">
        <f>TRIM(D370)</f>
        <v>11</v>
      </c>
      <c r="F370" s="39">
        <f>VLOOKUP(H370,GT!A:B,2,FALSE)</f>
        <v>11</v>
      </c>
      <c r="G370" s="39" t="str">
        <f>IF(D370=F370,"Ok","Verificar")</f>
        <v>Ok</v>
      </c>
      <c r="H370" s="7" t="s">
        <v>199</v>
      </c>
      <c r="I370" s="8">
        <v>11</v>
      </c>
      <c r="J370" s="40" t="str">
        <f>TRIM(I370)</f>
        <v>11</v>
      </c>
      <c r="K370" s="40">
        <f>VLOOKUP(M370,Plan3!A:B,2,FALSE)</f>
        <v>108</v>
      </c>
      <c r="L370" s="40" t="str">
        <f>IF(K370=I370,"Ok","Verificar")</f>
        <v>Verificar</v>
      </c>
      <c r="M370" s="7" t="s">
        <v>329</v>
      </c>
      <c r="N370" s="11" t="s">
        <v>12</v>
      </c>
      <c r="O370" s="40" t="str">
        <f>TRIM(N370)</f>
        <v>A</v>
      </c>
      <c r="P370" s="40" t="str">
        <f>VLOOKUP(U370,Plan1!A:B,2,FALSE)</f>
        <v>A</v>
      </c>
      <c r="Q370" s="20" t="s">
        <v>13</v>
      </c>
      <c r="R370" s="40">
        <f t="shared" si="5"/>
        <v>18</v>
      </c>
      <c r="S370" s="11">
        <v>6</v>
      </c>
      <c r="T370" s="8" t="str">
        <f>IF(R370=S370,"Ok","Verificar")</f>
        <v>Verificar</v>
      </c>
      <c r="U370" s="40" t="str">
        <f>TRIM(Q370)</f>
        <v>Observar</v>
      </c>
      <c r="V370" s="40" t="str">
        <f>TRIM(S370)</f>
        <v>6</v>
      </c>
      <c r="W370" s="27" t="s">
        <v>340</v>
      </c>
      <c r="X370" s="9" t="str">
        <f>C370&amp;"_G"&amp;E370&amp;"_O"&amp;K370&amp;"_"&amp;O370&amp;R370</f>
        <v>BIO_G11_O108_A18</v>
      </c>
      <c r="Y370" s="40" t="str">
        <f>IF(O370=P370,"OK","Checar")</f>
        <v>OK</v>
      </c>
      <c r="Z370" s="5" t="str">
        <f>IF(COUNTIF($X:$X,$X370)&gt;1,"Checar","Único")</f>
        <v>Único</v>
      </c>
      <c r="AA370" s="5" t="str">
        <f>IF(Y370="Checar","Checar Competência",IF(Z370="Checar","Checar Duplicidade","OK"))</f>
        <v>OK</v>
      </c>
      <c r="AB370" s="5">
        <v>1201</v>
      </c>
      <c r="AC370" s="5" t="s">
        <v>2430</v>
      </c>
    </row>
    <row r="371" spans="1:29" ht="25.5" x14ac:dyDescent="0.25">
      <c r="A371" s="6" t="s">
        <v>11</v>
      </c>
      <c r="B371" s="6" t="s">
        <v>18</v>
      </c>
      <c r="C371" s="39" t="str">
        <f>TRIM(B371)</f>
        <v>BIO</v>
      </c>
      <c r="D371" s="6">
        <v>11</v>
      </c>
      <c r="E371" s="39" t="str">
        <f>TRIM(D371)</f>
        <v>11</v>
      </c>
      <c r="F371" s="39">
        <f>VLOOKUP(H371,GT!A:B,2,FALSE)</f>
        <v>11</v>
      </c>
      <c r="G371" s="39" t="str">
        <f>IF(D371=F371,"Ok","Verificar")</f>
        <v>Ok</v>
      </c>
      <c r="H371" s="7" t="s">
        <v>199</v>
      </c>
      <c r="I371" s="8">
        <v>11</v>
      </c>
      <c r="J371" s="40" t="str">
        <f>TRIM(I371)</f>
        <v>11</v>
      </c>
      <c r="K371" s="40">
        <f>VLOOKUP(M371,Plan3!A:B,2,FALSE)</f>
        <v>108</v>
      </c>
      <c r="L371" s="40" t="str">
        <f>IF(K371=I371,"Ok","Verificar")</f>
        <v>Verificar</v>
      </c>
      <c r="M371" s="7" t="s">
        <v>329</v>
      </c>
      <c r="N371" s="11" t="s">
        <v>12</v>
      </c>
      <c r="O371" s="40" t="str">
        <f>TRIM(N371)</f>
        <v>A</v>
      </c>
      <c r="P371" s="40" t="str">
        <f>VLOOKUP(U371,Plan1!A:B,2,FALSE)</f>
        <v>A</v>
      </c>
      <c r="Q371" s="20" t="s">
        <v>13</v>
      </c>
      <c r="R371" s="40">
        <f t="shared" si="5"/>
        <v>19</v>
      </c>
      <c r="S371" s="11">
        <v>7</v>
      </c>
      <c r="T371" s="8" t="str">
        <f>IF(R371=S371,"Ok","Verificar")</f>
        <v>Verificar</v>
      </c>
      <c r="U371" s="40" t="str">
        <f>TRIM(Q371)</f>
        <v>Observar</v>
      </c>
      <c r="V371" s="40" t="str">
        <f>TRIM(S371)</f>
        <v>7</v>
      </c>
      <c r="W371" s="27" t="s">
        <v>342</v>
      </c>
      <c r="X371" s="9" t="str">
        <f>C371&amp;"_G"&amp;E371&amp;"_O"&amp;K371&amp;"_"&amp;O371&amp;R371</f>
        <v>BIO_G11_O108_A19</v>
      </c>
      <c r="Y371" s="40" t="str">
        <f>IF(O371=P371,"OK","Checar")</f>
        <v>OK</v>
      </c>
      <c r="Z371" s="5" t="str">
        <f>IF(COUNTIF($X:$X,$X371)&gt;1,"Checar","Único")</f>
        <v>Único</v>
      </c>
      <c r="AA371" s="5" t="str">
        <f>IF(Y371="Checar","Checar Competência",IF(Z371="Checar","Checar Duplicidade","OK"))</f>
        <v>OK</v>
      </c>
      <c r="AB371" s="5">
        <v>1202</v>
      </c>
      <c r="AC371" s="5" t="s">
        <v>2431</v>
      </c>
    </row>
    <row r="372" spans="1:29" ht="38.25" x14ac:dyDescent="0.25">
      <c r="A372" s="6" t="s">
        <v>11</v>
      </c>
      <c r="B372" s="6" t="s">
        <v>18</v>
      </c>
      <c r="C372" s="39" t="str">
        <f>TRIM(B372)</f>
        <v>BIO</v>
      </c>
      <c r="D372" s="6">
        <v>11</v>
      </c>
      <c r="E372" s="39" t="str">
        <f>TRIM(D372)</f>
        <v>11</v>
      </c>
      <c r="F372" s="39">
        <f>VLOOKUP(H372,GT!A:B,2,FALSE)</f>
        <v>11</v>
      </c>
      <c r="G372" s="39" t="str">
        <f>IF(D372=F372,"Ok","Verificar")</f>
        <v>Ok</v>
      </c>
      <c r="H372" s="7" t="s">
        <v>199</v>
      </c>
      <c r="I372" s="8">
        <v>11</v>
      </c>
      <c r="J372" s="40" t="str">
        <f>TRIM(I372)</f>
        <v>11</v>
      </c>
      <c r="K372" s="40">
        <f>VLOOKUP(M372,Plan3!A:B,2,FALSE)</f>
        <v>108</v>
      </c>
      <c r="L372" s="40" t="str">
        <f>IF(K372=I372,"Ok","Verificar")</f>
        <v>Verificar</v>
      </c>
      <c r="M372" s="7" t="s">
        <v>329</v>
      </c>
      <c r="N372" s="11" t="s">
        <v>14</v>
      </c>
      <c r="O372" s="40" t="str">
        <f>TRIM(N372)</f>
        <v>B</v>
      </c>
      <c r="P372" s="40" t="str">
        <f>VLOOKUP(U372,Plan1!A:B,2,FALSE)</f>
        <v>B</v>
      </c>
      <c r="Q372" s="20" t="s">
        <v>15</v>
      </c>
      <c r="R372" s="40">
        <f t="shared" si="5"/>
        <v>1</v>
      </c>
      <c r="S372" s="28">
        <v>1</v>
      </c>
      <c r="T372" s="8" t="str">
        <f>IF(R372=S372,"Ok","Verificar")</f>
        <v>Ok</v>
      </c>
      <c r="U372" s="40" t="str">
        <f>TRIM(Q372)</f>
        <v>Realizar</v>
      </c>
      <c r="V372" s="40" t="str">
        <f>TRIM(S372)</f>
        <v>1</v>
      </c>
      <c r="W372" s="27" t="s">
        <v>345</v>
      </c>
      <c r="X372" s="9" t="str">
        <f>C372&amp;"_G"&amp;E372&amp;"_O"&amp;K372&amp;"_"&amp;O372&amp;R372</f>
        <v>BIO_G11_O108_B1</v>
      </c>
      <c r="Y372" s="40" t="str">
        <f>IF(O372=P372,"OK","Checar")</f>
        <v>OK</v>
      </c>
      <c r="Z372" s="5" t="str">
        <f>IF(COUNTIF($X:$X,$X372)&gt;1,"Checar","Único")</f>
        <v>Único</v>
      </c>
      <c r="AA372" s="5" t="str">
        <f>IF(Y372="Checar","Checar Competência",IF(Z372="Checar","Checar Duplicidade","OK"))</f>
        <v>OK</v>
      </c>
      <c r="AB372" s="5">
        <v>1203</v>
      </c>
      <c r="AC372" s="5" t="s">
        <v>2434</v>
      </c>
    </row>
    <row r="373" spans="1:29" ht="38.25" x14ac:dyDescent="0.25">
      <c r="A373" s="6" t="s">
        <v>11</v>
      </c>
      <c r="B373" s="6" t="s">
        <v>18</v>
      </c>
      <c r="C373" s="39" t="str">
        <f>TRIM(B373)</f>
        <v>BIO</v>
      </c>
      <c r="D373" s="6">
        <v>11</v>
      </c>
      <c r="E373" s="39" t="str">
        <f>TRIM(D373)</f>
        <v>11</v>
      </c>
      <c r="F373" s="39">
        <f>VLOOKUP(H373,GT!A:B,2,FALSE)</f>
        <v>11</v>
      </c>
      <c r="G373" s="39" t="str">
        <f>IF(D373=F373,"Ok","Verificar")</f>
        <v>Ok</v>
      </c>
      <c r="H373" s="7" t="s">
        <v>199</v>
      </c>
      <c r="I373" s="8">
        <v>11</v>
      </c>
      <c r="J373" s="40" t="str">
        <f>TRIM(I373)</f>
        <v>11</v>
      </c>
      <c r="K373" s="40">
        <f>VLOOKUP(M373,Plan3!A:B,2,FALSE)</f>
        <v>108</v>
      </c>
      <c r="L373" s="40" t="str">
        <f>IF(K373=I373,"Ok","Verificar")</f>
        <v>Verificar</v>
      </c>
      <c r="M373" s="7" t="s">
        <v>329</v>
      </c>
      <c r="N373" s="11" t="s">
        <v>14</v>
      </c>
      <c r="O373" s="40" t="str">
        <f>TRIM(N373)</f>
        <v>B</v>
      </c>
      <c r="P373" s="40" t="str">
        <f>VLOOKUP(U373,Plan1!A:B,2,FALSE)</f>
        <v>B</v>
      </c>
      <c r="Q373" s="20" t="s">
        <v>15</v>
      </c>
      <c r="R373" s="40">
        <f t="shared" si="5"/>
        <v>2</v>
      </c>
      <c r="S373" s="28">
        <v>3</v>
      </c>
      <c r="T373" s="8" t="str">
        <f>IF(R373=S373,"Ok","Verificar")</f>
        <v>Verificar</v>
      </c>
      <c r="U373" s="40" t="str">
        <f>TRIM(Q373)</f>
        <v>Realizar</v>
      </c>
      <c r="V373" s="40" t="str">
        <f>TRIM(S373)</f>
        <v>3</v>
      </c>
      <c r="W373" s="5" t="s">
        <v>1724</v>
      </c>
      <c r="X373" s="9" t="str">
        <f>C373&amp;"_G"&amp;E373&amp;"_O"&amp;K373&amp;"_"&amp;O373&amp;R373</f>
        <v>BIO_G11_O108_B2</v>
      </c>
      <c r="Y373" s="40" t="str">
        <f>IF(O373=P373,"OK","Checar")</f>
        <v>OK</v>
      </c>
      <c r="Z373" s="5" t="str">
        <f>IF(COUNTIF($X:$X,$X373)&gt;1,"Checar","Único")</f>
        <v>Único</v>
      </c>
      <c r="AA373" s="5" t="str">
        <f>IF(Y373="Checar","Checar Competência",IF(Z373="Checar","Checar Duplicidade","OK"))</f>
        <v>OK</v>
      </c>
      <c r="AB373" s="5">
        <v>1217</v>
      </c>
      <c r="AC373" s="5" t="s">
        <v>2436</v>
      </c>
    </row>
    <row r="374" spans="1:29" ht="25.5" x14ac:dyDescent="0.25">
      <c r="A374" s="6" t="s">
        <v>11</v>
      </c>
      <c r="B374" s="6" t="s">
        <v>18</v>
      </c>
      <c r="C374" s="39" t="str">
        <f>TRIM(B374)</f>
        <v>BIO</v>
      </c>
      <c r="D374" s="6">
        <v>11</v>
      </c>
      <c r="E374" s="39" t="str">
        <f>TRIM(D374)</f>
        <v>11</v>
      </c>
      <c r="F374" s="39">
        <f>VLOOKUP(H374,GT!A:B,2,FALSE)</f>
        <v>11</v>
      </c>
      <c r="G374" s="39" t="str">
        <f>IF(D374=F374,"Ok","Verificar")</f>
        <v>Ok</v>
      </c>
      <c r="H374" s="7" t="s">
        <v>199</v>
      </c>
      <c r="I374" s="11">
        <v>11</v>
      </c>
      <c r="J374" s="40" t="str">
        <f>TRIM(I374)</f>
        <v>11</v>
      </c>
      <c r="K374" s="40">
        <f>VLOOKUP(M374,Plan3!A:B,2,FALSE)</f>
        <v>108</v>
      </c>
      <c r="L374" s="40" t="str">
        <f>IF(K374=I374,"Ok","Verificar")</f>
        <v>Verificar</v>
      </c>
      <c r="M374" s="12" t="s">
        <v>329</v>
      </c>
      <c r="N374" s="11" t="s">
        <v>14</v>
      </c>
      <c r="O374" s="40" t="str">
        <f>TRIM(N374)</f>
        <v>B</v>
      </c>
      <c r="P374" s="40" t="str">
        <f>VLOOKUP(U374,Plan1!A:B,2,FALSE)</f>
        <v>B</v>
      </c>
      <c r="Q374" s="20" t="s">
        <v>344</v>
      </c>
      <c r="R374" s="40">
        <f t="shared" si="5"/>
        <v>3</v>
      </c>
      <c r="S374" s="28">
        <v>2</v>
      </c>
      <c r="T374" s="8" t="str">
        <f>IF(R374=S374,"Ok","Verificar")</f>
        <v>Verificar</v>
      </c>
      <c r="U374" s="40" t="str">
        <f>TRIM(Q374)</f>
        <v>Realizar</v>
      </c>
      <c r="V374" s="40" t="str">
        <f>TRIM(S374)</f>
        <v>2</v>
      </c>
      <c r="W374" s="27" t="s">
        <v>1723</v>
      </c>
      <c r="X374" s="9" t="str">
        <f>C374&amp;"_G"&amp;E374&amp;"_O"&amp;K374&amp;"_"&amp;O374&amp;R374</f>
        <v>BIO_G11_O108_B3</v>
      </c>
      <c r="Y374" s="40" t="str">
        <f>IF(O374=P374,"OK","Checar")</f>
        <v>OK</v>
      </c>
      <c r="Z374" s="5" t="str">
        <f>IF(COUNTIF($X:$X,$X374)&gt;1,"Checar","Único")</f>
        <v>Único</v>
      </c>
      <c r="AA374" s="5" t="str">
        <f>IF(Y374="Checar","Checar Competência",IF(Z374="Checar","Checar Duplicidade","OK"))</f>
        <v>OK</v>
      </c>
      <c r="AB374" s="5">
        <v>1216</v>
      </c>
      <c r="AC374" s="5" t="s">
        <v>2435</v>
      </c>
    </row>
    <row r="375" spans="1:29" ht="38.25" x14ac:dyDescent="0.25">
      <c r="A375" s="6" t="s">
        <v>11</v>
      </c>
      <c r="B375" s="6" t="s">
        <v>18</v>
      </c>
      <c r="C375" s="39" t="str">
        <f>TRIM(B375)</f>
        <v>BIO</v>
      </c>
      <c r="D375" s="6">
        <v>11</v>
      </c>
      <c r="E375" s="39" t="str">
        <f>TRIM(D375)</f>
        <v>11</v>
      </c>
      <c r="F375" s="39">
        <f>VLOOKUP(H375,GT!A:B,2,FALSE)</f>
        <v>11</v>
      </c>
      <c r="G375" s="39" t="str">
        <f>IF(D375=F375,"Ok","Verificar")</f>
        <v>Ok</v>
      </c>
      <c r="H375" s="7" t="s">
        <v>199</v>
      </c>
      <c r="I375" s="11">
        <v>11</v>
      </c>
      <c r="J375" s="40" t="str">
        <f>TRIM(I375)</f>
        <v>11</v>
      </c>
      <c r="K375" s="40">
        <f>VLOOKUP(M375,Plan3!A:B,2,FALSE)</f>
        <v>108</v>
      </c>
      <c r="L375" s="40" t="str">
        <f>IF(K375=I375,"Ok","Verificar")</f>
        <v>Verificar</v>
      </c>
      <c r="M375" s="12" t="s">
        <v>329</v>
      </c>
      <c r="N375" s="11" t="s">
        <v>14</v>
      </c>
      <c r="O375" s="40" t="str">
        <f>TRIM(N375)</f>
        <v>B</v>
      </c>
      <c r="P375" s="40" t="str">
        <f>VLOOKUP(U375,Plan1!A:B,2,FALSE)</f>
        <v>B</v>
      </c>
      <c r="Q375" s="20" t="s">
        <v>15</v>
      </c>
      <c r="R375" s="40">
        <f t="shared" si="5"/>
        <v>4</v>
      </c>
      <c r="S375" s="28">
        <v>4</v>
      </c>
      <c r="T375" s="8" t="str">
        <f>IF(R375=S375,"Ok","Verificar")</f>
        <v>Ok</v>
      </c>
      <c r="U375" s="40" t="str">
        <f>TRIM(Q375)</f>
        <v>Realizar</v>
      </c>
      <c r="V375" s="40" t="str">
        <f>TRIM(S375)</f>
        <v>4</v>
      </c>
      <c r="W375" s="5" t="s">
        <v>398</v>
      </c>
      <c r="X375" s="9" t="str">
        <f>C375&amp;"_G"&amp;E375&amp;"_O"&amp;K375&amp;"_"&amp;O375&amp;R375</f>
        <v>BIO_G11_O108_B4</v>
      </c>
      <c r="Y375" s="40" t="str">
        <f>IF(O375=P375,"OK","Checar")</f>
        <v>OK</v>
      </c>
      <c r="Z375" s="5" t="str">
        <f>IF(COUNTIF($X:$X,$X375)&gt;1,"Checar","Único")</f>
        <v>Único</v>
      </c>
      <c r="AA375" s="5" t="str">
        <f>IF(Y375="Checar","Checar Competência",IF(Z375="Checar","Checar Duplicidade","OK"))</f>
        <v>OK</v>
      </c>
      <c r="AB375" s="5">
        <v>1227</v>
      </c>
      <c r="AC375" s="5" t="s">
        <v>2437</v>
      </c>
    </row>
    <row r="376" spans="1:29" ht="51" x14ac:dyDescent="0.25">
      <c r="A376" s="6" t="s">
        <v>11</v>
      </c>
      <c r="B376" s="6" t="s">
        <v>18</v>
      </c>
      <c r="C376" s="39" t="str">
        <f>TRIM(B376)</f>
        <v>BIO</v>
      </c>
      <c r="D376" s="6">
        <v>11</v>
      </c>
      <c r="E376" s="39" t="str">
        <f>TRIM(D376)</f>
        <v>11</v>
      </c>
      <c r="F376" s="39">
        <f>VLOOKUP(H376,GT!A:B,2,FALSE)</f>
        <v>11</v>
      </c>
      <c r="G376" s="39" t="str">
        <f>IF(D376=F376,"Ok","Verificar")</f>
        <v>Ok</v>
      </c>
      <c r="H376" s="7" t="s">
        <v>199</v>
      </c>
      <c r="I376" s="11">
        <v>11</v>
      </c>
      <c r="J376" s="40" t="str">
        <f>TRIM(I376)</f>
        <v>11</v>
      </c>
      <c r="K376" s="40">
        <f>VLOOKUP(M376,Plan3!A:B,2,FALSE)</f>
        <v>108</v>
      </c>
      <c r="L376" s="40" t="str">
        <f>IF(K376=I376,"Ok","Verificar")</f>
        <v>Verificar</v>
      </c>
      <c r="M376" s="12" t="s">
        <v>329</v>
      </c>
      <c r="N376" s="11" t="s">
        <v>16</v>
      </c>
      <c r="O376" s="40" t="str">
        <f>TRIM(N376)</f>
        <v>C</v>
      </c>
      <c r="P376" s="40" t="str">
        <f>VLOOKUP(U376,Plan1!A:B,2,FALSE)</f>
        <v>C</v>
      </c>
      <c r="Q376" s="20" t="s">
        <v>17</v>
      </c>
      <c r="R376" s="40">
        <f t="shared" si="5"/>
        <v>1</v>
      </c>
      <c r="S376" s="28">
        <v>1</v>
      </c>
      <c r="T376" s="8" t="str">
        <f>IF(R376=S376,"Ok","Verificar")</f>
        <v>Ok</v>
      </c>
      <c r="U376" s="40" t="str">
        <f>TRIM(Q376)</f>
        <v>Compreender</v>
      </c>
      <c r="V376" s="40" t="str">
        <f>TRIM(S376)</f>
        <v>1</v>
      </c>
      <c r="W376" s="27" t="s">
        <v>395</v>
      </c>
      <c r="X376" s="9" t="str">
        <f>C376&amp;"_G"&amp;E376&amp;"_O"&amp;K376&amp;"_"&amp;O376&amp;R376</f>
        <v>BIO_G11_O108_C1</v>
      </c>
      <c r="Y376" s="40" t="str">
        <f>IF(O376=P376,"OK","Checar")</f>
        <v>OK</v>
      </c>
      <c r="Z376" s="5" t="str">
        <f>IF(COUNTIF($X:$X,$X376)&gt;1,"Checar","Único")</f>
        <v>Único</v>
      </c>
      <c r="AA376" s="5" t="str">
        <f>IF(Y376="Checar","Checar Competência",IF(Z376="Checar","Checar Duplicidade","OK"))</f>
        <v>OK</v>
      </c>
      <c r="AB376" s="5">
        <v>1192</v>
      </c>
      <c r="AC376" s="5" t="s">
        <v>2438</v>
      </c>
    </row>
    <row r="377" spans="1:29" ht="25.5" x14ac:dyDescent="0.25">
      <c r="A377" s="6" t="s">
        <v>11</v>
      </c>
      <c r="B377" s="6" t="s">
        <v>18</v>
      </c>
      <c r="C377" s="39" t="str">
        <f>TRIM(B377)</f>
        <v>BIO</v>
      </c>
      <c r="D377" s="6">
        <v>11</v>
      </c>
      <c r="E377" s="39" t="str">
        <f>TRIM(D377)</f>
        <v>11</v>
      </c>
      <c r="F377" s="39">
        <f>VLOOKUP(H377,GT!A:B,2,FALSE)</f>
        <v>11</v>
      </c>
      <c r="G377" s="39" t="str">
        <f>IF(D377=F377,"Ok","Verificar")</f>
        <v>Ok</v>
      </c>
      <c r="H377" s="7" t="s">
        <v>199</v>
      </c>
      <c r="I377" s="11">
        <v>11</v>
      </c>
      <c r="J377" s="40" t="str">
        <f>TRIM(I377)</f>
        <v>11</v>
      </c>
      <c r="K377" s="40">
        <f>VLOOKUP(M377,Plan3!A:B,2,FALSE)</f>
        <v>108</v>
      </c>
      <c r="L377" s="40" t="str">
        <f>IF(K377=I377,"Ok","Verificar")</f>
        <v>Verificar</v>
      </c>
      <c r="M377" s="12" t="s">
        <v>329</v>
      </c>
      <c r="N377" s="11" t="s">
        <v>16</v>
      </c>
      <c r="O377" s="40" t="str">
        <f>TRIM(N377)</f>
        <v>C</v>
      </c>
      <c r="P377" s="40" t="str">
        <f>VLOOKUP(U377,Plan1!A:B,2,FALSE)</f>
        <v>C</v>
      </c>
      <c r="Q377" s="20" t="s">
        <v>17</v>
      </c>
      <c r="R377" s="40">
        <f t="shared" si="5"/>
        <v>2</v>
      </c>
      <c r="S377" s="28">
        <v>10</v>
      </c>
      <c r="T377" s="8" t="str">
        <f>IF(R377=S377,"Ok","Verificar")</f>
        <v>Verificar</v>
      </c>
      <c r="U377" s="40" t="str">
        <f>TRIM(Q377)</f>
        <v>Compreender</v>
      </c>
      <c r="V377" s="40" t="str">
        <f>TRIM(S377)</f>
        <v>10</v>
      </c>
      <c r="W377" s="27" t="s">
        <v>349</v>
      </c>
      <c r="X377" s="9" t="str">
        <f>C377&amp;"_G"&amp;E377&amp;"_O"&amp;K377&amp;"_"&amp;O377&amp;R377</f>
        <v>BIO_G11_O108_C2</v>
      </c>
      <c r="Y377" s="40" t="str">
        <f>IF(O377=P377,"OK","Checar")</f>
        <v>OK</v>
      </c>
      <c r="Z377" s="5" t="str">
        <f>IF(COUNTIF($X:$X,$X377)&gt;1,"Checar","Único")</f>
        <v>Único</v>
      </c>
      <c r="AA377" s="5" t="str">
        <f>IF(Y377="Checar","Checar Competência",IF(Z377="Checar","Checar Duplicidade","OK"))</f>
        <v>OK</v>
      </c>
      <c r="AB377" s="5">
        <v>1212</v>
      </c>
      <c r="AC377" s="5" t="s">
        <v>2439</v>
      </c>
    </row>
    <row r="378" spans="1:29" ht="25.5" x14ac:dyDescent="0.25">
      <c r="A378" s="6" t="s">
        <v>11</v>
      </c>
      <c r="B378" s="6" t="s">
        <v>18</v>
      </c>
      <c r="C378" s="39" t="str">
        <f>TRIM(B378)</f>
        <v>BIO</v>
      </c>
      <c r="D378" s="6">
        <v>11</v>
      </c>
      <c r="E378" s="39" t="str">
        <f>TRIM(D378)</f>
        <v>11</v>
      </c>
      <c r="F378" s="39">
        <f>VLOOKUP(H378,GT!A:B,2,FALSE)</f>
        <v>11</v>
      </c>
      <c r="G378" s="39" t="str">
        <f>IF(D378=F378,"Ok","Verificar")</f>
        <v>Ok</v>
      </c>
      <c r="H378" s="7" t="s">
        <v>199</v>
      </c>
      <c r="I378" s="11">
        <v>11</v>
      </c>
      <c r="J378" s="40" t="str">
        <f>TRIM(I378)</f>
        <v>11</v>
      </c>
      <c r="K378" s="40">
        <f>VLOOKUP(M378,Plan3!A:B,2,FALSE)</f>
        <v>108</v>
      </c>
      <c r="L378" s="40" t="str">
        <f>IF(K378=I378,"Ok","Verificar")</f>
        <v>Verificar</v>
      </c>
      <c r="M378" s="12" t="s">
        <v>329</v>
      </c>
      <c r="N378" s="11" t="s">
        <v>16</v>
      </c>
      <c r="O378" s="40" t="str">
        <f>TRIM(N378)</f>
        <v>C</v>
      </c>
      <c r="P378" s="40" t="str">
        <f>VLOOKUP(U378,Plan1!A:B,2,FALSE)</f>
        <v>C</v>
      </c>
      <c r="Q378" s="20" t="s">
        <v>17</v>
      </c>
      <c r="R378" s="40">
        <f t="shared" si="5"/>
        <v>3</v>
      </c>
      <c r="S378" s="28">
        <v>11</v>
      </c>
      <c r="T378" s="8" t="str">
        <f>IF(R378=S378,"Ok","Verificar")</f>
        <v>Verificar</v>
      </c>
      <c r="U378" s="40" t="str">
        <f>TRIM(Q378)</f>
        <v>Compreender</v>
      </c>
      <c r="V378" s="40" t="str">
        <f>TRIM(S378)</f>
        <v>11</v>
      </c>
      <c r="W378" s="27" t="s">
        <v>397</v>
      </c>
      <c r="X378" s="9" t="str">
        <f>C378&amp;"_G"&amp;E378&amp;"_O"&amp;K378&amp;"_"&amp;O378&amp;R378</f>
        <v>BIO_G11_O108_C3</v>
      </c>
      <c r="Y378" s="40" t="str">
        <f>IF(O378=P378,"OK","Checar")</f>
        <v>OK</v>
      </c>
      <c r="Z378" s="5" t="str">
        <f>IF(COUNTIF($X:$X,$X378)&gt;1,"Checar","Único")</f>
        <v>Único</v>
      </c>
      <c r="AA378" s="5" t="str">
        <f>IF(Y378="Checar","Checar Competência",IF(Z378="Checar","Checar Duplicidade","OK"))</f>
        <v>OK</v>
      </c>
      <c r="AB378" s="5">
        <v>1213</v>
      </c>
      <c r="AC378" s="5" t="s">
        <v>2440</v>
      </c>
    </row>
    <row r="379" spans="1:29" ht="38.25" x14ac:dyDescent="0.25">
      <c r="A379" s="6" t="s">
        <v>11</v>
      </c>
      <c r="B379" s="6" t="s">
        <v>18</v>
      </c>
      <c r="C379" s="39" t="str">
        <f>TRIM(B379)</f>
        <v>BIO</v>
      </c>
      <c r="D379" s="6">
        <v>11</v>
      </c>
      <c r="E379" s="39" t="str">
        <f>TRIM(D379)</f>
        <v>11</v>
      </c>
      <c r="F379" s="39">
        <f>VLOOKUP(H379,GT!A:B,2,FALSE)</f>
        <v>11</v>
      </c>
      <c r="G379" s="39" t="str">
        <f>IF(D379=F379,"Ok","Verificar")</f>
        <v>Ok</v>
      </c>
      <c r="H379" s="7" t="s">
        <v>199</v>
      </c>
      <c r="I379" s="11">
        <v>11</v>
      </c>
      <c r="J379" s="40" t="str">
        <f>TRIM(I379)</f>
        <v>11</v>
      </c>
      <c r="K379" s="40">
        <f>VLOOKUP(M379,Plan3!A:B,2,FALSE)</f>
        <v>108</v>
      </c>
      <c r="L379" s="40" t="str">
        <f>IF(K379=I379,"Ok","Verificar")</f>
        <v>Verificar</v>
      </c>
      <c r="M379" s="12" t="s">
        <v>329</v>
      </c>
      <c r="N379" s="11" t="s">
        <v>16</v>
      </c>
      <c r="O379" s="40" t="str">
        <f>TRIM(N379)</f>
        <v>C</v>
      </c>
      <c r="P379" s="40" t="str">
        <f>VLOOKUP(U379,Plan1!A:B,2,FALSE)</f>
        <v>C</v>
      </c>
      <c r="Q379" s="20" t="s">
        <v>17</v>
      </c>
      <c r="R379" s="40">
        <f t="shared" si="5"/>
        <v>4</v>
      </c>
      <c r="S379" s="28">
        <v>12</v>
      </c>
      <c r="T379" s="8" t="str">
        <f>IF(R379=S379,"Ok","Verificar")</f>
        <v>Verificar</v>
      </c>
      <c r="U379" s="40" t="str">
        <f>TRIM(Q379)</f>
        <v>Compreender</v>
      </c>
      <c r="V379" s="40" t="str">
        <f>TRIM(S379)</f>
        <v>12</v>
      </c>
      <c r="W379" s="27" t="s">
        <v>1725</v>
      </c>
      <c r="X379" s="9" t="str">
        <f>C379&amp;"_G"&amp;E379&amp;"_O"&amp;K379&amp;"_"&amp;O379&amp;R379</f>
        <v>BIO_G11_O108_C4</v>
      </c>
      <c r="Y379" s="40" t="str">
        <f>IF(O379=P379,"OK","Checar")</f>
        <v>OK</v>
      </c>
      <c r="Z379" s="5" t="str">
        <f>IF(COUNTIF($X:$X,$X379)&gt;1,"Checar","Único")</f>
        <v>Único</v>
      </c>
      <c r="AA379" s="5" t="str">
        <f>IF(Y379="Checar","Checar Competência",IF(Z379="Checar","Checar Duplicidade","OK"))</f>
        <v>OK</v>
      </c>
      <c r="AB379" s="5">
        <v>1219</v>
      </c>
      <c r="AC379" s="5" t="s">
        <v>2441</v>
      </c>
    </row>
    <row r="380" spans="1:29" ht="51" x14ac:dyDescent="0.25">
      <c r="A380" s="6" t="s">
        <v>11</v>
      </c>
      <c r="B380" s="6" t="s">
        <v>18</v>
      </c>
      <c r="C380" s="39" t="str">
        <f>TRIM(B380)</f>
        <v>BIO</v>
      </c>
      <c r="D380" s="6">
        <v>11</v>
      </c>
      <c r="E380" s="39" t="str">
        <f>TRIM(D380)</f>
        <v>11</v>
      </c>
      <c r="F380" s="39">
        <f>VLOOKUP(H380,GT!A:B,2,FALSE)</f>
        <v>11</v>
      </c>
      <c r="G380" s="39" t="str">
        <f>IF(D380=F380,"Ok","Verificar")</f>
        <v>Ok</v>
      </c>
      <c r="H380" s="7" t="s">
        <v>199</v>
      </c>
      <c r="I380" s="11">
        <v>11</v>
      </c>
      <c r="J380" s="40" t="str">
        <f>TRIM(I380)</f>
        <v>11</v>
      </c>
      <c r="K380" s="40">
        <f>VLOOKUP(M380,Plan3!A:B,2,FALSE)</f>
        <v>108</v>
      </c>
      <c r="L380" s="40" t="str">
        <f>IF(K380=I380,"Ok","Verificar")</f>
        <v>Verificar</v>
      </c>
      <c r="M380" s="12" t="s">
        <v>329</v>
      </c>
      <c r="N380" s="11" t="s">
        <v>16</v>
      </c>
      <c r="O380" s="40" t="str">
        <f>TRIM(N380)</f>
        <v>C</v>
      </c>
      <c r="P380" s="40" t="str">
        <f>VLOOKUP(U380,Plan1!A:B,2,FALSE)</f>
        <v>C</v>
      </c>
      <c r="Q380" s="20" t="s">
        <v>17</v>
      </c>
      <c r="R380" s="40">
        <f t="shared" si="5"/>
        <v>5</v>
      </c>
      <c r="S380" s="28">
        <v>13</v>
      </c>
      <c r="T380" s="8" t="str">
        <f>IF(R380=S380,"Ok","Verificar")</f>
        <v>Verificar</v>
      </c>
      <c r="U380" s="40" t="str">
        <f>TRIM(Q380)</f>
        <v>Compreender</v>
      </c>
      <c r="V380" s="40" t="str">
        <f>TRIM(S380)</f>
        <v>13</v>
      </c>
      <c r="W380" s="27" t="s">
        <v>1727</v>
      </c>
      <c r="X380" s="9" t="str">
        <f>C380&amp;"_G"&amp;E380&amp;"_O"&amp;K380&amp;"_"&amp;O380&amp;R380</f>
        <v>BIO_G11_O108_C5</v>
      </c>
      <c r="Y380" s="40" t="str">
        <f>IF(O380=P380,"OK","Checar")</f>
        <v>OK</v>
      </c>
      <c r="Z380" s="5" t="str">
        <f>IF(COUNTIF($X:$X,$X380)&gt;1,"Checar","Único")</f>
        <v>Único</v>
      </c>
      <c r="AA380" s="5" t="str">
        <f>IF(Y380="Checar","Checar Competência",IF(Z380="Checar","Checar Duplicidade","OK"))</f>
        <v>OK</v>
      </c>
      <c r="AB380" s="5">
        <v>1223</v>
      </c>
      <c r="AC380" s="5" t="s">
        <v>2442</v>
      </c>
    </row>
    <row r="381" spans="1:29" ht="63.75" x14ac:dyDescent="0.25">
      <c r="A381" s="6" t="s">
        <v>11</v>
      </c>
      <c r="B381" s="6" t="s">
        <v>18</v>
      </c>
      <c r="C381" s="39" t="str">
        <f>TRIM(B381)</f>
        <v>BIO</v>
      </c>
      <c r="D381" s="6">
        <v>11</v>
      </c>
      <c r="E381" s="39" t="str">
        <f>TRIM(D381)</f>
        <v>11</v>
      </c>
      <c r="F381" s="39">
        <f>VLOOKUP(H381,GT!A:B,2,FALSE)</f>
        <v>11</v>
      </c>
      <c r="G381" s="39" t="str">
        <f>IF(D381=F381,"Ok","Verificar")</f>
        <v>Ok</v>
      </c>
      <c r="H381" s="7" t="s">
        <v>199</v>
      </c>
      <c r="I381" s="11">
        <v>11</v>
      </c>
      <c r="J381" s="40" t="str">
        <f>TRIM(I381)</f>
        <v>11</v>
      </c>
      <c r="K381" s="40">
        <f>VLOOKUP(M381,Plan3!A:B,2,FALSE)</f>
        <v>108</v>
      </c>
      <c r="L381" s="40" t="str">
        <f>IF(K381=I381,"Ok","Verificar")</f>
        <v>Verificar</v>
      </c>
      <c r="M381" s="12" t="s">
        <v>329</v>
      </c>
      <c r="N381" s="11" t="s">
        <v>16</v>
      </c>
      <c r="O381" s="40" t="str">
        <f>TRIM(N381)</f>
        <v>C</v>
      </c>
      <c r="P381" s="40" t="str">
        <f>VLOOKUP(U381,Plan1!A:B,2,FALSE)</f>
        <v>C</v>
      </c>
      <c r="Q381" s="20" t="s">
        <v>17</v>
      </c>
      <c r="R381" s="40">
        <f t="shared" si="5"/>
        <v>6</v>
      </c>
      <c r="S381" s="28">
        <v>14</v>
      </c>
      <c r="T381" s="8" t="str">
        <f>IF(R381=S381,"Ok","Verificar")</f>
        <v>Verificar</v>
      </c>
      <c r="U381" s="40" t="str">
        <f>TRIM(Q381)</f>
        <v>Compreender</v>
      </c>
      <c r="V381" s="40" t="str">
        <f>TRIM(S381)</f>
        <v>14</v>
      </c>
      <c r="W381" s="27" t="s">
        <v>1840</v>
      </c>
      <c r="X381" s="9" t="str">
        <f>C381&amp;"_G"&amp;E381&amp;"_O"&amp;K381&amp;"_"&amp;O381&amp;R381</f>
        <v>BIO_G11_O108_C6</v>
      </c>
      <c r="Y381" s="40" t="str">
        <f>IF(O381=P381,"OK","Checar")</f>
        <v>OK</v>
      </c>
      <c r="Z381" s="5" t="str">
        <f>IF(COUNTIF($X:$X,$X381)&gt;1,"Checar","Único")</f>
        <v>Único</v>
      </c>
      <c r="AA381" s="5" t="str">
        <f>IF(Y381="Checar","Checar Competência",IF(Z381="Checar","Checar Duplicidade","OK"))</f>
        <v>OK</v>
      </c>
      <c r="AB381" s="5">
        <v>1224</v>
      </c>
      <c r="AC381" s="5" t="s">
        <v>2443</v>
      </c>
    </row>
    <row r="382" spans="1:29" ht="63.75" x14ac:dyDescent="0.25">
      <c r="A382" s="6" t="s">
        <v>11</v>
      </c>
      <c r="B382" s="6" t="s">
        <v>18</v>
      </c>
      <c r="C382" s="39" t="str">
        <f>TRIM(B382)</f>
        <v>BIO</v>
      </c>
      <c r="D382" s="6">
        <v>11</v>
      </c>
      <c r="E382" s="39" t="str">
        <f>TRIM(D382)</f>
        <v>11</v>
      </c>
      <c r="F382" s="39">
        <f>VLOOKUP(H382,GT!A:B,2,FALSE)</f>
        <v>11</v>
      </c>
      <c r="G382" s="39" t="str">
        <f>IF(D382=F382,"Ok","Verificar")</f>
        <v>Ok</v>
      </c>
      <c r="H382" s="7" t="s">
        <v>199</v>
      </c>
      <c r="I382" s="11">
        <v>11</v>
      </c>
      <c r="J382" s="40" t="str">
        <f>TRIM(I382)</f>
        <v>11</v>
      </c>
      <c r="K382" s="40">
        <f>VLOOKUP(M382,Plan3!A:B,2,FALSE)</f>
        <v>108</v>
      </c>
      <c r="L382" s="40" t="str">
        <f>IF(K382=I382,"Ok","Verificar")</f>
        <v>Verificar</v>
      </c>
      <c r="M382" s="12" t="s">
        <v>329</v>
      </c>
      <c r="N382" s="11" t="s">
        <v>16</v>
      </c>
      <c r="O382" s="40" t="str">
        <f>TRIM(N382)</f>
        <v>C</v>
      </c>
      <c r="P382" s="40" t="str">
        <f>VLOOKUP(U382,Plan1!A:B,2,FALSE)</f>
        <v>C</v>
      </c>
      <c r="Q382" s="20" t="s">
        <v>17</v>
      </c>
      <c r="R382" s="40">
        <f t="shared" si="5"/>
        <v>7</v>
      </c>
      <c r="S382" s="28">
        <v>15</v>
      </c>
      <c r="T382" s="8" t="str">
        <f>IF(R382=S382,"Ok","Verificar")</f>
        <v>Verificar</v>
      </c>
      <c r="U382" s="40" t="str">
        <f>TRIM(Q382)</f>
        <v>Compreender</v>
      </c>
      <c r="V382" s="40" t="str">
        <f>TRIM(S382)</f>
        <v>15</v>
      </c>
      <c r="W382" s="27" t="s">
        <v>1728</v>
      </c>
      <c r="X382" s="9" t="str">
        <f>C382&amp;"_G"&amp;E382&amp;"_O"&amp;K382&amp;"_"&amp;O382&amp;R382</f>
        <v>BIO_G11_O108_C7</v>
      </c>
      <c r="Y382" s="40" t="str">
        <f>IF(O382=P382,"OK","Checar")</f>
        <v>OK</v>
      </c>
      <c r="Z382" s="5" t="str">
        <f>IF(COUNTIF($X:$X,$X382)&gt;1,"Checar","Único")</f>
        <v>Único</v>
      </c>
      <c r="AA382" s="5" t="str">
        <f>IF(Y382="Checar","Checar Competência",IF(Z382="Checar","Checar Duplicidade","OK"))</f>
        <v>OK</v>
      </c>
      <c r="AB382" s="5">
        <v>1225</v>
      </c>
      <c r="AC382" s="5" t="s">
        <v>2444</v>
      </c>
    </row>
    <row r="383" spans="1:29" ht="51" x14ac:dyDescent="0.25">
      <c r="A383" s="6" t="s">
        <v>11</v>
      </c>
      <c r="B383" s="6" t="s">
        <v>18</v>
      </c>
      <c r="C383" s="39" t="str">
        <f>TRIM(B383)</f>
        <v>BIO</v>
      </c>
      <c r="D383" s="6">
        <v>11</v>
      </c>
      <c r="E383" s="39" t="str">
        <f>TRIM(D383)</f>
        <v>11</v>
      </c>
      <c r="F383" s="39">
        <f>VLOOKUP(H383,GT!A:B,2,FALSE)</f>
        <v>11</v>
      </c>
      <c r="G383" s="39" t="str">
        <f>IF(D383=F383,"Ok","Verificar")</f>
        <v>Ok</v>
      </c>
      <c r="H383" s="7" t="s">
        <v>199</v>
      </c>
      <c r="I383" s="11">
        <v>11</v>
      </c>
      <c r="J383" s="40" t="str">
        <f>TRIM(I383)</f>
        <v>11</v>
      </c>
      <c r="K383" s="40">
        <f>VLOOKUP(M383,Plan3!A:B,2,FALSE)</f>
        <v>108</v>
      </c>
      <c r="L383" s="40" t="str">
        <f>IF(K383=I383,"Ok","Verificar")</f>
        <v>Verificar</v>
      </c>
      <c r="M383" s="12" t="s">
        <v>329</v>
      </c>
      <c r="N383" s="11" t="s">
        <v>16</v>
      </c>
      <c r="O383" s="40" t="str">
        <f>TRIM(N383)</f>
        <v>C</v>
      </c>
      <c r="P383" s="40" t="str">
        <f>VLOOKUP(U383,Plan1!A:B,2,FALSE)</f>
        <v>C</v>
      </c>
      <c r="Q383" s="20" t="s">
        <v>17</v>
      </c>
      <c r="R383" s="40">
        <f t="shared" si="5"/>
        <v>8</v>
      </c>
      <c r="S383" s="28">
        <v>16</v>
      </c>
      <c r="T383" s="8" t="str">
        <f>IF(R383=S383,"Ok","Verificar")</f>
        <v>Verificar</v>
      </c>
      <c r="U383" s="40" t="str">
        <f>TRIM(Q383)</f>
        <v>Compreender</v>
      </c>
      <c r="V383" s="40" t="str">
        <f>TRIM(S383)</f>
        <v>16</v>
      </c>
      <c r="W383" s="27" t="s">
        <v>457</v>
      </c>
      <c r="X383" s="9" t="str">
        <f>C383&amp;"_G"&amp;E383&amp;"_O"&amp;K383&amp;"_"&amp;O383&amp;R383</f>
        <v>BIO_G11_O108_C8</v>
      </c>
      <c r="Y383" s="40" t="str">
        <f>IF(O383=P383,"OK","Checar")</f>
        <v>OK</v>
      </c>
      <c r="Z383" s="5" t="str">
        <f>IF(COUNTIF($X:$X,$X383)&gt;1,"Checar","Único")</f>
        <v>Único</v>
      </c>
      <c r="AA383" s="5" t="str">
        <f>IF(Y383="Checar","Checar Competência",IF(Z383="Checar","Checar Duplicidade","OK"))</f>
        <v>OK</v>
      </c>
      <c r="AB383" s="5">
        <v>1228</v>
      </c>
      <c r="AC383" s="5" t="s">
        <v>2445</v>
      </c>
    </row>
    <row r="384" spans="1:29" ht="25.5" x14ac:dyDescent="0.25">
      <c r="A384" s="6" t="s">
        <v>11</v>
      </c>
      <c r="B384" s="6" t="s">
        <v>18</v>
      </c>
      <c r="C384" s="39" t="str">
        <f>TRIM(B384)</f>
        <v>BIO</v>
      </c>
      <c r="D384" s="6">
        <v>11</v>
      </c>
      <c r="E384" s="39" t="str">
        <f>TRIM(D384)</f>
        <v>11</v>
      </c>
      <c r="F384" s="39">
        <f>VLOOKUP(H384,GT!A:B,2,FALSE)</f>
        <v>11</v>
      </c>
      <c r="G384" s="39" t="str">
        <f>IF(D384=F384,"Ok","Verificar")</f>
        <v>Ok</v>
      </c>
      <c r="H384" s="7" t="s">
        <v>199</v>
      </c>
      <c r="I384" s="11">
        <v>11</v>
      </c>
      <c r="J384" s="40" t="str">
        <f>TRIM(I384)</f>
        <v>11</v>
      </c>
      <c r="K384" s="40">
        <f>VLOOKUP(M384,Plan3!A:B,2,FALSE)</f>
        <v>108</v>
      </c>
      <c r="L384" s="40" t="str">
        <f>IF(K384=I384,"Ok","Verificar")</f>
        <v>Verificar</v>
      </c>
      <c r="M384" s="12" t="s">
        <v>329</v>
      </c>
      <c r="N384" s="11" t="s">
        <v>16</v>
      </c>
      <c r="O384" s="40" t="str">
        <f>TRIM(N384)</f>
        <v>C</v>
      </c>
      <c r="P384" s="40" t="str">
        <f>VLOOKUP(U384,Plan1!A:B,2,FALSE)</f>
        <v>C</v>
      </c>
      <c r="Q384" s="20" t="s">
        <v>17</v>
      </c>
      <c r="R384" s="40">
        <f t="shared" si="5"/>
        <v>9</v>
      </c>
      <c r="S384" s="28">
        <v>17</v>
      </c>
      <c r="T384" s="8" t="str">
        <f>IF(R384=S384,"Ok","Verificar")</f>
        <v>Verificar</v>
      </c>
      <c r="U384" s="40" t="str">
        <f>TRIM(Q384)</f>
        <v>Compreender</v>
      </c>
      <c r="V384" s="40" t="str">
        <f>TRIM(S384)</f>
        <v>17</v>
      </c>
      <c r="W384" s="5" t="s">
        <v>359</v>
      </c>
      <c r="X384" s="9" t="str">
        <f>C384&amp;"_G"&amp;E384&amp;"_O"&amp;K384&amp;"_"&amp;O384&amp;R384</f>
        <v>BIO_G11_O108_C9</v>
      </c>
      <c r="Y384" s="40" t="str">
        <f>IF(O384=P384,"OK","Checar")</f>
        <v>OK</v>
      </c>
      <c r="Z384" s="5" t="str">
        <f>IF(COUNTIF($X:$X,$X384)&gt;1,"Checar","Único")</f>
        <v>Único</v>
      </c>
      <c r="AA384" s="5" t="str">
        <f>IF(Y384="Checar","Checar Competência",IF(Z384="Checar","Checar Duplicidade","OK"))</f>
        <v>OK</v>
      </c>
      <c r="AB384" s="5">
        <v>1229</v>
      </c>
      <c r="AC384" s="5" t="s">
        <v>2446</v>
      </c>
    </row>
    <row r="385" spans="1:29" ht="51" x14ac:dyDescent="0.25">
      <c r="A385" s="6" t="s">
        <v>11</v>
      </c>
      <c r="B385" s="6" t="s">
        <v>18</v>
      </c>
      <c r="C385" s="39" t="str">
        <f>TRIM(B385)</f>
        <v>BIO</v>
      </c>
      <c r="D385" s="6">
        <v>11</v>
      </c>
      <c r="E385" s="39" t="str">
        <f>TRIM(D385)</f>
        <v>11</v>
      </c>
      <c r="F385" s="39">
        <f>VLOOKUP(H385,GT!A:B,2,FALSE)</f>
        <v>11</v>
      </c>
      <c r="G385" s="39" t="str">
        <f>IF(D385=F385,"Ok","Verificar")</f>
        <v>Ok</v>
      </c>
      <c r="H385" s="7" t="s">
        <v>199</v>
      </c>
      <c r="I385" s="11">
        <v>11</v>
      </c>
      <c r="J385" s="40" t="str">
        <f>TRIM(I385)</f>
        <v>11</v>
      </c>
      <c r="K385" s="40">
        <f>VLOOKUP(M385,Plan3!A:B,2,FALSE)</f>
        <v>108</v>
      </c>
      <c r="L385" s="40" t="str">
        <f>IF(K385=I385,"Ok","Verificar")</f>
        <v>Verificar</v>
      </c>
      <c r="M385" s="12" t="s">
        <v>329</v>
      </c>
      <c r="N385" s="11" t="s">
        <v>16</v>
      </c>
      <c r="O385" s="40" t="str">
        <f>TRIM(N385)</f>
        <v>C</v>
      </c>
      <c r="P385" s="40" t="str">
        <f>VLOOKUP(U385,Plan1!A:B,2,FALSE)</f>
        <v>C</v>
      </c>
      <c r="Q385" s="20" t="s">
        <v>17</v>
      </c>
      <c r="R385" s="40">
        <f t="shared" si="5"/>
        <v>10</v>
      </c>
      <c r="S385" s="28">
        <v>2</v>
      </c>
      <c r="T385" s="8" t="str">
        <f>IF(R385=S385,"Ok","Verificar")</f>
        <v>Verificar</v>
      </c>
      <c r="U385" s="40" t="str">
        <f>TRIM(Q385)</f>
        <v>Compreender</v>
      </c>
      <c r="V385" s="40" t="str">
        <f>TRIM(S385)</f>
        <v>2</v>
      </c>
      <c r="W385" s="27" t="s">
        <v>334</v>
      </c>
      <c r="X385" s="9" t="str">
        <f>C385&amp;"_G"&amp;E385&amp;"_O"&amp;K385&amp;"_"&amp;O385&amp;R385</f>
        <v>BIO_G11_O108_C10</v>
      </c>
      <c r="Y385" s="40" t="str">
        <f>IF(O385=P385,"OK","Checar")</f>
        <v>OK</v>
      </c>
      <c r="Z385" s="5" t="str">
        <f>IF(COUNTIF($X:$X,$X385)&gt;1,"Checar","Único")</f>
        <v>Único</v>
      </c>
      <c r="AA385" s="5" t="str">
        <f>IF(Y385="Checar","Checar Competência",IF(Z385="Checar","Checar Duplicidade","OK"))</f>
        <v>OK</v>
      </c>
      <c r="AB385" s="5">
        <v>1193</v>
      </c>
      <c r="AC385" s="5" t="s">
        <v>2447</v>
      </c>
    </row>
    <row r="386" spans="1:29" ht="51" x14ac:dyDescent="0.25">
      <c r="A386" s="6" t="s">
        <v>11</v>
      </c>
      <c r="B386" s="6" t="s">
        <v>18</v>
      </c>
      <c r="C386" s="39" t="str">
        <f>TRIM(B386)</f>
        <v>BIO</v>
      </c>
      <c r="D386" s="6">
        <v>11</v>
      </c>
      <c r="E386" s="39" t="str">
        <f>TRIM(D386)</f>
        <v>11</v>
      </c>
      <c r="F386" s="39">
        <f>VLOOKUP(H386,GT!A:B,2,FALSE)</f>
        <v>11</v>
      </c>
      <c r="G386" s="39" t="str">
        <f>IF(D386=F386,"Ok","Verificar")</f>
        <v>Ok</v>
      </c>
      <c r="H386" s="7" t="s">
        <v>199</v>
      </c>
      <c r="I386" s="11">
        <v>11</v>
      </c>
      <c r="J386" s="40" t="str">
        <f>TRIM(I386)</f>
        <v>11</v>
      </c>
      <c r="K386" s="40">
        <f>VLOOKUP(M386,Plan3!A:B,2,FALSE)</f>
        <v>108</v>
      </c>
      <c r="L386" s="40" t="str">
        <f>IF(K386=I386,"Ok","Verificar")</f>
        <v>Verificar</v>
      </c>
      <c r="M386" s="12" t="s">
        <v>329</v>
      </c>
      <c r="N386" s="11" t="s">
        <v>16</v>
      </c>
      <c r="O386" s="40" t="str">
        <f>TRIM(N386)</f>
        <v>C</v>
      </c>
      <c r="P386" s="40" t="str">
        <f>VLOOKUP(U386,Plan1!A:B,2,FALSE)</f>
        <v>C</v>
      </c>
      <c r="Q386" s="20" t="s">
        <v>17</v>
      </c>
      <c r="R386" s="40">
        <f t="shared" si="5"/>
        <v>11</v>
      </c>
      <c r="S386" s="28">
        <v>3</v>
      </c>
      <c r="T386" s="8" t="str">
        <f>IF(R386=S386,"Ok","Verificar")</f>
        <v>Verificar</v>
      </c>
      <c r="U386" s="40" t="str">
        <f>TRIM(Q386)</f>
        <v>Compreender</v>
      </c>
      <c r="V386" s="40" t="str">
        <f>TRIM(S386)</f>
        <v>3</v>
      </c>
      <c r="W386" s="27" t="s">
        <v>335</v>
      </c>
      <c r="X386" s="9" t="str">
        <f>C386&amp;"_G"&amp;E386&amp;"_O"&amp;K386&amp;"_"&amp;O386&amp;R386</f>
        <v>BIO_G11_O108_C11</v>
      </c>
      <c r="Y386" s="40" t="str">
        <f>IF(O386=P386,"OK","Checar")</f>
        <v>OK</v>
      </c>
      <c r="Z386" s="5" t="str">
        <f>IF(COUNTIF($X:$X,$X386)&gt;1,"Checar","Único")</f>
        <v>Único</v>
      </c>
      <c r="AA386" s="5" t="str">
        <f>IF(Y386="Checar","Checar Competência",IF(Z386="Checar","Checar Duplicidade","OK"))</f>
        <v>OK</v>
      </c>
      <c r="AB386" s="5">
        <v>1194</v>
      </c>
      <c r="AC386" s="5" t="s">
        <v>2448</v>
      </c>
    </row>
    <row r="387" spans="1:29" ht="51" x14ac:dyDescent="0.25">
      <c r="A387" s="6" t="s">
        <v>11</v>
      </c>
      <c r="B387" s="6" t="s">
        <v>18</v>
      </c>
      <c r="C387" s="39" t="str">
        <f>TRIM(B387)</f>
        <v>BIO</v>
      </c>
      <c r="D387" s="6">
        <v>11</v>
      </c>
      <c r="E387" s="39" t="str">
        <f>TRIM(D387)</f>
        <v>11</v>
      </c>
      <c r="F387" s="39">
        <f>VLOOKUP(H387,GT!A:B,2,FALSE)</f>
        <v>11</v>
      </c>
      <c r="G387" s="39" t="str">
        <f>IF(D387=F387,"Ok","Verificar")</f>
        <v>Ok</v>
      </c>
      <c r="H387" s="7" t="s">
        <v>199</v>
      </c>
      <c r="I387" s="11">
        <v>11</v>
      </c>
      <c r="J387" s="40" t="str">
        <f>TRIM(I387)</f>
        <v>11</v>
      </c>
      <c r="K387" s="40">
        <f>VLOOKUP(M387,Plan3!A:B,2,FALSE)</f>
        <v>108</v>
      </c>
      <c r="L387" s="40" t="str">
        <f>IF(K387=I387,"Ok","Verificar")</f>
        <v>Verificar</v>
      </c>
      <c r="M387" s="12" t="s">
        <v>329</v>
      </c>
      <c r="N387" s="11" t="s">
        <v>16</v>
      </c>
      <c r="O387" s="40" t="str">
        <f>TRIM(N387)</f>
        <v>C</v>
      </c>
      <c r="P387" s="40" t="str">
        <f>VLOOKUP(U387,Plan1!A:B,2,FALSE)</f>
        <v>C</v>
      </c>
      <c r="Q387" s="20" t="s">
        <v>17</v>
      </c>
      <c r="R387" s="40">
        <f t="shared" ref="R387:R450" si="6">IF(U387=U386,R386+1,1)</f>
        <v>12</v>
      </c>
      <c r="S387" s="28">
        <v>4</v>
      </c>
      <c r="T387" s="8" t="str">
        <f>IF(R387=S387,"Ok","Verificar")</f>
        <v>Verificar</v>
      </c>
      <c r="U387" s="40" t="str">
        <f>TRIM(Q387)</f>
        <v>Compreender</v>
      </c>
      <c r="V387" s="40" t="str">
        <f>TRIM(S387)</f>
        <v>4</v>
      </c>
      <c r="W387" s="27" t="s">
        <v>336</v>
      </c>
      <c r="X387" s="9" t="str">
        <f>C387&amp;"_G"&amp;E387&amp;"_O"&amp;K387&amp;"_"&amp;O387&amp;R387</f>
        <v>BIO_G11_O108_C12</v>
      </c>
      <c r="Y387" s="40" t="str">
        <f>IF(O387=P387,"OK","Checar")</f>
        <v>OK</v>
      </c>
      <c r="Z387" s="5" t="str">
        <f>IF(COUNTIF($X:$X,$X387)&gt;1,"Checar","Único")</f>
        <v>Único</v>
      </c>
      <c r="AA387" s="5" t="str">
        <f>IF(Y387="Checar","Checar Competência",IF(Z387="Checar","Checar Duplicidade","OK"))</f>
        <v>OK</v>
      </c>
      <c r="AB387" s="5">
        <v>1195</v>
      </c>
      <c r="AC387" s="5" t="s">
        <v>2449</v>
      </c>
    </row>
    <row r="388" spans="1:29" ht="38.25" x14ac:dyDescent="0.25">
      <c r="A388" s="6" t="s">
        <v>11</v>
      </c>
      <c r="B388" s="6" t="s">
        <v>18</v>
      </c>
      <c r="C388" s="39" t="str">
        <f>TRIM(B388)</f>
        <v>BIO</v>
      </c>
      <c r="D388" s="6">
        <v>11</v>
      </c>
      <c r="E388" s="39" t="str">
        <f>TRIM(D388)</f>
        <v>11</v>
      </c>
      <c r="F388" s="39">
        <f>VLOOKUP(H388,GT!A:B,2,FALSE)</f>
        <v>11</v>
      </c>
      <c r="G388" s="39" t="str">
        <f>IF(D388=F388,"Ok","Verificar")</f>
        <v>Ok</v>
      </c>
      <c r="H388" s="7" t="s">
        <v>199</v>
      </c>
      <c r="I388" s="11">
        <v>11</v>
      </c>
      <c r="J388" s="40" t="str">
        <f>TRIM(I388)</f>
        <v>11</v>
      </c>
      <c r="K388" s="40">
        <f>VLOOKUP(M388,Plan3!A:B,2,FALSE)</f>
        <v>108</v>
      </c>
      <c r="L388" s="40" t="str">
        <f>IF(K388=I388,"Ok","Verificar")</f>
        <v>Verificar</v>
      </c>
      <c r="M388" s="12" t="s">
        <v>329</v>
      </c>
      <c r="N388" s="11" t="s">
        <v>16</v>
      </c>
      <c r="O388" s="40" t="str">
        <f>TRIM(N388)</f>
        <v>C</v>
      </c>
      <c r="P388" s="40" t="str">
        <f>VLOOKUP(U388,Plan1!A:B,2,FALSE)</f>
        <v>C</v>
      </c>
      <c r="Q388" s="20" t="s">
        <v>17</v>
      </c>
      <c r="R388" s="40">
        <f t="shared" si="6"/>
        <v>13</v>
      </c>
      <c r="S388" s="15">
        <v>5</v>
      </c>
      <c r="T388" s="8" t="str">
        <f>IF(R388=S388,"Ok","Verificar")</f>
        <v>Verificar</v>
      </c>
      <c r="U388" s="40" t="str">
        <f>TRIM(Q388)</f>
        <v>Compreender</v>
      </c>
      <c r="V388" s="40" t="str">
        <f>TRIM(S388)</f>
        <v>5</v>
      </c>
      <c r="W388" s="27" t="s">
        <v>1990</v>
      </c>
      <c r="X388" s="9" t="str">
        <f>C388&amp;"_G"&amp;E388&amp;"_O"&amp;K388&amp;"_"&amp;O388&amp;R388</f>
        <v>BIO_G11_O108_C13</v>
      </c>
      <c r="Y388" s="40" t="str">
        <f>IF(O388=P388,"OK","Checar")</f>
        <v>OK</v>
      </c>
      <c r="Z388" s="5" t="str">
        <f>IF(COUNTIF($X:$X,$X388)&gt;1,"Checar","Único")</f>
        <v>Único</v>
      </c>
      <c r="AA388" s="5" t="str">
        <f>IF(Y388="Checar","Checar Competência",IF(Z388="Checar","Checar Duplicidade","OK"))</f>
        <v>OK</v>
      </c>
      <c r="AB388" s="5">
        <v>1196</v>
      </c>
      <c r="AC388" s="5" t="s">
        <v>2450</v>
      </c>
    </row>
    <row r="389" spans="1:29" ht="25.5" x14ac:dyDescent="0.25">
      <c r="A389" s="6" t="s">
        <v>11</v>
      </c>
      <c r="B389" s="6" t="s">
        <v>18</v>
      </c>
      <c r="C389" s="39" t="str">
        <f>TRIM(B389)</f>
        <v>BIO</v>
      </c>
      <c r="D389" s="6">
        <v>11</v>
      </c>
      <c r="E389" s="39" t="str">
        <f>TRIM(D389)</f>
        <v>11</v>
      </c>
      <c r="F389" s="39">
        <f>VLOOKUP(H389,GT!A:B,2,FALSE)</f>
        <v>11</v>
      </c>
      <c r="G389" s="39" t="str">
        <f>IF(D389=F389,"Ok","Verificar")</f>
        <v>Ok</v>
      </c>
      <c r="H389" s="7" t="s">
        <v>199</v>
      </c>
      <c r="I389" s="11">
        <v>11</v>
      </c>
      <c r="J389" s="40" t="str">
        <f>TRIM(I389)</f>
        <v>11</v>
      </c>
      <c r="K389" s="40">
        <f>VLOOKUP(M389,Plan3!A:B,2,FALSE)</f>
        <v>108</v>
      </c>
      <c r="L389" s="40" t="str">
        <f>IF(K389=I389,"Ok","Verificar")</f>
        <v>Verificar</v>
      </c>
      <c r="M389" s="12" t="s">
        <v>329</v>
      </c>
      <c r="N389" s="11" t="s">
        <v>16</v>
      </c>
      <c r="O389" s="40" t="str">
        <f>TRIM(N389)</f>
        <v>C</v>
      </c>
      <c r="P389" s="40" t="str">
        <f>VLOOKUP(U389,Plan1!A:B,2,FALSE)</f>
        <v>C</v>
      </c>
      <c r="Q389" s="20" t="s">
        <v>17</v>
      </c>
      <c r="R389" s="40">
        <f t="shared" si="6"/>
        <v>14</v>
      </c>
      <c r="S389" s="15">
        <v>6</v>
      </c>
      <c r="T389" s="8" t="str">
        <f>IF(R389=S389,"Ok","Verificar")</f>
        <v>Verificar</v>
      </c>
      <c r="U389" s="40" t="str">
        <f>TRIM(Q389)</f>
        <v>Compreender</v>
      </c>
      <c r="V389" s="40" t="str">
        <f>TRIM(S389)</f>
        <v>6</v>
      </c>
      <c r="W389" s="27" t="s">
        <v>338</v>
      </c>
      <c r="X389" s="9" t="str">
        <f>C389&amp;"_G"&amp;E389&amp;"_O"&amp;K389&amp;"_"&amp;O389&amp;R389</f>
        <v>BIO_G11_O108_C14</v>
      </c>
      <c r="Y389" s="40" t="str">
        <f>IF(O389=P389,"OK","Checar")</f>
        <v>OK</v>
      </c>
      <c r="Z389" s="5" t="str">
        <f>IF(COUNTIF($X:$X,$X389)&gt;1,"Checar","Único")</f>
        <v>Único</v>
      </c>
      <c r="AA389" s="5" t="str">
        <f>IF(Y389="Checar","Checar Competência",IF(Z389="Checar","Checar Duplicidade","OK"))</f>
        <v>OK</v>
      </c>
      <c r="AB389" s="5">
        <v>1198</v>
      </c>
      <c r="AC389" s="5" t="s">
        <v>2451</v>
      </c>
    </row>
    <row r="390" spans="1:29" ht="38.25" x14ac:dyDescent="0.25">
      <c r="A390" s="6" t="s">
        <v>11</v>
      </c>
      <c r="B390" s="6" t="s">
        <v>18</v>
      </c>
      <c r="C390" s="39" t="str">
        <f>TRIM(B390)</f>
        <v>BIO</v>
      </c>
      <c r="D390" s="6">
        <v>11</v>
      </c>
      <c r="E390" s="39" t="str">
        <f>TRIM(D390)</f>
        <v>11</v>
      </c>
      <c r="F390" s="39">
        <f>VLOOKUP(H390,GT!A:B,2,FALSE)</f>
        <v>11</v>
      </c>
      <c r="G390" s="39" t="str">
        <f>IF(D390=F390,"Ok","Verificar")</f>
        <v>Ok</v>
      </c>
      <c r="H390" s="7" t="s">
        <v>199</v>
      </c>
      <c r="I390" s="11">
        <v>11</v>
      </c>
      <c r="J390" s="40" t="str">
        <f>TRIM(I390)</f>
        <v>11</v>
      </c>
      <c r="K390" s="40">
        <f>VLOOKUP(M390,Plan3!A:B,2,FALSE)</f>
        <v>108</v>
      </c>
      <c r="L390" s="40" t="str">
        <f>IF(K390=I390,"Ok","Verificar")</f>
        <v>Verificar</v>
      </c>
      <c r="M390" s="12" t="s">
        <v>329</v>
      </c>
      <c r="N390" s="11" t="s">
        <v>16</v>
      </c>
      <c r="O390" s="40" t="str">
        <f>TRIM(N390)</f>
        <v>C</v>
      </c>
      <c r="P390" s="40" t="str">
        <f>VLOOKUP(U390,Plan1!A:B,2,FALSE)</f>
        <v>C</v>
      </c>
      <c r="Q390" s="20" t="s">
        <v>17</v>
      </c>
      <c r="R390" s="40">
        <f t="shared" si="6"/>
        <v>15</v>
      </c>
      <c r="S390" s="15">
        <v>7</v>
      </c>
      <c r="T390" s="8" t="str">
        <f>IF(R390=S390,"Ok","Verificar")</f>
        <v>Verificar</v>
      </c>
      <c r="U390" s="40" t="str">
        <f>TRIM(Q390)</f>
        <v>Compreender</v>
      </c>
      <c r="V390" s="40" t="str">
        <f>TRIM(S390)</f>
        <v>7</v>
      </c>
      <c r="W390" s="27" t="s">
        <v>396</v>
      </c>
      <c r="X390" s="9" t="str">
        <f>C390&amp;"_G"&amp;E390&amp;"_O"&amp;K390&amp;"_"&amp;O390&amp;R390</f>
        <v>BIO_G11_O108_C15</v>
      </c>
      <c r="Y390" s="40" t="str">
        <f>IF(O390=P390,"OK","Checar")</f>
        <v>OK</v>
      </c>
      <c r="Z390" s="5" t="str">
        <f>IF(COUNTIF($X:$X,$X390)&gt;1,"Checar","Único")</f>
        <v>Único</v>
      </c>
      <c r="AA390" s="5" t="str">
        <f>IF(Y390="Checar","Checar Competência",IF(Z390="Checar","Checar Duplicidade","OK"))</f>
        <v>OK</v>
      </c>
      <c r="AB390" s="5">
        <v>1206</v>
      </c>
      <c r="AC390" s="5" t="s">
        <v>2452</v>
      </c>
    </row>
    <row r="391" spans="1:29" ht="38.25" x14ac:dyDescent="0.25">
      <c r="A391" s="6" t="s">
        <v>11</v>
      </c>
      <c r="B391" s="6" t="s">
        <v>18</v>
      </c>
      <c r="C391" s="39" t="str">
        <f>TRIM(B391)</f>
        <v>BIO</v>
      </c>
      <c r="D391" s="6">
        <v>11</v>
      </c>
      <c r="E391" s="39" t="str">
        <f>TRIM(D391)</f>
        <v>11</v>
      </c>
      <c r="F391" s="39">
        <f>VLOOKUP(H391,GT!A:B,2,FALSE)</f>
        <v>11</v>
      </c>
      <c r="G391" s="39" t="str">
        <f>IF(D391=F391,"Ok","Verificar")</f>
        <v>Ok</v>
      </c>
      <c r="H391" s="7" t="s">
        <v>199</v>
      </c>
      <c r="I391" s="11">
        <v>11</v>
      </c>
      <c r="J391" s="40" t="str">
        <f>TRIM(I391)</f>
        <v>11</v>
      </c>
      <c r="K391" s="40">
        <f>VLOOKUP(M391,Plan3!A:B,2,FALSE)</f>
        <v>108</v>
      </c>
      <c r="L391" s="40" t="str">
        <f>IF(K391=I391,"Ok","Verificar")</f>
        <v>Verificar</v>
      </c>
      <c r="M391" s="12" t="s">
        <v>329</v>
      </c>
      <c r="N391" s="11" t="s">
        <v>16</v>
      </c>
      <c r="O391" s="40" t="str">
        <f>TRIM(N391)</f>
        <v>C</v>
      </c>
      <c r="P391" s="40" t="str">
        <f>VLOOKUP(U391,Plan1!A:B,2,FALSE)</f>
        <v>C</v>
      </c>
      <c r="Q391" s="20" t="s">
        <v>17</v>
      </c>
      <c r="R391" s="40">
        <f t="shared" si="6"/>
        <v>16</v>
      </c>
      <c r="S391" s="15">
        <v>8</v>
      </c>
      <c r="T391" s="8" t="str">
        <f>IF(R391=S391,"Ok","Verificar")</f>
        <v>Verificar</v>
      </c>
      <c r="U391" s="40" t="str">
        <f>TRIM(Q391)</f>
        <v>Compreender</v>
      </c>
      <c r="V391" s="40" t="str">
        <f>TRIM(S391)</f>
        <v>8</v>
      </c>
      <c r="W391" s="27" t="s">
        <v>1720</v>
      </c>
      <c r="X391" s="9" t="str">
        <f>C391&amp;"_G"&amp;E391&amp;"_O"&amp;K391&amp;"_"&amp;O391&amp;R391</f>
        <v>BIO_G11_O108_C16</v>
      </c>
      <c r="Y391" s="40" t="str">
        <f>IF(O391=P391,"OK","Checar")</f>
        <v>OK</v>
      </c>
      <c r="Z391" s="5" t="str">
        <f>IF(COUNTIF($X:$X,$X391)&gt;1,"Checar","Único")</f>
        <v>Único</v>
      </c>
      <c r="AA391" s="5" t="str">
        <f>IF(Y391="Checar","Checar Competência",IF(Z391="Checar","Checar Duplicidade","OK"))</f>
        <v>OK</v>
      </c>
      <c r="AB391" s="5">
        <v>1210</v>
      </c>
      <c r="AC391" s="5" t="s">
        <v>2453</v>
      </c>
    </row>
    <row r="392" spans="1:29" ht="51" x14ac:dyDescent="0.25">
      <c r="A392" s="6" t="s">
        <v>11</v>
      </c>
      <c r="B392" s="6" t="s">
        <v>18</v>
      </c>
      <c r="C392" s="39" t="str">
        <f>TRIM(B392)</f>
        <v>BIO</v>
      </c>
      <c r="D392" s="6">
        <v>11</v>
      </c>
      <c r="E392" s="39" t="str">
        <f>TRIM(D392)</f>
        <v>11</v>
      </c>
      <c r="F392" s="39">
        <f>VLOOKUP(H392,GT!A:B,2,FALSE)</f>
        <v>11</v>
      </c>
      <c r="G392" s="39" t="str">
        <f>IF(D392=F392,"Ok","Verificar")</f>
        <v>Ok</v>
      </c>
      <c r="H392" s="7" t="s">
        <v>199</v>
      </c>
      <c r="I392" s="11">
        <v>11</v>
      </c>
      <c r="J392" s="40" t="str">
        <f>TRIM(I392)</f>
        <v>11</v>
      </c>
      <c r="K392" s="40">
        <f>VLOOKUP(M392,Plan3!A:B,2,FALSE)</f>
        <v>108</v>
      </c>
      <c r="L392" s="40" t="str">
        <f>IF(K392=I392,"Ok","Verificar")</f>
        <v>Verificar</v>
      </c>
      <c r="M392" s="12" t="s">
        <v>329</v>
      </c>
      <c r="N392" s="11" t="s">
        <v>16</v>
      </c>
      <c r="O392" s="40" t="str">
        <f>TRIM(N392)</f>
        <v>C</v>
      </c>
      <c r="P392" s="40" t="str">
        <f>VLOOKUP(U392,Plan1!A:B,2,FALSE)</f>
        <v>C</v>
      </c>
      <c r="Q392" s="20" t="s">
        <v>17</v>
      </c>
      <c r="R392" s="40">
        <f t="shared" si="6"/>
        <v>17</v>
      </c>
      <c r="S392" s="15">
        <v>9</v>
      </c>
      <c r="T392" s="8" t="str">
        <f>IF(R392=S392,"Ok","Verificar")</f>
        <v>Verificar</v>
      </c>
      <c r="U392" s="40" t="str">
        <f>TRIM(Q392)</f>
        <v>Compreender</v>
      </c>
      <c r="V392" s="40" t="str">
        <f>TRIM(S392)</f>
        <v>9</v>
      </c>
      <c r="W392" s="27" t="s">
        <v>1721</v>
      </c>
      <c r="X392" s="9" t="str">
        <f>C392&amp;"_G"&amp;E392&amp;"_O"&amp;K392&amp;"_"&amp;O392&amp;R392</f>
        <v>BIO_G11_O108_C17</v>
      </c>
      <c r="Y392" s="40" t="str">
        <f>IF(O392=P392,"OK","Checar")</f>
        <v>OK</v>
      </c>
      <c r="Z392" s="5" t="str">
        <f>IF(COUNTIF($X:$X,$X392)&gt;1,"Checar","Único")</f>
        <v>Único</v>
      </c>
      <c r="AA392" s="5" t="str">
        <f>IF(Y392="Checar","Checar Competência",IF(Z392="Checar","Checar Duplicidade","OK"))</f>
        <v>OK</v>
      </c>
      <c r="AB392" s="5">
        <v>1211</v>
      </c>
      <c r="AC392" s="5" t="s">
        <v>2454</v>
      </c>
    </row>
    <row r="393" spans="1:29" ht="25.5" x14ac:dyDescent="0.25">
      <c r="A393" s="6" t="s">
        <v>11</v>
      </c>
      <c r="B393" s="6" t="s">
        <v>18</v>
      </c>
      <c r="C393" s="39" t="str">
        <f>TRIM(B393)</f>
        <v>BIO</v>
      </c>
      <c r="D393" s="6">
        <v>11</v>
      </c>
      <c r="E393" s="39" t="str">
        <f>TRIM(D393)</f>
        <v>11</v>
      </c>
      <c r="F393" s="39">
        <f>VLOOKUP(H393,GT!A:B,2,FALSE)</f>
        <v>11</v>
      </c>
      <c r="G393" s="39" t="str">
        <f>IF(D393=F393,"Ok","Verificar")</f>
        <v>Ok</v>
      </c>
      <c r="H393" s="7" t="s">
        <v>199</v>
      </c>
      <c r="I393" s="11">
        <v>12</v>
      </c>
      <c r="J393" s="40" t="str">
        <f>TRIM(I393)</f>
        <v>12</v>
      </c>
      <c r="K393" s="40">
        <f>VLOOKUP(M393,Plan3!A:B,2,FALSE)</f>
        <v>109</v>
      </c>
      <c r="L393" s="40" t="str">
        <f>IF(K393=I393,"Ok","Verificar")</f>
        <v>Verificar</v>
      </c>
      <c r="M393" s="12" t="s">
        <v>354</v>
      </c>
      <c r="N393" s="11" t="s">
        <v>12</v>
      </c>
      <c r="O393" s="40" t="str">
        <f>TRIM(N393)</f>
        <v>A</v>
      </c>
      <c r="P393" s="40" t="str">
        <f>VLOOKUP(U393,Plan1!A:B,2,FALSE)</f>
        <v>A</v>
      </c>
      <c r="Q393" s="20" t="s">
        <v>13</v>
      </c>
      <c r="R393" s="40">
        <f t="shared" si="6"/>
        <v>1</v>
      </c>
      <c r="S393" s="15">
        <v>1</v>
      </c>
      <c r="T393" s="8" t="str">
        <f>IF(R393=S393,"Ok","Verificar")</f>
        <v>Ok</v>
      </c>
      <c r="U393" s="40" t="str">
        <f>TRIM(Q393)</f>
        <v>Observar</v>
      </c>
      <c r="V393" s="40" t="str">
        <f>TRIM(S393)</f>
        <v>1</v>
      </c>
      <c r="W393" s="5" t="s">
        <v>1993</v>
      </c>
      <c r="X393" s="9" t="str">
        <f>C393&amp;"_G"&amp;E393&amp;"_O"&amp;K393&amp;"_"&amp;O393&amp;R393</f>
        <v>BIO_G11_O109_A1</v>
      </c>
      <c r="Y393" s="40" t="str">
        <f>IF(O393=P393,"OK","Checar")</f>
        <v>OK</v>
      </c>
      <c r="Z393" s="5" t="str">
        <f>IF(COUNTIF($X:$X,$X393)&gt;1,"Checar","Único")</f>
        <v>Único</v>
      </c>
      <c r="AA393" s="5" t="str">
        <f>IF(Y393="Checar","Checar Competência",IF(Z393="Checar","Checar Duplicidade","OK"))</f>
        <v>OK</v>
      </c>
      <c r="AB393" s="5">
        <v>1233</v>
      </c>
      <c r="AC393" s="5" t="s">
        <v>2455</v>
      </c>
    </row>
    <row r="394" spans="1:29" ht="51" x14ac:dyDescent="0.25">
      <c r="A394" s="6" t="s">
        <v>11</v>
      </c>
      <c r="B394" s="6" t="s">
        <v>18</v>
      </c>
      <c r="C394" s="39" t="str">
        <f>TRIM(B394)</f>
        <v>BIO</v>
      </c>
      <c r="D394" s="6">
        <v>11</v>
      </c>
      <c r="E394" s="39" t="str">
        <f>TRIM(D394)</f>
        <v>11</v>
      </c>
      <c r="F394" s="39">
        <f>VLOOKUP(H394,GT!A:B,2,FALSE)</f>
        <v>11</v>
      </c>
      <c r="G394" s="39" t="str">
        <f>IF(D394=F394,"Ok","Verificar")</f>
        <v>Ok</v>
      </c>
      <c r="H394" s="7" t="s">
        <v>199</v>
      </c>
      <c r="I394" s="11">
        <v>12</v>
      </c>
      <c r="J394" s="40" t="str">
        <f>TRIM(I394)</f>
        <v>12</v>
      </c>
      <c r="K394" s="40">
        <f>VLOOKUP(M394,Plan3!A:B,2,FALSE)</f>
        <v>109</v>
      </c>
      <c r="L394" s="40" t="str">
        <f>IF(K394=I394,"Ok","Verificar")</f>
        <v>Verificar</v>
      </c>
      <c r="M394" s="12" t="s">
        <v>354</v>
      </c>
      <c r="N394" s="11" t="s">
        <v>12</v>
      </c>
      <c r="O394" s="40" t="str">
        <f>TRIM(N394)</f>
        <v>A</v>
      </c>
      <c r="P394" s="40" t="str">
        <f>VLOOKUP(U394,Plan1!A:B,2,FALSE)</f>
        <v>A</v>
      </c>
      <c r="Q394" s="20" t="s">
        <v>13</v>
      </c>
      <c r="R394" s="40">
        <f t="shared" si="6"/>
        <v>2</v>
      </c>
      <c r="S394" s="15">
        <v>2</v>
      </c>
      <c r="T394" s="8" t="str">
        <f>IF(R394=S394,"Ok","Verificar")</f>
        <v>Ok</v>
      </c>
      <c r="U394" s="40" t="str">
        <f>TRIM(Q394)</f>
        <v>Observar</v>
      </c>
      <c r="V394" s="40" t="str">
        <f>TRIM(S394)</f>
        <v>2</v>
      </c>
      <c r="W394" s="5" t="s">
        <v>1995</v>
      </c>
      <c r="X394" s="9" t="str">
        <f>C394&amp;"_G"&amp;E394&amp;"_O"&amp;K394&amp;"_"&amp;O394&amp;R394</f>
        <v>BIO_G11_O109_A2</v>
      </c>
      <c r="Y394" s="40" t="str">
        <f>IF(O394=P394,"OK","Checar")</f>
        <v>OK</v>
      </c>
      <c r="Z394" s="5" t="str">
        <f>IF(COUNTIF($X:$X,$X394)&gt;1,"Checar","Único")</f>
        <v>Único</v>
      </c>
      <c r="AA394" s="5" t="str">
        <f>IF(Y394="Checar","Checar Competência",IF(Z394="Checar","Checar Duplicidade","OK"))</f>
        <v>OK</v>
      </c>
      <c r="AB394" s="5">
        <v>1236</v>
      </c>
      <c r="AC394" s="5" t="s">
        <v>2456</v>
      </c>
    </row>
    <row r="395" spans="1:29" ht="38.25" x14ac:dyDescent="0.25">
      <c r="A395" s="6" t="s">
        <v>11</v>
      </c>
      <c r="B395" s="6" t="s">
        <v>18</v>
      </c>
      <c r="C395" s="39" t="str">
        <f>TRIM(B395)</f>
        <v>BIO</v>
      </c>
      <c r="D395" s="6">
        <v>11</v>
      </c>
      <c r="E395" s="39" t="str">
        <f>TRIM(D395)</f>
        <v>11</v>
      </c>
      <c r="F395" s="39">
        <f>VLOOKUP(H395,GT!A:B,2,FALSE)</f>
        <v>11</v>
      </c>
      <c r="G395" s="39" t="str">
        <f>IF(D395=F395,"Ok","Verificar")</f>
        <v>Ok</v>
      </c>
      <c r="H395" s="7" t="s">
        <v>199</v>
      </c>
      <c r="I395" s="11">
        <v>12</v>
      </c>
      <c r="J395" s="40" t="str">
        <f>TRIM(I395)</f>
        <v>12</v>
      </c>
      <c r="K395" s="40">
        <f>VLOOKUP(M395,Plan3!A:B,2,FALSE)</f>
        <v>109</v>
      </c>
      <c r="L395" s="40" t="str">
        <f>IF(K395=I395,"Ok","Verificar")</f>
        <v>Verificar</v>
      </c>
      <c r="M395" s="12" t="s">
        <v>354</v>
      </c>
      <c r="N395" s="11" t="s">
        <v>12</v>
      </c>
      <c r="O395" s="40" t="str">
        <f>TRIM(N395)</f>
        <v>A</v>
      </c>
      <c r="P395" s="40" t="str">
        <f>VLOOKUP(U395,Plan1!A:B,2,FALSE)</f>
        <v>A</v>
      </c>
      <c r="Q395" s="20" t="s">
        <v>13</v>
      </c>
      <c r="R395" s="40">
        <f t="shared" si="6"/>
        <v>3</v>
      </c>
      <c r="S395" s="15">
        <v>3</v>
      </c>
      <c r="T395" s="8" t="str">
        <f>IF(R395=S395,"Ok","Verificar")</f>
        <v>Ok</v>
      </c>
      <c r="U395" s="40" t="str">
        <f>TRIM(Q395)</f>
        <v>Observar</v>
      </c>
      <c r="V395" s="40" t="str">
        <f>TRIM(S395)</f>
        <v>3</v>
      </c>
      <c r="W395" s="5" t="s">
        <v>1996</v>
      </c>
      <c r="X395" s="9" t="str">
        <f>C395&amp;"_G"&amp;E395&amp;"_O"&amp;K395&amp;"_"&amp;O395&amp;R395</f>
        <v>BIO_G11_O109_A3</v>
      </c>
      <c r="Y395" s="40" t="str">
        <f>IF(O395=P395,"OK","Checar")</f>
        <v>OK</v>
      </c>
      <c r="Z395" s="5" t="str">
        <f>IF(COUNTIF($X:$X,$X395)&gt;1,"Checar","Único")</f>
        <v>Único</v>
      </c>
      <c r="AA395" s="5" t="str">
        <f>IF(Y395="Checar","Checar Competência",IF(Z395="Checar","Checar Duplicidade","OK"))</f>
        <v>OK</v>
      </c>
      <c r="AB395" s="5">
        <v>1241</v>
      </c>
      <c r="AC395" s="5" t="s">
        <v>2457</v>
      </c>
    </row>
    <row r="396" spans="1:29" ht="63.75" x14ac:dyDescent="0.25">
      <c r="A396" s="6" t="s">
        <v>11</v>
      </c>
      <c r="B396" s="6" t="s">
        <v>18</v>
      </c>
      <c r="C396" s="39" t="str">
        <f>TRIM(B396)</f>
        <v>BIO</v>
      </c>
      <c r="D396" s="6">
        <v>11</v>
      </c>
      <c r="E396" s="39" t="str">
        <f>TRIM(D396)</f>
        <v>11</v>
      </c>
      <c r="F396" s="39">
        <f>VLOOKUP(H396,GT!A:B,2,FALSE)</f>
        <v>11</v>
      </c>
      <c r="G396" s="39" t="str">
        <f>IF(D396=F396,"Ok","Verificar")</f>
        <v>Ok</v>
      </c>
      <c r="H396" s="7" t="s">
        <v>199</v>
      </c>
      <c r="I396" s="11">
        <v>12</v>
      </c>
      <c r="J396" s="40" t="str">
        <f>TRIM(I396)</f>
        <v>12</v>
      </c>
      <c r="K396" s="40">
        <f>VLOOKUP(M396,Plan3!A:B,2,FALSE)</f>
        <v>109</v>
      </c>
      <c r="L396" s="40" t="str">
        <f>IF(K396=I396,"Ok","Verificar")</f>
        <v>Verificar</v>
      </c>
      <c r="M396" s="12" t="s">
        <v>354</v>
      </c>
      <c r="N396" s="11" t="s">
        <v>14</v>
      </c>
      <c r="O396" s="40" t="str">
        <f>TRIM(N396)</f>
        <v>B</v>
      </c>
      <c r="P396" s="40" t="str">
        <f>VLOOKUP(U396,Plan1!A:B,2,FALSE)</f>
        <v>B</v>
      </c>
      <c r="Q396" s="20" t="s">
        <v>15</v>
      </c>
      <c r="R396" s="40">
        <f t="shared" si="6"/>
        <v>1</v>
      </c>
      <c r="S396" s="15">
        <v>1</v>
      </c>
      <c r="T396" s="8" t="str">
        <f>IF(R396=S396,"Ok","Verificar")</f>
        <v>Ok</v>
      </c>
      <c r="U396" s="40" t="str">
        <f>TRIM(Q396)</f>
        <v>Realizar</v>
      </c>
      <c r="V396" s="40" t="str">
        <f>TRIM(S396)</f>
        <v>1</v>
      </c>
      <c r="W396" s="5" t="s">
        <v>634</v>
      </c>
      <c r="X396" s="9" t="str">
        <f>C396&amp;"_G"&amp;E396&amp;"_O"&amp;K396&amp;"_"&amp;O396&amp;R396</f>
        <v>BIO_G11_O109_B1</v>
      </c>
      <c r="Y396" s="40" t="str">
        <f>IF(O396=P396,"OK","Checar")</f>
        <v>OK</v>
      </c>
      <c r="Z396" s="5" t="str">
        <f>IF(COUNTIF($X:$X,$X396)&gt;1,"Checar","Único")</f>
        <v>Único</v>
      </c>
      <c r="AA396" s="5" t="str">
        <f>IF(Y396="Checar","Checar Competência",IF(Z396="Checar","Checar Duplicidade","OK"))</f>
        <v>OK</v>
      </c>
      <c r="AB396" s="5">
        <v>1234</v>
      </c>
      <c r="AC396" s="5" t="s">
        <v>2458</v>
      </c>
    </row>
    <row r="397" spans="1:29" ht="51" x14ac:dyDescent="0.25">
      <c r="A397" s="6" t="s">
        <v>11</v>
      </c>
      <c r="B397" s="6" t="s">
        <v>18</v>
      </c>
      <c r="C397" s="39" t="str">
        <f>TRIM(B397)</f>
        <v>BIO</v>
      </c>
      <c r="D397" s="6">
        <v>11</v>
      </c>
      <c r="E397" s="39" t="str">
        <f>TRIM(D397)</f>
        <v>11</v>
      </c>
      <c r="F397" s="39">
        <f>VLOOKUP(H397,GT!A:B,2,FALSE)</f>
        <v>11</v>
      </c>
      <c r="G397" s="39" t="str">
        <f>IF(D397=F397,"Ok","Verificar")</f>
        <v>Ok</v>
      </c>
      <c r="H397" s="7" t="s">
        <v>199</v>
      </c>
      <c r="I397" s="11">
        <v>12</v>
      </c>
      <c r="J397" s="40" t="str">
        <f>TRIM(I397)</f>
        <v>12</v>
      </c>
      <c r="K397" s="40">
        <f>VLOOKUP(M397,Plan3!A:B,2,FALSE)</f>
        <v>109</v>
      </c>
      <c r="L397" s="40" t="str">
        <f>IF(K397=I397,"Ok","Verificar")</f>
        <v>Verificar</v>
      </c>
      <c r="M397" s="12" t="s">
        <v>354</v>
      </c>
      <c r="N397" s="11" t="s">
        <v>14</v>
      </c>
      <c r="O397" s="40" t="str">
        <f>TRIM(N397)</f>
        <v>B</v>
      </c>
      <c r="P397" s="40" t="str">
        <f>VLOOKUP(U397,Plan1!A:B,2,FALSE)</f>
        <v>B</v>
      </c>
      <c r="Q397" s="20" t="s">
        <v>15</v>
      </c>
      <c r="R397" s="40">
        <f t="shared" si="6"/>
        <v>2</v>
      </c>
      <c r="S397" s="15">
        <v>2</v>
      </c>
      <c r="T397" s="8" t="str">
        <f>IF(R397=S397,"Ok","Verificar")</f>
        <v>Ok</v>
      </c>
      <c r="U397" s="40" t="str">
        <f>TRIM(Q397)</f>
        <v>Realizar</v>
      </c>
      <c r="V397" s="40" t="str">
        <f>TRIM(S397)</f>
        <v>2</v>
      </c>
      <c r="W397" s="5" t="s">
        <v>1731</v>
      </c>
      <c r="X397" s="9" t="str">
        <f>C397&amp;"_G"&amp;E397&amp;"_O"&amp;K397&amp;"_"&amp;O397&amp;R397</f>
        <v>BIO_G11_O109_B2</v>
      </c>
      <c r="Y397" s="40" t="str">
        <f>IF(O397=P397,"OK","Checar")</f>
        <v>OK</v>
      </c>
      <c r="Z397" s="5" t="str">
        <f>IF(COUNTIF($X:$X,$X397)&gt;1,"Checar","Único")</f>
        <v>Único</v>
      </c>
      <c r="AA397" s="5" t="str">
        <f>IF(Y397="Checar","Checar Competência",IF(Z397="Checar","Checar Duplicidade","OK"))</f>
        <v>OK</v>
      </c>
      <c r="AB397" s="5">
        <v>1237</v>
      </c>
      <c r="AC397" s="5" t="s">
        <v>2459</v>
      </c>
    </row>
    <row r="398" spans="1:29" ht="38.25" x14ac:dyDescent="0.25">
      <c r="A398" s="6" t="s">
        <v>11</v>
      </c>
      <c r="B398" s="6" t="s">
        <v>18</v>
      </c>
      <c r="C398" s="39" t="str">
        <f>TRIM(B398)</f>
        <v>BIO</v>
      </c>
      <c r="D398" s="6">
        <v>11</v>
      </c>
      <c r="E398" s="39" t="str">
        <f>TRIM(D398)</f>
        <v>11</v>
      </c>
      <c r="F398" s="39">
        <f>VLOOKUP(H398,GT!A:B,2,FALSE)</f>
        <v>11</v>
      </c>
      <c r="G398" s="39" t="str">
        <f>IF(D398=F398,"Ok","Verificar")</f>
        <v>Ok</v>
      </c>
      <c r="H398" s="7" t="s">
        <v>199</v>
      </c>
      <c r="I398" s="11">
        <v>12</v>
      </c>
      <c r="J398" s="40" t="str">
        <f>TRIM(I398)</f>
        <v>12</v>
      </c>
      <c r="K398" s="40">
        <f>VLOOKUP(M398,Plan3!A:B,2,FALSE)</f>
        <v>109</v>
      </c>
      <c r="L398" s="40" t="str">
        <f>IF(K398=I398,"Ok","Verificar")</f>
        <v>Verificar</v>
      </c>
      <c r="M398" s="12" t="s">
        <v>354</v>
      </c>
      <c r="N398" s="11" t="s">
        <v>14</v>
      </c>
      <c r="O398" s="40" t="str">
        <f>TRIM(N398)</f>
        <v>B</v>
      </c>
      <c r="P398" s="40" t="str">
        <f>VLOOKUP(U398,Plan1!A:B,2,FALSE)</f>
        <v>B</v>
      </c>
      <c r="Q398" s="20" t="s">
        <v>15</v>
      </c>
      <c r="R398" s="40">
        <f t="shared" si="6"/>
        <v>3</v>
      </c>
      <c r="S398" s="15">
        <v>3</v>
      </c>
      <c r="T398" s="8" t="str">
        <f>IF(R398=S398,"Ok","Verificar")</f>
        <v>Ok</v>
      </c>
      <c r="U398" s="40" t="str">
        <f>TRIM(Q398)</f>
        <v>Realizar</v>
      </c>
      <c r="V398" s="40" t="str">
        <f>TRIM(S398)</f>
        <v>3</v>
      </c>
      <c r="W398" s="5" t="s">
        <v>356</v>
      </c>
      <c r="X398" s="9" t="str">
        <f>C398&amp;"_G"&amp;E398&amp;"_O"&amp;K398&amp;"_"&amp;O398&amp;R398</f>
        <v>BIO_G11_O109_B3</v>
      </c>
      <c r="Y398" s="40" t="str">
        <f>IF(O398=P398,"OK","Checar")</f>
        <v>OK</v>
      </c>
      <c r="Z398" s="5" t="str">
        <f>IF(COUNTIF($X:$X,$X398)&gt;1,"Checar","Único")</f>
        <v>Único</v>
      </c>
      <c r="AA398" s="5" t="str">
        <f>IF(Y398="Checar","Checar Competência",IF(Z398="Checar","Checar Duplicidade","OK"))</f>
        <v>OK</v>
      </c>
      <c r="AB398" s="5">
        <v>1238</v>
      </c>
      <c r="AC398" s="5" t="s">
        <v>2460</v>
      </c>
    </row>
    <row r="399" spans="1:29" ht="38.25" x14ac:dyDescent="0.25">
      <c r="A399" s="6" t="s">
        <v>11</v>
      </c>
      <c r="B399" s="6" t="s">
        <v>18</v>
      </c>
      <c r="C399" s="39" t="str">
        <f>TRIM(B399)</f>
        <v>BIO</v>
      </c>
      <c r="D399" s="6">
        <v>11</v>
      </c>
      <c r="E399" s="39" t="str">
        <f>TRIM(D399)</f>
        <v>11</v>
      </c>
      <c r="F399" s="39">
        <f>VLOOKUP(H399,GT!A:B,2,FALSE)</f>
        <v>11</v>
      </c>
      <c r="G399" s="39" t="str">
        <f>IF(D399=F399,"Ok","Verificar")</f>
        <v>Ok</v>
      </c>
      <c r="H399" s="7" t="s">
        <v>199</v>
      </c>
      <c r="I399" s="11">
        <v>12</v>
      </c>
      <c r="J399" s="40" t="str">
        <f>TRIM(I399)</f>
        <v>12</v>
      </c>
      <c r="K399" s="40">
        <f>VLOOKUP(M399,Plan3!A:B,2,FALSE)</f>
        <v>109</v>
      </c>
      <c r="L399" s="40" t="str">
        <f>IF(K399=I399,"Ok","Verificar")</f>
        <v>Verificar</v>
      </c>
      <c r="M399" s="12" t="s">
        <v>354</v>
      </c>
      <c r="N399" s="11" t="s">
        <v>16</v>
      </c>
      <c r="O399" s="40" t="str">
        <f>TRIM(N399)</f>
        <v>C</v>
      </c>
      <c r="P399" s="40" t="str">
        <f>VLOOKUP(U399,Plan1!A:B,2,FALSE)</f>
        <v>C</v>
      </c>
      <c r="Q399" s="20" t="s">
        <v>17</v>
      </c>
      <c r="R399" s="40">
        <f t="shared" si="6"/>
        <v>1</v>
      </c>
      <c r="S399" s="15">
        <v>1</v>
      </c>
      <c r="T399" s="8" t="str">
        <f>IF(R399=S399,"Ok","Verificar")</f>
        <v>Ok</v>
      </c>
      <c r="U399" s="40" t="str">
        <f>TRIM(Q399)</f>
        <v>Compreender</v>
      </c>
      <c r="V399" s="40" t="str">
        <f>TRIM(S399)</f>
        <v>1</v>
      </c>
      <c r="W399" s="27" t="s">
        <v>1992</v>
      </c>
      <c r="X399" s="9" t="str">
        <f>C399&amp;"_G"&amp;E399&amp;"_O"&amp;K399&amp;"_"&amp;O399&amp;R399</f>
        <v>BIO_G11_O109_C1</v>
      </c>
      <c r="Y399" s="40" t="str">
        <f>IF(O399=P399,"OK","Checar")</f>
        <v>OK</v>
      </c>
      <c r="Z399" s="5" t="str">
        <f>IF(COUNTIF($X:$X,$X399)&gt;1,"Checar","Único")</f>
        <v>Único</v>
      </c>
      <c r="AA399" s="5" t="str">
        <f>IF(Y399="Checar","Checar Competência",IF(Z399="Checar","Checar Duplicidade","OK"))</f>
        <v>OK</v>
      </c>
      <c r="AB399" s="5">
        <v>1230</v>
      </c>
      <c r="AC399" s="5" t="s">
        <v>2461</v>
      </c>
    </row>
    <row r="400" spans="1:29" ht="38.25" x14ac:dyDescent="0.25">
      <c r="A400" s="6" t="s">
        <v>11</v>
      </c>
      <c r="B400" s="6" t="s">
        <v>18</v>
      </c>
      <c r="C400" s="39" t="str">
        <f>TRIM(B400)</f>
        <v>BIO</v>
      </c>
      <c r="D400" s="6">
        <v>11</v>
      </c>
      <c r="E400" s="39" t="str">
        <f>TRIM(D400)</f>
        <v>11</v>
      </c>
      <c r="F400" s="39">
        <f>VLOOKUP(H400,GT!A:B,2,FALSE)</f>
        <v>11</v>
      </c>
      <c r="G400" s="39" t="str">
        <f>IF(D400=F400,"Ok","Verificar")</f>
        <v>Ok</v>
      </c>
      <c r="H400" s="7" t="s">
        <v>199</v>
      </c>
      <c r="I400" s="11">
        <v>12</v>
      </c>
      <c r="J400" s="40" t="str">
        <f>TRIM(I400)</f>
        <v>12</v>
      </c>
      <c r="K400" s="40">
        <f>VLOOKUP(M400,Plan3!A:B,2,FALSE)</f>
        <v>109</v>
      </c>
      <c r="L400" s="40" t="str">
        <f>IF(K400=I400,"Ok","Verificar")</f>
        <v>Verificar</v>
      </c>
      <c r="M400" s="12" t="s">
        <v>354</v>
      </c>
      <c r="N400" s="11" t="s">
        <v>16</v>
      </c>
      <c r="O400" s="40" t="str">
        <f>TRIM(N400)</f>
        <v>C</v>
      </c>
      <c r="P400" s="40" t="str">
        <f>VLOOKUP(U400,Plan1!A:B,2,FALSE)</f>
        <v>C</v>
      </c>
      <c r="Q400" s="20" t="s">
        <v>17</v>
      </c>
      <c r="R400" s="40">
        <f t="shared" si="6"/>
        <v>2</v>
      </c>
      <c r="S400" s="15">
        <v>2</v>
      </c>
      <c r="T400" s="8" t="str">
        <f>IF(R400=S400,"Ok","Verificar")</f>
        <v>Ok</v>
      </c>
      <c r="U400" s="40" t="str">
        <f>TRIM(Q400)</f>
        <v>Compreender</v>
      </c>
      <c r="V400" s="40" t="str">
        <f>TRIM(S400)</f>
        <v>2</v>
      </c>
      <c r="W400" s="27" t="s">
        <v>355</v>
      </c>
      <c r="X400" s="9" t="str">
        <f>C400&amp;"_G"&amp;E400&amp;"_O"&amp;K400&amp;"_"&amp;O400&amp;R400</f>
        <v>BIO_G11_O109_C2</v>
      </c>
      <c r="Y400" s="40" t="str">
        <f>IF(O400=P400,"OK","Checar")</f>
        <v>OK</v>
      </c>
      <c r="Z400" s="5" t="str">
        <f>IF(COUNTIF($X:$X,$X400)&gt;1,"Checar","Único")</f>
        <v>Único</v>
      </c>
      <c r="AA400" s="5" t="str">
        <f>IF(Y400="Checar","Checar Competência",IF(Z400="Checar","Checar Duplicidade","OK"))</f>
        <v>OK</v>
      </c>
      <c r="AB400" s="5">
        <v>1231</v>
      </c>
      <c r="AC400" s="5" t="s">
        <v>2462</v>
      </c>
    </row>
    <row r="401" spans="1:29" ht="76.5" x14ac:dyDescent="0.25">
      <c r="A401" s="6" t="s">
        <v>11</v>
      </c>
      <c r="B401" s="6" t="s">
        <v>18</v>
      </c>
      <c r="C401" s="39" t="str">
        <f>TRIM(B401)</f>
        <v>BIO</v>
      </c>
      <c r="D401" s="6">
        <v>11</v>
      </c>
      <c r="E401" s="39" t="str">
        <f>TRIM(D401)</f>
        <v>11</v>
      </c>
      <c r="F401" s="39">
        <f>VLOOKUP(H401,GT!A:B,2,FALSE)</f>
        <v>11</v>
      </c>
      <c r="G401" s="39" t="str">
        <f>IF(D401=F401,"Ok","Verificar")</f>
        <v>Ok</v>
      </c>
      <c r="H401" s="7" t="s">
        <v>199</v>
      </c>
      <c r="I401" s="11">
        <v>12</v>
      </c>
      <c r="J401" s="40" t="str">
        <f>TRIM(I401)</f>
        <v>12</v>
      </c>
      <c r="K401" s="40">
        <f>VLOOKUP(M401,Plan3!A:B,2,FALSE)</f>
        <v>109</v>
      </c>
      <c r="L401" s="40" t="str">
        <f>IF(K401=I401,"Ok","Verificar")</f>
        <v>Verificar</v>
      </c>
      <c r="M401" s="12" t="s">
        <v>354</v>
      </c>
      <c r="N401" s="11" t="s">
        <v>16</v>
      </c>
      <c r="O401" s="40" t="str">
        <f>TRIM(N401)</f>
        <v>C</v>
      </c>
      <c r="P401" s="40" t="str">
        <f>VLOOKUP(U401,Plan1!A:B,2,FALSE)</f>
        <v>C</v>
      </c>
      <c r="Q401" s="20" t="s">
        <v>17</v>
      </c>
      <c r="R401" s="40">
        <f t="shared" si="6"/>
        <v>3</v>
      </c>
      <c r="S401" s="15">
        <v>3</v>
      </c>
      <c r="T401" s="8" t="str">
        <f>IF(R401=S401,"Ok","Verificar")</f>
        <v>Ok</v>
      </c>
      <c r="U401" s="40" t="str">
        <f>TRIM(Q401)</f>
        <v>Compreender</v>
      </c>
      <c r="V401" s="40" t="str">
        <f>TRIM(S401)</f>
        <v>3</v>
      </c>
      <c r="W401" s="27" t="s">
        <v>1729</v>
      </c>
      <c r="X401" s="9" t="str">
        <f>C401&amp;"_G"&amp;E401&amp;"_O"&amp;K401&amp;"_"&amp;O401&amp;R401</f>
        <v>BIO_G11_O109_C3</v>
      </c>
      <c r="Y401" s="40" t="str">
        <f>IF(O401=P401,"OK","Checar")</f>
        <v>OK</v>
      </c>
      <c r="Z401" s="5" t="str">
        <f>IF(COUNTIF($X:$X,$X401)&gt;1,"Checar","Único")</f>
        <v>Único</v>
      </c>
      <c r="AA401" s="5" t="str">
        <f>IF(Y401="Checar","Checar Competência",IF(Z401="Checar","Checar Duplicidade","OK"))</f>
        <v>OK</v>
      </c>
      <c r="AB401" s="5">
        <v>1232</v>
      </c>
      <c r="AC401" s="5" t="s">
        <v>2463</v>
      </c>
    </row>
    <row r="402" spans="1:29" ht="76.5" x14ac:dyDescent="0.25">
      <c r="A402" s="6" t="s">
        <v>11</v>
      </c>
      <c r="B402" s="6" t="s">
        <v>18</v>
      </c>
      <c r="C402" s="39" t="str">
        <f>TRIM(B402)</f>
        <v>BIO</v>
      </c>
      <c r="D402" s="6">
        <v>11</v>
      </c>
      <c r="E402" s="39" t="str">
        <f>TRIM(D402)</f>
        <v>11</v>
      </c>
      <c r="F402" s="39">
        <f>VLOOKUP(H402,GT!A:B,2,FALSE)</f>
        <v>11</v>
      </c>
      <c r="G402" s="39" t="str">
        <f>IF(D402=F402,"Ok","Verificar")</f>
        <v>Ok</v>
      </c>
      <c r="H402" s="7" t="s">
        <v>199</v>
      </c>
      <c r="I402" s="11">
        <v>12</v>
      </c>
      <c r="J402" s="40" t="str">
        <f>TRIM(I402)</f>
        <v>12</v>
      </c>
      <c r="K402" s="40">
        <f>VLOOKUP(M402,Plan3!A:B,2,FALSE)</f>
        <v>109</v>
      </c>
      <c r="L402" s="40" t="str">
        <f>IF(K402=I402,"Ok","Verificar")</f>
        <v>Verificar</v>
      </c>
      <c r="M402" s="12" t="s">
        <v>354</v>
      </c>
      <c r="N402" s="11" t="s">
        <v>16</v>
      </c>
      <c r="O402" s="40" t="str">
        <f>TRIM(N402)</f>
        <v>C</v>
      </c>
      <c r="P402" s="40" t="str">
        <f>VLOOKUP(U402,Plan1!A:B,2,FALSE)</f>
        <v>C</v>
      </c>
      <c r="Q402" s="20" t="s">
        <v>17</v>
      </c>
      <c r="R402" s="40">
        <f t="shared" si="6"/>
        <v>4</v>
      </c>
      <c r="S402" s="15">
        <v>4</v>
      </c>
      <c r="T402" s="8" t="str">
        <f>IF(R402=S402,"Ok","Verificar")</f>
        <v>Ok</v>
      </c>
      <c r="U402" s="40" t="str">
        <f>TRIM(Q402)</f>
        <v>Compreender</v>
      </c>
      <c r="V402" s="40" t="str">
        <f>TRIM(S402)</f>
        <v>4</v>
      </c>
      <c r="W402" s="27" t="s">
        <v>1994</v>
      </c>
      <c r="X402" s="9" t="str">
        <f>C402&amp;"_G"&amp;E402&amp;"_O"&amp;K402&amp;"_"&amp;O402&amp;R402</f>
        <v>BIO_G11_O109_C4</v>
      </c>
      <c r="Y402" s="40" t="str">
        <f>IF(O402=P402,"OK","Checar")</f>
        <v>OK</v>
      </c>
      <c r="Z402" s="5" t="str">
        <f>IF(COUNTIF($X:$X,$X402)&gt;1,"Checar","Único")</f>
        <v>Único</v>
      </c>
      <c r="AA402" s="5" t="str">
        <f>IF(Y402="Checar","Checar Competência",IF(Z402="Checar","Checar Duplicidade","OK"))</f>
        <v>OK</v>
      </c>
      <c r="AB402" s="5">
        <v>1235</v>
      </c>
      <c r="AC402" s="5" t="s">
        <v>2464</v>
      </c>
    </row>
    <row r="403" spans="1:29" ht="51" x14ac:dyDescent="0.25">
      <c r="A403" s="6" t="s">
        <v>11</v>
      </c>
      <c r="B403" s="6" t="s">
        <v>18</v>
      </c>
      <c r="C403" s="39" t="str">
        <f>TRIM(B403)</f>
        <v>BIO</v>
      </c>
      <c r="D403" s="6">
        <v>11</v>
      </c>
      <c r="E403" s="39" t="str">
        <f>TRIM(D403)</f>
        <v>11</v>
      </c>
      <c r="F403" s="39">
        <f>VLOOKUP(H403,GT!A:B,2,FALSE)</f>
        <v>11</v>
      </c>
      <c r="G403" s="39" t="str">
        <f>IF(D403=F403,"Ok","Verificar")</f>
        <v>Ok</v>
      </c>
      <c r="H403" s="7" t="s">
        <v>199</v>
      </c>
      <c r="I403" s="11">
        <v>12</v>
      </c>
      <c r="J403" s="40" t="str">
        <f>TRIM(I403)</f>
        <v>12</v>
      </c>
      <c r="K403" s="40">
        <f>VLOOKUP(M403,Plan3!A:B,2,FALSE)</f>
        <v>109</v>
      </c>
      <c r="L403" s="40" t="str">
        <f>IF(K403=I403,"Ok","Verificar")</f>
        <v>Verificar</v>
      </c>
      <c r="M403" s="12" t="s">
        <v>354</v>
      </c>
      <c r="N403" s="11" t="s">
        <v>16</v>
      </c>
      <c r="O403" s="40" t="str">
        <f>TRIM(N403)</f>
        <v>C</v>
      </c>
      <c r="P403" s="40" t="str">
        <f>VLOOKUP(U403,Plan1!A:B,2,FALSE)</f>
        <v>C</v>
      </c>
      <c r="Q403" s="20" t="s">
        <v>17</v>
      </c>
      <c r="R403" s="40">
        <f t="shared" si="6"/>
        <v>5</v>
      </c>
      <c r="S403" s="15">
        <v>5</v>
      </c>
      <c r="T403" s="8" t="str">
        <f>IF(R403=S403,"Ok","Verificar")</f>
        <v>Ok</v>
      </c>
      <c r="U403" s="40" t="str">
        <f>TRIM(Q403)</f>
        <v>Compreender</v>
      </c>
      <c r="V403" s="40" t="str">
        <f>TRIM(S403)</f>
        <v>5</v>
      </c>
      <c r="W403" s="27" t="s">
        <v>456</v>
      </c>
      <c r="X403" s="9" t="str">
        <f>C403&amp;"_G"&amp;E403&amp;"_O"&amp;K403&amp;"_"&amp;O403&amp;R403</f>
        <v>BIO_G11_O109_C5</v>
      </c>
      <c r="Y403" s="40" t="str">
        <f>IF(O403=P403,"OK","Checar")</f>
        <v>OK</v>
      </c>
      <c r="Z403" s="5" t="str">
        <f>IF(COUNTIF($X:$X,$X403)&gt;1,"Checar","Único")</f>
        <v>Único</v>
      </c>
      <c r="AA403" s="5" t="str">
        <f>IF(Y403="Checar","Checar Competência",IF(Z403="Checar","Checar Duplicidade","OK"))</f>
        <v>OK</v>
      </c>
      <c r="AB403" s="5">
        <v>1239</v>
      </c>
      <c r="AC403" s="5" t="s">
        <v>2465</v>
      </c>
    </row>
    <row r="404" spans="1:29" ht="51" x14ac:dyDescent="0.25">
      <c r="A404" s="6" t="s">
        <v>11</v>
      </c>
      <c r="B404" s="6" t="s">
        <v>18</v>
      </c>
      <c r="C404" s="39" t="str">
        <f>TRIM(B404)</f>
        <v>BIO</v>
      </c>
      <c r="D404" s="6">
        <v>11</v>
      </c>
      <c r="E404" s="39" t="str">
        <f>TRIM(D404)</f>
        <v>11</v>
      </c>
      <c r="F404" s="39">
        <f>VLOOKUP(H404,GT!A:B,2,FALSE)</f>
        <v>11</v>
      </c>
      <c r="G404" s="39" t="str">
        <f>IF(D404=F404,"Ok","Verificar")</f>
        <v>Ok</v>
      </c>
      <c r="H404" s="7" t="s">
        <v>199</v>
      </c>
      <c r="I404" s="11">
        <v>12</v>
      </c>
      <c r="J404" s="40" t="str">
        <f>TRIM(I404)</f>
        <v>12</v>
      </c>
      <c r="K404" s="40">
        <f>VLOOKUP(M404,Plan3!A:B,2,FALSE)</f>
        <v>109</v>
      </c>
      <c r="L404" s="40" t="str">
        <f>IF(K404=I404,"Ok","Verificar")</f>
        <v>Verificar</v>
      </c>
      <c r="M404" s="12" t="s">
        <v>354</v>
      </c>
      <c r="N404" s="11" t="s">
        <v>16</v>
      </c>
      <c r="O404" s="40" t="str">
        <f>TRIM(N404)</f>
        <v>C</v>
      </c>
      <c r="P404" s="40" t="str">
        <f>VLOOKUP(U404,Plan1!A:B,2,FALSE)</f>
        <v>C</v>
      </c>
      <c r="Q404" s="20" t="s">
        <v>17</v>
      </c>
      <c r="R404" s="40">
        <f t="shared" si="6"/>
        <v>6</v>
      </c>
      <c r="S404" s="15">
        <v>6</v>
      </c>
      <c r="T404" s="8" t="str">
        <f>IF(R404=S404,"Ok","Verificar")</f>
        <v>Ok</v>
      </c>
      <c r="U404" s="40" t="str">
        <f>TRIM(Q404)</f>
        <v>Compreender</v>
      </c>
      <c r="V404" s="40" t="str">
        <f>TRIM(S404)</f>
        <v>6</v>
      </c>
      <c r="W404" s="27" t="s">
        <v>455</v>
      </c>
      <c r="X404" s="9" t="str">
        <f>C404&amp;"_G"&amp;E404&amp;"_O"&amp;K404&amp;"_"&amp;O404&amp;R404</f>
        <v>BIO_G11_O109_C6</v>
      </c>
      <c r="Y404" s="40" t="str">
        <f>IF(O404=P404,"OK","Checar")</f>
        <v>OK</v>
      </c>
      <c r="Z404" s="5" t="str">
        <f>IF(COUNTIF($X:$X,$X404)&gt;1,"Checar","Único")</f>
        <v>Único</v>
      </c>
      <c r="AA404" s="5" t="str">
        <f>IF(Y404="Checar","Checar Competência",IF(Z404="Checar","Checar Duplicidade","OK"))</f>
        <v>OK</v>
      </c>
      <c r="AB404" s="5">
        <v>1240</v>
      </c>
      <c r="AC404" s="5" t="s">
        <v>2466</v>
      </c>
    </row>
    <row r="405" spans="1:29" ht="51" x14ac:dyDescent="0.25">
      <c r="A405" s="6" t="s">
        <v>11</v>
      </c>
      <c r="B405" s="6" t="s">
        <v>18</v>
      </c>
      <c r="C405" s="39" t="str">
        <f>TRIM(B405)</f>
        <v>BIO</v>
      </c>
      <c r="D405" s="6">
        <v>11</v>
      </c>
      <c r="E405" s="39" t="str">
        <f>TRIM(D405)</f>
        <v>11</v>
      </c>
      <c r="F405" s="39">
        <f>VLOOKUP(H405,GT!A:B,2,FALSE)</f>
        <v>11</v>
      </c>
      <c r="G405" s="39" t="str">
        <f>IF(D405=F405,"Ok","Verificar")</f>
        <v>Ok</v>
      </c>
      <c r="H405" s="7" t="s">
        <v>199</v>
      </c>
      <c r="I405" s="11">
        <v>12</v>
      </c>
      <c r="J405" s="40" t="str">
        <f>TRIM(I405)</f>
        <v>12</v>
      </c>
      <c r="K405" s="40">
        <f>VLOOKUP(M405,Plan3!A:B,2,FALSE)</f>
        <v>109</v>
      </c>
      <c r="L405" s="40" t="str">
        <f>IF(K405=I405,"Ok","Verificar")</f>
        <v>Verificar</v>
      </c>
      <c r="M405" s="12" t="s">
        <v>354</v>
      </c>
      <c r="N405" s="11" t="s">
        <v>16</v>
      </c>
      <c r="O405" s="40" t="str">
        <f>TRIM(N405)</f>
        <v>C</v>
      </c>
      <c r="P405" s="40" t="str">
        <f>VLOOKUP(U405,Plan1!A:B,2,FALSE)</f>
        <v>C</v>
      </c>
      <c r="Q405" s="20" t="s">
        <v>17</v>
      </c>
      <c r="R405" s="40">
        <f t="shared" si="6"/>
        <v>7</v>
      </c>
      <c r="S405" s="15">
        <v>7</v>
      </c>
      <c r="T405" s="8" t="str">
        <f>IF(R405=S405,"Ok","Verificar")</f>
        <v>Ok</v>
      </c>
      <c r="U405" s="40" t="str">
        <f>TRIM(Q405)</f>
        <v>Compreender</v>
      </c>
      <c r="V405" s="40" t="str">
        <f>TRIM(S405)</f>
        <v>7</v>
      </c>
      <c r="W405" s="5" t="s">
        <v>1997</v>
      </c>
      <c r="X405" s="9" t="str">
        <f>C405&amp;"_G"&amp;E405&amp;"_O"&amp;K405&amp;"_"&amp;O405&amp;R405</f>
        <v>BIO_G11_O109_C7</v>
      </c>
      <c r="Y405" s="40" t="str">
        <f>IF(O405=P405,"OK","Checar")</f>
        <v>OK</v>
      </c>
      <c r="Z405" s="5" t="str">
        <f>IF(COUNTIF($X:$X,$X405)&gt;1,"Checar","Único")</f>
        <v>Único</v>
      </c>
      <c r="AA405" s="5" t="str">
        <f>IF(Y405="Checar","Checar Competência",IF(Z405="Checar","Checar Duplicidade","OK"))</f>
        <v>OK</v>
      </c>
      <c r="AB405" s="5">
        <v>1242</v>
      </c>
      <c r="AC405" s="5" t="s">
        <v>2467</v>
      </c>
    </row>
    <row r="406" spans="1:29" ht="63.75" x14ac:dyDescent="0.25">
      <c r="A406" s="6" t="s">
        <v>11</v>
      </c>
      <c r="B406" s="6" t="s">
        <v>18</v>
      </c>
      <c r="C406" s="39" t="str">
        <f>TRIM(B406)</f>
        <v>BIO</v>
      </c>
      <c r="D406" s="6">
        <v>11</v>
      </c>
      <c r="E406" s="39" t="str">
        <f>TRIM(D406)</f>
        <v>11</v>
      </c>
      <c r="F406" s="39">
        <f>VLOOKUP(H406,GT!A:B,2,FALSE)</f>
        <v>11</v>
      </c>
      <c r="G406" s="39" t="str">
        <f>IF(D406=F406,"Ok","Verificar")</f>
        <v>Ok</v>
      </c>
      <c r="H406" s="7" t="s">
        <v>199</v>
      </c>
      <c r="I406" s="11">
        <v>13</v>
      </c>
      <c r="J406" s="40" t="str">
        <f>TRIM(I406)</f>
        <v>13</v>
      </c>
      <c r="K406" s="40">
        <f>VLOOKUP(M406,Plan3!A:B,2,FALSE)</f>
        <v>110</v>
      </c>
      <c r="L406" s="40" t="str">
        <f>IF(K406=I406,"Ok","Verificar")</f>
        <v>Verificar</v>
      </c>
      <c r="M406" s="12" t="s">
        <v>606</v>
      </c>
      <c r="N406" s="11" t="s">
        <v>12</v>
      </c>
      <c r="O406" s="40" t="str">
        <f>TRIM(N406)</f>
        <v>A</v>
      </c>
      <c r="P406" s="40" t="str">
        <f>VLOOKUP(U406,Plan1!A:B,2,FALSE)</f>
        <v>A</v>
      </c>
      <c r="Q406" s="20" t="s">
        <v>13</v>
      </c>
      <c r="R406" s="40">
        <f t="shared" si="6"/>
        <v>1</v>
      </c>
      <c r="S406" s="15">
        <v>1</v>
      </c>
      <c r="T406" s="8" t="str">
        <f>IF(R406=S406,"Ok","Verificar")</f>
        <v>Ok</v>
      </c>
      <c r="U406" s="40" t="str">
        <f>TRIM(Q406)</f>
        <v>Observar</v>
      </c>
      <c r="V406" s="40" t="str">
        <f>TRIM(S406)</f>
        <v>1</v>
      </c>
      <c r="W406" s="5" t="s">
        <v>1732</v>
      </c>
      <c r="X406" s="9" t="str">
        <f>C406&amp;"_G"&amp;E406&amp;"_O"&amp;K406&amp;"_"&amp;O406&amp;R406</f>
        <v>BIO_G11_O110_A1</v>
      </c>
      <c r="Y406" s="40" t="str">
        <f>IF(O406=P406,"OK","Checar")</f>
        <v>OK</v>
      </c>
      <c r="Z406" s="5" t="str">
        <f>IF(COUNTIF($X:$X,$X406)&gt;1,"Checar","Único")</f>
        <v>Único</v>
      </c>
      <c r="AA406" s="5" t="str">
        <f>IF(Y406="Checar","Checar Competência",IF(Z406="Checar","Checar Duplicidade","OK"))</f>
        <v>OK</v>
      </c>
      <c r="AB406" s="5">
        <v>1243</v>
      </c>
      <c r="AC406" s="5" t="s">
        <v>2468</v>
      </c>
    </row>
    <row r="407" spans="1:29" ht="38.25" x14ac:dyDescent="0.25">
      <c r="A407" s="6" t="s">
        <v>11</v>
      </c>
      <c r="B407" s="6" t="s">
        <v>18</v>
      </c>
      <c r="C407" s="39" t="str">
        <f>TRIM(B407)</f>
        <v>BIO</v>
      </c>
      <c r="D407" s="6">
        <v>11</v>
      </c>
      <c r="E407" s="39" t="str">
        <f>TRIM(D407)</f>
        <v>11</v>
      </c>
      <c r="F407" s="39">
        <f>VLOOKUP(H407,GT!A:B,2,FALSE)</f>
        <v>11</v>
      </c>
      <c r="G407" s="39" t="str">
        <f>IF(D407=F407,"Ok","Verificar")</f>
        <v>Ok</v>
      </c>
      <c r="H407" s="7" t="s">
        <v>199</v>
      </c>
      <c r="I407" s="11">
        <v>13</v>
      </c>
      <c r="J407" s="40" t="str">
        <f>TRIM(I407)</f>
        <v>13</v>
      </c>
      <c r="K407" s="40">
        <f>VLOOKUP(M407,Plan3!A:B,2,FALSE)</f>
        <v>110</v>
      </c>
      <c r="L407" s="40" t="str">
        <f>IF(K407=I407,"Ok","Verificar")</f>
        <v>Verificar</v>
      </c>
      <c r="M407" s="12" t="s">
        <v>606</v>
      </c>
      <c r="N407" s="11" t="s">
        <v>12</v>
      </c>
      <c r="O407" s="40" t="str">
        <f>TRIM(N407)</f>
        <v>A</v>
      </c>
      <c r="P407" s="40" t="str">
        <f>VLOOKUP(U407,Plan1!A:B,2,FALSE)</f>
        <v>A</v>
      </c>
      <c r="Q407" s="20" t="s">
        <v>13</v>
      </c>
      <c r="R407" s="40">
        <f t="shared" si="6"/>
        <v>2</v>
      </c>
      <c r="S407" s="15">
        <v>2</v>
      </c>
      <c r="T407" s="8" t="str">
        <f>IF(R407=S407,"Ok","Verificar")</f>
        <v>Ok</v>
      </c>
      <c r="U407" s="40" t="str">
        <f>TRIM(Q407)</f>
        <v>Observar</v>
      </c>
      <c r="V407" s="40" t="str">
        <f>TRIM(S407)</f>
        <v>2</v>
      </c>
      <c r="W407" s="5" t="s">
        <v>1733</v>
      </c>
      <c r="X407" s="9" t="str">
        <f>C407&amp;"_G"&amp;E407&amp;"_O"&amp;K407&amp;"_"&amp;O407&amp;R407</f>
        <v>BIO_G11_O110_A2</v>
      </c>
      <c r="Y407" s="40" t="str">
        <f>IF(O407=P407,"OK","Checar")</f>
        <v>OK</v>
      </c>
      <c r="Z407" s="5" t="str">
        <f>IF(COUNTIF($X:$X,$X407)&gt;1,"Checar","Único")</f>
        <v>Único</v>
      </c>
      <c r="AA407" s="5" t="str">
        <f>IF(Y407="Checar","Checar Competência",IF(Z407="Checar","Checar Duplicidade","OK"))</f>
        <v>OK</v>
      </c>
      <c r="AB407" s="5">
        <v>1244</v>
      </c>
      <c r="AC407" s="5" t="s">
        <v>2469</v>
      </c>
    </row>
    <row r="408" spans="1:29" ht="38.25" x14ac:dyDescent="0.25">
      <c r="A408" s="6" t="s">
        <v>11</v>
      </c>
      <c r="B408" s="6" t="s">
        <v>18</v>
      </c>
      <c r="C408" s="39" t="str">
        <f>TRIM(B408)</f>
        <v>BIO</v>
      </c>
      <c r="D408" s="6">
        <v>11</v>
      </c>
      <c r="E408" s="39" t="str">
        <f>TRIM(D408)</f>
        <v>11</v>
      </c>
      <c r="F408" s="39">
        <f>VLOOKUP(H408,GT!A:B,2,FALSE)</f>
        <v>11</v>
      </c>
      <c r="G408" s="39" t="str">
        <f>IF(D408=F408,"Ok","Verificar")</f>
        <v>Ok</v>
      </c>
      <c r="H408" s="7" t="s">
        <v>199</v>
      </c>
      <c r="I408" s="11">
        <v>13</v>
      </c>
      <c r="J408" s="40" t="str">
        <f>TRIM(I408)</f>
        <v>13</v>
      </c>
      <c r="K408" s="40">
        <f>VLOOKUP(M408,Plan3!A:B,2,FALSE)</f>
        <v>110</v>
      </c>
      <c r="L408" s="40" t="str">
        <f>IF(K408=I408,"Ok","Verificar")</f>
        <v>Verificar</v>
      </c>
      <c r="M408" s="12" t="s">
        <v>606</v>
      </c>
      <c r="N408" s="11" t="s">
        <v>12</v>
      </c>
      <c r="O408" s="40" t="str">
        <f>TRIM(N408)</f>
        <v>A</v>
      </c>
      <c r="P408" s="40" t="str">
        <f>VLOOKUP(U408,Plan1!A:B,2,FALSE)</f>
        <v>A</v>
      </c>
      <c r="Q408" s="20" t="s">
        <v>13</v>
      </c>
      <c r="R408" s="40">
        <f t="shared" si="6"/>
        <v>3</v>
      </c>
      <c r="S408" s="15">
        <v>3</v>
      </c>
      <c r="T408" s="8" t="str">
        <f>IF(R408=S408,"Ok","Verificar")</f>
        <v>Ok</v>
      </c>
      <c r="U408" s="40" t="str">
        <f>TRIM(Q408)</f>
        <v>Observar</v>
      </c>
      <c r="V408" s="40" t="str">
        <f>TRIM(S408)</f>
        <v>3</v>
      </c>
      <c r="W408" s="5" t="s">
        <v>1734</v>
      </c>
      <c r="X408" s="9" t="str">
        <f>C408&amp;"_G"&amp;E408&amp;"_O"&amp;K408&amp;"_"&amp;O408&amp;R408</f>
        <v>BIO_G11_O110_A3</v>
      </c>
      <c r="Y408" s="40" t="str">
        <f>IF(O408=P408,"OK","Checar")</f>
        <v>OK</v>
      </c>
      <c r="Z408" s="5" t="str">
        <f>IF(COUNTIF($X:$X,$X408)&gt;1,"Checar","Único")</f>
        <v>Único</v>
      </c>
      <c r="AA408" s="5" t="str">
        <f>IF(Y408="Checar","Checar Competência",IF(Z408="Checar","Checar Duplicidade","OK"))</f>
        <v>OK</v>
      </c>
      <c r="AB408" s="5">
        <v>1247</v>
      </c>
      <c r="AC408" s="5" t="s">
        <v>2470</v>
      </c>
    </row>
    <row r="409" spans="1:29" ht="38.25" x14ac:dyDescent="0.25">
      <c r="A409" s="6" t="s">
        <v>11</v>
      </c>
      <c r="B409" s="6" t="s">
        <v>18</v>
      </c>
      <c r="C409" s="39" t="str">
        <f>TRIM(B409)</f>
        <v>BIO</v>
      </c>
      <c r="D409" s="6">
        <v>11</v>
      </c>
      <c r="E409" s="39" t="str">
        <f>TRIM(D409)</f>
        <v>11</v>
      </c>
      <c r="F409" s="39">
        <f>VLOOKUP(H409,GT!A:B,2,FALSE)</f>
        <v>11</v>
      </c>
      <c r="G409" s="39" t="str">
        <f>IF(D409=F409,"Ok","Verificar")</f>
        <v>Ok</v>
      </c>
      <c r="H409" s="7" t="s">
        <v>199</v>
      </c>
      <c r="I409" s="11">
        <v>13</v>
      </c>
      <c r="J409" s="40" t="str">
        <f>TRIM(I409)</f>
        <v>13</v>
      </c>
      <c r="K409" s="40">
        <f>VLOOKUP(M409,Plan3!A:B,2,FALSE)</f>
        <v>110</v>
      </c>
      <c r="L409" s="40" t="str">
        <f>IF(K409=I409,"Ok","Verificar")</f>
        <v>Verificar</v>
      </c>
      <c r="M409" s="12" t="s">
        <v>606</v>
      </c>
      <c r="N409" s="11" t="s">
        <v>12</v>
      </c>
      <c r="O409" s="40" t="str">
        <f>TRIM(N409)</f>
        <v>A</v>
      </c>
      <c r="P409" s="40" t="str">
        <f>VLOOKUP(U409,Plan1!A:B,2,FALSE)</f>
        <v>A</v>
      </c>
      <c r="Q409" s="5" t="s">
        <v>13</v>
      </c>
      <c r="R409" s="40">
        <f t="shared" si="6"/>
        <v>4</v>
      </c>
      <c r="S409" s="15">
        <v>4</v>
      </c>
      <c r="T409" s="8" t="str">
        <f>IF(R409=S409,"Ok","Verificar")</f>
        <v>Ok</v>
      </c>
      <c r="U409" s="40" t="str">
        <f>TRIM(Q409)</f>
        <v>Observar</v>
      </c>
      <c r="V409" s="40" t="str">
        <f>TRIM(S409)</f>
        <v>4</v>
      </c>
      <c r="W409" s="5" t="s">
        <v>1735</v>
      </c>
      <c r="X409" s="9" t="str">
        <f>C409&amp;"_G"&amp;E409&amp;"_O"&amp;K409&amp;"_"&amp;O409&amp;R409</f>
        <v>BIO_G11_O110_A4</v>
      </c>
      <c r="Y409" s="40" t="str">
        <f>IF(O409=P409,"OK","Checar")</f>
        <v>OK</v>
      </c>
      <c r="Z409" s="5" t="str">
        <f>IF(COUNTIF($X:$X,$X409)&gt;1,"Checar","Único")</f>
        <v>Único</v>
      </c>
      <c r="AA409" s="5" t="str">
        <f>IF(Y409="Checar","Checar Competência",IF(Z409="Checar","Checar Duplicidade","OK"))</f>
        <v>OK</v>
      </c>
      <c r="AB409" s="5">
        <v>1248</v>
      </c>
      <c r="AC409" s="5" t="s">
        <v>2471</v>
      </c>
    </row>
    <row r="410" spans="1:29" ht="38.25" x14ac:dyDescent="0.25">
      <c r="A410" s="6" t="s">
        <v>11</v>
      </c>
      <c r="B410" s="6" t="s">
        <v>18</v>
      </c>
      <c r="C410" s="39" t="str">
        <f>TRIM(B410)</f>
        <v>BIO</v>
      </c>
      <c r="D410" s="6">
        <v>11</v>
      </c>
      <c r="E410" s="39" t="str">
        <f>TRIM(D410)</f>
        <v>11</v>
      </c>
      <c r="F410" s="39">
        <f>VLOOKUP(H410,GT!A:B,2,FALSE)</f>
        <v>11</v>
      </c>
      <c r="G410" s="39" t="str">
        <f>IF(D410=F410,"Ok","Verificar")</f>
        <v>Ok</v>
      </c>
      <c r="H410" s="7" t="s">
        <v>199</v>
      </c>
      <c r="I410" s="11">
        <v>13</v>
      </c>
      <c r="J410" s="40" t="str">
        <f>TRIM(I410)</f>
        <v>13</v>
      </c>
      <c r="K410" s="40">
        <f>VLOOKUP(M410,Plan3!A:B,2,FALSE)</f>
        <v>110</v>
      </c>
      <c r="L410" s="40" t="str">
        <f>IF(K410=I410,"Ok","Verificar")</f>
        <v>Verificar</v>
      </c>
      <c r="M410" s="12" t="s">
        <v>606</v>
      </c>
      <c r="N410" s="11" t="s">
        <v>12</v>
      </c>
      <c r="O410" s="40" t="str">
        <f>TRIM(N410)</f>
        <v>A</v>
      </c>
      <c r="P410" s="40" t="str">
        <f>VLOOKUP(U410,Plan1!A:B,2,FALSE)</f>
        <v>A</v>
      </c>
      <c r="Q410" s="54" t="s">
        <v>13</v>
      </c>
      <c r="R410" s="40">
        <f t="shared" si="6"/>
        <v>5</v>
      </c>
      <c r="S410" s="15">
        <v>5</v>
      </c>
      <c r="T410" s="8" t="str">
        <f>IF(R410=S410,"Ok","Verificar")</f>
        <v>Ok</v>
      </c>
      <c r="U410" s="40" t="str">
        <f>TRIM(Q410)</f>
        <v>Observar</v>
      </c>
      <c r="V410" s="40" t="str">
        <f>TRIM(S410)</f>
        <v>5</v>
      </c>
      <c r="W410" s="5" t="s">
        <v>1841</v>
      </c>
      <c r="X410" s="9" t="str">
        <f>C410&amp;"_G"&amp;E410&amp;"_O"&amp;K410&amp;"_"&amp;O410&amp;R410</f>
        <v>BIO_G11_O110_A5</v>
      </c>
      <c r="Y410" s="40" t="str">
        <f>IF(O410=P410,"OK","Checar")</f>
        <v>OK</v>
      </c>
      <c r="Z410" s="5" t="str">
        <f>IF(COUNTIF($X:$X,$X410)&gt;1,"Checar","Único")</f>
        <v>Único</v>
      </c>
      <c r="AA410" s="5" t="str">
        <f>IF(Y410="Checar","Checar Competência",IF(Z410="Checar","Checar Duplicidade","OK"))</f>
        <v>OK</v>
      </c>
      <c r="AB410" s="5">
        <v>1251</v>
      </c>
      <c r="AC410" s="5" t="s">
        <v>2472</v>
      </c>
    </row>
    <row r="411" spans="1:29" ht="38.25" x14ac:dyDescent="0.25">
      <c r="A411" s="6" t="s">
        <v>11</v>
      </c>
      <c r="B411" s="6" t="s">
        <v>18</v>
      </c>
      <c r="C411" s="39" t="str">
        <f>TRIM(B411)</f>
        <v>BIO</v>
      </c>
      <c r="D411" s="6">
        <v>11</v>
      </c>
      <c r="E411" s="39" t="str">
        <f>TRIM(D411)</f>
        <v>11</v>
      </c>
      <c r="F411" s="39">
        <f>VLOOKUP(H411,GT!A:B,2,FALSE)</f>
        <v>11</v>
      </c>
      <c r="G411" s="39" t="str">
        <f>IF(D411=F411,"Ok","Verificar")</f>
        <v>Ok</v>
      </c>
      <c r="H411" s="7" t="s">
        <v>199</v>
      </c>
      <c r="I411" s="11">
        <v>13</v>
      </c>
      <c r="J411" s="40" t="str">
        <f>TRIM(I411)</f>
        <v>13</v>
      </c>
      <c r="K411" s="40">
        <f>VLOOKUP(M411,Plan3!A:B,2,FALSE)</f>
        <v>110</v>
      </c>
      <c r="L411" s="40" t="str">
        <f>IF(K411=I411,"Ok","Verificar")</f>
        <v>Verificar</v>
      </c>
      <c r="M411" s="12" t="s">
        <v>606</v>
      </c>
      <c r="N411" s="11" t="s">
        <v>14</v>
      </c>
      <c r="O411" s="40" t="str">
        <f>TRIM(N411)</f>
        <v>B</v>
      </c>
      <c r="P411" s="40" t="str">
        <f>VLOOKUP(U411,Plan1!A:B,2,FALSE)</f>
        <v>B</v>
      </c>
      <c r="Q411" s="54" t="s">
        <v>15</v>
      </c>
      <c r="R411" s="40">
        <f t="shared" si="6"/>
        <v>1</v>
      </c>
      <c r="S411" s="15">
        <v>1</v>
      </c>
      <c r="T411" s="8" t="str">
        <f>IF(R411=S411,"Ok","Verificar")</f>
        <v>Ok</v>
      </c>
      <c r="U411" s="40" t="str">
        <f>TRIM(Q411)</f>
        <v>Realizar</v>
      </c>
      <c r="V411" s="40" t="str">
        <f>TRIM(S411)</f>
        <v>1</v>
      </c>
      <c r="W411" s="5" t="s">
        <v>358</v>
      </c>
      <c r="X411" s="9" t="str">
        <f>C411&amp;"_G"&amp;E411&amp;"_O"&amp;K411&amp;"_"&amp;O411&amp;R411</f>
        <v>BIO_G11_O110_B1</v>
      </c>
      <c r="Y411" s="40" t="str">
        <f>IF(O411=P411,"OK","Checar")</f>
        <v>OK</v>
      </c>
      <c r="Z411" s="5" t="str">
        <f>IF(COUNTIF($X:$X,$X411)&gt;1,"Checar","Único")</f>
        <v>Único</v>
      </c>
      <c r="AA411" s="5" t="str">
        <f>IF(Y411="Checar","Checar Competência",IF(Z411="Checar","Checar Duplicidade","OK"))</f>
        <v>OK</v>
      </c>
      <c r="AB411" s="5">
        <v>1245</v>
      </c>
      <c r="AC411" s="5" t="s">
        <v>2473</v>
      </c>
    </row>
    <row r="412" spans="1:29" ht="38.25" x14ac:dyDescent="0.25">
      <c r="A412" s="6" t="s">
        <v>11</v>
      </c>
      <c r="B412" s="6" t="s">
        <v>18</v>
      </c>
      <c r="C412" s="39" t="str">
        <f>TRIM(B412)</f>
        <v>BIO</v>
      </c>
      <c r="D412" s="6">
        <v>11</v>
      </c>
      <c r="E412" s="39" t="str">
        <f>TRIM(D412)</f>
        <v>11</v>
      </c>
      <c r="F412" s="39">
        <f>VLOOKUP(H412,GT!A:B,2,FALSE)</f>
        <v>11</v>
      </c>
      <c r="G412" s="39" t="str">
        <f>IF(D412=F412,"Ok","Verificar")</f>
        <v>Ok</v>
      </c>
      <c r="H412" s="7" t="s">
        <v>199</v>
      </c>
      <c r="I412" s="11">
        <v>13</v>
      </c>
      <c r="J412" s="40" t="str">
        <f>TRIM(I412)</f>
        <v>13</v>
      </c>
      <c r="K412" s="40">
        <f>VLOOKUP(M412,Plan3!A:B,2,FALSE)</f>
        <v>110</v>
      </c>
      <c r="L412" s="40" t="str">
        <f>IF(K412=I412,"Ok","Verificar")</f>
        <v>Verificar</v>
      </c>
      <c r="M412" s="12" t="s">
        <v>606</v>
      </c>
      <c r="N412" s="11" t="s">
        <v>14</v>
      </c>
      <c r="O412" s="40" t="str">
        <f>TRIM(N412)</f>
        <v>B</v>
      </c>
      <c r="P412" s="40" t="str">
        <f>VLOOKUP(U412,Plan1!A:B,2,FALSE)</f>
        <v>B</v>
      </c>
      <c r="Q412" s="54" t="s">
        <v>15</v>
      </c>
      <c r="R412" s="40">
        <f t="shared" si="6"/>
        <v>2</v>
      </c>
      <c r="S412" s="15">
        <v>2</v>
      </c>
      <c r="T412" s="8" t="str">
        <f>IF(R412=S412,"Ok","Verificar")</f>
        <v>Ok</v>
      </c>
      <c r="U412" s="40" t="str">
        <f>TRIM(Q412)</f>
        <v>Realizar</v>
      </c>
      <c r="V412" s="40" t="str">
        <f>TRIM(S412)</f>
        <v>2</v>
      </c>
      <c r="W412" s="5" t="s">
        <v>1736</v>
      </c>
      <c r="X412" s="9" t="str">
        <f>C412&amp;"_G"&amp;E412&amp;"_O"&amp;K412&amp;"_"&amp;O412&amp;R412</f>
        <v>BIO_G11_O110_B2</v>
      </c>
      <c r="Y412" s="40" t="str">
        <f>IF(O412=P412,"OK","Checar")</f>
        <v>OK</v>
      </c>
      <c r="Z412" s="5" t="str">
        <f>IF(COUNTIF($X:$X,$X412)&gt;1,"Checar","Único")</f>
        <v>Único</v>
      </c>
      <c r="AA412" s="5" t="str">
        <f>IF(Y412="Checar","Checar Competência",IF(Z412="Checar","Checar Duplicidade","OK"))</f>
        <v>OK</v>
      </c>
      <c r="AB412" s="5">
        <v>1249</v>
      </c>
      <c r="AC412" s="5" t="s">
        <v>2474</v>
      </c>
    </row>
    <row r="413" spans="1:29" ht="38.25" x14ac:dyDescent="0.25">
      <c r="A413" s="6" t="s">
        <v>11</v>
      </c>
      <c r="B413" s="6" t="s">
        <v>18</v>
      </c>
      <c r="C413" s="39" t="str">
        <f>TRIM(B413)</f>
        <v>BIO</v>
      </c>
      <c r="D413" s="6">
        <v>11</v>
      </c>
      <c r="E413" s="39" t="str">
        <f>TRIM(D413)</f>
        <v>11</v>
      </c>
      <c r="F413" s="39">
        <f>VLOOKUP(H413,GT!A:B,2,FALSE)</f>
        <v>11</v>
      </c>
      <c r="G413" s="39" t="str">
        <f>IF(D413=F413,"Ok","Verificar")</f>
        <v>Ok</v>
      </c>
      <c r="H413" s="7" t="s">
        <v>199</v>
      </c>
      <c r="I413" s="11">
        <v>13</v>
      </c>
      <c r="J413" s="40" t="str">
        <f>TRIM(I413)</f>
        <v>13</v>
      </c>
      <c r="K413" s="40">
        <f>VLOOKUP(M413,Plan3!A:B,2,FALSE)</f>
        <v>110</v>
      </c>
      <c r="L413" s="40" t="str">
        <f>IF(K413=I413,"Ok","Verificar")</f>
        <v>Verificar</v>
      </c>
      <c r="M413" s="12" t="s">
        <v>606</v>
      </c>
      <c r="N413" s="11" t="s">
        <v>16</v>
      </c>
      <c r="O413" s="40" t="str">
        <f>TRIM(N413)</f>
        <v>C</v>
      </c>
      <c r="P413" s="40" t="str">
        <f>VLOOKUP(U413,Plan1!A:B,2,FALSE)</f>
        <v>C</v>
      </c>
      <c r="Q413" s="54" t="s">
        <v>17</v>
      </c>
      <c r="R413" s="40">
        <f t="shared" si="6"/>
        <v>1</v>
      </c>
      <c r="S413" s="15">
        <v>1</v>
      </c>
      <c r="T413" s="8" t="str">
        <f>IF(R413=S413,"Ok","Verificar")</f>
        <v>Ok</v>
      </c>
      <c r="U413" s="40" t="str">
        <f>TRIM(Q413)</f>
        <v>Compreender</v>
      </c>
      <c r="V413" s="40" t="str">
        <f>TRIM(S413)</f>
        <v>1</v>
      </c>
      <c r="W413" s="5" t="s">
        <v>635</v>
      </c>
      <c r="X413" s="9" t="str">
        <f>C413&amp;"_G"&amp;E413&amp;"_O"&amp;K413&amp;"_"&amp;O413&amp;R413</f>
        <v>BIO_G11_O110_C1</v>
      </c>
      <c r="Y413" s="40" t="str">
        <f>IF(O413=P413,"OK","Checar")</f>
        <v>OK</v>
      </c>
      <c r="Z413" s="5" t="str">
        <f>IF(COUNTIF($X:$X,$X413)&gt;1,"Checar","Único")</f>
        <v>Único</v>
      </c>
      <c r="AA413" s="5" t="str">
        <f>IF(Y413="Checar","Checar Competência",IF(Z413="Checar","Checar Duplicidade","OK"))</f>
        <v>OK</v>
      </c>
      <c r="AB413" s="5">
        <v>1246</v>
      </c>
      <c r="AC413" s="5" t="s">
        <v>2475</v>
      </c>
    </row>
    <row r="414" spans="1:29" ht="63.75" x14ac:dyDescent="0.25">
      <c r="A414" s="6" t="s">
        <v>11</v>
      </c>
      <c r="B414" s="6" t="s">
        <v>18</v>
      </c>
      <c r="C414" s="39" t="str">
        <f>TRIM(B414)</f>
        <v>BIO</v>
      </c>
      <c r="D414" s="6">
        <v>11</v>
      </c>
      <c r="E414" s="39" t="str">
        <f>TRIM(D414)</f>
        <v>11</v>
      </c>
      <c r="F414" s="39">
        <f>VLOOKUP(H414,GT!A:B,2,FALSE)</f>
        <v>11</v>
      </c>
      <c r="G414" s="39" t="str">
        <f>IF(D414=F414,"Ok","Verificar")</f>
        <v>Ok</v>
      </c>
      <c r="H414" s="7" t="s">
        <v>199</v>
      </c>
      <c r="I414" s="11">
        <v>13</v>
      </c>
      <c r="J414" s="40" t="str">
        <f>TRIM(I414)</f>
        <v>13</v>
      </c>
      <c r="K414" s="40">
        <f>VLOOKUP(M414,Plan3!A:B,2,FALSE)</f>
        <v>110</v>
      </c>
      <c r="L414" s="40" t="str">
        <f>IF(K414=I414,"Ok","Verificar")</f>
        <v>Verificar</v>
      </c>
      <c r="M414" s="12" t="s">
        <v>606</v>
      </c>
      <c r="N414" s="11" t="s">
        <v>16</v>
      </c>
      <c r="O414" s="40" t="str">
        <f>TRIM(N414)</f>
        <v>C</v>
      </c>
      <c r="P414" s="40" t="str">
        <f>VLOOKUP(U414,Plan1!A:B,2,FALSE)</f>
        <v>C</v>
      </c>
      <c r="Q414" s="54" t="s">
        <v>17</v>
      </c>
      <c r="R414" s="40">
        <f t="shared" si="6"/>
        <v>2</v>
      </c>
      <c r="S414" s="15">
        <v>2</v>
      </c>
      <c r="T414" s="8" t="str">
        <f>IF(R414=S414,"Ok","Verificar")</f>
        <v>Ok</v>
      </c>
      <c r="U414" s="40" t="str">
        <f>TRIM(Q414)</f>
        <v>Compreender</v>
      </c>
      <c r="V414" s="40" t="str">
        <f>TRIM(S414)</f>
        <v>2</v>
      </c>
      <c r="W414" s="5" t="s">
        <v>1998</v>
      </c>
      <c r="X414" s="9" t="str">
        <f>C414&amp;"_G"&amp;E414&amp;"_O"&amp;K414&amp;"_"&amp;O414&amp;R414</f>
        <v>BIO_G11_O110_C2</v>
      </c>
      <c r="Y414" s="40" t="str">
        <f>IF(O414=P414,"OK","Checar")</f>
        <v>OK</v>
      </c>
      <c r="Z414" s="5" t="str">
        <f>IF(COUNTIF($X:$X,$X414)&gt;1,"Checar","Único")</f>
        <v>Único</v>
      </c>
      <c r="AA414" s="5" t="str">
        <f>IF(Y414="Checar","Checar Competência",IF(Z414="Checar","Checar Duplicidade","OK"))</f>
        <v>OK</v>
      </c>
      <c r="AB414" s="5">
        <v>1250</v>
      </c>
      <c r="AC414" s="5" t="s">
        <v>2476</v>
      </c>
    </row>
    <row r="415" spans="1:29" ht="25.5" x14ac:dyDescent="0.25">
      <c r="A415" s="6" t="s">
        <v>11</v>
      </c>
      <c r="B415" s="6" t="s">
        <v>18</v>
      </c>
      <c r="C415" s="39" t="str">
        <f>TRIM(B415)</f>
        <v>BIO</v>
      </c>
      <c r="D415" s="6">
        <v>11</v>
      </c>
      <c r="E415" s="39" t="str">
        <f>TRIM(D415)</f>
        <v>11</v>
      </c>
      <c r="F415" s="39">
        <f>VLOOKUP(H415,GT!A:B,2,FALSE)</f>
        <v>11</v>
      </c>
      <c r="G415" s="39" t="str">
        <f>IF(D415=F415,"Ok","Verificar")</f>
        <v>Ok</v>
      </c>
      <c r="H415" s="7" t="s">
        <v>199</v>
      </c>
      <c r="I415" s="11">
        <v>14</v>
      </c>
      <c r="J415" s="40" t="str">
        <f>TRIM(I415)</f>
        <v>14</v>
      </c>
      <c r="K415" s="40">
        <f>VLOOKUP(M415,Plan3!A:B,2,FALSE)</f>
        <v>111</v>
      </c>
      <c r="L415" s="40" t="str">
        <f>IF(K415=I415,"Ok","Verificar")</f>
        <v>Verificar</v>
      </c>
      <c r="M415" s="12" t="s">
        <v>360</v>
      </c>
      <c r="N415" s="11" t="s">
        <v>12</v>
      </c>
      <c r="O415" s="40" t="str">
        <f>TRIM(N415)</f>
        <v>A</v>
      </c>
      <c r="P415" s="40" t="str">
        <f>VLOOKUP(U415,Plan1!A:B,2,FALSE)</f>
        <v>A</v>
      </c>
      <c r="Q415" s="54" t="s">
        <v>13</v>
      </c>
      <c r="R415" s="40">
        <f t="shared" si="6"/>
        <v>1</v>
      </c>
      <c r="S415" s="15">
        <v>1</v>
      </c>
      <c r="T415" s="8" t="str">
        <f>IF(R415=S415,"Ok","Verificar")</f>
        <v>Ok</v>
      </c>
      <c r="U415" s="40" t="str">
        <f>TRIM(Q415)</f>
        <v>Observar</v>
      </c>
      <c r="V415" s="40" t="str">
        <f>TRIM(S415)</f>
        <v>1</v>
      </c>
      <c r="W415" s="5" t="s">
        <v>361</v>
      </c>
      <c r="X415" s="9" t="str">
        <f>C415&amp;"_G"&amp;E415&amp;"_O"&amp;K415&amp;"_"&amp;O415&amp;R415</f>
        <v>BIO_G11_O111_A1</v>
      </c>
      <c r="Y415" s="40" t="str">
        <f>IF(O415=P415,"OK","Checar")</f>
        <v>OK</v>
      </c>
      <c r="Z415" s="5" t="str">
        <f>IF(COUNTIF($X:$X,$X415)&gt;1,"Checar","Único")</f>
        <v>Único</v>
      </c>
      <c r="AA415" s="5" t="str">
        <f>IF(Y415="Checar","Checar Competência",IF(Z415="Checar","Checar Duplicidade","OK"))</f>
        <v>OK</v>
      </c>
      <c r="AB415" s="5">
        <v>1252</v>
      </c>
      <c r="AC415" s="5" t="s">
        <v>2477</v>
      </c>
    </row>
    <row r="416" spans="1:29" ht="25.5" x14ac:dyDescent="0.25">
      <c r="A416" s="6" t="s">
        <v>11</v>
      </c>
      <c r="B416" s="6" t="s">
        <v>18</v>
      </c>
      <c r="C416" s="39" t="str">
        <f>TRIM(B416)</f>
        <v>BIO</v>
      </c>
      <c r="D416" s="6">
        <v>11</v>
      </c>
      <c r="E416" s="39" t="str">
        <f>TRIM(D416)</f>
        <v>11</v>
      </c>
      <c r="F416" s="39">
        <f>VLOOKUP(H416,GT!A:B,2,FALSE)</f>
        <v>11</v>
      </c>
      <c r="G416" s="39" t="str">
        <f>IF(D416=F416,"Ok","Verificar")</f>
        <v>Ok</v>
      </c>
      <c r="H416" s="7" t="s">
        <v>199</v>
      </c>
      <c r="I416" s="11">
        <v>14</v>
      </c>
      <c r="J416" s="40" t="str">
        <f>TRIM(I416)</f>
        <v>14</v>
      </c>
      <c r="K416" s="40">
        <f>VLOOKUP(M416,Plan3!A:B,2,FALSE)</f>
        <v>111</v>
      </c>
      <c r="L416" s="40" t="str">
        <f>IF(K416=I416,"Ok","Verificar")</f>
        <v>Verificar</v>
      </c>
      <c r="M416" s="12" t="s">
        <v>360</v>
      </c>
      <c r="N416" s="11" t="s">
        <v>12</v>
      </c>
      <c r="O416" s="40" t="str">
        <f>TRIM(N416)</f>
        <v>A</v>
      </c>
      <c r="P416" s="40" t="str">
        <f>VLOOKUP(U416,Plan1!A:B,2,FALSE)</f>
        <v>A</v>
      </c>
      <c r="Q416" s="54" t="s">
        <v>13</v>
      </c>
      <c r="R416" s="40">
        <f t="shared" si="6"/>
        <v>2</v>
      </c>
      <c r="S416" s="15">
        <v>25</v>
      </c>
      <c r="T416" s="8" t="str">
        <f>IF(R416=S416,"Ok","Verificar")</f>
        <v>Verificar</v>
      </c>
      <c r="U416" s="40" t="str">
        <f>TRIM(Q416)</f>
        <v>Observar</v>
      </c>
      <c r="V416" s="40" t="str">
        <f>TRIM(S416)</f>
        <v>25</v>
      </c>
      <c r="W416" s="5" t="s">
        <v>393</v>
      </c>
      <c r="X416" s="9" t="str">
        <f>C416&amp;"_G"&amp;E416&amp;"_O"&amp;K416&amp;"_"&amp;O416&amp;R416</f>
        <v>BIO_G11_O111_A2</v>
      </c>
      <c r="Y416" s="40" t="str">
        <f>IF(O416=P416,"OK","Checar")</f>
        <v>OK</v>
      </c>
      <c r="Z416" s="5" t="str">
        <f>IF(COUNTIF($X:$X,$X416)&gt;1,"Checar","Único")</f>
        <v>Único</v>
      </c>
      <c r="AA416" s="5" t="str">
        <f>IF(Y416="Checar","Checar Competência",IF(Z416="Checar","Checar Duplicidade","OK"))</f>
        <v>OK</v>
      </c>
      <c r="AB416" s="5">
        <v>1291</v>
      </c>
      <c r="AC416" s="5" t="s">
        <v>2494</v>
      </c>
    </row>
    <row r="417" spans="1:29" ht="25.5" x14ac:dyDescent="0.25">
      <c r="A417" s="6" t="s">
        <v>11</v>
      </c>
      <c r="B417" s="6" t="s">
        <v>18</v>
      </c>
      <c r="C417" s="39" t="str">
        <f>TRIM(B417)</f>
        <v>BIO</v>
      </c>
      <c r="D417" s="6">
        <v>11</v>
      </c>
      <c r="E417" s="39" t="str">
        <f>TRIM(D417)</f>
        <v>11</v>
      </c>
      <c r="F417" s="39">
        <f>VLOOKUP(H417,GT!A:B,2,FALSE)</f>
        <v>11</v>
      </c>
      <c r="G417" s="39" t="str">
        <f>IF(D417=F417,"Ok","Verificar")</f>
        <v>Ok</v>
      </c>
      <c r="H417" s="7" t="s">
        <v>199</v>
      </c>
      <c r="I417" s="11">
        <v>14</v>
      </c>
      <c r="J417" s="40" t="str">
        <f>TRIM(I417)</f>
        <v>14</v>
      </c>
      <c r="K417" s="40">
        <f>VLOOKUP(M417,Plan3!A:B,2,FALSE)</f>
        <v>111</v>
      </c>
      <c r="L417" s="40" t="str">
        <f>IF(K417=I417,"Ok","Verificar")</f>
        <v>Verificar</v>
      </c>
      <c r="M417" s="12" t="s">
        <v>360</v>
      </c>
      <c r="N417" s="11" t="s">
        <v>12</v>
      </c>
      <c r="O417" s="40" t="str">
        <f>TRIM(N417)</f>
        <v>A</v>
      </c>
      <c r="P417" s="40" t="str">
        <f>VLOOKUP(U417,Plan1!A:B,2,FALSE)</f>
        <v>A</v>
      </c>
      <c r="Q417" s="54" t="s">
        <v>13</v>
      </c>
      <c r="R417" s="40">
        <f t="shared" si="6"/>
        <v>3</v>
      </c>
      <c r="S417" s="15">
        <v>26</v>
      </c>
      <c r="T417" s="8" t="str">
        <f>IF(R417=S417,"Ok","Verificar")</f>
        <v>Verificar</v>
      </c>
      <c r="U417" s="40" t="str">
        <f>TRIM(Q417)</f>
        <v>Observar</v>
      </c>
      <c r="V417" s="40" t="str">
        <f>TRIM(S417)</f>
        <v>26</v>
      </c>
      <c r="W417" s="5" t="s">
        <v>412</v>
      </c>
      <c r="X417" s="9" t="str">
        <f>C417&amp;"_G"&amp;E417&amp;"_O"&amp;K417&amp;"_"&amp;O417&amp;R417</f>
        <v>BIO_G11_O111_A3</v>
      </c>
      <c r="Y417" s="40" t="str">
        <f>IF(O417=P417,"OK","Checar")</f>
        <v>OK</v>
      </c>
      <c r="Z417" s="5" t="str">
        <f>IF(COUNTIF($X:$X,$X417)&gt;1,"Checar","Único")</f>
        <v>Único</v>
      </c>
      <c r="AA417" s="5" t="str">
        <f>IF(Y417="Checar","Checar Competência",IF(Z417="Checar","Checar Duplicidade","OK"))</f>
        <v>OK</v>
      </c>
      <c r="AB417" s="5">
        <v>1296</v>
      </c>
      <c r="AC417" s="5" t="s">
        <v>2495</v>
      </c>
    </row>
    <row r="418" spans="1:29" ht="51" x14ac:dyDescent="0.25">
      <c r="A418" s="6" t="s">
        <v>11</v>
      </c>
      <c r="B418" s="6" t="s">
        <v>18</v>
      </c>
      <c r="C418" s="39" t="str">
        <f>TRIM(B418)</f>
        <v>BIO</v>
      </c>
      <c r="D418" s="6">
        <v>11</v>
      </c>
      <c r="E418" s="39" t="str">
        <f>TRIM(D418)</f>
        <v>11</v>
      </c>
      <c r="F418" s="39">
        <f>VLOOKUP(H418,GT!A:B,2,FALSE)</f>
        <v>11</v>
      </c>
      <c r="G418" s="39" t="str">
        <f>IF(D418=F418,"Ok","Verificar")</f>
        <v>Ok</v>
      </c>
      <c r="H418" s="7" t="s">
        <v>199</v>
      </c>
      <c r="I418" s="11">
        <v>14</v>
      </c>
      <c r="J418" s="40" t="str">
        <f>TRIM(I418)</f>
        <v>14</v>
      </c>
      <c r="K418" s="40">
        <f>VLOOKUP(M418,Plan3!A:B,2,FALSE)</f>
        <v>111</v>
      </c>
      <c r="L418" s="40" t="str">
        <f>IF(K418=I418,"Ok","Verificar")</f>
        <v>Verificar</v>
      </c>
      <c r="M418" s="12" t="s">
        <v>360</v>
      </c>
      <c r="N418" s="11" t="s">
        <v>12</v>
      </c>
      <c r="O418" s="40" t="str">
        <f>TRIM(N418)</f>
        <v>A</v>
      </c>
      <c r="P418" s="40" t="str">
        <f>VLOOKUP(U418,Plan1!A:B,2,FALSE)</f>
        <v>A</v>
      </c>
      <c r="Q418" s="54" t="s">
        <v>13</v>
      </c>
      <c r="R418" s="40">
        <f t="shared" si="6"/>
        <v>4</v>
      </c>
      <c r="S418" s="15">
        <v>10</v>
      </c>
      <c r="T418" s="8" t="str">
        <f>IF(R418=S418,"Ok","Verificar")</f>
        <v>Verificar</v>
      </c>
      <c r="U418" s="40" t="str">
        <f>TRIM(Q418)</f>
        <v>Observar</v>
      </c>
      <c r="V418" s="40" t="str">
        <f>TRIM(S418)</f>
        <v>10</v>
      </c>
      <c r="W418" s="5" t="s">
        <v>2004</v>
      </c>
      <c r="X418" s="9" t="str">
        <f>C418&amp;"_G"&amp;E418&amp;"_O"&amp;K418&amp;"_"&amp;O418&amp;R418</f>
        <v>BIO_G11_O111_A4</v>
      </c>
      <c r="Y418" s="40" t="str">
        <f>IF(O418=P418,"OK","Checar")</f>
        <v>OK</v>
      </c>
      <c r="Z418" s="5" t="str">
        <f>IF(COUNTIF($X:$X,$X418)&gt;1,"Checar","Único")</f>
        <v>Único</v>
      </c>
      <c r="AA418" s="5" t="str">
        <f>IF(Y418="Checar","Checar Competência",IF(Z418="Checar","Checar Duplicidade","OK"))</f>
        <v>OK</v>
      </c>
      <c r="AB418" s="5">
        <v>1271</v>
      </c>
      <c r="AC418" s="5" t="s">
        <v>2478</v>
      </c>
    </row>
    <row r="419" spans="1:29" ht="38.25" x14ac:dyDescent="0.25">
      <c r="A419" s="6" t="s">
        <v>11</v>
      </c>
      <c r="B419" s="6" t="s">
        <v>18</v>
      </c>
      <c r="C419" s="39" t="str">
        <f>TRIM(B419)</f>
        <v>BIO</v>
      </c>
      <c r="D419" s="6">
        <v>11</v>
      </c>
      <c r="E419" s="39" t="str">
        <f>TRIM(D419)</f>
        <v>11</v>
      </c>
      <c r="F419" s="39">
        <f>VLOOKUP(H419,GT!A:B,2,FALSE)</f>
        <v>11</v>
      </c>
      <c r="G419" s="39" t="str">
        <f>IF(D419=F419,"Ok","Verificar")</f>
        <v>Ok</v>
      </c>
      <c r="H419" s="7" t="s">
        <v>199</v>
      </c>
      <c r="I419" s="11">
        <v>14</v>
      </c>
      <c r="J419" s="40" t="str">
        <f>TRIM(I419)</f>
        <v>14</v>
      </c>
      <c r="K419" s="40">
        <f>VLOOKUP(M419,Plan3!A:B,2,FALSE)</f>
        <v>111</v>
      </c>
      <c r="L419" s="40" t="str">
        <f>IF(K419=I419,"Ok","Verificar")</f>
        <v>Verificar</v>
      </c>
      <c r="M419" s="12" t="s">
        <v>360</v>
      </c>
      <c r="N419" s="11" t="s">
        <v>12</v>
      </c>
      <c r="O419" s="40" t="str">
        <f>TRIM(N419)</f>
        <v>A</v>
      </c>
      <c r="P419" s="40" t="str">
        <f>VLOOKUP(U419,Plan1!A:B,2,FALSE)</f>
        <v>A</v>
      </c>
      <c r="Q419" s="54" t="s">
        <v>13</v>
      </c>
      <c r="R419" s="40">
        <f t="shared" si="6"/>
        <v>5</v>
      </c>
      <c r="S419" s="15">
        <v>3</v>
      </c>
      <c r="T419" s="8" t="str">
        <f>IF(R419=S419,"Ok","Verificar")</f>
        <v>Verificar</v>
      </c>
      <c r="U419" s="40" t="str">
        <f>TRIM(Q419)</f>
        <v>Observar</v>
      </c>
      <c r="V419" s="40" t="str">
        <f>TRIM(S419)</f>
        <v>3</v>
      </c>
      <c r="W419" s="5" t="s">
        <v>387</v>
      </c>
      <c r="X419" s="9" t="str">
        <f>C419&amp;"_G"&amp;E419&amp;"_O"&amp;K419&amp;"_"&amp;O419&amp;R419</f>
        <v>BIO_G11_O111_A5</v>
      </c>
      <c r="Y419" s="40" t="str">
        <f>IF(O419=P419,"OK","Checar")</f>
        <v>OK</v>
      </c>
      <c r="Z419" s="5" t="str">
        <f>IF(COUNTIF($X:$X,$X419)&gt;1,"Checar","Único")</f>
        <v>Único</v>
      </c>
      <c r="AA419" s="5" t="str">
        <f>IF(Y419="Checar","Checar Competência",IF(Z419="Checar","Checar Duplicidade","OK"))</f>
        <v>OK</v>
      </c>
      <c r="AB419" s="5">
        <v>1258</v>
      </c>
      <c r="AC419" s="5" t="s">
        <v>2496</v>
      </c>
    </row>
    <row r="420" spans="1:29" ht="38.25" x14ac:dyDescent="0.25">
      <c r="A420" s="6" t="s">
        <v>11</v>
      </c>
      <c r="B420" s="6" t="s">
        <v>18</v>
      </c>
      <c r="C420" s="39" t="str">
        <f>TRIM(B420)</f>
        <v>BIO</v>
      </c>
      <c r="D420" s="6">
        <v>11</v>
      </c>
      <c r="E420" s="39" t="str">
        <f>TRIM(D420)</f>
        <v>11</v>
      </c>
      <c r="F420" s="39">
        <f>VLOOKUP(H420,GT!A:B,2,FALSE)</f>
        <v>11</v>
      </c>
      <c r="G420" s="39" t="str">
        <f>IF(D420=F420,"Ok","Verificar")</f>
        <v>Ok</v>
      </c>
      <c r="H420" s="7" t="s">
        <v>199</v>
      </c>
      <c r="I420" s="11">
        <v>14</v>
      </c>
      <c r="J420" s="40" t="str">
        <f>TRIM(I420)</f>
        <v>14</v>
      </c>
      <c r="K420" s="40">
        <f>VLOOKUP(M420,Plan3!A:B,2,FALSE)</f>
        <v>111</v>
      </c>
      <c r="L420" s="40" t="str">
        <f>IF(K420=I420,"Ok","Verificar")</f>
        <v>Verificar</v>
      </c>
      <c r="M420" s="12" t="s">
        <v>360</v>
      </c>
      <c r="N420" s="11" t="s">
        <v>12</v>
      </c>
      <c r="O420" s="40" t="str">
        <f>TRIM(N420)</f>
        <v>A</v>
      </c>
      <c r="P420" s="40" t="str">
        <f>VLOOKUP(U420,Plan1!A:B,2,FALSE)</f>
        <v>A</v>
      </c>
      <c r="Q420" s="54" t="s">
        <v>13</v>
      </c>
      <c r="R420" s="40">
        <f t="shared" si="6"/>
        <v>6</v>
      </c>
      <c r="S420" s="15">
        <v>4</v>
      </c>
      <c r="T420" s="8" t="str">
        <f>IF(R420=S420,"Ok","Verificar")</f>
        <v>Verificar</v>
      </c>
      <c r="U420" s="40" t="str">
        <f>TRIM(Q420)</f>
        <v>Observar</v>
      </c>
      <c r="V420" s="40" t="str">
        <f>TRIM(S420)</f>
        <v>4</v>
      </c>
      <c r="W420" s="5" t="s">
        <v>388</v>
      </c>
      <c r="X420" s="9" t="str">
        <f>C420&amp;"_G"&amp;E420&amp;"_O"&amp;K420&amp;"_"&amp;O420&amp;R420</f>
        <v>BIO_G11_O111_A6</v>
      </c>
      <c r="Y420" s="40" t="str">
        <f>IF(O420=P420,"OK","Checar")</f>
        <v>OK</v>
      </c>
      <c r="Z420" s="5" t="str">
        <f>IF(COUNTIF($X:$X,$X420)&gt;1,"Checar","Único")</f>
        <v>Único</v>
      </c>
      <c r="AA420" s="5" t="str">
        <f>IF(Y420="Checar","Checar Competência",IF(Z420="Checar","Checar Duplicidade","OK"))</f>
        <v>OK</v>
      </c>
      <c r="AB420" s="5">
        <v>1260</v>
      </c>
      <c r="AC420" s="5" t="s">
        <v>2497</v>
      </c>
    </row>
    <row r="421" spans="1:29" ht="38.25" x14ac:dyDescent="0.25">
      <c r="A421" s="6" t="s">
        <v>11</v>
      </c>
      <c r="B421" s="6" t="s">
        <v>18</v>
      </c>
      <c r="C421" s="39" t="str">
        <f>TRIM(B421)</f>
        <v>BIO</v>
      </c>
      <c r="D421" s="6">
        <v>11</v>
      </c>
      <c r="E421" s="39" t="str">
        <f>TRIM(D421)</f>
        <v>11</v>
      </c>
      <c r="F421" s="39">
        <f>VLOOKUP(H421,GT!A:B,2,FALSE)</f>
        <v>11</v>
      </c>
      <c r="G421" s="39" t="str">
        <f>IF(D421=F421,"Ok","Verificar")</f>
        <v>Ok</v>
      </c>
      <c r="H421" s="7" t="s">
        <v>199</v>
      </c>
      <c r="I421" s="11">
        <v>14</v>
      </c>
      <c r="J421" s="40" t="str">
        <f>TRIM(I421)</f>
        <v>14</v>
      </c>
      <c r="K421" s="40">
        <f>VLOOKUP(M421,Plan3!A:B,2,FALSE)</f>
        <v>111</v>
      </c>
      <c r="L421" s="40" t="str">
        <f>IF(K421=I421,"Ok","Verificar")</f>
        <v>Verificar</v>
      </c>
      <c r="M421" s="12" t="s">
        <v>360</v>
      </c>
      <c r="N421" s="11" t="s">
        <v>12</v>
      </c>
      <c r="O421" s="40" t="str">
        <f>TRIM(N421)</f>
        <v>A</v>
      </c>
      <c r="P421" s="40" t="str">
        <f>VLOOKUP(U421,Plan1!A:B,2,FALSE)</f>
        <v>A</v>
      </c>
      <c r="Q421" s="54" t="s">
        <v>13</v>
      </c>
      <c r="R421" s="40">
        <f t="shared" si="6"/>
        <v>7</v>
      </c>
      <c r="S421" s="15">
        <v>5</v>
      </c>
      <c r="T421" s="8" t="str">
        <f>IF(R421=S421,"Ok","Verificar")</f>
        <v>Verificar</v>
      </c>
      <c r="U421" s="40" t="str">
        <f>TRIM(Q421)</f>
        <v>Observar</v>
      </c>
      <c r="V421" s="40" t="str">
        <f>TRIM(S421)</f>
        <v>5</v>
      </c>
      <c r="W421" s="5" t="s">
        <v>365</v>
      </c>
      <c r="X421" s="9" t="str">
        <f>C421&amp;"_G"&amp;E421&amp;"_O"&amp;K421&amp;"_"&amp;O421&amp;R421</f>
        <v>BIO_G11_O111_A7</v>
      </c>
      <c r="Y421" s="40" t="str">
        <f>IF(O421=P421,"OK","Checar")</f>
        <v>OK</v>
      </c>
      <c r="Z421" s="5" t="str">
        <f>IF(COUNTIF($X:$X,$X421)&gt;1,"Checar","Único")</f>
        <v>Único</v>
      </c>
      <c r="AA421" s="5" t="str">
        <f>IF(Y421="Checar","Checar Competência",IF(Z421="Checar","Checar Duplicidade","OK"))</f>
        <v>OK</v>
      </c>
      <c r="AB421" s="5">
        <v>1266</v>
      </c>
      <c r="AC421" s="5" t="s">
        <v>2498</v>
      </c>
    </row>
    <row r="422" spans="1:29" ht="51" x14ac:dyDescent="0.25">
      <c r="A422" s="6" t="s">
        <v>11</v>
      </c>
      <c r="B422" s="6" t="s">
        <v>18</v>
      </c>
      <c r="C422" s="39" t="str">
        <f>TRIM(B422)</f>
        <v>BIO</v>
      </c>
      <c r="D422" s="6">
        <v>11</v>
      </c>
      <c r="E422" s="39" t="str">
        <f>TRIM(D422)</f>
        <v>11</v>
      </c>
      <c r="F422" s="39">
        <f>VLOOKUP(H422,GT!A:B,2,FALSE)</f>
        <v>11</v>
      </c>
      <c r="G422" s="39" t="str">
        <f>IF(D422=F422,"Ok","Verificar")</f>
        <v>Ok</v>
      </c>
      <c r="H422" s="7" t="s">
        <v>199</v>
      </c>
      <c r="I422" s="11">
        <v>14</v>
      </c>
      <c r="J422" s="40" t="str">
        <f>TRIM(I422)</f>
        <v>14</v>
      </c>
      <c r="K422" s="40">
        <f>VLOOKUP(M422,Plan3!A:B,2,FALSE)</f>
        <v>111</v>
      </c>
      <c r="L422" s="40" t="str">
        <f>IF(K422=I422,"Ok","Verificar")</f>
        <v>Verificar</v>
      </c>
      <c r="M422" s="12" t="s">
        <v>360</v>
      </c>
      <c r="N422" s="11" t="s">
        <v>12</v>
      </c>
      <c r="O422" s="40" t="str">
        <f>TRIM(N422)</f>
        <v>A</v>
      </c>
      <c r="P422" s="40" t="str">
        <f>VLOOKUP(U422,Plan1!A:B,2,FALSE)</f>
        <v>A</v>
      </c>
      <c r="Q422" s="54" t="s">
        <v>13</v>
      </c>
      <c r="R422" s="40">
        <f t="shared" si="6"/>
        <v>8</v>
      </c>
      <c r="S422" s="15">
        <v>6</v>
      </c>
      <c r="T422" s="8" t="str">
        <f>IF(R422=S422,"Ok","Verificar")</f>
        <v>Verificar</v>
      </c>
      <c r="U422" s="40" t="str">
        <f>TRIM(Q422)</f>
        <v>Observar</v>
      </c>
      <c r="V422" s="40" t="str">
        <f>TRIM(S422)</f>
        <v>6</v>
      </c>
      <c r="W422" s="5" t="s">
        <v>389</v>
      </c>
      <c r="X422" s="9" t="str">
        <f>C422&amp;"_G"&amp;E422&amp;"_O"&amp;K422&amp;"_"&amp;O422&amp;R422</f>
        <v>BIO_G11_O111_A8</v>
      </c>
      <c r="Y422" s="40" t="str">
        <f>IF(O422=P422,"OK","Checar")</f>
        <v>OK</v>
      </c>
      <c r="Z422" s="5" t="str">
        <f>IF(COUNTIF($X:$X,$X422)&gt;1,"Checar","Único")</f>
        <v>Único</v>
      </c>
      <c r="AA422" s="5" t="str">
        <f>IF(Y422="Checar","Checar Competência",IF(Z422="Checar","Checar Duplicidade","OK"))</f>
        <v>OK</v>
      </c>
      <c r="AB422" s="5">
        <v>1267</v>
      </c>
      <c r="AC422" s="5" t="s">
        <v>2499</v>
      </c>
    </row>
    <row r="423" spans="1:29" ht="25.5" x14ac:dyDescent="0.25">
      <c r="A423" s="6" t="s">
        <v>11</v>
      </c>
      <c r="B423" s="6" t="s">
        <v>18</v>
      </c>
      <c r="C423" s="39" t="str">
        <f>TRIM(B423)</f>
        <v>BIO</v>
      </c>
      <c r="D423" s="6">
        <v>11</v>
      </c>
      <c r="E423" s="39" t="str">
        <f>TRIM(D423)</f>
        <v>11</v>
      </c>
      <c r="F423" s="39">
        <f>VLOOKUP(H423,GT!A:B,2,FALSE)</f>
        <v>11</v>
      </c>
      <c r="G423" s="39" t="str">
        <f>IF(D423=F423,"Ok","Verificar")</f>
        <v>Ok</v>
      </c>
      <c r="H423" s="7" t="s">
        <v>199</v>
      </c>
      <c r="I423" s="11">
        <v>14</v>
      </c>
      <c r="J423" s="40" t="str">
        <f>TRIM(I423)</f>
        <v>14</v>
      </c>
      <c r="K423" s="40">
        <f>VLOOKUP(M423,Plan3!A:B,2,FALSE)</f>
        <v>111</v>
      </c>
      <c r="L423" s="40" t="str">
        <f>IF(K423=I423,"Ok","Verificar")</f>
        <v>Verificar</v>
      </c>
      <c r="M423" s="12" t="s">
        <v>360</v>
      </c>
      <c r="N423" s="11" t="s">
        <v>12</v>
      </c>
      <c r="O423" s="40" t="str">
        <f>TRIM(N423)</f>
        <v>A</v>
      </c>
      <c r="P423" s="40" t="str">
        <f>VLOOKUP(U423,Plan1!A:B,2,FALSE)</f>
        <v>A</v>
      </c>
      <c r="Q423" s="54" t="s">
        <v>13</v>
      </c>
      <c r="R423" s="40">
        <f t="shared" si="6"/>
        <v>9</v>
      </c>
      <c r="S423" s="15">
        <v>7</v>
      </c>
      <c r="T423" s="8" t="str">
        <f>IF(R423=S423,"Ok","Verificar")</f>
        <v>Verificar</v>
      </c>
      <c r="U423" s="40" t="str">
        <f>TRIM(Q423)</f>
        <v>Observar</v>
      </c>
      <c r="V423" s="40" t="str">
        <f>TRIM(S423)</f>
        <v>7</v>
      </c>
      <c r="W423" s="5" t="s">
        <v>390</v>
      </c>
      <c r="X423" s="9" t="str">
        <f>C423&amp;"_G"&amp;E423&amp;"_O"&amp;K423&amp;"_"&amp;O423&amp;R423</f>
        <v>BIO_G11_O111_A9</v>
      </c>
      <c r="Y423" s="40" t="str">
        <f>IF(O423=P423,"OK","Checar")</f>
        <v>OK</v>
      </c>
      <c r="Z423" s="5" t="str">
        <f>IF(COUNTIF($X:$X,$X423)&gt;1,"Checar","Único")</f>
        <v>Único</v>
      </c>
      <c r="AA423" s="5" t="str">
        <f>IF(Y423="Checar","Checar Competência",IF(Z423="Checar","Checar Duplicidade","OK"))</f>
        <v>OK</v>
      </c>
      <c r="AB423" s="5">
        <v>1268</v>
      </c>
      <c r="AC423" s="5" t="s">
        <v>2500</v>
      </c>
    </row>
    <row r="424" spans="1:29" ht="51" x14ac:dyDescent="0.25">
      <c r="A424" s="6" t="s">
        <v>11</v>
      </c>
      <c r="B424" s="6" t="s">
        <v>18</v>
      </c>
      <c r="C424" s="39" t="str">
        <f>TRIM(B424)</f>
        <v>BIO</v>
      </c>
      <c r="D424" s="6">
        <v>11</v>
      </c>
      <c r="E424" s="39" t="str">
        <f>TRIM(D424)</f>
        <v>11</v>
      </c>
      <c r="F424" s="39">
        <f>VLOOKUP(H424,GT!A:B,2,FALSE)</f>
        <v>11</v>
      </c>
      <c r="G424" s="39" t="str">
        <f>IF(D424=F424,"Ok","Verificar")</f>
        <v>Ok</v>
      </c>
      <c r="H424" s="7" t="s">
        <v>199</v>
      </c>
      <c r="I424" s="11">
        <v>14</v>
      </c>
      <c r="J424" s="40" t="str">
        <f>TRIM(I424)</f>
        <v>14</v>
      </c>
      <c r="K424" s="40">
        <f>VLOOKUP(M424,Plan3!A:B,2,FALSE)</f>
        <v>111</v>
      </c>
      <c r="L424" s="40" t="str">
        <f>IF(K424=I424,"Ok","Verificar")</f>
        <v>Verificar</v>
      </c>
      <c r="M424" s="12" t="s">
        <v>360</v>
      </c>
      <c r="N424" s="11" t="s">
        <v>12</v>
      </c>
      <c r="O424" s="40" t="str">
        <f>TRIM(N424)</f>
        <v>A</v>
      </c>
      <c r="P424" s="40" t="str">
        <f>VLOOKUP(U424,Plan1!A:B,2,FALSE)</f>
        <v>A</v>
      </c>
      <c r="Q424" s="54" t="s">
        <v>13</v>
      </c>
      <c r="R424" s="40">
        <f t="shared" si="6"/>
        <v>10</v>
      </c>
      <c r="S424" s="15">
        <v>8</v>
      </c>
      <c r="T424" s="8" t="str">
        <f>IF(R424=S424,"Ok","Verificar")</f>
        <v>Verificar</v>
      </c>
      <c r="U424" s="40" t="str">
        <f>TRIM(Q424)</f>
        <v>Observar</v>
      </c>
      <c r="V424" s="40" t="str">
        <f>TRIM(S424)</f>
        <v>8</v>
      </c>
      <c r="W424" s="5" t="s">
        <v>366</v>
      </c>
      <c r="X424" s="9" t="str">
        <f>C424&amp;"_G"&amp;E424&amp;"_O"&amp;K424&amp;"_"&amp;O424&amp;R424</f>
        <v>BIO_G11_O111_A10</v>
      </c>
      <c r="Y424" s="40" t="str">
        <f>IF(O424=P424,"OK","Checar")</f>
        <v>OK</v>
      </c>
      <c r="Z424" s="5" t="str">
        <f>IF(COUNTIF($X:$X,$X424)&gt;1,"Checar","Único")</f>
        <v>Único</v>
      </c>
      <c r="AA424" s="5" t="str">
        <f>IF(Y424="Checar","Checar Competência",IF(Z424="Checar","Checar Duplicidade","OK"))</f>
        <v>OK</v>
      </c>
      <c r="AB424" s="5">
        <v>1269</v>
      </c>
      <c r="AC424" s="5" t="s">
        <v>2501</v>
      </c>
    </row>
    <row r="425" spans="1:29" ht="63.75" x14ac:dyDescent="0.25">
      <c r="A425" s="6" t="s">
        <v>11</v>
      </c>
      <c r="B425" s="6" t="s">
        <v>18</v>
      </c>
      <c r="C425" s="39" t="str">
        <f>TRIM(B425)</f>
        <v>BIO</v>
      </c>
      <c r="D425" s="6">
        <v>11</v>
      </c>
      <c r="E425" s="39" t="str">
        <f>TRIM(D425)</f>
        <v>11</v>
      </c>
      <c r="F425" s="39">
        <f>VLOOKUP(H425,GT!A:B,2,FALSE)</f>
        <v>11</v>
      </c>
      <c r="G425" s="39" t="str">
        <f>IF(D425=F425,"Ok","Verificar")</f>
        <v>Ok</v>
      </c>
      <c r="H425" s="7" t="s">
        <v>199</v>
      </c>
      <c r="I425" s="11">
        <v>14</v>
      </c>
      <c r="J425" s="40" t="str">
        <f>TRIM(I425)</f>
        <v>14</v>
      </c>
      <c r="K425" s="40">
        <f>VLOOKUP(M425,Plan3!A:B,2,FALSE)</f>
        <v>111</v>
      </c>
      <c r="L425" s="40" t="str">
        <f>IF(K425=I425,"Ok","Verificar")</f>
        <v>Verificar</v>
      </c>
      <c r="M425" s="12" t="s">
        <v>360</v>
      </c>
      <c r="N425" s="11" t="s">
        <v>12</v>
      </c>
      <c r="O425" s="40" t="str">
        <f>TRIM(N425)</f>
        <v>A</v>
      </c>
      <c r="P425" s="40" t="str">
        <f>VLOOKUP(U425,Plan1!A:B,2,FALSE)</f>
        <v>A</v>
      </c>
      <c r="Q425" s="54" t="s">
        <v>13</v>
      </c>
      <c r="R425" s="40">
        <f t="shared" si="6"/>
        <v>11</v>
      </c>
      <c r="S425" s="15">
        <v>9</v>
      </c>
      <c r="T425" s="8" t="str">
        <f>IF(R425=S425,"Ok","Verificar")</f>
        <v>Verificar</v>
      </c>
      <c r="U425" s="40" t="str">
        <f>TRIM(Q425)</f>
        <v>Observar</v>
      </c>
      <c r="V425" s="40" t="str">
        <f>TRIM(S425)</f>
        <v>9</v>
      </c>
      <c r="W425" s="5" t="s">
        <v>391</v>
      </c>
      <c r="X425" s="9" t="str">
        <f>C425&amp;"_G"&amp;E425&amp;"_O"&amp;K425&amp;"_"&amp;O425&amp;R425</f>
        <v>BIO_G11_O111_A11</v>
      </c>
      <c r="Y425" s="40" t="str">
        <f>IF(O425=P425,"OK","Checar")</f>
        <v>OK</v>
      </c>
      <c r="Z425" s="5" t="str">
        <f>IF(COUNTIF($X:$X,$X425)&gt;1,"Checar","Único")</f>
        <v>Único</v>
      </c>
      <c r="AA425" s="5" t="str">
        <f>IF(Y425="Checar","Checar Competência",IF(Z425="Checar","Checar Duplicidade","OK"))</f>
        <v>OK</v>
      </c>
      <c r="AB425" s="5">
        <v>1270</v>
      </c>
      <c r="AC425" s="5" t="s">
        <v>2502</v>
      </c>
    </row>
    <row r="426" spans="1:29" ht="38.25" x14ac:dyDescent="0.25">
      <c r="A426" s="6" t="s">
        <v>11</v>
      </c>
      <c r="B426" s="6" t="s">
        <v>18</v>
      </c>
      <c r="C426" s="39" t="str">
        <f>TRIM(B426)</f>
        <v>BIO</v>
      </c>
      <c r="D426" s="6">
        <v>11</v>
      </c>
      <c r="E426" s="39" t="str">
        <f>TRIM(D426)</f>
        <v>11</v>
      </c>
      <c r="F426" s="39">
        <f>VLOOKUP(H426,GT!A:B,2,FALSE)</f>
        <v>11</v>
      </c>
      <c r="G426" s="39" t="str">
        <f>IF(D426=F426,"Ok","Verificar")</f>
        <v>Ok</v>
      </c>
      <c r="H426" s="7" t="s">
        <v>199</v>
      </c>
      <c r="I426" s="11">
        <v>14</v>
      </c>
      <c r="J426" s="40" t="str">
        <f>TRIM(I426)</f>
        <v>14</v>
      </c>
      <c r="K426" s="40">
        <f>VLOOKUP(M426,Plan3!A:B,2,FALSE)</f>
        <v>111</v>
      </c>
      <c r="L426" s="40" t="str">
        <f>IF(K426=I426,"Ok","Verificar")</f>
        <v>Verificar</v>
      </c>
      <c r="M426" s="12" t="s">
        <v>360</v>
      </c>
      <c r="N426" s="15" t="s">
        <v>12</v>
      </c>
      <c r="O426" s="40" t="str">
        <f>TRIM(N426)</f>
        <v>A</v>
      </c>
      <c r="P426" s="40" t="str">
        <f>VLOOKUP(U426,Plan1!A:B,2,FALSE)</f>
        <v>A</v>
      </c>
      <c r="Q426" s="54" t="s">
        <v>13</v>
      </c>
      <c r="R426" s="40">
        <f t="shared" si="6"/>
        <v>12</v>
      </c>
      <c r="S426" s="15">
        <v>18</v>
      </c>
      <c r="T426" s="8" t="str">
        <f>IF(R426=S426,"Ok","Verificar")</f>
        <v>Verificar</v>
      </c>
      <c r="U426" s="40" t="str">
        <f>TRIM(Q426)</f>
        <v>Observar</v>
      </c>
      <c r="V426" s="40" t="str">
        <f>TRIM(S426)</f>
        <v>18</v>
      </c>
      <c r="W426" s="5" t="s">
        <v>372</v>
      </c>
      <c r="X426" s="9" t="str">
        <f>C426&amp;"_G"&amp;E426&amp;"_O"&amp;K426&amp;"_"&amp;O426&amp;R426</f>
        <v>BIO_G11_O111_A12</v>
      </c>
      <c r="Y426" s="40" t="str">
        <f>IF(O426=P426,"OK","Checar")</f>
        <v>OK</v>
      </c>
      <c r="Z426" s="5" t="str">
        <f>IF(COUNTIF($X:$X,$X426)&gt;1,"Checar","Único")</f>
        <v>Único</v>
      </c>
      <c r="AA426" s="5" t="str">
        <f>IF(Y426="Checar","Checar Competência",IF(Z426="Checar","Checar Duplicidade","OK"))</f>
        <v>OK</v>
      </c>
      <c r="AB426" s="5">
        <v>1279</v>
      </c>
      <c r="AC426" s="5" t="s">
        <v>2486</v>
      </c>
    </row>
    <row r="427" spans="1:29" ht="63.75" x14ac:dyDescent="0.25">
      <c r="A427" s="6" t="s">
        <v>11</v>
      </c>
      <c r="B427" s="6" t="s">
        <v>18</v>
      </c>
      <c r="C427" s="39" t="str">
        <f>TRIM(B427)</f>
        <v>BIO</v>
      </c>
      <c r="D427" s="6">
        <v>11</v>
      </c>
      <c r="E427" s="39" t="str">
        <f>TRIM(D427)</f>
        <v>11</v>
      </c>
      <c r="F427" s="39">
        <f>VLOOKUP(H427,GT!A:B,2,FALSE)</f>
        <v>11</v>
      </c>
      <c r="G427" s="39" t="str">
        <f>IF(D427=F427,"Ok","Verificar")</f>
        <v>Ok</v>
      </c>
      <c r="H427" s="7" t="s">
        <v>199</v>
      </c>
      <c r="I427" s="11">
        <v>14</v>
      </c>
      <c r="J427" s="40" t="str">
        <f>TRIM(I427)</f>
        <v>14</v>
      </c>
      <c r="K427" s="40">
        <f>VLOOKUP(M427,Plan3!A:B,2,FALSE)</f>
        <v>111</v>
      </c>
      <c r="L427" s="40" t="str">
        <f>IF(K427=I427,"Ok","Verificar")</f>
        <v>Verificar</v>
      </c>
      <c r="M427" s="12" t="s">
        <v>360</v>
      </c>
      <c r="N427" s="15" t="s">
        <v>12</v>
      </c>
      <c r="O427" s="40" t="str">
        <f>TRIM(N427)</f>
        <v>A</v>
      </c>
      <c r="P427" s="40" t="str">
        <f>VLOOKUP(U427,Plan1!A:B,2,FALSE)</f>
        <v>A</v>
      </c>
      <c r="Q427" s="54" t="s">
        <v>13</v>
      </c>
      <c r="R427" s="40">
        <f t="shared" si="6"/>
        <v>13</v>
      </c>
      <c r="S427" s="15">
        <v>11</v>
      </c>
      <c r="T427" s="8" t="str">
        <f>IF(R427=S427,"Ok","Verificar")</f>
        <v>Verificar</v>
      </c>
      <c r="U427" s="40" t="str">
        <f>TRIM(Q427)</f>
        <v>Observar</v>
      </c>
      <c r="V427" s="40" t="str">
        <f>TRIM(S427)</f>
        <v>11</v>
      </c>
      <c r="W427" s="5" t="s">
        <v>2005</v>
      </c>
      <c r="X427" s="9" t="str">
        <f>C427&amp;"_G"&amp;E427&amp;"_O"&amp;K427&amp;"_"&amp;O427&amp;R427</f>
        <v>BIO_G11_O111_A13</v>
      </c>
      <c r="Y427" s="40" t="str">
        <f>IF(O427=P427,"OK","Checar")</f>
        <v>OK</v>
      </c>
      <c r="Z427" s="5" t="str">
        <f>IF(COUNTIF($X:$X,$X427)&gt;1,"Checar","Único")</f>
        <v>Único</v>
      </c>
      <c r="AA427" s="5" t="str">
        <f>IF(Y427="Checar","Checar Competência",IF(Z427="Checar","Checar Duplicidade","OK"))</f>
        <v>OK</v>
      </c>
      <c r="AB427" s="5">
        <v>1272</v>
      </c>
      <c r="AC427" s="5" t="s">
        <v>2479</v>
      </c>
    </row>
    <row r="428" spans="1:29" ht="51" x14ac:dyDescent="0.25">
      <c r="A428" s="6" t="s">
        <v>11</v>
      </c>
      <c r="B428" s="6" t="s">
        <v>18</v>
      </c>
      <c r="C428" s="39" t="str">
        <f>TRIM(B428)</f>
        <v>BIO</v>
      </c>
      <c r="D428" s="6">
        <v>11</v>
      </c>
      <c r="E428" s="39" t="str">
        <f>TRIM(D428)</f>
        <v>11</v>
      </c>
      <c r="F428" s="39">
        <f>VLOOKUP(H428,GT!A:B,2,FALSE)</f>
        <v>11</v>
      </c>
      <c r="G428" s="39" t="str">
        <f>IF(D428=F428,"Ok","Verificar")</f>
        <v>Ok</v>
      </c>
      <c r="H428" s="7" t="s">
        <v>199</v>
      </c>
      <c r="I428" s="11">
        <v>14</v>
      </c>
      <c r="J428" s="40" t="str">
        <f>TRIM(I428)</f>
        <v>14</v>
      </c>
      <c r="K428" s="40">
        <f>VLOOKUP(M428,Plan3!A:B,2,FALSE)</f>
        <v>111</v>
      </c>
      <c r="L428" s="40" t="str">
        <f>IF(K428=I428,"Ok","Verificar")</f>
        <v>Verificar</v>
      </c>
      <c r="M428" s="12" t="s">
        <v>360</v>
      </c>
      <c r="N428" s="15" t="s">
        <v>12</v>
      </c>
      <c r="O428" s="40" t="str">
        <f>TRIM(N428)</f>
        <v>A</v>
      </c>
      <c r="P428" s="40" t="str">
        <f>VLOOKUP(U428,Plan1!A:B,2,FALSE)</f>
        <v>A</v>
      </c>
      <c r="Q428" s="54" t="s">
        <v>13</v>
      </c>
      <c r="R428" s="40">
        <f t="shared" si="6"/>
        <v>14</v>
      </c>
      <c r="S428" s="15">
        <v>12</v>
      </c>
      <c r="T428" s="8" t="str">
        <f>IF(R428=S428,"Ok","Verificar")</f>
        <v>Verificar</v>
      </c>
      <c r="U428" s="40" t="str">
        <f>TRIM(Q428)</f>
        <v>Observar</v>
      </c>
      <c r="V428" s="40" t="str">
        <f>TRIM(S428)</f>
        <v>12</v>
      </c>
      <c r="W428" s="5" t="s">
        <v>1737</v>
      </c>
      <c r="X428" s="9" t="str">
        <f>C428&amp;"_G"&amp;E428&amp;"_O"&amp;K428&amp;"_"&amp;O428&amp;R428</f>
        <v>BIO_G11_O111_A14</v>
      </c>
      <c r="Y428" s="40" t="str">
        <f>IF(O428=P428,"OK","Checar")</f>
        <v>OK</v>
      </c>
      <c r="Z428" s="5" t="str">
        <f>IF(COUNTIF($X:$X,$X428)&gt;1,"Checar","Único")</f>
        <v>Único</v>
      </c>
      <c r="AA428" s="5" t="str">
        <f>IF(Y428="Checar","Checar Competência",IF(Z428="Checar","Checar Duplicidade","OK"))</f>
        <v>OK</v>
      </c>
      <c r="AB428" s="5">
        <v>1273</v>
      </c>
      <c r="AC428" s="5" t="s">
        <v>2480</v>
      </c>
    </row>
    <row r="429" spans="1:29" ht="63.75" x14ac:dyDescent="0.25">
      <c r="A429" s="6" t="s">
        <v>11</v>
      </c>
      <c r="B429" s="6" t="s">
        <v>18</v>
      </c>
      <c r="C429" s="39" t="str">
        <f>TRIM(B429)</f>
        <v>BIO</v>
      </c>
      <c r="D429" s="6">
        <v>11</v>
      </c>
      <c r="E429" s="39" t="str">
        <f>TRIM(D429)</f>
        <v>11</v>
      </c>
      <c r="F429" s="39">
        <f>VLOOKUP(H429,GT!A:B,2,FALSE)</f>
        <v>11</v>
      </c>
      <c r="G429" s="39" t="str">
        <f>IF(D429=F429,"Ok","Verificar")</f>
        <v>Ok</v>
      </c>
      <c r="H429" s="7" t="s">
        <v>199</v>
      </c>
      <c r="I429" s="11">
        <v>14</v>
      </c>
      <c r="J429" s="40" t="str">
        <f>TRIM(I429)</f>
        <v>14</v>
      </c>
      <c r="K429" s="40">
        <f>VLOOKUP(M429,Plan3!A:B,2,FALSE)</f>
        <v>111</v>
      </c>
      <c r="L429" s="40" t="str">
        <f>IF(K429=I429,"Ok","Verificar")</f>
        <v>Verificar</v>
      </c>
      <c r="M429" s="12" t="s">
        <v>360</v>
      </c>
      <c r="N429" s="15" t="s">
        <v>12</v>
      </c>
      <c r="O429" s="40" t="str">
        <f>TRIM(N429)</f>
        <v>A</v>
      </c>
      <c r="P429" s="40" t="str">
        <f>VLOOKUP(U429,Plan1!A:B,2,FALSE)</f>
        <v>A</v>
      </c>
      <c r="Q429" s="27" t="s">
        <v>13</v>
      </c>
      <c r="R429" s="40">
        <f t="shared" si="6"/>
        <v>15</v>
      </c>
      <c r="S429" s="15">
        <v>13</v>
      </c>
      <c r="T429" s="8" t="str">
        <f>IF(R429=S429,"Ok","Verificar")</f>
        <v>Verificar</v>
      </c>
      <c r="U429" s="40" t="str">
        <f>TRIM(Q429)</f>
        <v>Observar</v>
      </c>
      <c r="V429" s="40" t="str">
        <f>TRIM(S429)</f>
        <v>13</v>
      </c>
      <c r="W429" s="5" t="s">
        <v>367</v>
      </c>
      <c r="X429" s="9" t="str">
        <f>C429&amp;"_G"&amp;E429&amp;"_O"&amp;K429&amp;"_"&amp;O429&amp;R429</f>
        <v>BIO_G11_O111_A15</v>
      </c>
      <c r="Y429" s="40" t="str">
        <f>IF(O429=P429,"OK","Checar")</f>
        <v>OK</v>
      </c>
      <c r="Z429" s="5" t="str">
        <f>IF(COUNTIF($X:$X,$X429)&gt;1,"Checar","Único")</f>
        <v>Único</v>
      </c>
      <c r="AA429" s="5" t="str">
        <f>IF(Y429="Checar","Checar Competência",IF(Z429="Checar","Checar Duplicidade","OK"))</f>
        <v>OK</v>
      </c>
      <c r="AB429" s="5">
        <v>1274</v>
      </c>
      <c r="AC429" s="5" t="s">
        <v>2481</v>
      </c>
    </row>
    <row r="430" spans="1:29" ht="38.25" x14ac:dyDescent="0.25">
      <c r="A430" s="6" t="s">
        <v>11</v>
      </c>
      <c r="B430" s="6" t="s">
        <v>18</v>
      </c>
      <c r="C430" s="39" t="str">
        <f>TRIM(B430)</f>
        <v>BIO</v>
      </c>
      <c r="D430" s="6">
        <v>11</v>
      </c>
      <c r="E430" s="39" t="str">
        <f>TRIM(D430)</f>
        <v>11</v>
      </c>
      <c r="F430" s="39">
        <f>VLOOKUP(H430,GT!A:B,2,FALSE)</f>
        <v>11</v>
      </c>
      <c r="G430" s="39" t="str">
        <f>IF(D430=F430,"Ok","Verificar")</f>
        <v>Ok</v>
      </c>
      <c r="H430" s="7" t="s">
        <v>199</v>
      </c>
      <c r="I430" s="11">
        <v>14</v>
      </c>
      <c r="J430" s="40" t="str">
        <f>TRIM(I430)</f>
        <v>14</v>
      </c>
      <c r="K430" s="40">
        <f>VLOOKUP(M430,Plan3!A:B,2,FALSE)</f>
        <v>111</v>
      </c>
      <c r="L430" s="40" t="str">
        <f>IF(K430=I430,"Ok","Verificar")</f>
        <v>Verificar</v>
      </c>
      <c r="M430" s="12" t="s">
        <v>360</v>
      </c>
      <c r="N430" s="15" t="s">
        <v>12</v>
      </c>
      <c r="O430" s="40" t="str">
        <f>TRIM(N430)</f>
        <v>A</v>
      </c>
      <c r="P430" s="40" t="str">
        <f>VLOOKUP(U430,Plan1!A:B,2,FALSE)</f>
        <v>A</v>
      </c>
      <c r="Q430" s="27" t="s">
        <v>13</v>
      </c>
      <c r="R430" s="40">
        <f t="shared" si="6"/>
        <v>16</v>
      </c>
      <c r="S430" s="15">
        <v>14</v>
      </c>
      <c r="T430" s="8" t="str">
        <f>IF(R430=S430,"Ok","Verificar")</f>
        <v>Verificar</v>
      </c>
      <c r="U430" s="40" t="str">
        <f>TRIM(Q430)</f>
        <v>Observar</v>
      </c>
      <c r="V430" s="40" t="str">
        <f>TRIM(S430)</f>
        <v>14</v>
      </c>
      <c r="W430" s="5" t="s">
        <v>368</v>
      </c>
      <c r="X430" s="9" t="str">
        <f>C430&amp;"_G"&amp;E430&amp;"_O"&amp;K430&amp;"_"&amp;O430&amp;R430</f>
        <v>BIO_G11_O111_A16</v>
      </c>
      <c r="Y430" s="40" t="str">
        <f>IF(O430=P430,"OK","Checar")</f>
        <v>OK</v>
      </c>
      <c r="Z430" s="5" t="str">
        <f>IF(COUNTIF($X:$X,$X430)&gt;1,"Checar","Único")</f>
        <v>Único</v>
      </c>
      <c r="AA430" s="5" t="str">
        <f>IF(Y430="Checar","Checar Competência",IF(Z430="Checar","Checar Duplicidade","OK"))</f>
        <v>OK</v>
      </c>
      <c r="AB430" s="5">
        <v>1275</v>
      </c>
      <c r="AC430" s="5" t="s">
        <v>2482</v>
      </c>
    </row>
    <row r="431" spans="1:29" ht="38.25" x14ac:dyDescent="0.25">
      <c r="A431" s="6" t="s">
        <v>11</v>
      </c>
      <c r="B431" s="6" t="s">
        <v>18</v>
      </c>
      <c r="C431" s="39" t="str">
        <f>TRIM(B431)</f>
        <v>BIO</v>
      </c>
      <c r="D431" s="6">
        <v>11</v>
      </c>
      <c r="E431" s="39" t="str">
        <f>TRIM(D431)</f>
        <v>11</v>
      </c>
      <c r="F431" s="39">
        <f>VLOOKUP(H431,GT!A:B,2,FALSE)</f>
        <v>11</v>
      </c>
      <c r="G431" s="39" t="str">
        <f>IF(D431=F431,"Ok","Verificar")</f>
        <v>Ok</v>
      </c>
      <c r="H431" s="7" t="s">
        <v>199</v>
      </c>
      <c r="I431" s="11">
        <v>14</v>
      </c>
      <c r="J431" s="40" t="str">
        <f>TRIM(I431)</f>
        <v>14</v>
      </c>
      <c r="K431" s="40">
        <f>VLOOKUP(M431,Plan3!A:B,2,FALSE)</f>
        <v>111</v>
      </c>
      <c r="L431" s="40" t="str">
        <f>IF(K431=I431,"Ok","Verificar")</f>
        <v>Verificar</v>
      </c>
      <c r="M431" s="12" t="s">
        <v>360</v>
      </c>
      <c r="N431" s="15" t="s">
        <v>12</v>
      </c>
      <c r="O431" s="40" t="str">
        <f>TRIM(N431)</f>
        <v>A</v>
      </c>
      <c r="P431" s="40" t="str">
        <f>VLOOKUP(U431,Plan1!A:B,2,FALSE)</f>
        <v>A</v>
      </c>
      <c r="Q431" s="27" t="s">
        <v>13</v>
      </c>
      <c r="R431" s="40">
        <f t="shared" si="6"/>
        <v>17</v>
      </c>
      <c r="S431" s="15">
        <v>15</v>
      </c>
      <c r="T431" s="8" t="str">
        <f>IF(R431=S431,"Ok","Verificar")</f>
        <v>Verificar</v>
      </c>
      <c r="U431" s="40" t="str">
        <f>TRIM(Q431)</f>
        <v>Observar</v>
      </c>
      <c r="V431" s="40" t="str">
        <f>TRIM(S431)</f>
        <v>15</v>
      </c>
      <c r="W431" s="5" t="s">
        <v>369</v>
      </c>
      <c r="X431" s="9" t="str">
        <f>C431&amp;"_G"&amp;E431&amp;"_O"&amp;K431&amp;"_"&amp;O431&amp;R431</f>
        <v>BIO_G11_O111_A17</v>
      </c>
      <c r="Y431" s="40" t="str">
        <f>IF(O431=P431,"OK","Checar")</f>
        <v>OK</v>
      </c>
      <c r="Z431" s="5" t="str">
        <f>IF(COUNTIF($X:$X,$X431)&gt;1,"Checar","Único")</f>
        <v>Único</v>
      </c>
      <c r="AA431" s="5" t="str">
        <f>IF(Y431="Checar","Checar Competência",IF(Z431="Checar","Checar Duplicidade","OK"))</f>
        <v>OK</v>
      </c>
      <c r="AB431" s="5">
        <v>1276</v>
      </c>
      <c r="AC431" s="5" t="s">
        <v>2483</v>
      </c>
    </row>
    <row r="432" spans="1:29" ht="38.25" x14ac:dyDescent="0.25">
      <c r="A432" s="6" t="s">
        <v>11</v>
      </c>
      <c r="B432" s="6" t="s">
        <v>18</v>
      </c>
      <c r="C432" s="39" t="str">
        <f>TRIM(B432)</f>
        <v>BIO</v>
      </c>
      <c r="D432" s="6">
        <v>11</v>
      </c>
      <c r="E432" s="39" t="str">
        <f>TRIM(D432)</f>
        <v>11</v>
      </c>
      <c r="F432" s="39">
        <f>VLOOKUP(H432,GT!A:B,2,FALSE)</f>
        <v>11</v>
      </c>
      <c r="G432" s="39" t="str">
        <f>IF(D432=F432,"Ok","Verificar")</f>
        <v>Ok</v>
      </c>
      <c r="H432" s="7" t="s">
        <v>199</v>
      </c>
      <c r="I432" s="11">
        <v>14</v>
      </c>
      <c r="J432" s="40" t="str">
        <f>TRIM(I432)</f>
        <v>14</v>
      </c>
      <c r="K432" s="40">
        <f>VLOOKUP(M432,Plan3!A:B,2,FALSE)</f>
        <v>111</v>
      </c>
      <c r="L432" s="40" t="str">
        <f>IF(K432=I432,"Ok","Verificar")</f>
        <v>Verificar</v>
      </c>
      <c r="M432" s="12" t="s">
        <v>360</v>
      </c>
      <c r="N432" s="15" t="s">
        <v>12</v>
      </c>
      <c r="O432" s="40" t="str">
        <f>TRIM(N432)</f>
        <v>A</v>
      </c>
      <c r="P432" s="40" t="str">
        <f>VLOOKUP(U432,Plan1!A:B,2,FALSE)</f>
        <v>A</v>
      </c>
      <c r="Q432" s="27" t="s">
        <v>13</v>
      </c>
      <c r="R432" s="40">
        <f t="shared" si="6"/>
        <v>18</v>
      </c>
      <c r="S432" s="15">
        <v>16</v>
      </c>
      <c r="T432" s="8" t="str">
        <f>IF(R432=S432,"Ok","Verificar")</f>
        <v>Verificar</v>
      </c>
      <c r="U432" s="40" t="str">
        <f>TRIM(Q432)</f>
        <v>Observar</v>
      </c>
      <c r="V432" s="40" t="str">
        <f>TRIM(S432)</f>
        <v>16</v>
      </c>
      <c r="W432" s="5" t="s">
        <v>371</v>
      </c>
      <c r="X432" s="9" t="str">
        <f>C432&amp;"_G"&amp;E432&amp;"_O"&amp;K432&amp;"_"&amp;O432&amp;R432</f>
        <v>BIO_G11_O111_A18</v>
      </c>
      <c r="Y432" s="40" t="str">
        <f>IF(O432=P432,"OK","Checar")</f>
        <v>OK</v>
      </c>
      <c r="Z432" s="5" t="str">
        <f>IF(COUNTIF($X:$X,$X432)&gt;1,"Checar","Único")</f>
        <v>Único</v>
      </c>
      <c r="AA432" s="5" t="str">
        <f>IF(Y432="Checar","Checar Competência",IF(Z432="Checar","Checar Duplicidade","OK"))</f>
        <v>OK</v>
      </c>
      <c r="AB432" s="5">
        <v>1277</v>
      </c>
      <c r="AC432" s="5" t="s">
        <v>2484</v>
      </c>
    </row>
    <row r="433" spans="1:29" ht="38.25" x14ac:dyDescent="0.25">
      <c r="A433" s="6" t="s">
        <v>11</v>
      </c>
      <c r="B433" s="6" t="s">
        <v>18</v>
      </c>
      <c r="C433" s="39" t="str">
        <f>TRIM(B433)</f>
        <v>BIO</v>
      </c>
      <c r="D433" s="6">
        <v>11</v>
      </c>
      <c r="E433" s="39" t="str">
        <f>TRIM(D433)</f>
        <v>11</v>
      </c>
      <c r="F433" s="39">
        <f>VLOOKUP(H433,GT!A:B,2,FALSE)</f>
        <v>11</v>
      </c>
      <c r="G433" s="39" t="str">
        <f>IF(D433=F433,"Ok","Verificar")</f>
        <v>Ok</v>
      </c>
      <c r="H433" s="7" t="s">
        <v>199</v>
      </c>
      <c r="I433" s="11">
        <v>14</v>
      </c>
      <c r="J433" s="40" t="str">
        <f>TRIM(I433)</f>
        <v>14</v>
      </c>
      <c r="K433" s="40">
        <f>VLOOKUP(M433,Plan3!A:B,2,FALSE)</f>
        <v>111</v>
      </c>
      <c r="L433" s="40" t="str">
        <f>IF(K433=I433,"Ok","Verificar")</f>
        <v>Verificar</v>
      </c>
      <c r="M433" s="12" t="s">
        <v>360</v>
      </c>
      <c r="N433" s="15" t="s">
        <v>12</v>
      </c>
      <c r="O433" s="40" t="str">
        <f>TRIM(N433)</f>
        <v>A</v>
      </c>
      <c r="P433" s="40" t="str">
        <f>VLOOKUP(U433,Plan1!A:B,2,FALSE)</f>
        <v>A</v>
      </c>
      <c r="Q433" s="27" t="s">
        <v>13</v>
      </c>
      <c r="R433" s="40">
        <f t="shared" si="6"/>
        <v>19</v>
      </c>
      <c r="S433" s="15">
        <v>17</v>
      </c>
      <c r="T433" s="8" t="str">
        <f>IF(R433=S433,"Ok","Verificar")</f>
        <v>Verificar</v>
      </c>
      <c r="U433" s="40" t="str">
        <f>TRIM(Q433)</f>
        <v>Observar</v>
      </c>
      <c r="V433" s="40" t="str">
        <f>TRIM(S433)</f>
        <v>17</v>
      </c>
      <c r="W433" s="5" t="s">
        <v>370</v>
      </c>
      <c r="X433" s="9" t="str">
        <f>C433&amp;"_G"&amp;E433&amp;"_O"&amp;K433&amp;"_"&amp;O433&amp;R433</f>
        <v>BIO_G11_O111_A19</v>
      </c>
      <c r="Y433" s="40" t="str">
        <f>IF(O433=P433,"OK","Checar")</f>
        <v>OK</v>
      </c>
      <c r="Z433" s="5" t="str">
        <f>IF(COUNTIF($X:$X,$X433)&gt;1,"Checar","Único")</f>
        <v>Único</v>
      </c>
      <c r="AA433" s="5" t="str">
        <f>IF(Y433="Checar","Checar Competência",IF(Z433="Checar","Checar Duplicidade","OK"))</f>
        <v>OK</v>
      </c>
      <c r="AB433" s="5">
        <v>1278</v>
      </c>
      <c r="AC433" s="5" t="s">
        <v>2485</v>
      </c>
    </row>
    <row r="434" spans="1:29" ht="38.25" x14ac:dyDescent="0.25">
      <c r="A434" s="6" t="s">
        <v>11</v>
      </c>
      <c r="B434" s="6" t="s">
        <v>18</v>
      </c>
      <c r="C434" s="39" t="str">
        <f>TRIM(B434)</f>
        <v>BIO</v>
      </c>
      <c r="D434" s="6">
        <v>11</v>
      </c>
      <c r="E434" s="39" t="str">
        <f>TRIM(D434)</f>
        <v>11</v>
      </c>
      <c r="F434" s="39">
        <f>VLOOKUP(H434,GT!A:B,2,FALSE)</f>
        <v>11</v>
      </c>
      <c r="G434" s="39" t="str">
        <f>IF(D434=F434,"Ok","Verificar")</f>
        <v>Ok</v>
      </c>
      <c r="H434" s="7" t="s">
        <v>199</v>
      </c>
      <c r="I434" s="11">
        <v>14</v>
      </c>
      <c r="J434" s="40" t="str">
        <f>TRIM(I434)</f>
        <v>14</v>
      </c>
      <c r="K434" s="40">
        <f>VLOOKUP(M434,Plan3!A:B,2,FALSE)</f>
        <v>111</v>
      </c>
      <c r="L434" s="40" t="str">
        <f>IF(K434=I434,"Ok","Verificar")</f>
        <v>Verificar</v>
      </c>
      <c r="M434" s="12" t="s">
        <v>360</v>
      </c>
      <c r="N434" s="15" t="s">
        <v>12</v>
      </c>
      <c r="O434" s="40" t="str">
        <f>TRIM(N434)</f>
        <v>A</v>
      </c>
      <c r="P434" s="40" t="str">
        <f>VLOOKUP(U434,Plan1!A:B,2,FALSE)</f>
        <v>A</v>
      </c>
      <c r="Q434" s="27" t="s">
        <v>13</v>
      </c>
      <c r="R434" s="40">
        <f t="shared" si="6"/>
        <v>20</v>
      </c>
      <c r="S434" s="15">
        <v>19</v>
      </c>
      <c r="T434" s="8" t="str">
        <f>IF(R434=S434,"Ok","Verificar")</f>
        <v>Verificar</v>
      </c>
      <c r="U434" s="40" t="str">
        <f>TRIM(Q434)</f>
        <v>Observar</v>
      </c>
      <c r="V434" s="40" t="str">
        <f>TRIM(S434)</f>
        <v>19</v>
      </c>
      <c r="W434" s="5" t="s">
        <v>373</v>
      </c>
      <c r="X434" s="9" t="str">
        <f>C434&amp;"_G"&amp;E434&amp;"_O"&amp;K434&amp;"_"&amp;O434&amp;R434</f>
        <v>BIO_G11_O111_A20</v>
      </c>
      <c r="Y434" s="40" t="str">
        <f>IF(O434=P434,"OK","Checar")</f>
        <v>OK</v>
      </c>
      <c r="Z434" s="5" t="str">
        <f>IF(COUNTIF($X:$X,$X434)&gt;1,"Checar","Único")</f>
        <v>Único</v>
      </c>
      <c r="AA434" s="5" t="str">
        <f>IF(Y434="Checar","Checar Competência",IF(Z434="Checar","Checar Duplicidade","OK"))</f>
        <v>OK</v>
      </c>
      <c r="AB434" s="5">
        <v>1280</v>
      </c>
      <c r="AC434" s="5" t="s">
        <v>2487</v>
      </c>
    </row>
    <row r="435" spans="1:29" ht="38.25" x14ac:dyDescent="0.25">
      <c r="A435" s="6" t="s">
        <v>11</v>
      </c>
      <c r="B435" s="6" t="s">
        <v>18</v>
      </c>
      <c r="C435" s="39" t="str">
        <f>TRIM(B435)</f>
        <v>BIO</v>
      </c>
      <c r="D435" s="6">
        <v>11</v>
      </c>
      <c r="E435" s="39" t="str">
        <f>TRIM(D435)</f>
        <v>11</v>
      </c>
      <c r="F435" s="39">
        <f>VLOOKUP(H435,GT!A:B,2,FALSE)</f>
        <v>11</v>
      </c>
      <c r="G435" s="39" t="str">
        <f>IF(D435=F435,"Ok","Verificar")</f>
        <v>Ok</v>
      </c>
      <c r="H435" s="7" t="s">
        <v>199</v>
      </c>
      <c r="I435" s="11">
        <v>14</v>
      </c>
      <c r="J435" s="40" t="str">
        <f>TRIM(I435)</f>
        <v>14</v>
      </c>
      <c r="K435" s="40">
        <f>VLOOKUP(M435,Plan3!A:B,2,FALSE)</f>
        <v>111</v>
      </c>
      <c r="L435" s="40" t="str">
        <f>IF(K435=I435,"Ok","Verificar")</f>
        <v>Verificar</v>
      </c>
      <c r="M435" s="12" t="s">
        <v>360</v>
      </c>
      <c r="N435" s="15" t="s">
        <v>12</v>
      </c>
      <c r="O435" s="40" t="str">
        <f>TRIM(N435)</f>
        <v>A</v>
      </c>
      <c r="P435" s="40" t="str">
        <f>VLOOKUP(U435,Plan1!A:B,2,FALSE)</f>
        <v>A</v>
      </c>
      <c r="Q435" s="27" t="s">
        <v>13</v>
      </c>
      <c r="R435" s="40">
        <f t="shared" si="6"/>
        <v>21</v>
      </c>
      <c r="S435" s="15">
        <v>2</v>
      </c>
      <c r="T435" s="8" t="str">
        <f>IF(R435=S435,"Ok","Verificar")</f>
        <v>Verificar</v>
      </c>
      <c r="U435" s="40" t="str">
        <f>TRIM(Q435)</f>
        <v>Observar</v>
      </c>
      <c r="V435" s="40" t="str">
        <f>TRIM(S435)</f>
        <v>2</v>
      </c>
      <c r="W435" s="5" t="s">
        <v>1999</v>
      </c>
      <c r="X435" s="9" t="str">
        <f>C435&amp;"_G"&amp;E435&amp;"_O"&amp;K435&amp;"_"&amp;O435&amp;R435</f>
        <v>BIO_G11_O111_A21</v>
      </c>
      <c r="Y435" s="40" t="str">
        <f>IF(O435=P435,"OK","Checar")</f>
        <v>OK</v>
      </c>
      <c r="Z435" s="5" t="str">
        <f>IF(COUNTIF($X:$X,$X435)&gt;1,"Checar","Único")</f>
        <v>Único</v>
      </c>
      <c r="AA435" s="5" t="str">
        <f>IF(Y435="Checar","Checar Competência",IF(Z435="Checar","Checar Duplicidade","OK"))</f>
        <v>OK</v>
      </c>
      <c r="AB435" s="5">
        <v>1253</v>
      </c>
      <c r="AC435" s="5" t="s">
        <v>2488</v>
      </c>
    </row>
    <row r="436" spans="1:29" ht="38.25" x14ac:dyDescent="0.25">
      <c r="A436" s="6" t="s">
        <v>11</v>
      </c>
      <c r="B436" s="6" t="s">
        <v>18</v>
      </c>
      <c r="C436" s="39" t="str">
        <f>TRIM(B436)</f>
        <v>BIO</v>
      </c>
      <c r="D436" s="6">
        <v>11</v>
      </c>
      <c r="E436" s="39" t="str">
        <f>TRIM(D436)</f>
        <v>11</v>
      </c>
      <c r="F436" s="39">
        <f>VLOOKUP(H436,GT!A:B,2,FALSE)</f>
        <v>11</v>
      </c>
      <c r="G436" s="39" t="str">
        <f>IF(D436=F436,"Ok","Verificar")</f>
        <v>Ok</v>
      </c>
      <c r="H436" s="7" t="s">
        <v>199</v>
      </c>
      <c r="I436" s="11">
        <v>14</v>
      </c>
      <c r="J436" s="40" t="str">
        <f>TRIM(I436)</f>
        <v>14</v>
      </c>
      <c r="K436" s="40">
        <f>VLOOKUP(M436,Plan3!A:B,2,FALSE)</f>
        <v>111</v>
      </c>
      <c r="L436" s="40" t="str">
        <f>IF(K436=I436,"Ok","Verificar")</f>
        <v>Verificar</v>
      </c>
      <c r="M436" s="12" t="s">
        <v>360</v>
      </c>
      <c r="N436" s="15" t="s">
        <v>12</v>
      </c>
      <c r="O436" s="40" t="str">
        <f>TRIM(N436)</f>
        <v>A</v>
      </c>
      <c r="P436" s="40" t="str">
        <f>VLOOKUP(U436,Plan1!A:B,2,FALSE)</f>
        <v>A</v>
      </c>
      <c r="Q436" s="27" t="s">
        <v>13</v>
      </c>
      <c r="R436" s="40">
        <f t="shared" si="6"/>
        <v>22</v>
      </c>
      <c r="S436" s="15">
        <v>20</v>
      </c>
      <c r="T436" s="8" t="str">
        <f>IF(R436=S436,"Ok","Verificar")</f>
        <v>Verificar</v>
      </c>
      <c r="U436" s="40" t="str">
        <f>TRIM(Q436)</f>
        <v>Observar</v>
      </c>
      <c r="V436" s="40" t="str">
        <f>TRIM(S436)</f>
        <v>20</v>
      </c>
      <c r="W436" s="5" t="s">
        <v>374</v>
      </c>
      <c r="X436" s="9" t="str">
        <f>C436&amp;"_G"&amp;E436&amp;"_O"&amp;K436&amp;"_"&amp;O436&amp;R436</f>
        <v>BIO_G11_O111_A22</v>
      </c>
      <c r="Y436" s="40" t="str">
        <f>IF(O436=P436,"OK","Checar")</f>
        <v>OK</v>
      </c>
      <c r="Z436" s="5" t="str">
        <f>IF(COUNTIF($X:$X,$X436)&gt;1,"Checar","Único")</f>
        <v>Único</v>
      </c>
      <c r="AA436" s="5" t="str">
        <f>IF(Y436="Checar","Checar Competência",IF(Z436="Checar","Checar Duplicidade","OK"))</f>
        <v>OK</v>
      </c>
      <c r="AB436" s="5">
        <v>1281</v>
      </c>
      <c r="AC436" s="5" t="s">
        <v>2489</v>
      </c>
    </row>
    <row r="437" spans="1:29" ht="25.5" x14ac:dyDescent="0.25">
      <c r="A437" s="6" t="s">
        <v>11</v>
      </c>
      <c r="B437" s="6" t="s">
        <v>18</v>
      </c>
      <c r="C437" s="39" t="str">
        <f>TRIM(B437)</f>
        <v>BIO</v>
      </c>
      <c r="D437" s="6">
        <v>11</v>
      </c>
      <c r="E437" s="39" t="str">
        <f>TRIM(D437)</f>
        <v>11</v>
      </c>
      <c r="F437" s="39">
        <f>VLOOKUP(H437,GT!A:B,2,FALSE)</f>
        <v>11</v>
      </c>
      <c r="G437" s="39" t="str">
        <f>IF(D437=F437,"Ok","Verificar")</f>
        <v>Ok</v>
      </c>
      <c r="H437" s="7" t="s">
        <v>199</v>
      </c>
      <c r="I437" s="11">
        <v>14</v>
      </c>
      <c r="J437" s="40" t="str">
        <f>TRIM(I437)</f>
        <v>14</v>
      </c>
      <c r="K437" s="40">
        <f>VLOOKUP(M437,Plan3!A:B,2,FALSE)</f>
        <v>111</v>
      </c>
      <c r="L437" s="40" t="str">
        <f>IF(K437=I437,"Ok","Verificar")</f>
        <v>Verificar</v>
      </c>
      <c r="M437" s="12" t="s">
        <v>360</v>
      </c>
      <c r="N437" s="15" t="s">
        <v>12</v>
      </c>
      <c r="O437" s="40" t="str">
        <f>TRIM(N437)</f>
        <v>A</v>
      </c>
      <c r="P437" s="40" t="str">
        <f>VLOOKUP(U437,Plan1!A:B,2,FALSE)</f>
        <v>A</v>
      </c>
      <c r="Q437" s="27" t="s">
        <v>13</v>
      </c>
      <c r="R437" s="40">
        <f t="shared" si="6"/>
        <v>23</v>
      </c>
      <c r="S437" s="15">
        <v>21</v>
      </c>
      <c r="T437" s="8" t="str">
        <f>IF(R437=S437,"Ok","Verificar")</f>
        <v>Verificar</v>
      </c>
      <c r="U437" s="40" t="str">
        <f>TRIM(Q437)</f>
        <v>Observar</v>
      </c>
      <c r="V437" s="40" t="str">
        <f>TRIM(S437)</f>
        <v>21</v>
      </c>
      <c r="W437" s="5" t="s">
        <v>375</v>
      </c>
      <c r="X437" s="9" t="str">
        <f>C437&amp;"_G"&amp;E437&amp;"_O"&amp;K437&amp;"_"&amp;O437&amp;R437</f>
        <v>BIO_G11_O111_A23</v>
      </c>
      <c r="Y437" s="40" t="str">
        <f>IF(O437=P437,"OK","Checar")</f>
        <v>OK</v>
      </c>
      <c r="Z437" s="5" t="str">
        <f>IF(COUNTIF($X:$X,$X437)&gt;1,"Checar","Único")</f>
        <v>Único</v>
      </c>
      <c r="AA437" s="5" t="str">
        <f>IF(Y437="Checar","Checar Competência",IF(Z437="Checar","Checar Duplicidade","OK"))</f>
        <v>OK</v>
      </c>
      <c r="AB437" s="5">
        <v>1283</v>
      </c>
      <c r="AC437" s="5" t="s">
        <v>2490</v>
      </c>
    </row>
    <row r="438" spans="1:29" ht="25.5" x14ac:dyDescent="0.25">
      <c r="A438" s="6" t="s">
        <v>11</v>
      </c>
      <c r="B438" s="6" t="s">
        <v>18</v>
      </c>
      <c r="C438" s="39" t="str">
        <f>TRIM(B438)</f>
        <v>BIO</v>
      </c>
      <c r="D438" s="6">
        <v>11</v>
      </c>
      <c r="E438" s="39" t="str">
        <f>TRIM(D438)</f>
        <v>11</v>
      </c>
      <c r="F438" s="39">
        <f>VLOOKUP(H438,GT!A:B,2,FALSE)</f>
        <v>11</v>
      </c>
      <c r="G438" s="39" t="str">
        <f>IF(D438=F438,"Ok","Verificar")</f>
        <v>Ok</v>
      </c>
      <c r="H438" s="7" t="s">
        <v>199</v>
      </c>
      <c r="I438" s="11">
        <v>14</v>
      </c>
      <c r="J438" s="40" t="str">
        <f>TRIM(I438)</f>
        <v>14</v>
      </c>
      <c r="K438" s="40">
        <f>VLOOKUP(M438,Plan3!A:B,2,FALSE)</f>
        <v>111</v>
      </c>
      <c r="L438" s="40" t="str">
        <f>IF(K438=I438,"Ok","Verificar")</f>
        <v>Verificar</v>
      </c>
      <c r="M438" s="12" t="s">
        <v>360</v>
      </c>
      <c r="N438" s="15" t="s">
        <v>12</v>
      </c>
      <c r="O438" s="40" t="str">
        <f>TRIM(N438)</f>
        <v>A</v>
      </c>
      <c r="P438" s="40" t="str">
        <f>VLOOKUP(U438,Plan1!A:B,2,FALSE)</f>
        <v>A</v>
      </c>
      <c r="Q438" s="27" t="s">
        <v>13</v>
      </c>
      <c r="R438" s="40">
        <f t="shared" si="6"/>
        <v>24</v>
      </c>
      <c r="S438" s="15">
        <v>22</v>
      </c>
      <c r="T438" s="8" t="str">
        <f>IF(R438=S438,"Ok","Verificar")</f>
        <v>Verificar</v>
      </c>
      <c r="U438" s="40" t="str">
        <f>TRIM(Q438)</f>
        <v>Observar</v>
      </c>
      <c r="V438" s="40" t="str">
        <f>TRIM(S438)</f>
        <v>22</v>
      </c>
      <c r="W438" s="5" t="s">
        <v>379</v>
      </c>
      <c r="X438" s="9" t="str">
        <f>C438&amp;"_G"&amp;E438&amp;"_O"&amp;K438&amp;"_"&amp;O438&amp;R438</f>
        <v>BIO_G11_O111_A24</v>
      </c>
      <c r="Y438" s="40" t="str">
        <f>IF(O438=P438,"OK","Checar")</f>
        <v>OK</v>
      </c>
      <c r="Z438" s="5" t="str">
        <f>IF(COUNTIF($X:$X,$X438)&gt;1,"Checar","Único")</f>
        <v>Único</v>
      </c>
      <c r="AA438" s="5" t="str">
        <f>IF(Y438="Checar","Checar Competência",IF(Z438="Checar","Checar Duplicidade","OK"))</f>
        <v>OK</v>
      </c>
      <c r="AB438" s="5">
        <v>1287</v>
      </c>
      <c r="AC438" s="5" t="s">
        <v>2491</v>
      </c>
    </row>
    <row r="439" spans="1:29" ht="25.5" x14ac:dyDescent="0.25">
      <c r="A439" s="6" t="s">
        <v>11</v>
      </c>
      <c r="B439" s="6" t="s">
        <v>18</v>
      </c>
      <c r="C439" s="39" t="str">
        <f>TRIM(B439)</f>
        <v>BIO</v>
      </c>
      <c r="D439" s="6">
        <v>11</v>
      </c>
      <c r="E439" s="39" t="str">
        <f>TRIM(D439)</f>
        <v>11</v>
      </c>
      <c r="F439" s="39">
        <f>VLOOKUP(H439,GT!A:B,2,FALSE)</f>
        <v>11</v>
      </c>
      <c r="G439" s="39" t="str">
        <f>IF(D439=F439,"Ok","Verificar")</f>
        <v>Ok</v>
      </c>
      <c r="H439" s="7" t="s">
        <v>199</v>
      </c>
      <c r="I439" s="11">
        <v>14</v>
      </c>
      <c r="J439" s="40" t="str">
        <f>TRIM(I439)</f>
        <v>14</v>
      </c>
      <c r="K439" s="40">
        <f>VLOOKUP(M439,Plan3!A:B,2,FALSE)</f>
        <v>111</v>
      </c>
      <c r="L439" s="40" t="str">
        <f>IF(K439=I439,"Ok","Verificar")</f>
        <v>Verificar</v>
      </c>
      <c r="M439" s="12" t="s">
        <v>360</v>
      </c>
      <c r="N439" s="15" t="s">
        <v>12</v>
      </c>
      <c r="O439" s="40" t="str">
        <f>TRIM(N439)</f>
        <v>A</v>
      </c>
      <c r="P439" s="40" t="str">
        <f>VLOOKUP(U439,Plan1!A:B,2,FALSE)</f>
        <v>A</v>
      </c>
      <c r="Q439" s="27" t="s">
        <v>13</v>
      </c>
      <c r="R439" s="40">
        <f t="shared" si="6"/>
        <v>25</v>
      </c>
      <c r="S439" s="15">
        <v>23</v>
      </c>
      <c r="T439" s="8" t="str">
        <f>IF(R439=S439,"Ok","Verificar")</f>
        <v>Verificar</v>
      </c>
      <c r="U439" s="40" t="str">
        <f>TRIM(Q439)</f>
        <v>Observar</v>
      </c>
      <c r="V439" s="40" t="str">
        <f>TRIM(S439)</f>
        <v>23</v>
      </c>
      <c r="W439" s="5" t="s">
        <v>380</v>
      </c>
      <c r="X439" s="9" t="str">
        <f>C439&amp;"_G"&amp;E439&amp;"_O"&amp;K439&amp;"_"&amp;O439&amp;R439</f>
        <v>BIO_G11_O111_A25</v>
      </c>
      <c r="Y439" s="40" t="str">
        <f>IF(O439=P439,"OK","Checar")</f>
        <v>OK</v>
      </c>
      <c r="Z439" s="5" t="str">
        <f>IF(COUNTIF($X:$X,$X439)&gt;1,"Checar","Único")</f>
        <v>Único</v>
      </c>
      <c r="AA439" s="5" t="str">
        <f>IF(Y439="Checar","Checar Competência",IF(Z439="Checar","Checar Duplicidade","OK"))</f>
        <v>OK</v>
      </c>
      <c r="AB439" s="5">
        <v>1288</v>
      </c>
      <c r="AC439" s="5" t="s">
        <v>2492</v>
      </c>
    </row>
    <row r="440" spans="1:29" ht="25.5" x14ac:dyDescent="0.25">
      <c r="A440" s="6" t="s">
        <v>11</v>
      </c>
      <c r="B440" s="6" t="s">
        <v>18</v>
      </c>
      <c r="C440" s="39" t="str">
        <f>TRIM(B440)</f>
        <v>BIO</v>
      </c>
      <c r="D440" s="6">
        <v>11</v>
      </c>
      <c r="E440" s="39" t="str">
        <f>TRIM(D440)</f>
        <v>11</v>
      </c>
      <c r="F440" s="39">
        <f>VLOOKUP(H440,GT!A:B,2,FALSE)</f>
        <v>11</v>
      </c>
      <c r="G440" s="39" t="str">
        <f>IF(D440=F440,"Ok","Verificar")</f>
        <v>Ok</v>
      </c>
      <c r="H440" s="7" t="s">
        <v>199</v>
      </c>
      <c r="I440" s="11">
        <v>14</v>
      </c>
      <c r="J440" s="40" t="str">
        <f>TRIM(I440)</f>
        <v>14</v>
      </c>
      <c r="K440" s="40">
        <f>VLOOKUP(M440,Plan3!A:B,2,FALSE)</f>
        <v>111</v>
      </c>
      <c r="L440" s="40" t="str">
        <f>IF(K440=I440,"Ok","Verificar")</f>
        <v>Verificar</v>
      </c>
      <c r="M440" s="12" t="s">
        <v>360</v>
      </c>
      <c r="N440" s="15" t="s">
        <v>12</v>
      </c>
      <c r="O440" s="40" t="str">
        <f>TRIM(N440)</f>
        <v>A</v>
      </c>
      <c r="P440" s="40" t="str">
        <f>VLOOKUP(U440,Plan1!A:B,2,FALSE)</f>
        <v>A</v>
      </c>
      <c r="Q440" s="27" t="s">
        <v>13</v>
      </c>
      <c r="R440" s="40">
        <f t="shared" si="6"/>
        <v>26</v>
      </c>
      <c r="S440" s="15">
        <v>24</v>
      </c>
      <c r="T440" s="8" t="str">
        <f>IF(R440=S440,"Ok","Verificar")</f>
        <v>Verificar</v>
      </c>
      <c r="U440" s="40" t="str">
        <f>TRIM(Q440)</f>
        <v>Observar</v>
      </c>
      <c r="V440" s="40" t="str">
        <f>TRIM(S440)</f>
        <v>24</v>
      </c>
      <c r="W440" s="5" t="s">
        <v>381</v>
      </c>
      <c r="X440" s="9" t="str">
        <f>C440&amp;"_G"&amp;E440&amp;"_O"&amp;K440&amp;"_"&amp;O440&amp;R440</f>
        <v>BIO_G11_O111_A26</v>
      </c>
      <c r="Y440" s="40" t="str">
        <f>IF(O440=P440,"OK","Checar")</f>
        <v>OK</v>
      </c>
      <c r="Z440" s="5" t="str">
        <f>IF(COUNTIF($X:$X,$X440)&gt;1,"Checar","Único")</f>
        <v>Único</v>
      </c>
      <c r="AA440" s="5" t="str">
        <f>IF(Y440="Checar","Checar Competência",IF(Z440="Checar","Checar Duplicidade","OK"))</f>
        <v>OK</v>
      </c>
      <c r="AB440" s="5">
        <v>1289</v>
      </c>
      <c r="AC440" s="5" t="s">
        <v>2493</v>
      </c>
    </row>
    <row r="441" spans="1:29" ht="38.25" x14ac:dyDescent="0.25">
      <c r="A441" s="6" t="s">
        <v>11</v>
      </c>
      <c r="B441" s="6" t="s">
        <v>18</v>
      </c>
      <c r="C441" s="39" t="str">
        <f>TRIM(B441)</f>
        <v>BIO</v>
      </c>
      <c r="D441" s="6">
        <v>11</v>
      </c>
      <c r="E441" s="39" t="str">
        <f>TRIM(D441)</f>
        <v>11</v>
      </c>
      <c r="F441" s="39">
        <f>VLOOKUP(H441,GT!A:B,2,FALSE)</f>
        <v>11</v>
      </c>
      <c r="G441" s="39" t="str">
        <f>IF(D441=F441,"Ok","Verificar")</f>
        <v>Ok</v>
      </c>
      <c r="H441" s="7" t="s">
        <v>199</v>
      </c>
      <c r="I441" s="11">
        <v>14</v>
      </c>
      <c r="J441" s="40" t="str">
        <f>TRIM(I441)</f>
        <v>14</v>
      </c>
      <c r="K441" s="40">
        <f>VLOOKUP(M441,Plan3!A:B,2,FALSE)</f>
        <v>111</v>
      </c>
      <c r="L441" s="40" t="str">
        <f>IF(K441=I441,"Ok","Verificar")</f>
        <v>Verificar</v>
      </c>
      <c r="M441" s="12" t="s">
        <v>360</v>
      </c>
      <c r="N441" s="15" t="s">
        <v>14</v>
      </c>
      <c r="O441" s="40" t="str">
        <f>TRIM(N441)</f>
        <v>B</v>
      </c>
      <c r="P441" s="40" t="str">
        <f>VLOOKUP(U441,Plan1!A:B,2,FALSE)</f>
        <v>B</v>
      </c>
      <c r="Q441" s="5" t="s">
        <v>15</v>
      </c>
      <c r="R441" s="40">
        <f t="shared" si="6"/>
        <v>1</v>
      </c>
      <c r="S441" s="15">
        <v>1</v>
      </c>
      <c r="T441" s="8" t="str">
        <f>IF(R441=S441,"Ok","Verificar")</f>
        <v>Ok</v>
      </c>
      <c r="U441" s="40" t="str">
        <f>TRIM(Q441)</f>
        <v>Realizar</v>
      </c>
      <c r="V441" s="40" t="str">
        <f>TRIM(S441)</f>
        <v>1</v>
      </c>
      <c r="W441" s="5" t="s">
        <v>363</v>
      </c>
      <c r="X441" s="9" t="str">
        <f>C441&amp;"_G"&amp;E441&amp;"_O"&amp;K441&amp;"_"&amp;O441&amp;R441</f>
        <v>BIO_G11_O111_B1</v>
      </c>
      <c r="Y441" s="40" t="str">
        <f>IF(O441=P441,"OK","Checar")</f>
        <v>OK</v>
      </c>
      <c r="Z441" s="5" t="str">
        <f>IF(COUNTIF($X:$X,$X441)&gt;1,"Checar","Único")</f>
        <v>Único</v>
      </c>
      <c r="AA441" s="5" t="str">
        <f>IF(Y441="Checar","Checar Competência",IF(Z441="Checar","Checar Duplicidade","OK"))</f>
        <v>OK</v>
      </c>
      <c r="AB441" s="5">
        <v>1261</v>
      </c>
      <c r="AC441" s="5" t="s">
        <v>2503</v>
      </c>
    </row>
    <row r="442" spans="1:29" ht="51" x14ac:dyDescent="0.25">
      <c r="A442" s="6" t="s">
        <v>11</v>
      </c>
      <c r="B442" s="6" t="s">
        <v>18</v>
      </c>
      <c r="C442" s="39" t="str">
        <f>TRIM(B442)</f>
        <v>BIO</v>
      </c>
      <c r="D442" s="6">
        <v>11</v>
      </c>
      <c r="E442" s="39" t="str">
        <f>TRIM(D442)</f>
        <v>11</v>
      </c>
      <c r="F442" s="39">
        <f>VLOOKUP(H442,GT!A:B,2,FALSE)</f>
        <v>11</v>
      </c>
      <c r="G442" s="39" t="str">
        <f>IF(D442=F442,"Ok","Verificar")</f>
        <v>Ok</v>
      </c>
      <c r="H442" s="7" t="s">
        <v>199</v>
      </c>
      <c r="I442" s="11">
        <v>14</v>
      </c>
      <c r="J442" s="40" t="str">
        <f>TRIM(I442)</f>
        <v>14</v>
      </c>
      <c r="K442" s="40">
        <f>VLOOKUP(M442,Plan3!A:B,2,FALSE)</f>
        <v>111</v>
      </c>
      <c r="L442" s="40" t="str">
        <f>IF(K442=I442,"Ok","Verificar")</f>
        <v>Verificar</v>
      </c>
      <c r="M442" s="12" t="s">
        <v>360</v>
      </c>
      <c r="N442" s="15" t="s">
        <v>14</v>
      </c>
      <c r="O442" s="40" t="str">
        <f>TRIM(N442)</f>
        <v>B</v>
      </c>
      <c r="P442" s="40" t="str">
        <f>VLOOKUP(U442,Plan1!A:B,2,FALSE)</f>
        <v>B</v>
      </c>
      <c r="Q442" s="5" t="s">
        <v>15</v>
      </c>
      <c r="R442" s="40">
        <f t="shared" si="6"/>
        <v>2</v>
      </c>
      <c r="S442" s="15">
        <v>2</v>
      </c>
      <c r="T442" s="8" t="str">
        <f>IF(R442=S442,"Ok","Verificar")</f>
        <v>Ok</v>
      </c>
      <c r="U442" s="40" t="str">
        <f>TRIM(Q442)</f>
        <v>Realizar</v>
      </c>
      <c r="V442" s="40" t="str">
        <f>TRIM(S442)</f>
        <v>2</v>
      </c>
      <c r="W442" s="5" t="s">
        <v>364</v>
      </c>
      <c r="X442" s="9" t="str">
        <f>C442&amp;"_G"&amp;E442&amp;"_O"&amp;K442&amp;"_"&amp;O442&amp;R442</f>
        <v>BIO_G11_O111_B2</v>
      </c>
      <c r="Y442" s="40" t="str">
        <f>IF(O442=P442,"OK","Checar")</f>
        <v>OK</v>
      </c>
      <c r="Z442" s="5" t="str">
        <f>IF(COUNTIF($X:$X,$X442)&gt;1,"Checar","Único")</f>
        <v>Único</v>
      </c>
      <c r="AA442" s="5" t="str">
        <f>IF(Y442="Checar","Checar Competência",IF(Z442="Checar","Checar Duplicidade","OK"))</f>
        <v>OK</v>
      </c>
      <c r="AB442" s="5">
        <v>1262</v>
      </c>
      <c r="AC442" s="5" t="s">
        <v>2504</v>
      </c>
    </row>
    <row r="443" spans="1:29" ht="38.25" x14ac:dyDescent="0.25">
      <c r="A443" s="6" t="s">
        <v>11</v>
      </c>
      <c r="B443" s="6" t="s">
        <v>18</v>
      </c>
      <c r="C443" s="39" t="str">
        <f>TRIM(B443)</f>
        <v>BIO</v>
      </c>
      <c r="D443" s="6">
        <v>11</v>
      </c>
      <c r="E443" s="39" t="str">
        <f>TRIM(D443)</f>
        <v>11</v>
      </c>
      <c r="F443" s="39">
        <f>VLOOKUP(H443,GT!A:B,2,FALSE)</f>
        <v>11</v>
      </c>
      <c r="G443" s="39" t="str">
        <f>IF(D443=F443,"Ok","Verificar")</f>
        <v>Ok</v>
      </c>
      <c r="H443" s="7" t="s">
        <v>199</v>
      </c>
      <c r="I443" s="11">
        <v>14</v>
      </c>
      <c r="J443" s="40" t="str">
        <f>TRIM(I443)</f>
        <v>14</v>
      </c>
      <c r="K443" s="40">
        <f>VLOOKUP(M443,Plan3!A:B,2,FALSE)</f>
        <v>111</v>
      </c>
      <c r="L443" s="40" t="str">
        <f>IF(K443=I443,"Ok","Verificar")</f>
        <v>Verificar</v>
      </c>
      <c r="M443" s="12" t="s">
        <v>360</v>
      </c>
      <c r="N443" s="15" t="s">
        <v>14</v>
      </c>
      <c r="O443" s="40" t="str">
        <f>TRIM(N443)</f>
        <v>B</v>
      </c>
      <c r="P443" s="40" t="str">
        <f>VLOOKUP(U443,Plan1!A:B,2,FALSE)</f>
        <v>B</v>
      </c>
      <c r="Q443" s="5" t="s">
        <v>15</v>
      </c>
      <c r="R443" s="40">
        <f t="shared" si="6"/>
        <v>3</v>
      </c>
      <c r="S443" s="15">
        <v>3</v>
      </c>
      <c r="T443" s="8" t="str">
        <f>IF(R443=S443,"Ok","Verificar")</f>
        <v>Ok</v>
      </c>
      <c r="U443" s="40" t="str">
        <f>TRIM(Q443)</f>
        <v>Realizar</v>
      </c>
      <c r="V443" s="40" t="str">
        <f>TRIM(S443)</f>
        <v>3</v>
      </c>
      <c r="W443" s="5" t="s">
        <v>392</v>
      </c>
      <c r="X443" s="9" t="str">
        <f>C443&amp;"_G"&amp;E443&amp;"_O"&amp;K443&amp;"_"&amp;O443&amp;R443</f>
        <v>BIO_G11_O111_B3</v>
      </c>
      <c r="Y443" s="40" t="str">
        <f>IF(O443=P443,"OK","Checar")</f>
        <v>OK</v>
      </c>
      <c r="Z443" s="5" t="str">
        <f>IF(COUNTIF($X:$X,$X443)&gt;1,"Checar","Único")</f>
        <v>Único</v>
      </c>
      <c r="AA443" s="5" t="str">
        <f>IF(Y443="Checar","Checar Competência",IF(Z443="Checar","Checar Duplicidade","OK"))</f>
        <v>OK</v>
      </c>
      <c r="AB443" s="5">
        <v>1282</v>
      </c>
      <c r="AC443" s="5" t="s">
        <v>2505</v>
      </c>
    </row>
    <row r="444" spans="1:29" ht="38.25" x14ac:dyDescent="0.25">
      <c r="A444" s="6" t="s">
        <v>11</v>
      </c>
      <c r="B444" s="6" t="s">
        <v>18</v>
      </c>
      <c r="C444" s="39" t="str">
        <f>TRIM(B444)</f>
        <v>BIO</v>
      </c>
      <c r="D444" s="6">
        <v>11</v>
      </c>
      <c r="E444" s="39" t="str">
        <f>TRIM(D444)</f>
        <v>11</v>
      </c>
      <c r="F444" s="39">
        <f>VLOOKUP(H444,GT!A:B,2,FALSE)</f>
        <v>11</v>
      </c>
      <c r="G444" s="39" t="str">
        <f>IF(D444=F444,"Ok","Verificar")</f>
        <v>Ok</v>
      </c>
      <c r="H444" s="7" t="s">
        <v>199</v>
      </c>
      <c r="I444" s="11">
        <v>14</v>
      </c>
      <c r="J444" s="40" t="str">
        <f>TRIM(I444)</f>
        <v>14</v>
      </c>
      <c r="K444" s="40">
        <f>VLOOKUP(M444,Plan3!A:B,2,FALSE)</f>
        <v>111</v>
      </c>
      <c r="L444" s="40" t="str">
        <f>IF(K444=I444,"Ok","Verificar")</f>
        <v>Verificar</v>
      </c>
      <c r="M444" s="12" t="s">
        <v>360</v>
      </c>
      <c r="N444" s="15" t="s">
        <v>14</v>
      </c>
      <c r="O444" s="40" t="str">
        <f>TRIM(N444)</f>
        <v>B</v>
      </c>
      <c r="P444" s="40" t="str">
        <f>VLOOKUP(U444,Plan1!A:B,2,FALSE)</f>
        <v>B</v>
      </c>
      <c r="Q444" s="5" t="s">
        <v>15</v>
      </c>
      <c r="R444" s="40">
        <f t="shared" si="6"/>
        <v>4</v>
      </c>
      <c r="S444" s="15">
        <v>4</v>
      </c>
      <c r="T444" s="8" t="str">
        <f>IF(R444=S444,"Ok","Verificar")</f>
        <v>Ok</v>
      </c>
      <c r="U444" s="40" t="str">
        <f>TRIM(Q444)</f>
        <v>Realizar</v>
      </c>
      <c r="V444" s="40" t="str">
        <f>TRIM(S444)</f>
        <v>4</v>
      </c>
      <c r="W444" s="5" t="s">
        <v>376</v>
      </c>
      <c r="X444" s="9" t="str">
        <f>C444&amp;"_G"&amp;E444&amp;"_O"&amp;K444&amp;"_"&amp;O444&amp;R444</f>
        <v>BIO_G11_O111_B4</v>
      </c>
      <c r="Y444" s="40" t="str">
        <f>IF(O444=P444,"OK","Checar")</f>
        <v>OK</v>
      </c>
      <c r="Z444" s="5" t="str">
        <f>IF(COUNTIF($X:$X,$X444)&gt;1,"Checar","Único")</f>
        <v>Único</v>
      </c>
      <c r="AA444" s="5" t="str">
        <f>IF(Y444="Checar","Checar Competência",IF(Z444="Checar","Checar Duplicidade","OK"))</f>
        <v>OK</v>
      </c>
      <c r="AB444" s="5">
        <v>1284</v>
      </c>
      <c r="AC444" s="5" t="s">
        <v>2506</v>
      </c>
    </row>
    <row r="445" spans="1:29" ht="38.25" x14ac:dyDescent="0.25">
      <c r="A445" s="6" t="s">
        <v>11</v>
      </c>
      <c r="B445" s="6" t="s">
        <v>18</v>
      </c>
      <c r="C445" s="39" t="str">
        <f>TRIM(B445)</f>
        <v>BIO</v>
      </c>
      <c r="D445" s="6">
        <v>11</v>
      </c>
      <c r="E445" s="39" t="str">
        <f>TRIM(D445)</f>
        <v>11</v>
      </c>
      <c r="F445" s="39">
        <f>VLOOKUP(H445,GT!A:B,2,FALSE)</f>
        <v>11</v>
      </c>
      <c r="G445" s="39" t="str">
        <f>IF(D445=F445,"Ok","Verificar")</f>
        <v>Ok</v>
      </c>
      <c r="H445" s="7" t="s">
        <v>199</v>
      </c>
      <c r="I445" s="11">
        <v>14</v>
      </c>
      <c r="J445" s="40" t="str">
        <f>TRIM(I445)</f>
        <v>14</v>
      </c>
      <c r="K445" s="40">
        <f>VLOOKUP(M445,Plan3!A:B,2,FALSE)</f>
        <v>111</v>
      </c>
      <c r="L445" s="40" t="str">
        <f>IF(K445=I445,"Ok","Verificar")</f>
        <v>Verificar</v>
      </c>
      <c r="M445" s="12" t="s">
        <v>360</v>
      </c>
      <c r="N445" s="15" t="s">
        <v>14</v>
      </c>
      <c r="O445" s="40" t="str">
        <f>TRIM(N445)</f>
        <v>B</v>
      </c>
      <c r="P445" s="40" t="str">
        <f>VLOOKUP(U445,Plan1!A:B,2,FALSE)</f>
        <v>B</v>
      </c>
      <c r="Q445" s="5" t="s">
        <v>15</v>
      </c>
      <c r="R445" s="40">
        <f t="shared" si="6"/>
        <v>5</v>
      </c>
      <c r="S445" s="15">
        <v>5</v>
      </c>
      <c r="T445" s="8" t="str">
        <f>IF(R445=S445,"Ok","Verificar")</f>
        <v>Ok</v>
      </c>
      <c r="U445" s="40" t="str">
        <f>TRIM(Q445)</f>
        <v>Realizar</v>
      </c>
      <c r="V445" s="40" t="str">
        <f>TRIM(S445)</f>
        <v>5</v>
      </c>
      <c r="W445" s="5" t="s">
        <v>382</v>
      </c>
      <c r="X445" s="9" t="str">
        <f>C445&amp;"_G"&amp;E445&amp;"_O"&amp;K445&amp;"_"&amp;O445&amp;R445</f>
        <v>BIO_G11_O111_B5</v>
      </c>
      <c r="Y445" s="40" t="str">
        <f>IF(O445=P445,"OK","Checar")</f>
        <v>OK</v>
      </c>
      <c r="Z445" s="5" t="str">
        <f>IF(COUNTIF($X:$X,$X445)&gt;1,"Checar","Único")</f>
        <v>Único</v>
      </c>
      <c r="AA445" s="5" t="str">
        <f>IF(Y445="Checar","Checar Competência",IF(Z445="Checar","Checar Duplicidade","OK"))</f>
        <v>OK</v>
      </c>
      <c r="AB445" s="5">
        <v>1290</v>
      </c>
      <c r="AC445" s="5" t="s">
        <v>2507</v>
      </c>
    </row>
    <row r="446" spans="1:29" ht="38.25" x14ac:dyDescent="0.25">
      <c r="A446" s="6" t="s">
        <v>11</v>
      </c>
      <c r="B446" s="6" t="s">
        <v>18</v>
      </c>
      <c r="C446" s="39" t="str">
        <f>TRIM(B446)</f>
        <v>BIO</v>
      </c>
      <c r="D446" s="6">
        <v>11</v>
      </c>
      <c r="E446" s="39" t="str">
        <f>TRIM(D446)</f>
        <v>11</v>
      </c>
      <c r="F446" s="39">
        <f>VLOOKUP(H446,GT!A:B,2,FALSE)</f>
        <v>11</v>
      </c>
      <c r="G446" s="39" t="str">
        <f>IF(D446=F446,"Ok","Verificar")</f>
        <v>Ok</v>
      </c>
      <c r="H446" s="7" t="s">
        <v>199</v>
      </c>
      <c r="I446" s="11">
        <v>14</v>
      </c>
      <c r="J446" s="40" t="str">
        <f>TRIM(I446)</f>
        <v>14</v>
      </c>
      <c r="K446" s="40">
        <f>VLOOKUP(M446,Plan3!A:B,2,FALSE)</f>
        <v>111</v>
      </c>
      <c r="L446" s="40" t="str">
        <f>IF(K446=I446,"Ok","Verificar")</f>
        <v>Verificar</v>
      </c>
      <c r="M446" s="12" t="s">
        <v>360</v>
      </c>
      <c r="N446" s="15" t="s">
        <v>16</v>
      </c>
      <c r="O446" s="40" t="str">
        <f>TRIM(N446)</f>
        <v>C</v>
      </c>
      <c r="P446" s="40" t="str">
        <f>VLOOKUP(U446,Plan1!A:B,2,FALSE)</f>
        <v>C</v>
      </c>
      <c r="Q446" s="27" t="s">
        <v>17</v>
      </c>
      <c r="R446" s="40">
        <f t="shared" si="6"/>
        <v>1</v>
      </c>
      <c r="S446" s="15">
        <v>1</v>
      </c>
      <c r="T446" s="8" t="str">
        <f>IF(R446=S446,"Ok","Verificar")</f>
        <v>Ok</v>
      </c>
      <c r="U446" s="40" t="str">
        <f>TRIM(Q446)</f>
        <v>Compreender</v>
      </c>
      <c r="V446" s="40" t="str">
        <f>TRIM(S446)</f>
        <v>1</v>
      </c>
      <c r="W446" s="5" t="s">
        <v>2000</v>
      </c>
      <c r="X446" s="9" t="str">
        <f>C446&amp;"_G"&amp;E446&amp;"_O"&amp;K446&amp;"_"&amp;O446&amp;R446</f>
        <v>BIO_G11_O111_C1</v>
      </c>
      <c r="Y446" s="40" t="str">
        <f>IF(O446=P446,"OK","Checar")</f>
        <v>OK</v>
      </c>
      <c r="Z446" s="5" t="str">
        <f>IF(COUNTIF($X:$X,$X446)&gt;1,"Checar","Único")</f>
        <v>Único</v>
      </c>
      <c r="AA446" s="5" t="str">
        <f>IF(Y446="Checar","Checar Competência",IF(Z446="Checar","Checar Duplicidade","OK"))</f>
        <v>OK</v>
      </c>
      <c r="AB446" s="5">
        <v>1254</v>
      </c>
      <c r="AC446" s="5" t="s">
        <v>2508</v>
      </c>
    </row>
    <row r="447" spans="1:29" ht="38.25" x14ac:dyDescent="0.25">
      <c r="A447" s="6" t="s">
        <v>11</v>
      </c>
      <c r="B447" s="6" t="s">
        <v>18</v>
      </c>
      <c r="C447" s="39" t="str">
        <f>TRIM(B447)</f>
        <v>BIO</v>
      </c>
      <c r="D447" s="6">
        <v>11</v>
      </c>
      <c r="E447" s="39" t="str">
        <f>TRIM(D447)</f>
        <v>11</v>
      </c>
      <c r="F447" s="39">
        <f>VLOOKUP(H447,GT!A:B,2,FALSE)</f>
        <v>11</v>
      </c>
      <c r="G447" s="39" t="str">
        <f>IF(D447=F447,"Ok","Verificar")</f>
        <v>Ok</v>
      </c>
      <c r="H447" s="7" t="s">
        <v>199</v>
      </c>
      <c r="I447" s="11">
        <v>14</v>
      </c>
      <c r="J447" s="40" t="str">
        <f>TRIM(I447)</f>
        <v>14</v>
      </c>
      <c r="K447" s="40">
        <f>VLOOKUP(M447,Plan3!A:B,2,FALSE)</f>
        <v>111</v>
      </c>
      <c r="L447" s="40" t="str">
        <f>IF(K447=I447,"Ok","Verificar")</f>
        <v>Verificar</v>
      </c>
      <c r="M447" s="12" t="s">
        <v>360</v>
      </c>
      <c r="N447" s="15" t="s">
        <v>16</v>
      </c>
      <c r="O447" s="40" t="str">
        <f>TRIM(N447)</f>
        <v>C</v>
      </c>
      <c r="P447" s="40" t="str">
        <f>VLOOKUP(U447,Plan1!A:B,2,FALSE)</f>
        <v>C</v>
      </c>
      <c r="Q447" s="27" t="s">
        <v>17</v>
      </c>
      <c r="R447" s="40">
        <f t="shared" si="6"/>
        <v>2</v>
      </c>
      <c r="S447" s="15">
        <v>13</v>
      </c>
      <c r="T447" s="8" t="str">
        <f>IF(R447=S447,"Ok","Verificar")</f>
        <v>Verificar</v>
      </c>
      <c r="U447" s="40" t="str">
        <f>TRIM(Q447)</f>
        <v>Compreender</v>
      </c>
      <c r="V447" s="40" t="str">
        <f>TRIM(S447)</f>
        <v>13</v>
      </c>
      <c r="W447" s="5" t="s">
        <v>636</v>
      </c>
      <c r="X447" s="9" t="str">
        <f>C447&amp;"_G"&amp;E447&amp;"_O"&amp;K447&amp;"_"&amp;O447&amp;R447</f>
        <v>BIO_G11_O111_C2</v>
      </c>
      <c r="Y447" s="40" t="str">
        <f>IF(O447=P447,"OK","Checar")</f>
        <v>OK</v>
      </c>
      <c r="Z447" s="5" t="str">
        <f>IF(COUNTIF($X:$X,$X447)&gt;1,"Checar","Único")</f>
        <v>Único</v>
      </c>
      <c r="AA447" s="5" t="str">
        <f>IF(Y447="Checar","Checar Competência",IF(Z447="Checar","Checar Duplicidade","OK"))</f>
        <v>OK</v>
      </c>
      <c r="AB447" s="5">
        <v>1294</v>
      </c>
      <c r="AC447" s="5" t="s">
        <v>2512</v>
      </c>
    </row>
    <row r="448" spans="1:29" ht="38.25" x14ac:dyDescent="0.25">
      <c r="A448" s="6" t="s">
        <v>11</v>
      </c>
      <c r="B448" s="6" t="s">
        <v>18</v>
      </c>
      <c r="C448" s="39" t="str">
        <f>TRIM(B448)</f>
        <v>BIO</v>
      </c>
      <c r="D448" s="6">
        <v>11</v>
      </c>
      <c r="E448" s="39" t="str">
        <f>TRIM(D448)</f>
        <v>11</v>
      </c>
      <c r="F448" s="39">
        <f>VLOOKUP(H448,GT!A:B,2,FALSE)</f>
        <v>11</v>
      </c>
      <c r="G448" s="39" t="str">
        <f>IF(D448=F448,"Ok","Verificar")</f>
        <v>Ok</v>
      </c>
      <c r="H448" s="7" t="s">
        <v>199</v>
      </c>
      <c r="I448" s="11">
        <v>14</v>
      </c>
      <c r="J448" s="40" t="str">
        <f>TRIM(I448)</f>
        <v>14</v>
      </c>
      <c r="K448" s="40">
        <f>VLOOKUP(M448,Plan3!A:B,2,FALSE)</f>
        <v>111</v>
      </c>
      <c r="L448" s="40" t="str">
        <f>IF(K448=I448,"Ok","Verificar")</f>
        <v>Verificar</v>
      </c>
      <c r="M448" s="12" t="s">
        <v>360</v>
      </c>
      <c r="N448" s="15" t="s">
        <v>16</v>
      </c>
      <c r="O448" s="40" t="str">
        <f>TRIM(N448)</f>
        <v>C</v>
      </c>
      <c r="P448" s="40" t="str">
        <f>VLOOKUP(U448,Plan1!A:B,2,FALSE)</f>
        <v>C</v>
      </c>
      <c r="Q448" s="27" t="s">
        <v>17</v>
      </c>
      <c r="R448" s="40">
        <f t="shared" si="6"/>
        <v>3</v>
      </c>
      <c r="S448" s="15">
        <v>14</v>
      </c>
      <c r="T448" s="8" t="str">
        <f>IF(R448=S448,"Ok","Verificar")</f>
        <v>Verificar</v>
      </c>
      <c r="U448" s="40" t="str">
        <f>TRIM(Q448)</f>
        <v>Compreender</v>
      </c>
      <c r="V448" s="40" t="str">
        <f>TRIM(S448)</f>
        <v>14</v>
      </c>
      <c r="W448" s="5" t="s">
        <v>385</v>
      </c>
      <c r="X448" s="9" t="str">
        <f>C448&amp;"_G"&amp;E448&amp;"_O"&amp;K448&amp;"_"&amp;O448&amp;R448</f>
        <v>BIO_G11_O111_C3</v>
      </c>
      <c r="Y448" s="40" t="str">
        <f>IF(O448=P448,"OK","Checar")</f>
        <v>OK</v>
      </c>
      <c r="Z448" s="5" t="str">
        <f>IF(COUNTIF($X:$X,$X448)&gt;1,"Checar","Único")</f>
        <v>Único</v>
      </c>
      <c r="AA448" s="5" t="str">
        <f>IF(Y448="Checar","Checar Competência",IF(Z448="Checar","Checar Duplicidade","OK"))</f>
        <v>OK</v>
      </c>
      <c r="AB448" s="5">
        <v>1295</v>
      </c>
      <c r="AC448" s="5" t="s">
        <v>2513</v>
      </c>
    </row>
    <row r="449" spans="1:29" ht="63.75" x14ac:dyDescent="0.25">
      <c r="A449" s="6" t="s">
        <v>11</v>
      </c>
      <c r="B449" s="6" t="s">
        <v>18</v>
      </c>
      <c r="C449" s="39" t="str">
        <f>TRIM(B449)</f>
        <v>BIO</v>
      </c>
      <c r="D449" s="6">
        <v>11</v>
      </c>
      <c r="E449" s="39" t="str">
        <f>TRIM(D449)</f>
        <v>11</v>
      </c>
      <c r="F449" s="39">
        <f>VLOOKUP(H449,GT!A:B,2,FALSE)</f>
        <v>11</v>
      </c>
      <c r="G449" s="39" t="str">
        <f>IF(D449=F449,"Ok","Verificar")</f>
        <v>Ok</v>
      </c>
      <c r="H449" s="7" t="s">
        <v>199</v>
      </c>
      <c r="I449" s="11">
        <v>14</v>
      </c>
      <c r="J449" s="40" t="str">
        <f>TRIM(I449)</f>
        <v>14</v>
      </c>
      <c r="K449" s="40">
        <f>VLOOKUP(M449,Plan3!A:B,2,FALSE)</f>
        <v>111</v>
      </c>
      <c r="L449" s="40" t="str">
        <f>IF(K449=I449,"Ok","Verificar")</f>
        <v>Verificar</v>
      </c>
      <c r="M449" s="12" t="s">
        <v>360</v>
      </c>
      <c r="N449" s="15" t="s">
        <v>16</v>
      </c>
      <c r="O449" s="40" t="str">
        <f>TRIM(N449)</f>
        <v>C</v>
      </c>
      <c r="P449" s="40" t="str">
        <f>VLOOKUP(U449,Plan1!A:B,2,FALSE)</f>
        <v>C</v>
      </c>
      <c r="Q449" s="27" t="s">
        <v>17</v>
      </c>
      <c r="R449" s="40">
        <f t="shared" si="6"/>
        <v>4</v>
      </c>
      <c r="S449" s="15">
        <v>2</v>
      </c>
      <c r="T449" s="8" t="str">
        <f>IF(R449=S449,"Ok","Verificar")</f>
        <v>Verificar</v>
      </c>
      <c r="U449" s="40" t="str">
        <f>TRIM(Q449)</f>
        <v>Compreender</v>
      </c>
      <c r="V449" s="40" t="str">
        <f>TRIM(S449)</f>
        <v>2</v>
      </c>
      <c r="W449" s="5" t="s">
        <v>2001</v>
      </c>
      <c r="X449" s="9" t="str">
        <f>C449&amp;"_G"&amp;E449&amp;"_O"&amp;K449&amp;"_"&amp;O449&amp;R449</f>
        <v>BIO_G11_O111_C4</v>
      </c>
      <c r="Y449" s="40" t="str">
        <f>IF(O449=P449,"OK","Checar")</f>
        <v>OK</v>
      </c>
      <c r="Z449" s="5" t="str">
        <f>IF(COUNTIF($X:$X,$X449)&gt;1,"Checar","Único")</f>
        <v>Único</v>
      </c>
      <c r="AA449" s="5" t="str">
        <f>IF(Y449="Checar","Checar Competência",IF(Z449="Checar","Checar Duplicidade","OK"))</f>
        <v>OK</v>
      </c>
      <c r="AB449" s="5">
        <v>1255</v>
      </c>
      <c r="AC449" s="5" t="s">
        <v>2514</v>
      </c>
    </row>
    <row r="450" spans="1:29" ht="38.25" x14ac:dyDescent="0.25">
      <c r="A450" s="6" t="s">
        <v>11</v>
      </c>
      <c r="B450" s="6" t="s">
        <v>18</v>
      </c>
      <c r="C450" s="39" t="str">
        <f>TRIM(B450)</f>
        <v>BIO</v>
      </c>
      <c r="D450" s="6">
        <v>11</v>
      </c>
      <c r="E450" s="39" t="str">
        <f>TRIM(D450)</f>
        <v>11</v>
      </c>
      <c r="F450" s="39">
        <f>VLOOKUP(H450,GT!A:B,2,FALSE)</f>
        <v>11</v>
      </c>
      <c r="G450" s="39" t="str">
        <f>IF(D450=F450,"Ok","Verificar")</f>
        <v>Ok</v>
      </c>
      <c r="H450" s="7" t="s">
        <v>199</v>
      </c>
      <c r="I450" s="11">
        <v>14</v>
      </c>
      <c r="J450" s="40" t="str">
        <f>TRIM(I450)</f>
        <v>14</v>
      </c>
      <c r="K450" s="40">
        <f>VLOOKUP(M450,Plan3!A:B,2,FALSE)</f>
        <v>111</v>
      </c>
      <c r="L450" s="40" t="str">
        <f>IF(K450=I450,"Ok","Verificar")</f>
        <v>Verificar</v>
      </c>
      <c r="M450" s="12" t="s">
        <v>360</v>
      </c>
      <c r="N450" s="15" t="s">
        <v>16</v>
      </c>
      <c r="O450" s="40" t="str">
        <f>TRIM(N450)</f>
        <v>C</v>
      </c>
      <c r="P450" s="40" t="str">
        <f>VLOOKUP(U450,Plan1!A:B,2,FALSE)</f>
        <v>C</v>
      </c>
      <c r="Q450" s="27" t="s">
        <v>17</v>
      </c>
      <c r="R450" s="40">
        <f t="shared" si="6"/>
        <v>5</v>
      </c>
      <c r="S450" s="15">
        <v>3</v>
      </c>
      <c r="T450" s="8" t="str">
        <f>IF(R450=S450,"Ok","Verificar")</f>
        <v>Verificar</v>
      </c>
      <c r="U450" s="40" t="str">
        <f>TRIM(Q450)</f>
        <v>Compreender</v>
      </c>
      <c r="V450" s="40" t="str">
        <f>TRIM(S450)</f>
        <v>3</v>
      </c>
      <c r="W450" s="5" t="s">
        <v>2002</v>
      </c>
      <c r="X450" s="9" t="str">
        <f>C450&amp;"_G"&amp;E450&amp;"_O"&amp;K450&amp;"_"&amp;O450&amp;R450</f>
        <v>BIO_G11_O111_C5</v>
      </c>
      <c r="Y450" s="40" t="str">
        <f>IF(O450=P450,"OK","Checar")</f>
        <v>OK</v>
      </c>
      <c r="Z450" s="5" t="str">
        <f>IF(COUNTIF($X:$X,$X450)&gt;1,"Checar","Único")</f>
        <v>Único</v>
      </c>
      <c r="AA450" s="5" t="str">
        <f>IF(Y450="Checar","Checar Competência",IF(Z450="Checar","Checar Duplicidade","OK"))</f>
        <v>OK</v>
      </c>
      <c r="AB450" s="5">
        <v>1256</v>
      </c>
      <c r="AC450" s="5" t="s">
        <v>2515</v>
      </c>
    </row>
    <row r="451" spans="1:29" ht="51" x14ac:dyDescent="0.25">
      <c r="A451" s="6" t="s">
        <v>11</v>
      </c>
      <c r="B451" s="6" t="s">
        <v>18</v>
      </c>
      <c r="C451" s="39" t="str">
        <f>TRIM(B451)</f>
        <v>BIO</v>
      </c>
      <c r="D451" s="6">
        <v>11</v>
      </c>
      <c r="E451" s="39" t="str">
        <f>TRIM(D451)</f>
        <v>11</v>
      </c>
      <c r="F451" s="39">
        <f>VLOOKUP(H451,GT!A:B,2,FALSE)</f>
        <v>11</v>
      </c>
      <c r="G451" s="39" t="str">
        <f>IF(D451=F451,"Ok","Verificar")</f>
        <v>Ok</v>
      </c>
      <c r="H451" s="7" t="s">
        <v>199</v>
      </c>
      <c r="I451" s="11">
        <v>14</v>
      </c>
      <c r="J451" s="40" t="str">
        <f>TRIM(I451)</f>
        <v>14</v>
      </c>
      <c r="K451" s="40">
        <f>VLOOKUP(M451,Plan3!A:B,2,FALSE)</f>
        <v>111</v>
      </c>
      <c r="L451" s="40" t="str">
        <f>IF(K451=I451,"Ok","Verificar")</f>
        <v>Verificar</v>
      </c>
      <c r="M451" s="12" t="s">
        <v>360</v>
      </c>
      <c r="N451" s="15" t="s">
        <v>16</v>
      </c>
      <c r="O451" s="40" t="str">
        <f>TRIM(N451)</f>
        <v>C</v>
      </c>
      <c r="P451" s="40" t="str">
        <f>VLOOKUP(U451,Plan1!A:B,2,FALSE)</f>
        <v>C</v>
      </c>
      <c r="Q451" s="27" t="s">
        <v>17</v>
      </c>
      <c r="R451" s="40">
        <f t="shared" ref="R451:R514" si="7">IF(U451=U450,R450+1,1)</f>
        <v>6</v>
      </c>
      <c r="S451" s="15">
        <v>4</v>
      </c>
      <c r="T451" s="8" t="str">
        <f>IF(R451=S451,"Ok","Verificar")</f>
        <v>Verificar</v>
      </c>
      <c r="U451" s="40" t="str">
        <f>TRIM(Q451)</f>
        <v>Compreender</v>
      </c>
      <c r="V451" s="40" t="str">
        <f>TRIM(S451)</f>
        <v>4</v>
      </c>
      <c r="W451" s="5" t="s">
        <v>2003</v>
      </c>
      <c r="X451" s="9" t="str">
        <f>C451&amp;"_G"&amp;E451&amp;"_O"&amp;K451&amp;"_"&amp;O451&amp;R451</f>
        <v>BIO_G11_O111_C6</v>
      </c>
      <c r="Y451" s="40" t="str">
        <f>IF(O451=P451,"OK","Checar")</f>
        <v>OK</v>
      </c>
      <c r="Z451" s="5" t="str">
        <f>IF(COUNTIF($X:$X,$X451)&gt;1,"Checar","Único")</f>
        <v>Único</v>
      </c>
      <c r="AA451" s="5" t="str">
        <f>IF(Y451="Checar","Checar Competência",IF(Z451="Checar","Checar Duplicidade","OK"))</f>
        <v>OK</v>
      </c>
      <c r="AB451" s="5">
        <v>1257</v>
      </c>
      <c r="AC451" s="5" t="s">
        <v>2516</v>
      </c>
    </row>
    <row r="452" spans="1:29" ht="38.25" x14ac:dyDescent="0.25">
      <c r="A452" s="6" t="s">
        <v>11</v>
      </c>
      <c r="B452" s="6" t="s">
        <v>18</v>
      </c>
      <c r="C452" s="39" t="str">
        <f>TRIM(B452)</f>
        <v>BIO</v>
      </c>
      <c r="D452" s="6">
        <v>11</v>
      </c>
      <c r="E452" s="39" t="str">
        <f>TRIM(D452)</f>
        <v>11</v>
      </c>
      <c r="F452" s="39">
        <f>VLOOKUP(H452,GT!A:B,2,FALSE)</f>
        <v>11</v>
      </c>
      <c r="G452" s="39" t="str">
        <f>IF(D452=F452,"Ok","Verificar")</f>
        <v>Ok</v>
      </c>
      <c r="H452" s="7" t="s">
        <v>199</v>
      </c>
      <c r="I452" s="11">
        <v>14</v>
      </c>
      <c r="J452" s="40" t="str">
        <f>TRIM(I452)</f>
        <v>14</v>
      </c>
      <c r="K452" s="40">
        <f>VLOOKUP(M452,Plan3!A:B,2,FALSE)</f>
        <v>111</v>
      </c>
      <c r="L452" s="40" t="str">
        <f>IF(K452=I452,"Ok","Verificar")</f>
        <v>Verificar</v>
      </c>
      <c r="M452" s="12" t="s">
        <v>360</v>
      </c>
      <c r="N452" s="15" t="s">
        <v>16</v>
      </c>
      <c r="O452" s="40" t="str">
        <f>TRIM(N452)</f>
        <v>C</v>
      </c>
      <c r="P452" s="40" t="str">
        <f>VLOOKUP(U452,Plan1!A:B,2,FALSE)</f>
        <v>C</v>
      </c>
      <c r="Q452" s="27" t="s">
        <v>17</v>
      </c>
      <c r="R452" s="40">
        <f t="shared" si="7"/>
        <v>7</v>
      </c>
      <c r="S452" s="15">
        <v>5</v>
      </c>
      <c r="T452" s="8" t="str">
        <f>IF(R452=S452,"Ok","Verificar")</f>
        <v>Verificar</v>
      </c>
      <c r="U452" s="40" t="str">
        <f>TRIM(Q452)</f>
        <v>Compreender</v>
      </c>
      <c r="V452" s="40" t="str">
        <f>TRIM(S452)</f>
        <v>5</v>
      </c>
      <c r="W452" s="5" t="s">
        <v>362</v>
      </c>
      <c r="X452" s="9" t="str">
        <f>C452&amp;"_G"&amp;E452&amp;"_O"&amp;K452&amp;"_"&amp;O452&amp;R452</f>
        <v>BIO_G11_O111_C7</v>
      </c>
      <c r="Y452" s="40" t="str">
        <f>IF(O452=P452,"OK","Checar")</f>
        <v>OK</v>
      </c>
      <c r="Z452" s="5" t="str">
        <f>IF(COUNTIF($X:$X,$X452)&gt;1,"Checar","Único")</f>
        <v>Único</v>
      </c>
      <c r="AA452" s="5" t="str">
        <f>IF(Y452="Checar","Checar Competência",IF(Z452="Checar","Checar Duplicidade","OK"))</f>
        <v>OK</v>
      </c>
      <c r="AB452" s="5">
        <v>1259</v>
      </c>
      <c r="AC452" s="5" t="s">
        <v>2517</v>
      </c>
    </row>
    <row r="453" spans="1:29" ht="38.25" x14ac:dyDescent="0.25">
      <c r="A453" s="6" t="s">
        <v>11</v>
      </c>
      <c r="B453" s="6" t="s">
        <v>18</v>
      </c>
      <c r="C453" s="39" t="str">
        <f>TRIM(B453)</f>
        <v>BIO</v>
      </c>
      <c r="D453" s="6">
        <v>11</v>
      </c>
      <c r="E453" s="39" t="str">
        <f>TRIM(D453)</f>
        <v>11</v>
      </c>
      <c r="F453" s="39">
        <f>VLOOKUP(H453,GT!A:B,2,FALSE)</f>
        <v>11</v>
      </c>
      <c r="G453" s="39" t="str">
        <f>IF(D453=F453,"Ok","Verificar")</f>
        <v>Ok</v>
      </c>
      <c r="H453" s="7" t="s">
        <v>199</v>
      </c>
      <c r="I453" s="11">
        <v>14</v>
      </c>
      <c r="J453" s="40" t="str">
        <f>TRIM(I453)</f>
        <v>14</v>
      </c>
      <c r="K453" s="40">
        <f>VLOOKUP(M453,Plan3!A:B,2,FALSE)</f>
        <v>111</v>
      </c>
      <c r="L453" s="40" t="str">
        <f>IF(K453=I453,"Ok","Verificar")</f>
        <v>Verificar</v>
      </c>
      <c r="M453" s="12" t="s">
        <v>360</v>
      </c>
      <c r="N453" s="15" t="s">
        <v>16</v>
      </c>
      <c r="O453" s="40" t="str">
        <f>TRIM(N453)</f>
        <v>C</v>
      </c>
      <c r="P453" s="40" t="str">
        <f>VLOOKUP(U453,Plan1!A:B,2,FALSE)</f>
        <v>C</v>
      </c>
      <c r="Q453" s="27" t="s">
        <v>17</v>
      </c>
      <c r="R453" s="40">
        <f t="shared" si="7"/>
        <v>8</v>
      </c>
      <c r="S453" s="15">
        <v>6</v>
      </c>
      <c r="T453" s="8" t="str">
        <f>IF(R453=S453,"Ok","Verificar")</f>
        <v>Verificar</v>
      </c>
      <c r="U453" s="40" t="str">
        <f>TRIM(Q453)</f>
        <v>Compreender</v>
      </c>
      <c r="V453" s="40" t="str">
        <f>TRIM(S453)</f>
        <v>6</v>
      </c>
      <c r="W453" s="5" t="s">
        <v>1849</v>
      </c>
      <c r="X453" s="9" t="str">
        <f>C453&amp;"_G"&amp;E453&amp;"_O"&amp;K453&amp;"_"&amp;O453&amp;R453</f>
        <v>BIO_G11_O111_C8</v>
      </c>
      <c r="Y453" s="40" t="str">
        <f>IF(O453=P453,"OK","Checar")</f>
        <v>OK</v>
      </c>
      <c r="Z453" s="5" t="str">
        <f>IF(COUNTIF($X:$X,$X453)&gt;1,"Checar","Único")</f>
        <v>Único</v>
      </c>
      <c r="AA453" s="5" t="str">
        <f>IF(Y453="Checar","Checar Competência",IF(Z453="Checar","Checar Duplicidade","OK"))</f>
        <v>OK</v>
      </c>
      <c r="AB453" s="5">
        <v>1263</v>
      </c>
      <c r="AC453" s="5" t="s">
        <v>2518</v>
      </c>
    </row>
    <row r="454" spans="1:29" ht="25.5" x14ac:dyDescent="0.25">
      <c r="A454" s="6" t="s">
        <v>11</v>
      </c>
      <c r="B454" s="6" t="s">
        <v>18</v>
      </c>
      <c r="C454" s="39" t="str">
        <f>TRIM(B454)</f>
        <v>BIO</v>
      </c>
      <c r="D454" s="6">
        <v>11</v>
      </c>
      <c r="E454" s="39" t="str">
        <f>TRIM(D454)</f>
        <v>11</v>
      </c>
      <c r="F454" s="39">
        <f>VLOOKUP(H454,GT!A:B,2,FALSE)</f>
        <v>11</v>
      </c>
      <c r="G454" s="39" t="str">
        <f>IF(D454=F454,"Ok","Verificar")</f>
        <v>Ok</v>
      </c>
      <c r="H454" s="7" t="s">
        <v>199</v>
      </c>
      <c r="I454" s="11">
        <v>14</v>
      </c>
      <c r="J454" s="40" t="str">
        <f>TRIM(I454)</f>
        <v>14</v>
      </c>
      <c r="K454" s="40">
        <f>VLOOKUP(M454,Plan3!A:B,2,FALSE)</f>
        <v>111</v>
      </c>
      <c r="L454" s="40" t="str">
        <f>IF(K454=I454,"Ok","Verificar")</f>
        <v>Verificar</v>
      </c>
      <c r="M454" s="12" t="s">
        <v>360</v>
      </c>
      <c r="N454" s="15" t="s">
        <v>16</v>
      </c>
      <c r="O454" s="40" t="str">
        <f>TRIM(N454)</f>
        <v>C</v>
      </c>
      <c r="P454" s="40" t="str">
        <f>VLOOKUP(U454,Plan1!A:B,2,FALSE)</f>
        <v>C</v>
      </c>
      <c r="Q454" s="27" t="s">
        <v>17</v>
      </c>
      <c r="R454" s="40">
        <f t="shared" si="7"/>
        <v>9</v>
      </c>
      <c r="S454" s="15">
        <v>7</v>
      </c>
      <c r="T454" s="8" t="str">
        <f>IF(R454=S454,"Ok","Verificar")</f>
        <v>Verificar</v>
      </c>
      <c r="U454" s="40" t="str">
        <f>TRIM(Q454)</f>
        <v>Compreender</v>
      </c>
      <c r="V454" s="40" t="str">
        <f>TRIM(S454)</f>
        <v>7</v>
      </c>
      <c r="W454" s="5" t="s">
        <v>1848</v>
      </c>
      <c r="X454" s="9" t="str">
        <f>C454&amp;"_G"&amp;E454&amp;"_O"&amp;K454&amp;"_"&amp;O454&amp;R454</f>
        <v>BIO_G11_O111_C9</v>
      </c>
      <c r="Y454" s="40" t="str">
        <f>IF(O454=P454,"OK","Checar")</f>
        <v>OK</v>
      </c>
      <c r="Z454" s="5" t="str">
        <f>IF(COUNTIF($X:$X,$X454)&gt;1,"Checar","Único")</f>
        <v>Único</v>
      </c>
      <c r="AA454" s="5" t="str">
        <f>IF(Y454="Checar","Checar Competência",IF(Z454="Checar","Checar Duplicidade","OK"))</f>
        <v>OK</v>
      </c>
      <c r="AB454" s="5">
        <v>1264</v>
      </c>
      <c r="AC454" s="5" t="s">
        <v>2519</v>
      </c>
    </row>
    <row r="455" spans="1:29" ht="38.25" x14ac:dyDescent="0.25">
      <c r="A455" s="6" t="s">
        <v>11</v>
      </c>
      <c r="B455" s="6" t="s">
        <v>18</v>
      </c>
      <c r="C455" s="39" t="str">
        <f>TRIM(B455)</f>
        <v>BIO</v>
      </c>
      <c r="D455" s="6">
        <v>11</v>
      </c>
      <c r="E455" s="39" t="str">
        <f>TRIM(D455)</f>
        <v>11</v>
      </c>
      <c r="F455" s="39">
        <f>VLOOKUP(H455,GT!A:B,2,FALSE)</f>
        <v>11</v>
      </c>
      <c r="G455" s="39" t="str">
        <f>IF(D455=F455,"Ok","Verificar")</f>
        <v>Ok</v>
      </c>
      <c r="H455" s="7" t="s">
        <v>199</v>
      </c>
      <c r="I455" s="11">
        <v>14</v>
      </c>
      <c r="J455" s="40" t="str">
        <f>TRIM(I455)</f>
        <v>14</v>
      </c>
      <c r="K455" s="40">
        <f>VLOOKUP(M455,Plan3!A:B,2,FALSE)</f>
        <v>111</v>
      </c>
      <c r="L455" s="40" t="str">
        <f>IF(K455=I455,"Ok","Verificar")</f>
        <v>Verificar</v>
      </c>
      <c r="M455" s="12" t="s">
        <v>360</v>
      </c>
      <c r="N455" s="15" t="s">
        <v>16</v>
      </c>
      <c r="O455" s="40" t="str">
        <f>TRIM(N455)</f>
        <v>C</v>
      </c>
      <c r="P455" s="40" t="str">
        <f>VLOOKUP(U455,Plan1!A:B,2,FALSE)</f>
        <v>C</v>
      </c>
      <c r="Q455" s="27" t="s">
        <v>17</v>
      </c>
      <c r="R455" s="40">
        <f t="shared" si="7"/>
        <v>10</v>
      </c>
      <c r="S455" s="15">
        <v>8</v>
      </c>
      <c r="T455" s="8" t="str">
        <f>IF(R455=S455,"Ok","Verificar")</f>
        <v>Verificar</v>
      </c>
      <c r="U455" s="40" t="str">
        <f>TRIM(Q455)</f>
        <v>Compreender</v>
      </c>
      <c r="V455" s="40" t="str">
        <f>TRIM(S455)</f>
        <v>8</v>
      </c>
      <c r="W455" s="5" t="s">
        <v>1850</v>
      </c>
      <c r="X455" s="9" t="str">
        <f>C455&amp;"_G"&amp;E455&amp;"_O"&amp;K455&amp;"_"&amp;O455&amp;R455</f>
        <v>BIO_G11_O111_C10</v>
      </c>
      <c r="Y455" s="40" t="str">
        <f>IF(O455=P455,"OK","Checar")</f>
        <v>OK</v>
      </c>
      <c r="Z455" s="5" t="str">
        <f>IF(COUNTIF($X:$X,$X455)&gt;1,"Checar","Único")</f>
        <v>Único</v>
      </c>
      <c r="AA455" s="5" t="str">
        <f>IF(Y455="Checar","Checar Competência",IF(Z455="Checar","Checar Duplicidade","OK"))</f>
        <v>OK</v>
      </c>
      <c r="AB455" s="5">
        <v>1265</v>
      </c>
      <c r="AC455" s="5" t="s">
        <v>2520</v>
      </c>
    </row>
    <row r="456" spans="1:29" ht="38.25" x14ac:dyDescent="0.25">
      <c r="A456" s="6" t="s">
        <v>11</v>
      </c>
      <c r="B456" s="6" t="s">
        <v>18</v>
      </c>
      <c r="C456" s="39" t="str">
        <f>TRIM(B456)</f>
        <v>BIO</v>
      </c>
      <c r="D456" s="6">
        <v>11</v>
      </c>
      <c r="E456" s="39" t="str">
        <f>TRIM(D456)</f>
        <v>11</v>
      </c>
      <c r="F456" s="39">
        <f>VLOOKUP(H456,GT!A:B,2,FALSE)</f>
        <v>11</v>
      </c>
      <c r="G456" s="39" t="str">
        <f>IF(D456=F456,"Ok","Verificar")</f>
        <v>Ok</v>
      </c>
      <c r="H456" s="7" t="s">
        <v>199</v>
      </c>
      <c r="I456" s="11">
        <v>14</v>
      </c>
      <c r="J456" s="40" t="str">
        <f>TRIM(I456)</f>
        <v>14</v>
      </c>
      <c r="K456" s="40">
        <f>VLOOKUP(M456,Plan3!A:B,2,FALSE)</f>
        <v>111</v>
      </c>
      <c r="L456" s="40" t="str">
        <f>IF(K456=I456,"Ok","Verificar")</f>
        <v>Verificar</v>
      </c>
      <c r="M456" s="12" t="s">
        <v>360</v>
      </c>
      <c r="N456" s="15" t="s">
        <v>16</v>
      </c>
      <c r="O456" s="40" t="str">
        <f>TRIM(N456)</f>
        <v>C</v>
      </c>
      <c r="P456" s="40" t="str">
        <f>VLOOKUP(U456,Plan1!A:B,2,FALSE)</f>
        <v>C</v>
      </c>
      <c r="Q456" s="27" t="s">
        <v>17</v>
      </c>
      <c r="R456" s="40">
        <f t="shared" si="7"/>
        <v>11</v>
      </c>
      <c r="S456" s="15">
        <v>9</v>
      </c>
      <c r="T456" s="8" t="str">
        <f>IF(R456=S456,"Ok","Verificar")</f>
        <v>Verificar</v>
      </c>
      <c r="U456" s="40" t="str">
        <f>TRIM(Q456)</f>
        <v>Compreender</v>
      </c>
      <c r="V456" s="40" t="str">
        <f>TRIM(S456)</f>
        <v>9</v>
      </c>
      <c r="W456" s="5" t="s">
        <v>377</v>
      </c>
      <c r="X456" s="9" t="str">
        <f>C456&amp;"_G"&amp;E456&amp;"_O"&amp;K456&amp;"_"&amp;O456&amp;R456</f>
        <v>BIO_G11_O111_C11</v>
      </c>
      <c r="Y456" s="40" t="str">
        <f>IF(O456=P456,"OK","Checar")</f>
        <v>OK</v>
      </c>
      <c r="Z456" s="5" t="str">
        <f>IF(COUNTIF($X:$X,$X456)&gt;1,"Checar","Único")</f>
        <v>Único</v>
      </c>
      <c r="AA456" s="5" t="str">
        <f>IF(Y456="Checar","Checar Competência",IF(Z456="Checar","Checar Duplicidade","OK"))</f>
        <v>OK</v>
      </c>
      <c r="AB456" s="5">
        <v>1285</v>
      </c>
      <c r="AC456" s="5" t="s">
        <v>2521</v>
      </c>
    </row>
    <row r="457" spans="1:29" ht="38.25" x14ac:dyDescent="0.25">
      <c r="A457" s="6" t="s">
        <v>11</v>
      </c>
      <c r="B457" s="6" t="s">
        <v>18</v>
      </c>
      <c r="C457" s="39" t="str">
        <f>TRIM(B457)</f>
        <v>BIO</v>
      </c>
      <c r="D457" s="6">
        <v>11</v>
      </c>
      <c r="E457" s="39" t="str">
        <f>TRIM(D457)</f>
        <v>11</v>
      </c>
      <c r="F457" s="39">
        <f>VLOOKUP(H457,GT!A:B,2,FALSE)</f>
        <v>11</v>
      </c>
      <c r="G457" s="39" t="str">
        <f>IF(D457=F457,"Ok","Verificar")</f>
        <v>Ok</v>
      </c>
      <c r="H457" s="7" t="s">
        <v>199</v>
      </c>
      <c r="I457" s="11">
        <v>14</v>
      </c>
      <c r="J457" s="40" t="str">
        <f>TRIM(I457)</f>
        <v>14</v>
      </c>
      <c r="K457" s="40">
        <f>VLOOKUP(M457,Plan3!A:B,2,FALSE)</f>
        <v>111</v>
      </c>
      <c r="L457" s="40" t="str">
        <f>IF(K457=I457,"Ok","Verificar")</f>
        <v>Verificar</v>
      </c>
      <c r="M457" s="12" t="s">
        <v>360</v>
      </c>
      <c r="N457" s="15" t="s">
        <v>16</v>
      </c>
      <c r="O457" s="40" t="str">
        <f>TRIM(N457)</f>
        <v>C</v>
      </c>
      <c r="P457" s="40" t="str">
        <f>VLOOKUP(U457,Plan1!A:B,2,FALSE)</f>
        <v>C</v>
      </c>
      <c r="Q457" s="27" t="s">
        <v>17</v>
      </c>
      <c r="R457" s="40">
        <f t="shared" si="7"/>
        <v>12</v>
      </c>
      <c r="S457" s="15">
        <v>10</v>
      </c>
      <c r="T457" s="8" t="str">
        <f>IF(R457=S457,"Ok","Verificar")</f>
        <v>Verificar</v>
      </c>
      <c r="U457" s="40" t="str">
        <f>TRIM(Q457)</f>
        <v>Compreender</v>
      </c>
      <c r="V457" s="40" t="str">
        <f>TRIM(S457)</f>
        <v>10</v>
      </c>
      <c r="W457" s="5" t="s">
        <v>378</v>
      </c>
      <c r="X457" s="9" t="str">
        <f>C457&amp;"_G"&amp;E457&amp;"_O"&amp;K457&amp;"_"&amp;O457&amp;R457</f>
        <v>BIO_G11_O111_C12</v>
      </c>
      <c r="Y457" s="40" t="str">
        <f>IF(O457=P457,"OK","Checar")</f>
        <v>OK</v>
      </c>
      <c r="Z457" s="5" t="str">
        <f>IF(COUNTIF($X:$X,$X457)&gt;1,"Checar","Único")</f>
        <v>Único</v>
      </c>
      <c r="AA457" s="5" t="str">
        <f>IF(Y457="Checar","Checar Competência",IF(Z457="Checar","Checar Duplicidade","OK"))</f>
        <v>OK</v>
      </c>
      <c r="AB457" s="5">
        <v>1286</v>
      </c>
      <c r="AC457" s="5" t="s">
        <v>2509</v>
      </c>
    </row>
    <row r="458" spans="1:29" ht="38.25" x14ac:dyDescent="0.25">
      <c r="A458" s="6" t="s">
        <v>11</v>
      </c>
      <c r="B458" s="6" t="s">
        <v>18</v>
      </c>
      <c r="C458" s="39" t="str">
        <f>TRIM(B458)</f>
        <v>BIO</v>
      </c>
      <c r="D458" s="6">
        <v>11</v>
      </c>
      <c r="E458" s="39" t="str">
        <f>TRIM(D458)</f>
        <v>11</v>
      </c>
      <c r="F458" s="39">
        <f>VLOOKUP(H458,GT!A:B,2,FALSE)</f>
        <v>11</v>
      </c>
      <c r="G458" s="39" t="str">
        <f>IF(D458=F458,"Ok","Verificar")</f>
        <v>Ok</v>
      </c>
      <c r="H458" s="7" t="s">
        <v>199</v>
      </c>
      <c r="I458" s="11">
        <v>14</v>
      </c>
      <c r="J458" s="40" t="str">
        <f>TRIM(I458)</f>
        <v>14</v>
      </c>
      <c r="K458" s="40">
        <f>VLOOKUP(M458,Plan3!A:B,2,FALSE)</f>
        <v>111</v>
      </c>
      <c r="L458" s="40" t="str">
        <f>IF(K458=I458,"Ok","Verificar")</f>
        <v>Verificar</v>
      </c>
      <c r="M458" s="12" t="s">
        <v>360</v>
      </c>
      <c r="N458" s="15" t="s">
        <v>16</v>
      </c>
      <c r="O458" s="40" t="str">
        <f>TRIM(N458)</f>
        <v>C</v>
      </c>
      <c r="P458" s="40" t="str">
        <f>VLOOKUP(U458,Plan1!A:B,2,FALSE)</f>
        <v>C</v>
      </c>
      <c r="Q458" s="27" t="s">
        <v>17</v>
      </c>
      <c r="R458" s="40">
        <f t="shared" si="7"/>
        <v>13</v>
      </c>
      <c r="S458" s="15">
        <v>11</v>
      </c>
      <c r="T458" s="8" t="str">
        <f>IF(R458=S458,"Ok","Verificar")</f>
        <v>Verificar</v>
      </c>
      <c r="U458" s="40" t="str">
        <f>TRIM(Q458)</f>
        <v>Compreender</v>
      </c>
      <c r="V458" s="40" t="str">
        <f>TRIM(S458)</f>
        <v>11</v>
      </c>
      <c r="W458" s="5" t="s">
        <v>383</v>
      </c>
      <c r="X458" s="9" t="str">
        <f>C458&amp;"_G"&amp;E458&amp;"_O"&amp;K458&amp;"_"&amp;O458&amp;R458</f>
        <v>BIO_G11_O111_C13</v>
      </c>
      <c r="Y458" s="40" t="str">
        <f>IF(O458=P458,"OK","Checar")</f>
        <v>OK</v>
      </c>
      <c r="Z458" s="5" t="str">
        <f>IF(COUNTIF($X:$X,$X458)&gt;1,"Checar","Único")</f>
        <v>Único</v>
      </c>
      <c r="AA458" s="5" t="str">
        <f>IF(Y458="Checar","Checar Competência",IF(Z458="Checar","Checar Duplicidade","OK"))</f>
        <v>OK</v>
      </c>
      <c r="AB458" s="5">
        <v>1292</v>
      </c>
      <c r="AC458" s="5" t="s">
        <v>2510</v>
      </c>
    </row>
    <row r="459" spans="1:29" ht="25.5" x14ac:dyDescent="0.25">
      <c r="A459" s="6" t="s">
        <v>11</v>
      </c>
      <c r="B459" s="6" t="s">
        <v>18</v>
      </c>
      <c r="C459" s="39" t="str">
        <f>TRIM(B459)</f>
        <v>BIO</v>
      </c>
      <c r="D459" s="6">
        <v>11</v>
      </c>
      <c r="E459" s="39" t="str">
        <f>TRIM(D459)</f>
        <v>11</v>
      </c>
      <c r="F459" s="39">
        <f>VLOOKUP(H459,GT!A:B,2,FALSE)</f>
        <v>11</v>
      </c>
      <c r="G459" s="39" t="str">
        <f>IF(D459=F459,"Ok","Verificar")</f>
        <v>Ok</v>
      </c>
      <c r="H459" s="7" t="s">
        <v>199</v>
      </c>
      <c r="I459" s="11">
        <v>14</v>
      </c>
      <c r="J459" s="40" t="str">
        <f>TRIM(I459)</f>
        <v>14</v>
      </c>
      <c r="K459" s="40">
        <f>VLOOKUP(M459,Plan3!A:B,2,FALSE)</f>
        <v>111</v>
      </c>
      <c r="L459" s="40" t="str">
        <f>IF(K459=I459,"Ok","Verificar")</f>
        <v>Verificar</v>
      </c>
      <c r="M459" s="12" t="s">
        <v>360</v>
      </c>
      <c r="N459" s="15" t="s">
        <v>16</v>
      </c>
      <c r="O459" s="40" t="str">
        <f>TRIM(N459)</f>
        <v>C</v>
      </c>
      <c r="P459" s="40" t="str">
        <f>VLOOKUP(U459,Plan1!A:B,2,FALSE)</f>
        <v>C</v>
      </c>
      <c r="Q459" s="27" t="s">
        <v>17</v>
      </c>
      <c r="R459" s="40">
        <f t="shared" si="7"/>
        <v>14</v>
      </c>
      <c r="S459" s="15">
        <v>12</v>
      </c>
      <c r="T459" s="8" t="str">
        <f>IF(R459=S459,"Ok","Verificar")</f>
        <v>Verificar</v>
      </c>
      <c r="U459" s="40" t="str">
        <f>TRIM(Q459)</f>
        <v>Compreender</v>
      </c>
      <c r="V459" s="40" t="str">
        <f>TRIM(S459)</f>
        <v>12</v>
      </c>
      <c r="W459" s="5" t="s">
        <v>384</v>
      </c>
      <c r="X459" s="9" t="str">
        <f>C459&amp;"_G"&amp;E459&amp;"_O"&amp;K459&amp;"_"&amp;O459&amp;R459</f>
        <v>BIO_G11_O111_C14</v>
      </c>
      <c r="Y459" s="40" t="str">
        <f>IF(O459=P459,"OK","Checar")</f>
        <v>OK</v>
      </c>
      <c r="Z459" s="5" t="str">
        <f>IF(COUNTIF($X:$X,$X459)&gt;1,"Checar","Único")</f>
        <v>Único</v>
      </c>
      <c r="AA459" s="5" t="str">
        <f>IF(Y459="Checar","Checar Competência",IF(Z459="Checar","Checar Duplicidade","OK"))</f>
        <v>OK</v>
      </c>
      <c r="AB459" s="5">
        <v>1293</v>
      </c>
      <c r="AC459" s="5" t="s">
        <v>2511</v>
      </c>
    </row>
    <row r="460" spans="1:29" ht="51" x14ac:dyDescent="0.25">
      <c r="A460" s="6" t="s">
        <v>11</v>
      </c>
      <c r="B460" s="6" t="s">
        <v>18</v>
      </c>
      <c r="C460" s="39" t="str">
        <f>TRIM(B460)</f>
        <v>BIO</v>
      </c>
      <c r="D460" s="6">
        <v>11</v>
      </c>
      <c r="E460" s="39" t="str">
        <f>TRIM(D460)</f>
        <v>11</v>
      </c>
      <c r="F460" s="39">
        <f>VLOOKUP(H460,GT!A:B,2,FALSE)</f>
        <v>11</v>
      </c>
      <c r="G460" s="39" t="str">
        <f>IF(D460=F460,"Ok","Verificar")</f>
        <v>Ok</v>
      </c>
      <c r="H460" s="7" t="s">
        <v>199</v>
      </c>
      <c r="I460" s="11">
        <v>15</v>
      </c>
      <c r="J460" s="40" t="str">
        <f>TRIM(I460)</f>
        <v>15</v>
      </c>
      <c r="K460" s="40">
        <f>VLOOKUP(M460,Plan3!A:B,2,FALSE)</f>
        <v>112</v>
      </c>
      <c r="L460" s="40" t="str">
        <f>IF(K460=I460,"Ok","Verificar")</f>
        <v>Verificar</v>
      </c>
      <c r="M460" s="12" t="s">
        <v>386</v>
      </c>
      <c r="N460" s="15" t="s">
        <v>12</v>
      </c>
      <c r="O460" s="40" t="str">
        <f>TRIM(N460)</f>
        <v>A</v>
      </c>
      <c r="P460" s="40" t="str">
        <f>VLOOKUP(U460,Plan1!A:B,2,FALSE)</f>
        <v>A</v>
      </c>
      <c r="Q460" s="5" t="s">
        <v>13</v>
      </c>
      <c r="R460" s="40">
        <f t="shared" si="7"/>
        <v>1</v>
      </c>
      <c r="S460" s="15">
        <v>1</v>
      </c>
      <c r="T460" s="8" t="str">
        <f>IF(R460=S460,"Ok","Verificar")</f>
        <v>Ok</v>
      </c>
      <c r="U460" s="40" t="str">
        <f>TRIM(Q460)</f>
        <v>Observar</v>
      </c>
      <c r="V460" s="40" t="str">
        <f>TRIM(S460)</f>
        <v>1</v>
      </c>
      <c r="W460" s="5" t="s">
        <v>1730</v>
      </c>
      <c r="X460" s="9" t="str">
        <f>C460&amp;"_G"&amp;E460&amp;"_O"&amp;K460&amp;"_"&amp;O460&amp;R460</f>
        <v>BIO_G11_O112_A1</v>
      </c>
      <c r="Y460" s="40" t="str">
        <f>IF(O460=P460,"OK","Checar")</f>
        <v>OK</v>
      </c>
      <c r="Z460" s="5" t="str">
        <f>IF(COUNTIF($X:$X,$X460)&gt;1,"Checar","Único")</f>
        <v>Único</v>
      </c>
      <c r="AA460" s="5" t="str">
        <f>IF(Y460="Checar","Checar Competência",IF(Z460="Checar","Checar Duplicidade","OK"))</f>
        <v>OK</v>
      </c>
      <c r="AB460" s="5">
        <v>1297</v>
      </c>
      <c r="AC460" s="5" t="s">
        <v>2522</v>
      </c>
    </row>
    <row r="461" spans="1:29" ht="25.5" x14ac:dyDescent="0.25">
      <c r="A461" s="6" t="s">
        <v>11</v>
      </c>
      <c r="B461" s="6" t="s">
        <v>18</v>
      </c>
      <c r="C461" s="39" t="str">
        <f>TRIM(B461)</f>
        <v>BIO</v>
      </c>
      <c r="D461" s="6">
        <v>11</v>
      </c>
      <c r="E461" s="39" t="str">
        <f>TRIM(D461)</f>
        <v>11</v>
      </c>
      <c r="F461" s="39">
        <f>VLOOKUP(H461,GT!A:B,2,FALSE)</f>
        <v>11</v>
      </c>
      <c r="G461" s="39" t="str">
        <f>IF(D461=F461,"Ok","Verificar")</f>
        <v>Ok</v>
      </c>
      <c r="H461" s="7" t="s">
        <v>199</v>
      </c>
      <c r="I461" s="11">
        <v>15</v>
      </c>
      <c r="J461" s="40" t="str">
        <f>TRIM(I461)</f>
        <v>15</v>
      </c>
      <c r="K461" s="40">
        <f>VLOOKUP(M461,Plan3!A:B,2,FALSE)</f>
        <v>112</v>
      </c>
      <c r="L461" s="40" t="str">
        <f>IF(K461=I461,"Ok","Verificar")</f>
        <v>Verificar</v>
      </c>
      <c r="M461" s="12" t="s">
        <v>386</v>
      </c>
      <c r="N461" s="15" t="s">
        <v>12</v>
      </c>
      <c r="O461" s="40" t="str">
        <f>TRIM(N461)</f>
        <v>A</v>
      </c>
      <c r="P461" s="40" t="str">
        <f>VLOOKUP(U461,Plan1!A:B,2,FALSE)</f>
        <v>A</v>
      </c>
      <c r="Q461" s="5" t="s">
        <v>13</v>
      </c>
      <c r="R461" s="40">
        <f t="shared" si="7"/>
        <v>2</v>
      </c>
      <c r="S461" s="15">
        <v>8</v>
      </c>
      <c r="T461" s="8" t="str">
        <f>IF(R461=S461,"Ok","Verificar")</f>
        <v>Verificar</v>
      </c>
      <c r="U461" s="40" t="str">
        <f>TRIM(Q461)</f>
        <v>Observar</v>
      </c>
      <c r="V461" s="40" t="str">
        <f>TRIM(S461)</f>
        <v>8</v>
      </c>
      <c r="W461" s="5" t="s">
        <v>2006</v>
      </c>
      <c r="X461" s="9" t="str">
        <f>C461&amp;"_G"&amp;E461&amp;"_O"&amp;K461&amp;"_"&amp;O461&amp;R461</f>
        <v>BIO_G11_O112_A2</v>
      </c>
      <c r="Y461" s="40" t="str">
        <f>IF(O461=P461,"OK","Checar")</f>
        <v>OK</v>
      </c>
      <c r="Z461" s="5" t="str">
        <f>IF(COUNTIF($X:$X,$X461)&gt;1,"Checar","Único")</f>
        <v>Único</v>
      </c>
      <c r="AA461" s="5" t="str">
        <f>IF(Y461="Checar","Checar Competência",IF(Z461="Checar","Checar Duplicidade","OK"))</f>
        <v>OK</v>
      </c>
      <c r="AB461" s="5">
        <v>1304</v>
      </c>
      <c r="AC461" s="5" t="s">
        <v>2539</v>
      </c>
    </row>
    <row r="462" spans="1:29" ht="38.25" x14ac:dyDescent="0.25">
      <c r="A462" s="6" t="s">
        <v>11</v>
      </c>
      <c r="B462" s="6" t="s">
        <v>18</v>
      </c>
      <c r="C462" s="39" t="str">
        <f>TRIM(B462)</f>
        <v>BIO</v>
      </c>
      <c r="D462" s="6">
        <v>11</v>
      </c>
      <c r="E462" s="39" t="str">
        <f>TRIM(D462)</f>
        <v>11</v>
      </c>
      <c r="F462" s="39">
        <f>VLOOKUP(H462,GT!A:B,2,FALSE)</f>
        <v>11</v>
      </c>
      <c r="G462" s="39" t="str">
        <f>IF(D462=F462,"Ok","Verificar")</f>
        <v>Ok</v>
      </c>
      <c r="H462" s="7" t="s">
        <v>199</v>
      </c>
      <c r="I462" s="11">
        <v>15</v>
      </c>
      <c r="J462" s="40" t="str">
        <f>TRIM(I462)</f>
        <v>15</v>
      </c>
      <c r="K462" s="40">
        <f>VLOOKUP(M462,Plan3!A:B,2,FALSE)</f>
        <v>112</v>
      </c>
      <c r="L462" s="40" t="str">
        <f>IF(K462=I462,"Ok","Verificar")</f>
        <v>Verificar</v>
      </c>
      <c r="M462" s="12" t="s">
        <v>386</v>
      </c>
      <c r="N462" s="15" t="s">
        <v>12</v>
      </c>
      <c r="O462" s="40" t="str">
        <f>TRIM(N462)</f>
        <v>A</v>
      </c>
      <c r="P462" s="40" t="str">
        <f>VLOOKUP(U462,Plan1!A:B,2,FALSE)</f>
        <v>A</v>
      </c>
      <c r="Q462" s="5" t="s">
        <v>13</v>
      </c>
      <c r="R462" s="40">
        <f t="shared" si="7"/>
        <v>3</v>
      </c>
      <c r="S462" s="15">
        <v>9</v>
      </c>
      <c r="T462" s="8" t="str">
        <f>IF(R462=S462,"Ok","Verificar")</f>
        <v>Verificar</v>
      </c>
      <c r="U462" s="40" t="str">
        <f>TRIM(Q462)</f>
        <v>Observar</v>
      </c>
      <c r="V462" s="40" t="str">
        <f>TRIM(S462)</f>
        <v>9</v>
      </c>
      <c r="W462" s="5" t="s">
        <v>407</v>
      </c>
      <c r="X462" s="9" t="str">
        <f>C462&amp;"_G"&amp;E462&amp;"_O"&amp;K462&amp;"_"&amp;O462&amp;R462</f>
        <v>BIO_G11_O112_A3</v>
      </c>
      <c r="Y462" s="40" t="str">
        <f>IF(O462=P462,"OK","Checar")</f>
        <v>OK</v>
      </c>
      <c r="Z462" s="5" t="str">
        <f>IF(COUNTIF($X:$X,$X462)&gt;1,"Checar","Único")</f>
        <v>Único</v>
      </c>
      <c r="AA462" s="5" t="str">
        <f>IF(Y462="Checar","Checar Competência",IF(Z462="Checar","Checar Duplicidade","OK"))</f>
        <v>OK</v>
      </c>
      <c r="AB462" s="5">
        <v>1305</v>
      </c>
      <c r="AC462" s="5" t="s">
        <v>2540</v>
      </c>
    </row>
    <row r="463" spans="1:29" ht="25.5" x14ac:dyDescent="0.25">
      <c r="A463" s="6" t="s">
        <v>11</v>
      </c>
      <c r="B463" s="6" t="s">
        <v>18</v>
      </c>
      <c r="C463" s="39" t="str">
        <f>TRIM(B463)</f>
        <v>BIO</v>
      </c>
      <c r="D463" s="6">
        <v>11</v>
      </c>
      <c r="E463" s="39" t="str">
        <f>TRIM(D463)</f>
        <v>11</v>
      </c>
      <c r="F463" s="39">
        <f>VLOOKUP(H463,GT!A:B,2,FALSE)</f>
        <v>11</v>
      </c>
      <c r="G463" s="39" t="str">
        <f>IF(D463=F463,"Ok","Verificar")</f>
        <v>Ok</v>
      </c>
      <c r="H463" s="7" t="s">
        <v>199</v>
      </c>
      <c r="I463" s="11">
        <v>15</v>
      </c>
      <c r="J463" s="40" t="str">
        <f>TRIM(I463)</f>
        <v>15</v>
      </c>
      <c r="K463" s="40">
        <f>VLOOKUP(M463,Plan3!A:B,2,FALSE)</f>
        <v>112</v>
      </c>
      <c r="L463" s="40" t="str">
        <f>IF(K463=I463,"Ok","Verificar")</f>
        <v>Verificar</v>
      </c>
      <c r="M463" s="12" t="s">
        <v>386</v>
      </c>
      <c r="N463" s="15" t="s">
        <v>12</v>
      </c>
      <c r="O463" s="40" t="str">
        <f>TRIM(N463)</f>
        <v>A</v>
      </c>
      <c r="P463" s="40" t="str">
        <f>VLOOKUP(U463,Plan1!A:B,2,FALSE)</f>
        <v>A</v>
      </c>
      <c r="Q463" s="5" t="s">
        <v>13</v>
      </c>
      <c r="R463" s="40">
        <f t="shared" si="7"/>
        <v>4</v>
      </c>
      <c r="S463" s="15">
        <v>10</v>
      </c>
      <c r="T463" s="8" t="str">
        <f>IF(R463=S463,"Ok","Verificar")</f>
        <v>Verificar</v>
      </c>
      <c r="U463" s="40" t="str">
        <f>TRIM(Q463)</f>
        <v>Observar</v>
      </c>
      <c r="V463" s="40" t="str">
        <f>TRIM(S463)</f>
        <v>10</v>
      </c>
      <c r="W463" s="5" t="s">
        <v>408</v>
      </c>
      <c r="X463" s="9" t="str">
        <f>C463&amp;"_G"&amp;E463&amp;"_O"&amp;K463&amp;"_"&amp;O463&amp;R463</f>
        <v>BIO_G11_O112_A4</v>
      </c>
      <c r="Y463" s="40" t="str">
        <f>IF(O463=P463,"OK","Checar")</f>
        <v>OK</v>
      </c>
      <c r="Z463" s="5" t="str">
        <f>IF(COUNTIF($X:$X,$X463)&gt;1,"Checar","Único")</f>
        <v>Único</v>
      </c>
      <c r="AA463" s="5" t="str">
        <f>IF(Y463="Checar","Checar Competência",IF(Z463="Checar","Checar Duplicidade","OK"))</f>
        <v>OK</v>
      </c>
      <c r="AB463" s="5">
        <v>1307</v>
      </c>
      <c r="AC463" s="5" t="s">
        <v>2523</v>
      </c>
    </row>
    <row r="464" spans="1:29" ht="63.75" x14ac:dyDescent="0.25">
      <c r="A464" s="6" t="s">
        <v>11</v>
      </c>
      <c r="B464" s="6" t="s">
        <v>18</v>
      </c>
      <c r="C464" s="39" t="str">
        <f>TRIM(B464)</f>
        <v>BIO</v>
      </c>
      <c r="D464" s="6">
        <v>11</v>
      </c>
      <c r="E464" s="39" t="str">
        <f>TRIM(D464)</f>
        <v>11</v>
      </c>
      <c r="F464" s="39">
        <f>VLOOKUP(H464,GT!A:B,2,FALSE)</f>
        <v>11</v>
      </c>
      <c r="G464" s="39" t="str">
        <f>IF(D464=F464,"Ok","Verificar")</f>
        <v>Ok</v>
      </c>
      <c r="H464" s="7" t="s">
        <v>199</v>
      </c>
      <c r="I464" s="11">
        <v>15</v>
      </c>
      <c r="J464" s="40" t="str">
        <f>TRIM(I464)</f>
        <v>15</v>
      </c>
      <c r="K464" s="40">
        <f>VLOOKUP(M464,Plan3!A:B,2,FALSE)</f>
        <v>112</v>
      </c>
      <c r="L464" s="40" t="str">
        <f>IF(K464=I464,"Ok","Verificar")</f>
        <v>Verificar</v>
      </c>
      <c r="M464" s="12" t="s">
        <v>386</v>
      </c>
      <c r="N464" s="15" t="s">
        <v>12</v>
      </c>
      <c r="O464" s="40" t="str">
        <f>TRIM(N464)</f>
        <v>A</v>
      </c>
      <c r="P464" s="40" t="str">
        <f>VLOOKUP(U464,Plan1!A:B,2,FALSE)</f>
        <v>A</v>
      </c>
      <c r="Q464" s="5" t="s">
        <v>13</v>
      </c>
      <c r="R464" s="40">
        <f t="shared" si="7"/>
        <v>5</v>
      </c>
      <c r="S464" s="15">
        <v>11</v>
      </c>
      <c r="T464" s="8" t="str">
        <f>IF(R464=S464,"Ok","Verificar")</f>
        <v>Verificar</v>
      </c>
      <c r="U464" s="40" t="str">
        <f>TRIM(Q464)</f>
        <v>Observar</v>
      </c>
      <c r="V464" s="40" t="str">
        <f>TRIM(S464)</f>
        <v>11</v>
      </c>
      <c r="W464" s="5" t="s">
        <v>416</v>
      </c>
      <c r="X464" s="9" t="str">
        <f>C464&amp;"_G"&amp;E464&amp;"_O"&amp;K464&amp;"_"&amp;O464&amp;R464</f>
        <v>BIO_G11_O112_A5</v>
      </c>
      <c r="Y464" s="40" t="str">
        <f>IF(O464=P464,"OK","Checar")</f>
        <v>OK</v>
      </c>
      <c r="Z464" s="5" t="str">
        <f>IF(COUNTIF($X:$X,$X464)&gt;1,"Checar","Único")</f>
        <v>Único</v>
      </c>
      <c r="AA464" s="5" t="str">
        <f>IF(Y464="Checar","Checar Competência",IF(Z464="Checar","Checar Duplicidade","OK"))</f>
        <v>OK</v>
      </c>
      <c r="AB464" s="5">
        <v>1308</v>
      </c>
      <c r="AC464" s="5" t="s">
        <v>2524</v>
      </c>
    </row>
    <row r="465" spans="1:29" ht="25.5" x14ac:dyDescent="0.25">
      <c r="A465" s="6" t="s">
        <v>11</v>
      </c>
      <c r="B465" s="6" t="s">
        <v>18</v>
      </c>
      <c r="C465" s="39" t="str">
        <f>TRIM(B465)</f>
        <v>BIO</v>
      </c>
      <c r="D465" s="6">
        <v>11</v>
      </c>
      <c r="E465" s="39" t="str">
        <f>TRIM(D465)</f>
        <v>11</v>
      </c>
      <c r="F465" s="39">
        <f>VLOOKUP(H465,GT!A:B,2,FALSE)</f>
        <v>11</v>
      </c>
      <c r="G465" s="39" t="str">
        <f>IF(D465=F465,"Ok","Verificar")</f>
        <v>Ok</v>
      </c>
      <c r="H465" s="7" t="s">
        <v>199</v>
      </c>
      <c r="I465" s="11">
        <v>15</v>
      </c>
      <c r="J465" s="40" t="str">
        <f>TRIM(I465)</f>
        <v>15</v>
      </c>
      <c r="K465" s="40">
        <f>VLOOKUP(M465,Plan3!A:B,2,FALSE)</f>
        <v>112</v>
      </c>
      <c r="L465" s="40" t="str">
        <f>IF(K465=I465,"Ok","Verificar")</f>
        <v>Verificar</v>
      </c>
      <c r="M465" s="12" t="s">
        <v>386</v>
      </c>
      <c r="N465" s="15" t="s">
        <v>12</v>
      </c>
      <c r="O465" s="40" t="str">
        <f>TRIM(N465)</f>
        <v>A</v>
      </c>
      <c r="P465" s="40" t="str">
        <f>VLOOKUP(U465,Plan1!A:B,2,FALSE)</f>
        <v>A</v>
      </c>
      <c r="Q465" s="5" t="s">
        <v>13</v>
      </c>
      <c r="R465" s="40">
        <f t="shared" si="7"/>
        <v>6</v>
      </c>
      <c r="S465" s="15">
        <v>12</v>
      </c>
      <c r="T465" s="8" t="str">
        <f>IF(R465=S465,"Ok","Verificar")</f>
        <v>Verificar</v>
      </c>
      <c r="U465" s="40" t="str">
        <f>TRIM(Q465)</f>
        <v>Observar</v>
      </c>
      <c r="V465" s="40" t="str">
        <f>TRIM(S465)</f>
        <v>12</v>
      </c>
      <c r="W465" s="5" t="s">
        <v>409</v>
      </c>
      <c r="X465" s="9" t="str">
        <f>C465&amp;"_G"&amp;E465&amp;"_O"&amp;K465&amp;"_"&amp;O465&amp;R465</f>
        <v>BIO_G11_O112_A6</v>
      </c>
      <c r="Y465" s="40" t="str">
        <f>IF(O465=P465,"OK","Checar")</f>
        <v>OK</v>
      </c>
      <c r="Z465" s="5" t="str">
        <f>IF(COUNTIF($X:$X,$X465)&gt;1,"Checar","Único")</f>
        <v>Único</v>
      </c>
      <c r="AA465" s="5" t="str">
        <f>IF(Y465="Checar","Checar Competência",IF(Z465="Checar","Checar Duplicidade","OK"))</f>
        <v>OK</v>
      </c>
      <c r="AB465" s="5">
        <v>1309</v>
      </c>
      <c r="AC465" s="5" t="s">
        <v>2525</v>
      </c>
    </row>
    <row r="466" spans="1:29" ht="63.75" x14ac:dyDescent="0.25">
      <c r="A466" s="6" t="s">
        <v>11</v>
      </c>
      <c r="B466" s="6" t="s">
        <v>18</v>
      </c>
      <c r="C466" s="39" t="str">
        <f>TRIM(B466)</f>
        <v>BIO</v>
      </c>
      <c r="D466" s="6">
        <v>11</v>
      </c>
      <c r="E466" s="39" t="str">
        <f>TRIM(D466)</f>
        <v>11</v>
      </c>
      <c r="F466" s="39">
        <f>VLOOKUP(H466,GT!A:B,2,FALSE)</f>
        <v>11</v>
      </c>
      <c r="G466" s="39" t="str">
        <f>IF(D466=F466,"Ok","Verificar")</f>
        <v>Ok</v>
      </c>
      <c r="H466" s="7" t="s">
        <v>199</v>
      </c>
      <c r="I466" s="11">
        <v>15</v>
      </c>
      <c r="J466" s="40" t="str">
        <f>TRIM(I466)</f>
        <v>15</v>
      </c>
      <c r="K466" s="40">
        <f>VLOOKUP(M466,Plan3!A:B,2,FALSE)</f>
        <v>112</v>
      </c>
      <c r="L466" s="40" t="str">
        <f>IF(K466=I466,"Ok","Verificar")</f>
        <v>Verificar</v>
      </c>
      <c r="M466" s="12" t="s">
        <v>386</v>
      </c>
      <c r="N466" s="15" t="s">
        <v>12</v>
      </c>
      <c r="O466" s="40" t="str">
        <f>TRIM(N466)</f>
        <v>A</v>
      </c>
      <c r="P466" s="40" t="str">
        <f>VLOOKUP(U466,Plan1!A:B,2,FALSE)</f>
        <v>A</v>
      </c>
      <c r="Q466" s="5" t="s">
        <v>13</v>
      </c>
      <c r="R466" s="40">
        <f t="shared" si="7"/>
        <v>7</v>
      </c>
      <c r="S466" s="15">
        <v>13</v>
      </c>
      <c r="T466" s="8" t="str">
        <f>IF(R466=S466,"Ok","Verificar")</f>
        <v>Verificar</v>
      </c>
      <c r="U466" s="40" t="str">
        <f>TRIM(Q466)</f>
        <v>Observar</v>
      </c>
      <c r="V466" s="40" t="str">
        <f>TRIM(S466)</f>
        <v>13</v>
      </c>
      <c r="W466" s="5" t="s">
        <v>414</v>
      </c>
      <c r="X466" s="9" t="str">
        <f>C466&amp;"_G"&amp;E466&amp;"_O"&amp;K466&amp;"_"&amp;O466&amp;R466</f>
        <v>BIO_G11_O112_A7</v>
      </c>
      <c r="Y466" s="40" t="str">
        <f>IF(O466=P466,"OK","Checar")</f>
        <v>OK</v>
      </c>
      <c r="Z466" s="5" t="str">
        <f>IF(COUNTIF($X:$X,$X466)&gt;1,"Checar","Único")</f>
        <v>Único</v>
      </c>
      <c r="AA466" s="5" t="str">
        <f>IF(Y466="Checar","Checar Competência",IF(Z466="Checar","Checar Duplicidade","OK"))</f>
        <v>OK</v>
      </c>
      <c r="AB466" s="5">
        <v>1310</v>
      </c>
      <c r="AC466" s="5" t="s">
        <v>2526</v>
      </c>
    </row>
    <row r="467" spans="1:29" ht="25.5" x14ac:dyDescent="0.25">
      <c r="A467" s="6" t="s">
        <v>11</v>
      </c>
      <c r="B467" s="6" t="s">
        <v>18</v>
      </c>
      <c r="C467" s="39" t="str">
        <f>TRIM(B467)</f>
        <v>BIO</v>
      </c>
      <c r="D467" s="6">
        <v>11</v>
      </c>
      <c r="E467" s="39" t="str">
        <f>TRIM(D467)</f>
        <v>11</v>
      </c>
      <c r="F467" s="39">
        <f>VLOOKUP(H467,GT!A:B,2,FALSE)</f>
        <v>11</v>
      </c>
      <c r="G467" s="39" t="str">
        <f>IF(D467=F467,"Ok","Verificar")</f>
        <v>Ok</v>
      </c>
      <c r="H467" s="7" t="s">
        <v>199</v>
      </c>
      <c r="I467" s="11">
        <v>15</v>
      </c>
      <c r="J467" s="40" t="str">
        <f>TRIM(I467)</f>
        <v>15</v>
      </c>
      <c r="K467" s="40">
        <f>VLOOKUP(M467,Plan3!A:B,2,FALSE)</f>
        <v>112</v>
      </c>
      <c r="L467" s="40" t="str">
        <f>IF(K467=I467,"Ok","Verificar")</f>
        <v>Verificar</v>
      </c>
      <c r="M467" s="12" t="s">
        <v>386</v>
      </c>
      <c r="N467" s="15" t="s">
        <v>12</v>
      </c>
      <c r="O467" s="40" t="str">
        <f>TRIM(N467)</f>
        <v>A</v>
      </c>
      <c r="P467" s="40" t="str">
        <f>VLOOKUP(U467,Plan1!A:B,2,FALSE)</f>
        <v>A</v>
      </c>
      <c r="Q467" s="5" t="s">
        <v>13</v>
      </c>
      <c r="R467" s="40">
        <f t="shared" si="7"/>
        <v>8</v>
      </c>
      <c r="S467" s="15">
        <v>14</v>
      </c>
      <c r="T467" s="8" t="str">
        <f>IF(R467=S467,"Ok","Verificar")</f>
        <v>Verificar</v>
      </c>
      <c r="U467" s="40" t="str">
        <f>TRIM(Q467)</f>
        <v>Observar</v>
      </c>
      <c r="V467" s="40" t="str">
        <f>TRIM(S467)</f>
        <v>14</v>
      </c>
      <c r="W467" s="5" t="s">
        <v>410</v>
      </c>
      <c r="X467" s="9" t="str">
        <f>C467&amp;"_G"&amp;E467&amp;"_O"&amp;K467&amp;"_"&amp;O467&amp;R467</f>
        <v>BIO_G11_O112_A8</v>
      </c>
      <c r="Y467" s="40" t="str">
        <f>IF(O467=P467,"OK","Checar")</f>
        <v>OK</v>
      </c>
      <c r="Z467" s="5" t="str">
        <f>IF(COUNTIF($X:$X,$X467)&gt;1,"Checar","Único")</f>
        <v>Único</v>
      </c>
      <c r="AA467" s="5" t="str">
        <f>IF(Y467="Checar","Checar Competência",IF(Z467="Checar","Checar Duplicidade","OK"))</f>
        <v>OK</v>
      </c>
      <c r="AB467" s="5">
        <v>1311</v>
      </c>
      <c r="AC467" s="5" t="s">
        <v>2527</v>
      </c>
    </row>
    <row r="468" spans="1:29" ht="38.25" x14ac:dyDescent="0.25">
      <c r="A468" s="6" t="s">
        <v>11</v>
      </c>
      <c r="B468" s="6" t="s">
        <v>18</v>
      </c>
      <c r="C468" s="39" t="str">
        <f>TRIM(B468)</f>
        <v>BIO</v>
      </c>
      <c r="D468" s="6">
        <v>11</v>
      </c>
      <c r="E468" s="39" t="str">
        <f>TRIM(D468)</f>
        <v>11</v>
      </c>
      <c r="F468" s="39">
        <f>VLOOKUP(H468,GT!A:B,2,FALSE)</f>
        <v>11</v>
      </c>
      <c r="G468" s="39" t="str">
        <f>IF(D468=F468,"Ok","Verificar")</f>
        <v>Ok</v>
      </c>
      <c r="H468" s="7" t="s">
        <v>199</v>
      </c>
      <c r="I468" s="11">
        <v>15</v>
      </c>
      <c r="J468" s="40" t="str">
        <f>TRIM(I468)</f>
        <v>15</v>
      </c>
      <c r="K468" s="40">
        <f>VLOOKUP(M468,Plan3!A:B,2,FALSE)</f>
        <v>112</v>
      </c>
      <c r="L468" s="40" t="str">
        <f>IF(K468=I468,"Ok","Verificar")</f>
        <v>Verificar</v>
      </c>
      <c r="M468" s="12" t="s">
        <v>386</v>
      </c>
      <c r="N468" s="15" t="s">
        <v>12</v>
      </c>
      <c r="O468" s="40" t="str">
        <f>TRIM(N468)</f>
        <v>A</v>
      </c>
      <c r="P468" s="40" t="str">
        <f>VLOOKUP(U468,Plan1!A:B,2,FALSE)</f>
        <v>A</v>
      </c>
      <c r="Q468" s="5" t="s">
        <v>13</v>
      </c>
      <c r="R468" s="40">
        <f t="shared" si="7"/>
        <v>9</v>
      </c>
      <c r="S468" s="15">
        <v>15</v>
      </c>
      <c r="T468" s="8" t="str">
        <f>IF(R468=S468,"Ok","Verificar")</f>
        <v>Verificar</v>
      </c>
      <c r="U468" s="40" t="str">
        <f>TRIM(Q468)</f>
        <v>Observar</v>
      </c>
      <c r="V468" s="40" t="str">
        <f>TRIM(S468)</f>
        <v>15</v>
      </c>
      <c r="W468" s="5" t="s">
        <v>411</v>
      </c>
      <c r="X468" s="9" t="str">
        <f>C468&amp;"_G"&amp;E468&amp;"_O"&amp;K468&amp;"_"&amp;O468&amp;R468</f>
        <v>BIO_G11_O112_A9</v>
      </c>
      <c r="Y468" s="40" t="str">
        <f>IF(O468=P468,"OK","Checar")</f>
        <v>OK</v>
      </c>
      <c r="Z468" s="5" t="str">
        <f>IF(COUNTIF($X:$X,$X468)&gt;1,"Checar","Único")</f>
        <v>Único</v>
      </c>
      <c r="AA468" s="5" t="str">
        <f>IF(Y468="Checar","Checar Competência",IF(Z468="Checar","Checar Duplicidade","OK"))</f>
        <v>OK</v>
      </c>
      <c r="AB468" s="5">
        <v>1312</v>
      </c>
      <c r="AC468" s="5" t="s">
        <v>2528</v>
      </c>
    </row>
    <row r="469" spans="1:29" ht="25.5" x14ac:dyDescent="0.25">
      <c r="A469" s="6" t="s">
        <v>11</v>
      </c>
      <c r="B469" s="6" t="s">
        <v>18</v>
      </c>
      <c r="C469" s="39" t="str">
        <f>TRIM(B469)</f>
        <v>BIO</v>
      </c>
      <c r="D469" s="6">
        <v>11</v>
      </c>
      <c r="E469" s="39" t="str">
        <f>TRIM(D469)</f>
        <v>11</v>
      </c>
      <c r="F469" s="39">
        <f>VLOOKUP(H469,GT!A:B,2,FALSE)</f>
        <v>11</v>
      </c>
      <c r="G469" s="39" t="str">
        <f>IF(D469=F469,"Ok","Verificar")</f>
        <v>Ok</v>
      </c>
      <c r="H469" s="7" t="s">
        <v>199</v>
      </c>
      <c r="I469" s="11">
        <v>15</v>
      </c>
      <c r="J469" s="40" t="str">
        <f>TRIM(I469)</f>
        <v>15</v>
      </c>
      <c r="K469" s="40">
        <f>VLOOKUP(M469,Plan3!A:B,2,FALSE)</f>
        <v>112</v>
      </c>
      <c r="L469" s="40" t="str">
        <f>IF(K469=I469,"Ok","Verificar")</f>
        <v>Verificar</v>
      </c>
      <c r="M469" s="12" t="s">
        <v>386</v>
      </c>
      <c r="N469" s="15" t="s">
        <v>12</v>
      </c>
      <c r="O469" s="40" t="str">
        <f>TRIM(N469)</f>
        <v>A</v>
      </c>
      <c r="P469" s="40" t="str">
        <f>VLOOKUP(U469,Plan1!A:B,2,FALSE)</f>
        <v>A</v>
      </c>
      <c r="Q469" s="5" t="s">
        <v>13</v>
      </c>
      <c r="R469" s="40">
        <f t="shared" si="7"/>
        <v>10</v>
      </c>
      <c r="S469" s="15">
        <v>16</v>
      </c>
      <c r="T469" s="8" t="str">
        <f>IF(R469=S469,"Ok","Verificar")</f>
        <v>Verificar</v>
      </c>
      <c r="U469" s="40" t="str">
        <f>TRIM(Q469)</f>
        <v>Observar</v>
      </c>
      <c r="V469" s="40" t="str">
        <f>TRIM(S469)</f>
        <v>16</v>
      </c>
      <c r="W469" s="5" t="s">
        <v>415</v>
      </c>
      <c r="X469" s="9" t="str">
        <f>C469&amp;"_G"&amp;E469&amp;"_O"&amp;K469&amp;"_"&amp;O469&amp;R469</f>
        <v>BIO_G11_O112_A10</v>
      </c>
      <c r="Y469" s="40" t="str">
        <f>IF(O469=P469,"OK","Checar")</f>
        <v>OK</v>
      </c>
      <c r="Z469" s="5" t="str">
        <f>IF(COUNTIF($X:$X,$X469)&gt;1,"Checar","Único")</f>
        <v>Único</v>
      </c>
      <c r="AA469" s="5" t="str">
        <f>IF(Y469="Checar","Checar Competência",IF(Z469="Checar","Checar Duplicidade","OK"))</f>
        <v>OK</v>
      </c>
      <c r="AB469" s="5">
        <v>1313</v>
      </c>
      <c r="AC469" s="5" t="s">
        <v>2529</v>
      </c>
    </row>
    <row r="470" spans="1:29" ht="63.75" x14ac:dyDescent="0.25">
      <c r="A470" s="6" t="s">
        <v>11</v>
      </c>
      <c r="B470" s="6" t="s">
        <v>18</v>
      </c>
      <c r="C470" s="39" t="str">
        <f>TRIM(B470)</f>
        <v>BIO</v>
      </c>
      <c r="D470" s="6">
        <v>11</v>
      </c>
      <c r="E470" s="39" t="str">
        <f>TRIM(D470)</f>
        <v>11</v>
      </c>
      <c r="F470" s="39">
        <f>VLOOKUP(H470,GT!A:B,2,FALSE)</f>
        <v>11</v>
      </c>
      <c r="G470" s="39" t="str">
        <f>IF(D470=F470,"Ok","Verificar")</f>
        <v>Ok</v>
      </c>
      <c r="H470" s="7" t="s">
        <v>199</v>
      </c>
      <c r="I470" s="11">
        <v>15</v>
      </c>
      <c r="J470" s="40" t="str">
        <f>TRIM(I470)</f>
        <v>15</v>
      </c>
      <c r="K470" s="40">
        <f>VLOOKUP(M470,Plan3!A:B,2,FALSE)</f>
        <v>112</v>
      </c>
      <c r="L470" s="40" t="str">
        <f>IF(K470=I470,"Ok","Verificar")</f>
        <v>Verificar</v>
      </c>
      <c r="M470" s="12" t="s">
        <v>386</v>
      </c>
      <c r="N470" s="15" t="s">
        <v>12</v>
      </c>
      <c r="O470" s="40" t="str">
        <f>TRIM(N470)</f>
        <v>A</v>
      </c>
      <c r="P470" s="40" t="str">
        <f>VLOOKUP(U470,Plan1!A:B,2,FALSE)</f>
        <v>A</v>
      </c>
      <c r="Q470" s="5" t="s">
        <v>13</v>
      </c>
      <c r="R470" s="40">
        <f t="shared" si="7"/>
        <v>11</v>
      </c>
      <c r="S470" s="15">
        <v>17</v>
      </c>
      <c r="T470" s="8" t="str">
        <f>IF(R470=S470,"Ok","Verificar")</f>
        <v>Verificar</v>
      </c>
      <c r="U470" s="40" t="str">
        <f>TRIM(Q470)</f>
        <v>Observar</v>
      </c>
      <c r="V470" s="40" t="str">
        <f>TRIM(S470)</f>
        <v>17</v>
      </c>
      <c r="W470" s="5" t="s">
        <v>1686</v>
      </c>
      <c r="X470" s="9" t="str">
        <f>C470&amp;"_G"&amp;E470&amp;"_O"&amp;K470&amp;"_"&amp;O470&amp;R470</f>
        <v>BIO_G11_O112_A11</v>
      </c>
      <c r="Y470" s="40" t="str">
        <f>IF(O470=P470,"OK","Checar")</f>
        <v>OK</v>
      </c>
      <c r="Z470" s="5" t="str">
        <f>IF(COUNTIF($X:$X,$X470)&gt;1,"Checar","Único")</f>
        <v>Único</v>
      </c>
      <c r="AA470" s="5" t="str">
        <f>IF(Y470="Checar","Checar Competência",IF(Z470="Checar","Checar Duplicidade","OK"))</f>
        <v>OK</v>
      </c>
      <c r="AB470" s="5">
        <v>1314</v>
      </c>
      <c r="AC470" s="5" t="s">
        <v>2530</v>
      </c>
    </row>
    <row r="471" spans="1:29" ht="63.75" x14ac:dyDescent="0.25">
      <c r="A471" s="6" t="s">
        <v>11</v>
      </c>
      <c r="B471" s="6" t="s">
        <v>18</v>
      </c>
      <c r="C471" s="39" t="str">
        <f>TRIM(B471)</f>
        <v>BIO</v>
      </c>
      <c r="D471" s="6">
        <v>11</v>
      </c>
      <c r="E471" s="39" t="str">
        <f>TRIM(D471)</f>
        <v>11</v>
      </c>
      <c r="F471" s="39">
        <f>VLOOKUP(H471,GT!A:B,2,FALSE)</f>
        <v>11</v>
      </c>
      <c r="G471" s="39" t="str">
        <f>IF(D471=F471,"Ok","Verificar")</f>
        <v>Ok</v>
      </c>
      <c r="H471" s="7" t="s">
        <v>199</v>
      </c>
      <c r="I471" s="11">
        <v>15</v>
      </c>
      <c r="J471" s="40" t="str">
        <f>TRIM(I471)</f>
        <v>15</v>
      </c>
      <c r="K471" s="40">
        <f>VLOOKUP(M471,Plan3!A:B,2,FALSE)</f>
        <v>112</v>
      </c>
      <c r="L471" s="40" t="str">
        <f>IF(K471=I471,"Ok","Verificar")</f>
        <v>Verificar</v>
      </c>
      <c r="M471" s="12" t="s">
        <v>386</v>
      </c>
      <c r="N471" s="15" t="s">
        <v>12</v>
      </c>
      <c r="O471" s="40" t="str">
        <f>TRIM(N471)</f>
        <v>A</v>
      </c>
      <c r="P471" s="40" t="str">
        <f>VLOOKUP(U471,Plan1!A:B,2,FALSE)</f>
        <v>A</v>
      </c>
      <c r="Q471" s="5" t="s">
        <v>13</v>
      </c>
      <c r="R471" s="40">
        <f t="shared" si="7"/>
        <v>12</v>
      </c>
      <c r="S471" s="15">
        <v>18</v>
      </c>
      <c r="T471" s="8" t="str">
        <f>IF(R471=S471,"Ok","Verificar")</f>
        <v>Verificar</v>
      </c>
      <c r="U471" s="40" t="str">
        <f>TRIM(Q471)</f>
        <v>Observar</v>
      </c>
      <c r="V471" s="40" t="str">
        <f>TRIM(S471)</f>
        <v>18</v>
      </c>
      <c r="W471" s="5" t="s">
        <v>1706</v>
      </c>
      <c r="X471" s="9" t="str">
        <f>C471&amp;"_G"&amp;E471&amp;"_O"&amp;K471&amp;"_"&amp;O471&amp;R471</f>
        <v>BIO_G11_O112_A12</v>
      </c>
      <c r="Y471" s="40" t="str">
        <f>IF(O471=P471,"OK","Checar")</f>
        <v>OK</v>
      </c>
      <c r="Z471" s="5" t="str">
        <f>IF(COUNTIF($X:$X,$X471)&gt;1,"Checar","Único")</f>
        <v>Único</v>
      </c>
      <c r="AA471" s="5" t="str">
        <f>IF(Y471="Checar","Checar Competência",IF(Z471="Checar","Checar Duplicidade","OK"))</f>
        <v>OK</v>
      </c>
      <c r="AB471" s="5">
        <v>1315</v>
      </c>
      <c r="AC471" s="5" t="s">
        <v>2531</v>
      </c>
    </row>
    <row r="472" spans="1:29" ht="38.25" x14ac:dyDescent="0.25">
      <c r="A472" s="6" t="s">
        <v>11</v>
      </c>
      <c r="B472" s="6" t="s">
        <v>18</v>
      </c>
      <c r="C472" s="39" t="str">
        <f>TRIM(B472)</f>
        <v>BIO</v>
      </c>
      <c r="D472" s="6">
        <v>11</v>
      </c>
      <c r="E472" s="39" t="str">
        <f>TRIM(D472)</f>
        <v>11</v>
      </c>
      <c r="F472" s="39">
        <f>VLOOKUP(H472,GT!A:B,2,FALSE)</f>
        <v>11</v>
      </c>
      <c r="G472" s="39" t="str">
        <f>IF(D472=F472,"Ok","Verificar")</f>
        <v>Ok</v>
      </c>
      <c r="H472" s="7" t="s">
        <v>199</v>
      </c>
      <c r="I472" s="11">
        <v>15</v>
      </c>
      <c r="J472" s="40" t="str">
        <f>TRIM(I472)</f>
        <v>15</v>
      </c>
      <c r="K472" s="40">
        <f>VLOOKUP(M472,Plan3!A:B,2,FALSE)</f>
        <v>112</v>
      </c>
      <c r="L472" s="40" t="str">
        <f>IF(K472=I472,"Ok","Verificar")</f>
        <v>Verificar</v>
      </c>
      <c r="M472" s="12" t="s">
        <v>386</v>
      </c>
      <c r="N472" s="15" t="s">
        <v>12</v>
      </c>
      <c r="O472" s="40" t="str">
        <f>TRIM(N472)</f>
        <v>A</v>
      </c>
      <c r="P472" s="40" t="str">
        <f>VLOOKUP(U472,Plan1!A:B,2,FALSE)</f>
        <v>A</v>
      </c>
      <c r="Q472" s="5" t="s">
        <v>13</v>
      </c>
      <c r="R472" s="40">
        <f t="shared" si="7"/>
        <v>13</v>
      </c>
      <c r="S472" s="15">
        <v>19</v>
      </c>
      <c r="T472" s="8" t="str">
        <f>IF(R472=S472,"Ok","Verificar")</f>
        <v>Verificar</v>
      </c>
      <c r="U472" s="40" t="str">
        <f>TRIM(Q472)</f>
        <v>Observar</v>
      </c>
      <c r="V472" s="40" t="str">
        <f>TRIM(S472)</f>
        <v>19</v>
      </c>
      <c r="W472" s="5" t="s">
        <v>413</v>
      </c>
      <c r="X472" s="9" t="str">
        <f>C472&amp;"_G"&amp;E472&amp;"_O"&amp;K472&amp;"_"&amp;O472&amp;R472</f>
        <v>BIO_G11_O112_A13</v>
      </c>
      <c r="Y472" s="40" t="str">
        <f>IF(O472=P472,"OK","Checar")</f>
        <v>OK</v>
      </c>
      <c r="Z472" s="5" t="str">
        <f>IF(COUNTIF($X:$X,$X472)&gt;1,"Checar","Único")</f>
        <v>Único</v>
      </c>
      <c r="AA472" s="5" t="str">
        <f>IF(Y472="Checar","Checar Competência",IF(Z472="Checar","Checar Duplicidade","OK"))</f>
        <v>OK</v>
      </c>
      <c r="AB472" s="5">
        <v>1316</v>
      </c>
      <c r="AC472" s="5" t="s">
        <v>2532</v>
      </c>
    </row>
    <row r="473" spans="1:29" ht="25.5" x14ac:dyDescent="0.25">
      <c r="A473" s="6" t="s">
        <v>11</v>
      </c>
      <c r="B473" s="6" t="s">
        <v>18</v>
      </c>
      <c r="C473" s="39" t="str">
        <f>TRIM(B473)</f>
        <v>BIO</v>
      </c>
      <c r="D473" s="6">
        <v>11</v>
      </c>
      <c r="E473" s="39" t="str">
        <f>TRIM(D473)</f>
        <v>11</v>
      </c>
      <c r="F473" s="39">
        <f>VLOOKUP(H473,GT!A:B,2,FALSE)</f>
        <v>11</v>
      </c>
      <c r="G473" s="39" t="str">
        <f>IF(D473=F473,"Ok","Verificar")</f>
        <v>Ok</v>
      </c>
      <c r="H473" s="7" t="s">
        <v>199</v>
      </c>
      <c r="I473" s="11">
        <v>15</v>
      </c>
      <c r="J473" s="40" t="str">
        <f>TRIM(I473)</f>
        <v>15</v>
      </c>
      <c r="K473" s="40">
        <f>VLOOKUP(M473,Plan3!A:B,2,FALSE)</f>
        <v>112</v>
      </c>
      <c r="L473" s="40" t="str">
        <f>IF(K473=I473,"Ok","Verificar")</f>
        <v>Verificar</v>
      </c>
      <c r="M473" s="12" t="s">
        <v>386</v>
      </c>
      <c r="N473" s="15" t="s">
        <v>12</v>
      </c>
      <c r="O473" s="40" t="str">
        <f>TRIM(N473)</f>
        <v>A</v>
      </c>
      <c r="P473" s="40" t="str">
        <f>VLOOKUP(U473,Plan1!A:B,2,FALSE)</f>
        <v>A</v>
      </c>
      <c r="Q473" s="5" t="s">
        <v>13</v>
      </c>
      <c r="R473" s="40">
        <f t="shared" si="7"/>
        <v>14</v>
      </c>
      <c r="S473" s="15">
        <v>2</v>
      </c>
      <c r="T473" s="8" t="str">
        <f>IF(R473=S473,"Ok","Verificar")</f>
        <v>Verificar</v>
      </c>
      <c r="U473" s="40" t="str">
        <f>TRIM(Q473)</f>
        <v>Observar</v>
      </c>
      <c r="V473" s="40" t="str">
        <f>TRIM(S473)</f>
        <v>2</v>
      </c>
      <c r="W473" s="5" t="s">
        <v>394</v>
      </c>
      <c r="X473" s="9" t="str">
        <f>C473&amp;"_G"&amp;E473&amp;"_O"&amp;K473&amp;"_"&amp;O473&amp;R473</f>
        <v>BIO_G11_O112_A14</v>
      </c>
      <c r="Y473" s="40" t="str">
        <f>IF(O473=P473,"OK","Checar")</f>
        <v>OK</v>
      </c>
      <c r="Z473" s="5" t="str">
        <f>IF(COUNTIF($X:$X,$X473)&gt;1,"Checar","Único")</f>
        <v>Único</v>
      </c>
      <c r="AA473" s="5" t="str">
        <f>IF(Y473="Checar","Checar Competência",IF(Z473="Checar","Checar Duplicidade","OK"))</f>
        <v>OK</v>
      </c>
      <c r="AB473" s="5">
        <v>1298</v>
      </c>
      <c r="AC473" s="5" t="s">
        <v>2533</v>
      </c>
    </row>
    <row r="474" spans="1:29" ht="38.25" x14ac:dyDescent="0.25">
      <c r="A474" s="6" t="s">
        <v>11</v>
      </c>
      <c r="B474" s="6" t="s">
        <v>18</v>
      </c>
      <c r="C474" s="39" t="str">
        <f>TRIM(B474)</f>
        <v>BIO</v>
      </c>
      <c r="D474" s="6">
        <v>11</v>
      </c>
      <c r="E474" s="39" t="str">
        <f>TRIM(D474)</f>
        <v>11</v>
      </c>
      <c r="F474" s="39">
        <f>VLOOKUP(H474,GT!A:B,2,FALSE)</f>
        <v>11</v>
      </c>
      <c r="G474" s="39" t="str">
        <f>IF(D474=F474,"Ok","Verificar")</f>
        <v>Ok</v>
      </c>
      <c r="H474" s="7" t="s">
        <v>199</v>
      </c>
      <c r="I474" s="11">
        <v>15</v>
      </c>
      <c r="J474" s="40" t="str">
        <f>TRIM(I474)</f>
        <v>15</v>
      </c>
      <c r="K474" s="40">
        <f>VLOOKUP(M474,Plan3!A:B,2,FALSE)</f>
        <v>112</v>
      </c>
      <c r="L474" s="40" t="str">
        <f>IF(K474=I474,"Ok","Verificar")</f>
        <v>Verificar</v>
      </c>
      <c r="M474" s="12" t="s">
        <v>386</v>
      </c>
      <c r="N474" s="15" t="s">
        <v>12</v>
      </c>
      <c r="O474" s="40" t="str">
        <f>TRIM(N474)</f>
        <v>A</v>
      </c>
      <c r="P474" s="40" t="str">
        <f>VLOOKUP(U474,Plan1!A:B,2,FALSE)</f>
        <v>A</v>
      </c>
      <c r="Q474" s="5" t="s">
        <v>13</v>
      </c>
      <c r="R474" s="40">
        <f t="shared" si="7"/>
        <v>15</v>
      </c>
      <c r="S474" s="15">
        <v>3</v>
      </c>
      <c r="T474" s="8" t="str">
        <f>IF(R474=S474,"Ok","Verificar")</f>
        <v>Verificar</v>
      </c>
      <c r="U474" s="40" t="str">
        <f>TRIM(Q474)</f>
        <v>Observar</v>
      </c>
      <c r="V474" s="40" t="str">
        <f>TRIM(S474)</f>
        <v>3</v>
      </c>
      <c r="W474" s="5" t="s">
        <v>468</v>
      </c>
      <c r="X474" s="9" t="str">
        <f>C474&amp;"_G"&amp;E474&amp;"_O"&amp;K474&amp;"_"&amp;O474&amp;R474</f>
        <v>BIO_G11_O112_A15</v>
      </c>
      <c r="Y474" s="40" t="str">
        <f>IF(O474=P474,"OK","Checar")</f>
        <v>OK</v>
      </c>
      <c r="Z474" s="5" t="str">
        <f>IF(COUNTIF($X:$X,$X474)&gt;1,"Checar","Único")</f>
        <v>Único</v>
      </c>
      <c r="AA474" s="5" t="str">
        <f>IF(Y474="Checar","Checar Competência",IF(Z474="Checar","Checar Duplicidade","OK"))</f>
        <v>OK</v>
      </c>
      <c r="AB474" s="5">
        <v>1299</v>
      </c>
      <c r="AC474" s="5" t="s">
        <v>2534</v>
      </c>
    </row>
    <row r="475" spans="1:29" ht="25.5" x14ac:dyDescent="0.25">
      <c r="A475" s="6" t="s">
        <v>11</v>
      </c>
      <c r="B475" s="6" t="s">
        <v>18</v>
      </c>
      <c r="C475" s="39" t="str">
        <f>TRIM(B475)</f>
        <v>BIO</v>
      </c>
      <c r="D475" s="6">
        <v>11</v>
      </c>
      <c r="E475" s="39" t="str">
        <f>TRIM(D475)</f>
        <v>11</v>
      </c>
      <c r="F475" s="39">
        <f>VLOOKUP(H475,GT!A:B,2,FALSE)</f>
        <v>11</v>
      </c>
      <c r="G475" s="39" t="str">
        <f>IF(D475=F475,"Ok","Verificar")</f>
        <v>Ok</v>
      </c>
      <c r="H475" s="7" t="s">
        <v>199</v>
      </c>
      <c r="I475" s="11">
        <v>15</v>
      </c>
      <c r="J475" s="40" t="str">
        <f>TRIM(I475)</f>
        <v>15</v>
      </c>
      <c r="K475" s="40">
        <f>VLOOKUP(M475,Plan3!A:B,2,FALSE)</f>
        <v>112</v>
      </c>
      <c r="L475" s="40" t="str">
        <f>IF(K475=I475,"Ok","Verificar")</f>
        <v>Verificar</v>
      </c>
      <c r="M475" s="12" t="s">
        <v>386</v>
      </c>
      <c r="N475" s="15" t="s">
        <v>12</v>
      </c>
      <c r="O475" s="40" t="str">
        <f>TRIM(N475)</f>
        <v>A</v>
      </c>
      <c r="P475" s="40" t="str">
        <f>VLOOKUP(U475,Plan1!A:B,2,FALSE)</f>
        <v>A</v>
      </c>
      <c r="Q475" s="5" t="s">
        <v>13</v>
      </c>
      <c r="R475" s="40">
        <f t="shared" si="7"/>
        <v>16</v>
      </c>
      <c r="S475" s="15">
        <v>4</v>
      </c>
      <c r="T475" s="8" t="str">
        <f>IF(R475=S475,"Ok","Verificar")</f>
        <v>Verificar</v>
      </c>
      <c r="U475" s="40" t="str">
        <f>TRIM(Q475)</f>
        <v>Observar</v>
      </c>
      <c r="V475" s="40" t="str">
        <f>TRIM(S475)</f>
        <v>4</v>
      </c>
      <c r="W475" s="5" t="s">
        <v>469</v>
      </c>
      <c r="X475" s="9" t="str">
        <f>C475&amp;"_G"&amp;E475&amp;"_O"&amp;K475&amp;"_"&amp;O475&amp;R475</f>
        <v>BIO_G11_O112_A16</v>
      </c>
      <c r="Y475" s="40" t="str">
        <f>IF(O475=P475,"OK","Checar")</f>
        <v>OK</v>
      </c>
      <c r="Z475" s="5" t="str">
        <f>IF(COUNTIF($X:$X,$X475)&gt;1,"Checar","Único")</f>
        <v>Único</v>
      </c>
      <c r="AA475" s="5" t="str">
        <f>IF(Y475="Checar","Checar Competência",IF(Z475="Checar","Checar Duplicidade","OK"))</f>
        <v>OK</v>
      </c>
      <c r="AB475" s="5">
        <v>1300</v>
      </c>
      <c r="AC475" s="5" t="s">
        <v>2535</v>
      </c>
    </row>
    <row r="476" spans="1:29" ht="38.25" x14ac:dyDescent="0.25">
      <c r="A476" s="6" t="s">
        <v>11</v>
      </c>
      <c r="B476" s="6" t="s">
        <v>18</v>
      </c>
      <c r="C476" s="39" t="str">
        <f>TRIM(B476)</f>
        <v>BIO</v>
      </c>
      <c r="D476" s="6">
        <v>11</v>
      </c>
      <c r="E476" s="39" t="str">
        <f>TRIM(D476)</f>
        <v>11</v>
      </c>
      <c r="F476" s="39">
        <f>VLOOKUP(H476,GT!A:B,2,FALSE)</f>
        <v>11</v>
      </c>
      <c r="G476" s="39" t="str">
        <f>IF(D476=F476,"Ok","Verificar")</f>
        <v>Ok</v>
      </c>
      <c r="H476" s="7" t="s">
        <v>199</v>
      </c>
      <c r="I476" s="11">
        <v>15</v>
      </c>
      <c r="J476" s="40" t="str">
        <f>TRIM(I476)</f>
        <v>15</v>
      </c>
      <c r="K476" s="40">
        <f>VLOOKUP(M476,Plan3!A:B,2,FALSE)</f>
        <v>112</v>
      </c>
      <c r="L476" s="40" t="str">
        <f>IF(K476=I476,"Ok","Verificar")</f>
        <v>Verificar</v>
      </c>
      <c r="M476" s="12" t="s">
        <v>386</v>
      </c>
      <c r="N476" s="15" t="s">
        <v>12</v>
      </c>
      <c r="O476" s="40" t="str">
        <f>TRIM(N476)</f>
        <v>A</v>
      </c>
      <c r="P476" s="40" t="str">
        <f>VLOOKUP(U476,Plan1!A:B,2,FALSE)</f>
        <v>A</v>
      </c>
      <c r="Q476" s="5" t="s">
        <v>13</v>
      </c>
      <c r="R476" s="40">
        <f t="shared" si="7"/>
        <v>17</v>
      </c>
      <c r="S476" s="15">
        <v>5</v>
      </c>
      <c r="T476" s="8" t="str">
        <f>IF(R476=S476,"Ok","Verificar")</f>
        <v>Verificar</v>
      </c>
      <c r="U476" s="40" t="str">
        <f>TRIM(Q476)</f>
        <v>Observar</v>
      </c>
      <c r="V476" s="40" t="str">
        <f>TRIM(S476)</f>
        <v>5</v>
      </c>
      <c r="W476" s="5" t="s">
        <v>405</v>
      </c>
      <c r="X476" s="9" t="str">
        <f>C476&amp;"_G"&amp;E476&amp;"_O"&amp;K476&amp;"_"&amp;O476&amp;R476</f>
        <v>BIO_G11_O112_A17</v>
      </c>
      <c r="Y476" s="40" t="str">
        <f>IF(O476=P476,"OK","Checar")</f>
        <v>OK</v>
      </c>
      <c r="Z476" s="5" t="str">
        <f>IF(COUNTIF($X:$X,$X476)&gt;1,"Checar","Único")</f>
        <v>Único</v>
      </c>
      <c r="AA476" s="5" t="str">
        <f>IF(Y476="Checar","Checar Competência",IF(Z476="Checar","Checar Duplicidade","OK"))</f>
        <v>OK</v>
      </c>
      <c r="AB476" s="5">
        <v>1301</v>
      </c>
      <c r="AC476" s="5" t="s">
        <v>2536</v>
      </c>
    </row>
    <row r="477" spans="1:29" ht="51" x14ac:dyDescent="0.25">
      <c r="A477" s="6" t="s">
        <v>11</v>
      </c>
      <c r="B477" s="6" t="s">
        <v>18</v>
      </c>
      <c r="C477" s="39" t="str">
        <f>TRIM(B477)</f>
        <v>BIO</v>
      </c>
      <c r="D477" s="6">
        <v>11</v>
      </c>
      <c r="E477" s="39" t="str">
        <f>TRIM(D477)</f>
        <v>11</v>
      </c>
      <c r="F477" s="39">
        <f>VLOOKUP(H477,GT!A:B,2,FALSE)</f>
        <v>11</v>
      </c>
      <c r="G477" s="39" t="str">
        <f>IF(D477=F477,"Ok","Verificar")</f>
        <v>Ok</v>
      </c>
      <c r="H477" s="7" t="s">
        <v>199</v>
      </c>
      <c r="I477" s="11">
        <v>15</v>
      </c>
      <c r="J477" s="40" t="str">
        <f>TRIM(I477)</f>
        <v>15</v>
      </c>
      <c r="K477" s="40">
        <f>VLOOKUP(M477,Plan3!A:B,2,FALSE)</f>
        <v>112</v>
      </c>
      <c r="L477" s="40" t="str">
        <f>IF(K477=I477,"Ok","Verificar")</f>
        <v>Verificar</v>
      </c>
      <c r="M477" s="12" t="s">
        <v>386</v>
      </c>
      <c r="N477" s="15" t="s">
        <v>12</v>
      </c>
      <c r="O477" s="40" t="str">
        <f>TRIM(N477)</f>
        <v>A</v>
      </c>
      <c r="P477" s="40" t="str">
        <f>VLOOKUP(U477,Plan1!A:B,2,FALSE)</f>
        <v>A</v>
      </c>
      <c r="Q477" s="5" t="s">
        <v>13</v>
      </c>
      <c r="R477" s="40">
        <f t="shared" si="7"/>
        <v>18</v>
      </c>
      <c r="S477" s="15">
        <v>6</v>
      </c>
      <c r="T477" s="8" t="str">
        <f>IF(R477=S477,"Ok","Verificar")</f>
        <v>Verificar</v>
      </c>
      <c r="U477" s="40" t="str">
        <f>TRIM(Q477)</f>
        <v>Observar</v>
      </c>
      <c r="V477" s="40" t="str">
        <f>TRIM(S477)</f>
        <v>6</v>
      </c>
      <c r="W477" s="5" t="s">
        <v>404</v>
      </c>
      <c r="X477" s="9" t="str">
        <f>C477&amp;"_G"&amp;E477&amp;"_O"&amp;K477&amp;"_"&amp;O477&amp;R477</f>
        <v>BIO_G11_O112_A18</v>
      </c>
      <c r="Y477" s="40" t="str">
        <f>IF(O477=P477,"OK","Checar")</f>
        <v>OK</v>
      </c>
      <c r="Z477" s="5" t="str">
        <f>IF(COUNTIF($X:$X,$X477)&gt;1,"Checar","Único")</f>
        <v>Único</v>
      </c>
      <c r="AA477" s="5" t="str">
        <f>IF(Y477="Checar","Checar Competência",IF(Z477="Checar","Checar Duplicidade","OK"))</f>
        <v>OK</v>
      </c>
      <c r="AB477" s="5">
        <v>1302</v>
      </c>
      <c r="AC477" s="5" t="s">
        <v>2537</v>
      </c>
    </row>
    <row r="478" spans="1:29" ht="25.5" x14ac:dyDescent="0.25">
      <c r="A478" s="6" t="s">
        <v>11</v>
      </c>
      <c r="B478" s="6" t="s">
        <v>18</v>
      </c>
      <c r="C478" s="39" t="str">
        <f>TRIM(B478)</f>
        <v>BIO</v>
      </c>
      <c r="D478" s="6">
        <v>11</v>
      </c>
      <c r="E478" s="39" t="str">
        <f>TRIM(D478)</f>
        <v>11</v>
      </c>
      <c r="F478" s="39">
        <f>VLOOKUP(H478,GT!A:B,2,FALSE)</f>
        <v>11</v>
      </c>
      <c r="G478" s="39" t="str">
        <f>IF(D478=F478,"Ok","Verificar")</f>
        <v>Ok</v>
      </c>
      <c r="H478" s="7" t="s">
        <v>199</v>
      </c>
      <c r="I478" s="11">
        <v>15</v>
      </c>
      <c r="J478" s="40" t="str">
        <f>TRIM(I478)</f>
        <v>15</v>
      </c>
      <c r="K478" s="40">
        <f>VLOOKUP(M478,Plan3!A:B,2,FALSE)</f>
        <v>112</v>
      </c>
      <c r="L478" s="40" t="str">
        <f>IF(K478=I478,"Ok","Verificar")</f>
        <v>Verificar</v>
      </c>
      <c r="M478" s="12" t="s">
        <v>386</v>
      </c>
      <c r="N478" s="15" t="s">
        <v>12</v>
      </c>
      <c r="O478" s="40" t="str">
        <f>TRIM(N478)</f>
        <v>A</v>
      </c>
      <c r="P478" s="40" t="str">
        <f>VLOOKUP(U478,Plan1!A:B,2,FALSE)</f>
        <v>A</v>
      </c>
      <c r="Q478" s="5" t="s">
        <v>13</v>
      </c>
      <c r="R478" s="40">
        <f t="shared" si="7"/>
        <v>19</v>
      </c>
      <c r="S478" s="15">
        <v>7</v>
      </c>
      <c r="T478" s="8" t="str">
        <f>IF(R478=S478,"Ok","Verificar")</f>
        <v>Verificar</v>
      </c>
      <c r="U478" s="40" t="str">
        <f>TRIM(Q478)</f>
        <v>Observar</v>
      </c>
      <c r="V478" s="40" t="str">
        <f>TRIM(S478)</f>
        <v>7</v>
      </c>
      <c r="W478" s="5" t="s">
        <v>406</v>
      </c>
      <c r="X478" s="9" t="str">
        <f>C478&amp;"_G"&amp;E478&amp;"_O"&amp;K478&amp;"_"&amp;O478&amp;R478</f>
        <v>BIO_G11_O112_A19</v>
      </c>
      <c r="Y478" s="40" t="str">
        <f>IF(O478=P478,"OK","Checar")</f>
        <v>OK</v>
      </c>
      <c r="Z478" s="5" t="str">
        <f>IF(COUNTIF($X:$X,$X478)&gt;1,"Checar","Único")</f>
        <v>Único</v>
      </c>
      <c r="AA478" s="5" t="str">
        <f>IF(Y478="Checar","Checar Competência",IF(Z478="Checar","Checar Duplicidade","OK"))</f>
        <v>OK</v>
      </c>
      <c r="AB478" s="5">
        <v>1303</v>
      </c>
      <c r="AC478" s="5" t="s">
        <v>2538</v>
      </c>
    </row>
    <row r="479" spans="1:29" ht="38.25" x14ac:dyDescent="0.25">
      <c r="A479" s="6" t="s">
        <v>11</v>
      </c>
      <c r="B479" s="6" t="s">
        <v>18</v>
      </c>
      <c r="C479" s="39" t="str">
        <f>TRIM(B479)</f>
        <v>BIO</v>
      </c>
      <c r="D479" s="6">
        <v>11</v>
      </c>
      <c r="E479" s="39" t="str">
        <f>TRIM(D479)</f>
        <v>11</v>
      </c>
      <c r="F479" s="39">
        <f>VLOOKUP(H479,GT!A:B,2,FALSE)</f>
        <v>11</v>
      </c>
      <c r="G479" s="39" t="str">
        <f>IF(D479=F479,"Ok","Verificar")</f>
        <v>Ok</v>
      </c>
      <c r="H479" s="7" t="s">
        <v>199</v>
      </c>
      <c r="I479" s="11">
        <v>15</v>
      </c>
      <c r="J479" s="40" t="str">
        <f>TRIM(I479)</f>
        <v>15</v>
      </c>
      <c r="K479" s="40">
        <f>VLOOKUP(M479,Plan3!A:B,2,FALSE)</f>
        <v>112</v>
      </c>
      <c r="L479" s="40" t="str">
        <f>IF(K479=I479,"Ok","Verificar")</f>
        <v>Verificar</v>
      </c>
      <c r="M479" s="12" t="s">
        <v>386</v>
      </c>
      <c r="N479" s="15" t="s">
        <v>16</v>
      </c>
      <c r="O479" s="40" t="str">
        <f>TRIM(N479)</f>
        <v>C</v>
      </c>
      <c r="P479" s="40" t="str">
        <f>VLOOKUP(U479,Plan1!A:B,2,FALSE)</f>
        <v>C</v>
      </c>
      <c r="Q479" s="27" t="s">
        <v>17</v>
      </c>
      <c r="R479" s="40">
        <f t="shared" si="7"/>
        <v>1</v>
      </c>
      <c r="S479" s="15">
        <v>1</v>
      </c>
      <c r="T479" s="8" t="str">
        <f>IF(R479=S479,"Ok","Verificar")</f>
        <v>Ok</v>
      </c>
      <c r="U479" s="40" t="str">
        <f>TRIM(Q479)</f>
        <v>Compreender</v>
      </c>
      <c r="V479" s="40" t="str">
        <f>TRIM(S479)</f>
        <v>1</v>
      </c>
      <c r="W479" s="5" t="s">
        <v>454</v>
      </c>
      <c r="X479" s="9" t="str">
        <f>C479&amp;"_G"&amp;E479&amp;"_O"&amp;K479&amp;"_"&amp;O479&amp;R479</f>
        <v>BIO_G11_O112_C1</v>
      </c>
      <c r="Y479" s="40" t="str">
        <f>IF(O479=P479,"OK","Checar")</f>
        <v>OK</v>
      </c>
      <c r="Z479" s="5" t="str">
        <f>IF(COUNTIF($X:$X,$X479)&gt;1,"Checar","Único")</f>
        <v>Único</v>
      </c>
      <c r="AA479" s="5" t="str">
        <f>IF(Y479="Checar","Checar Competência",IF(Z479="Checar","Checar Duplicidade","OK"))</f>
        <v>OK</v>
      </c>
      <c r="AB479" s="5">
        <v>1306</v>
      </c>
      <c r="AC479" s="5" t="s">
        <v>2541</v>
      </c>
    </row>
    <row r="480" spans="1:29" ht="38.25" x14ac:dyDescent="0.25">
      <c r="A480" s="6" t="s">
        <v>11</v>
      </c>
      <c r="B480" s="6" t="s">
        <v>18</v>
      </c>
      <c r="C480" s="39" t="str">
        <f>TRIM(B480)</f>
        <v>BIO</v>
      </c>
      <c r="D480" s="6">
        <v>11</v>
      </c>
      <c r="E480" s="39" t="str">
        <f>TRIM(D480)</f>
        <v>11</v>
      </c>
      <c r="F480" s="39">
        <f>VLOOKUP(H480,GT!A:B,2,FALSE)</f>
        <v>11</v>
      </c>
      <c r="G480" s="39" t="str">
        <f>IF(D480=F480,"Ok","Verificar")</f>
        <v>Ok</v>
      </c>
      <c r="H480" s="7" t="s">
        <v>199</v>
      </c>
      <c r="I480" s="11">
        <v>15</v>
      </c>
      <c r="J480" s="40" t="str">
        <f>TRIM(I480)</f>
        <v>15</v>
      </c>
      <c r="K480" s="40">
        <f>VLOOKUP(M480,Plan3!A:B,2,FALSE)</f>
        <v>112</v>
      </c>
      <c r="L480" s="40" t="str">
        <f>IF(K480=I480,"Ok","Verificar")</f>
        <v>Verificar</v>
      </c>
      <c r="M480" s="12" t="s">
        <v>386</v>
      </c>
      <c r="N480" s="15" t="s">
        <v>16</v>
      </c>
      <c r="O480" s="40" t="str">
        <f>TRIM(N480)</f>
        <v>C</v>
      </c>
      <c r="P480" s="40" t="str">
        <f>VLOOKUP(U480,Plan1!A:B,2,FALSE)</f>
        <v>C</v>
      </c>
      <c r="Q480" s="27" t="s">
        <v>17</v>
      </c>
      <c r="R480" s="40">
        <f t="shared" si="7"/>
        <v>2</v>
      </c>
      <c r="S480" s="15">
        <v>2</v>
      </c>
      <c r="T480" s="8" t="str">
        <f>IF(R480=S480,"Ok","Verificar")</f>
        <v>Ok</v>
      </c>
      <c r="U480" s="40" t="str">
        <f>TRIM(Q480)</f>
        <v>Compreender</v>
      </c>
      <c r="V480" s="40" t="str">
        <f>TRIM(S480)</f>
        <v>2</v>
      </c>
      <c r="W480" s="5" t="s">
        <v>1842</v>
      </c>
      <c r="X480" s="9" t="str">
        <f>C480&amp;"_G"&amp;E480&amp;"_O"&amp;K480&amp;"_"&amp;O480&amp;R480</f>
        <v>BIO_G11_O112_C2</v>
      </c>
      <c r="Y480" s="40" t="str">
        <f>IF(O480=P480,"OK","Checar")</f>
        <v>OK</v>
      </c>
      <c r="Z480" s="5" t="str">
        <f>IF(COUNTIF($X:$X,$X480)&gt;1,"Checar","Único")</f>
        <v>Único</v>
      </c>
      <c r="AA480" s="5" t="str">
        <f>IF(Y480="Checar","Checar Competência",IF(Z480="Checar","Checar Duplicidade","OK"))</f>
        <v>OK</v>
      </c>
      <c r="AB480" s="5">
        <v>1317</v>
      </c>
      <c r="AC480" s="5" t="s">
        <v>2542</v>
      </c>
    </row>
    <row r="481" spans="1:29" ht="38.25" x14ac:dyDescent="0.25">
      <c r="A481" s="6" t="s">
        <v>11</v>
      </c>
      <c r="B481" s="6" t="s">
        <v>18</v>
      </c>
      <c r="C481" s="39" t="str">
        <f>TRIM(B481)</f>
        <v>BIO</v>
      </c>
      <c r="D481" s="6">
        <v>11</v>
      </c>
      <c r="E481" s="39" t="str">
        <f>TRIM(D481)</f>
        <v>11</v>
      </c>
      <c r="F481" s="39">
        <f>VLOOKUP(H481,GT!A:B,2,FALSE)</f>
        <v>11</v>
      </c>
      <c r="G481" s="39" t="str">
        <f>IF(D481=F481,"Ok","Verificar")</f>
        <v>Ok</v>
      </c>
      <c r="H481" s="7" t="s">
        <v>199</v>
      </c>
      <c r="I481" s="11">
        <v>15</v>
      </c>
      <c r="J481" s="40" t="str">
        <f>TRIM(I481)</f>
        <v>15</v>
      </c>
      <c r="K481" s="40">
        <f>VLOOKUP(M481,Plan3!A:B,2,FALSE)</f>
        <v>112</v>
      </c>
      <c r="L481" s="40" t="str">
        <f>IF(K481=I481,"Ok","Verificar")</f>
        <v>Verificar</v>
      </c>
      <c r="M481" s="12" t="s">
        <v>386</v>
      </c>
      <c r="N481" s="15" t="s">
        <v>16</v>
      </c>
      <c r="O481" s="40" t="str">
        <f>TRIM(N481)</f>
        <v>C</v>
      </c>
      <c r="P481" s="40" t="str">
        <f>VLOOKUP(U481,Plan1!A:B,2,FALSE)</f>
        <v>C</v>
      </c>
      <c r="Q481" s="27" t="s">
        <v>17</v>
      </c>
      <c r="R481" s="40">
        <f t="shared" si="7"/>
        <v>3</v>
      </c>
      <c r="S481" s="15">
        <v>3</v>
      </c>
      <c r="T481" s="8" t="str">
        <f>IF(R481=S481,"Ok","Verificar")</f>
        <v>Ok</v>
      </c>
      <c r="U481" s="40" t="str">
        <f>TRIM(Q481)</f>
        <v>Compreender</v>
      </c>
      <c r="V481" s="40" t="str">
        <f>TRIM(S481)</f>
        <v>3</v>
      </c>
      <c r="W481" s="5" t="s">
        <v>498</v>
      </c>
      <c r="X481" s="9" t="str">
        <f>C481&amp;"_G"&amp;E481&amp;"_O"&amp;K481&amp;"_"&amp;O481&amp;R481</f>
        <v>BIO_G11_O112_C3</v>
      </c>
      <c r="Y481" s="40" t="str">
        <f>IF(O481=P481,"OK","Checar")</f>
        <v>OK</v>
      </c>
      <c r="Z481" s="5" t="str">
        <f>IF(COUNTIF($X:$X,$X481)&gt;1,"Checar","Único")</f>
        <v>Único</v>
      </c>
      <c r="AA481" s="5" t="str">
        <f>IF(Y481="Checar","Checar Competência",IF(Z481="Checar","Checar Duplicidade","OK"))</f>
        <v>OK</v>
      </c>
      <c r="AB481" s="5">
        <v>1318</v>
      </c>
      <c r="AC481" s="5" t="s">
        <v>2543</v>
      </c>
    </row>
    <row r="482" spans="1:29" ht="38.25" x14ac:dyDescent="0.25">
      <c r="A482" s="6" t="s">
        <v>11</v>
      </c>
      <c r="B482" s="6" t="s">
        <v>18</v>
      </c>
      <c r="C482" s="39" t="str">
        <f>TRIM(B482)</f>
        <v>BIO</v>
      </c>
      <c r="D482" s="6">
        <v>11</v>
      </c>
      <c r="E482" s="39" t="str">
        <f>TRIM(D482)</f>
        <v>11</v>
      </c>
      <c r="F482" s="39">
        <f>VLOOKUP(H482,GT!A:B,2,FALSE)</f>
        <v>11</v>
      </c>
      <c r="G482" s="39" t="str">
        <f>IF(D482=F482,"Ok","Verificar")</f>
        <v>Ok</v>
      </c>
      <c r="H482" s="7" t="s">
        <v>199</v>
      </c>
      <c r="I482" s="11">
        <v>16</v>
      </c>
      <c r="J482" s="40" t="str">
        <f>TRIM(I482)</f>
        <v>16</v>
      </c>
      <c r="K482" s="40">
        <f>VLOOKUP(M482,Plan3!A:B,2,FALSE)</f>
        <v>113</v>
      </c>
      <c r="L482" s="40" t="str">
        <f>IF(K482=I482,"Ok","Verificar")</f>
        <v>Verificar</v>
      </c>
      <c r="M482" s="12" t="s">
        <v>420</v>
      </c>
      <c r="N482" s="15" t="s">
        <v>12</v>
      </c>
      <c r="O482" s="40" t="str">
        <f>TRIM(N482)</f>
        <v>A</v>
      </c>
      <c r="P482" s="40" t="str">
        <f>VLOOKUP(U482,Plan1!A:B,2,FALSE)</f>
        <v>A</v>
      </c>
      <c r="Q482" s="5" t="s">
        <v>13</v>
      </c>
      <c r="R482" s="40">
        <f t="shared" si="7"/>
        <v>1</v>
      </c>
      <c r="S482" s="15">
        <v>1</v>
      </c>
      <c r="T482" s="8" t="str">
        <f>IF(R482=S482,"Ok","Verificar")</f>
        <v>Ok</v>
      </c>
      <c r="U482" s="40" t="str">
        <f>TRIM(Q482)</f>
        <v>Observar</v>
      </c>
      <c r="V482" s="40" t="str">
        <f>TRIM(S482)</f>
        <v>1</v>
      </c>
      <c r="W482" s="5" t="s">
        <v>1709</v>
      </c>
      <c r="X482" s="9" t="str">
        <f>C482&amp;"_G"&amp;E482&amp;"_O"&amp;K482&amp;"_"&amp;O482&amp;R482</f>
        <v>BIO_G11_O113_A1</v>
      </c>
      <c r="Y482" s="40" t="str">
        <f>IF(O482=P482,"OK","Checar")</f>
        <v>OK</v>
      </c>
      <c r="Z482" s="5" t="str">
        <f>IF(COUNTIF($X:$X,$X482)&gt;1,"Checar","Único")</f>
        <v>Único</v>
      </c>
      <c r="AA482" s="5" t="str">
        <f>IF(Y482="Checar","Checar Competência",IF(Z482="Checar","Checar Duplicidade","OK"))</f>
        <v>OK</v>
      </c>
      <c r="AB482" s="5">
        <v>1319</v>
      </c>
      <c r="AC482" s="5" t="s">
        <v>2544</v>
      </c>
    </row>
    <row r="483" spans="1:29" ht="89.25" x14ac:dyDescent="0.25">
      <c r="A483" s="6" t="s">
        <v>11</v>
      </c>
      <c r="B483" s="6" t="s">
        <v>18</v>
      </c>
      <c r="C483" s="39" t="str">
        <f>TRIM(B483)</f>
        <v>BIO</v>
      </c>
      <c r="D483" s="6">
        <v>11</v>
      </c>
      <c r="E483" s="39" t="str">
        <f>TRIM(D483)</f>
        <v>11</v>
      </c>
      <c r="F483" s="39">
        <f>VLOOKUP(H483,GT!A:B,2,FALSE)</f>
        <v>11</v>
      </c>
      <c r="G483" s="39" t="str">
        <f>IF(D483=F483,"Ok","Verificar")</f>
        <v>Ok</v>
      </c>
      <c r="H483" s="7" t="s">
        <v>199</v>
      </c>
      <c r="I483" s="11">
        <v>16</v>
      </c>
      <c r="J483" s="40" t="str">
        <f>TRIM(I483)</f>
        <v>16</v>
      </c>
      <c r="K483" s="40">
        <f>VLOOKUP(M483,Plan3!A:B,2,FALSE)</f>
        <v>113</v>
      </c>
      <c r="L483" s="40" t="str">
        <f>IF(K483=I483,"Ok","Verificar")</f>
        <v>Verificar</v>
      </c>
      <c r="M483" s="12" t="s">
        <v>420</v>
      </c>
      <c r="N483" s="15" t="s">
        <v>418</v>
      </c>
      <c r="O483" s="40" t="str">
        <f>TRIM(N483)</f>
        <v>B</v>
      </c>
      <c r="P483" s="40" t="str">
        <f>VLOOKUP(U483,Plan1!A:B,2,FALSE)</f>
        <v>B</v>
      </c>
      <c r="Q483" s="5" t="s">
        <v>15</v>
      </c>
      <c r="R483" s="40">
        <f t="shared" si="7"/>
        <v>1</v>
      </c>
      <c r="S483" s="15">
        <v>1</v>
      </c>
      <c r="T483" s="8" t="str">
        <f>IF(R483=S483,"Ok","Verificar")</f>
        <v>Ok</v>
      </c>
      <c r="U483" s="40" t="str">
        <f>TRIM(Q483)</f>
        <v>Realizar</v>
      </c>
      <c r="V483" s="40" t="str">
        <f>TRIM(S483)</f>
        <v>1</v>
      </c>
      <c r="W483" s="5" t="s">
        <v>1707</v>
      </c>
      <c r="X483" s="9" t="str">
        <f>C483&amp;"_G"&amp;E483&amp;"_O"&amp;K483&amp;"_"&amp;O483&amp;R483</f>
        <v>BIO_G11_O113_B1</v>
      </c>
      <c r="Y483" s="40" t="str">
        <f>IF(O483=P483,"OK","Checar")</f>
        <v>OK</v>
      </c>
      <c r="Z483" s="5" t="str">
        <f>IF(COUNTIF($X:$X,$X483)&gt;1,"Checar","Único")</f>
        <v>Único</v>
      </c>
      <c r="AA483" s="5" t="str">
        <f>IF(Y483="Checar","Checar Competência",IF(Z483="Checar","Checar Duplicidade","OK"))</f>
        <v>OK</v>
      </c>
      <c r="AB483" s="5">
        <v>1324</v>
      </c>
      <c r="AC483" s="5" t="s">
        <v>2545</v>
      </c>
    </row>
    <row r="484" spans="1:29" ht="38.25" x14ac:dyDescent="0.25">
      <c r="A484" s="6" t="s">
        <v>11</v>
      </c>
      <c r="B484" s="6" t="s">
        <v>18</v>
      </c>
      <c r="C484" s="39" t="str">
        <f>TRIM(B484)</f>
        <v>BIO</v>
      </c>
      <c r="D484" s="6">
        <v>11</v>
      </c>
      <c r="E484" s="39" t="str">
        <f>TRIM(D484)</f>
        <v>11</v>
      </c>
      <c r="F484" s="39">
        <f>VLOOKUP(H484,GT!A:B,2,FALSE)</f>
        <v>11</v>
      </c>
      <c r="G484" s="39" t="str">
        <f>IF(D484=F484,"Ok","Verificar")</f>
        <v>Ok</v>
      </c>
      <c r="H484" s="7" t="s">
        <v>199</v>
      </c>
      <c r="I484" s="11">
        <v>16</v>
      </c>
      <c r="J484" s="40" t="str">
        <f>TRIM(I484)</f>
        <v>16</v>
      </c>
      <c r="K484" s="40">
        <f>VLOOKUP(M484,Plan3!A:B,2,FALSE)</f>
        <v>113</v>
      </c>
      <c r="L484" s="40" t="str">
        <f>IF(K484=I484,"Ok","Verificar")</f>
        <v>Verificar</v>
      </c>
      <c r="M484" s="12" t="s">
        <v>420</v>
      </c>
      <c r="N484" s="15" t="s">
        <v>16</v>
      </c>
      <c r="O484" s="40" t="str">
        <f>TRIM(N484)</f>
        <v>C</v>
      </c>
      <c r="P484" s="40" t="str">
        <f>VLOOKUP(U484,Plan1!A:B,2,FALSE)</f>
        <v>C</v>
      </c>
      <c r="Q484" s="27" t="s">
        <v>17</v>
      </c>
      <c r="R484" s="40">
        <f t="shared" si="7"/>
        <v>1</v>
      </c>
      <c r="S484" s="15">
        <v>1</v>
      </c>
      <c r="T484" s="8" t="str">
        <f>IF(R484=S484,"Ok","Verificar")</f>
        <v>Ok</v>
      </c>
      <c r="U484" s="40" t="str">
        <f>TRIM(Q484)</f>
        <v>Compreender</v>
      </c>
      <c r="V484" s="40" t="str">
        <f>TRIM(S484)</f>
        <v>1</v>
      </c>
      <c r="W484" s="5" t="s">
        <v>453</v>
      </c>
      <c r="X484" s="9" t="str">
        <f>C484&amp;"_G"&amp;E484&amp;"_O"&amp;K484&amp;"_"&amp;O484&amp;R484</f>
        <v>BIO_G11_O113_C1</v>
      </c>
      <c r="Y484" s="40" t="str">
        <f>IF(O484=P484,"OK","Checar")</f>
        <v>OK</v>
      </c>
      <c r="Z484" s="5" t="str">
        <f>IF(COUNTIF($X:$X,$X484)&gt;1,"Checar","Único")</f>
        <v>Único</v>
      </c>
      <c r="AA484" s="5" t="str">
        <f>IF(Y484="Checar","Checar Competência",IF(Z484="Checar","Checar Duplicidade","OK"))</f>
        <v>OK</v>
      </c>
      <c r="AB484" s="5">
        <v>1320</v>
      </c>
      <c r="AC484" s="5" t="s">
        <v>2546</v>
      </c>
    </row>
    <row r="485" spans="1:29" ht="38.25" x14ac:dyDescent="0.25">
      <c r="A485" s="6" t="s">
        <v>11</v>
      </c>
      <c r="B485" s="6" t="s">
        <v>18</v>
      </c>
      <c r="C485" s="39" t="str">
        <f>TRIM(B485)</f>
        <v>BIO</v>
      </c>
      <c r="D485" s="6">
        <v>11</v>
      </c>
      <c r="E485" s="39" t="str">
        <f>TRIM(D485)</f>
        <v>11</v>
      </c>
      <c r="F485" s="39">
        <f>VLOOKUP(H485,GT!A:B,2,FALSE)</f>
        <v>11</v>
      </c>
      <c r="G485" s="39" t="str">
        <f>IF(D485=F485,"Ok","Verificar")</f>
        <v>Ok</v>
      </c>
      <c r="H485" s="7" t="s">
        <v>199</v>
      </c>
      <c r="I485" s="11">
        <v>16</v>
      </c>
      <c r="J485" s="40" t="str">
        <f>TRIM(I485)</f>
        <v>16</v>
      </c>
      <c r="K485" s="40">
        <f>VLOOKUP(M485,Plan3!A:B,2,FALSE)</f>
        <v>113</v>
      </c>
      <c r="L485" s="40" t="str">
        <f>IF(K485=I485,"Ok","Verificar")</f>
        <v>Verificar</v>
      </c>
      <c r="M485" s="12" t="s">
        <v>420</v>
      </c>
      <c r="N485" s="15" t="s">
        <v>16</v>
      </c>
      <c r="O485" s="40" t="str">
        <f>TRIM(N485)</f>
        <v>C</v>
      </c>
      <c r="P485" s="40" t="str">
        <f>VLOOKUP(U485,Plan1!A:B,2,FALSE)</f>
        <v>C</v>
      </c>
      <c r="Q485" s="27" t="s">
        <v>17</v>
      </c>
      <c r="R485" s="40">
        <f t="shared" si="7"/>
        <v>2</v>
      </c>
      <c r="S485" s="15">
        <v>2</v>
      </c>
      <c r="T485" s="8" t="str">
        <f>IF(R485=S485,"Ok","Verificar")</f>
        <v>Ok</v>
      </c>
      <c r="U485" s="40" t="str">
        <f>TRIM(Q485)</f>
        <v>Compreender</v>
      </c>
      <c r="V485" s="40" t="str">
        <f>TRIM(S485)</f>
        <v>2</v>
      </c>
      <c r="W485" s="5" t="s">
        <v>1710</v>
      </c>
      <c r="X485" s="9" t="str">
        <f>C485&amp;"_G"&amp;E485&amp;"_O"&amp;K485&amp;"_"&amp;O485&amp;R485</f>
        <v>BIO_G11_O113_C2</v>
      </c>
      <c r="Y485" s="40" t="str">
        <f>IF(O485=P485,"OK","Checar")</f>
        <v>OK</v>
      </c>
      <c r="Z485" s="5" t="str">
        <f>IF(COUNTIF($X:$X,$X485)&gt;1,"Checar","Único")</f>
        <v>Único</v>
      </c>
      <c r="AA485" s="5" t="str">
        <f>IF(Y485="Checar","Checar Competência",IF(Z485="Checar","Checar Duplicidade","OK"))</f>
        <v>OK</v>
      </c>
      <c r="AB485" s="5">
        <v>1321</v>
      </c>
      <c r="AC485" s="5" t="s">
        <v>2547</v>
      </c>
    </row>
    <row r="486" spans="1:29" ht="51" x14ac:dyDescent="0.25">
      <c r="A486" s="6" t="s">
        <v>11</v>
      </c>
      <c r="B486" s="6" t="s">
        <v>18</v>
      </c>
      <c r="C486" s="39" t="str">
        <f>TRIM(B486)</f>
        <v>BIO</v>
      </c>
      <c r="D486" s="6">
        <v>11</v>
      </c>
      <c r="E486" s="39" t="str">
        <f>TRIM(D486)</f>
        <v>11</v>
      </c>
      <c r="F486" s="39">
        <f>VLOOKUP(H486,GT!A:B,2,FALSE)</f>
        <v>11</v>
      </c>
      <c r="G486" s="39" t="str">
        <f>IF(D486=F486,"Ok","Verificar")</f>
        <v>Ok</v>
      </c>
      <c r="H486" s="7" t="s">
        <v>199</v>
      </c>
      <c r="I486" s="11">
        <v>16</v>
      </c>
      <c r="J486" s="40" t="str">
        <f>TRIM(I486)</f>
        <v>16</v>
      </c>
      <c r="K486" s="40">
        <f>VLOOKUP(M486,Plan3!A:B,2,FALSE)</f>
        <v>113</v>
      </c>
      <c r="L486" s="40" t="str">
        <f>IF(K486=I486,"Ok","Verificar")</f>
        <v>Verificar</v>
      </c>
      <c r="M486" s="12" t="s">
        <v>420</v>
      </c>
      <c r="N486" s="15" t="s">
        <v>16</v>
      </c>
      <c r="O486" s="40" t="str">
        <f>TRIM(N486)</f>
        <v>C</v>
      </c>
      <c r="P486" s="40" t="str">
        <f>VLOOKUP(U486,Plan1!A:B,2,FALSE)</f>
        <v>C</v>
      </c>
      <c r="Q486" s="27" t="s">
        <v>17</v>
      </c>
      <c r="R486" s="40">
        <f t="shared" si="7"/>
        <v>3</v>
      </c>
      <c r="S486" s="15">
        <v>3</v>
      </c>
      <c r="T486" s="8" t="str">
        <f>IF(R486=S486,"Ok","Verificar")</f>
        <v>Ok</v>
      </c>
      <c r="U486" s="40" t="str">
        <f>TRIM(Q486)</f>
        <v>Compreender</v>
      </c>
      <c r="V486" s="40" t="str">
        <f>TRIM(S486)</f>
        <v>3</v>
      </c>
      <c r="W486" s="5" t="s">
        <v>417</v>
      </c>
      <c r="X486" s="9" t="str">
        <f>C486&amp;"_G"&amp;E486&amp;"_O"&amp;K486&amp;"_"&amp;O486&amp;R486</f>
        <v>BIO_G11_O113_C3</v>
      </c>
      <c r="Y486" s="40" t="str">
        <f>IF(O486=P486,"OK","Checar")</f>
        <v>OK</v>
      </c>
      <c r="Z486" s="5" t="str">
        <f>IF(COUNTIF($X:$X,$X486)&gt;1,"Checar","Único")</f>
        <v>Único</v>
      </c>
      <c r="AA486" s="5" t="str">
        <f>IF(Y486="Checar","Checar Competência",IF(Z486="Checar","Checar Duplicidade","OK"))</f>
        <v>OK</v>
      </c>
      <c r="AB486" s="5">
        <v>1322</v>
      </c>
      <c r="AC486" s="5" t="s">
        <v>2548</v>
      </c>
    </row>
    <row r="487" spans="1:29" ht="51" x14ac:dyDescent="0.25">
      <c r="A487" s="6" t="s">
        <v>11</v>
      </c>
      <c r="B487" s="6" t="s">
        <v>18</v>
      </c>
      <c r="C487" s="39" t="str">
        <f>TRIM(B487)</f>
        <v>BIO</v>
      </c>
      <c r="D487" s="6">
        <v>11</v>
      </c>
      <c r="E487" s="39" t="str">
        <f>TRIM(D487)</f>
        <v>11</v>
      </c>
      <c r="F487" s="39">
        <f>VLOOKUP(H487,GT!A:B,2,FALSE)</f>
        <v>11</v>
      </c>
      <c r="G487" s="39" t="str">
        <f>IF(D487=F487,"Ok","Verificar")</f>
        <v>Ok</v>
      </c>
      <c r="H487" s="7" t="s">
        <v>199</v>
      </c>
      <c r="I487" s="11">
        <v>16</v>
      </c>
      <c r="J487" s="40" t="str">
        <f>TRIM(I487)</f>
        <v>16</v>
      </c>
      <c r="K487" s="40">
        <f>VLOOKUP(M487,Plan3!A:B,2,FALSE)</f>
        <v>113</v>
      </c>
      <c r="L487" s="40" t="str">
        <f>IF(K487=I487,"Ok","Verificar")</f>
        <v>Verificar</v>
      </c>
      <c r="M487" s="12" t="s">
        <v>420</v>
      </c>
      <c r="N487" s="15" t="s">
        <v>16</v>
      </c>
      <c r="O487" s="40" t="str">
        <f>TRIM(N487)</f>
        <v>C</v>
      </c>
      <c r="P487" s="40" t="str">
        <f>VLOOKUP(U487,Plan1!A:B,2,FALSE)</f>
        <v>C</v>
      </c>
      <c r="Q487" s="27" t="s">
        <v>17</v>
      </c>
      <c r="R487" s="40">
        <f t="shared" si="7"/>
        <v>4</v>
      </c>
      <c r="S487" s="15">
        <v>4</v>
      </c>
      <c r="T487" s="8" t="str">
        <f>IF(R487=S487,"Ok","Verificar")</f>
        <v>Ok</v>
      </c>
      <c r="U487" s="40" t="str">
        <f>TRIM(Q487)</f>
        <v>Compreender</v>
      </c>
      <c r="V487" s="40" t="str">
        <f>TRIM(S487)</f>
        <v>4</v>
      </c>
      <c r="W487" s="5" t="s">
        <v>1708</v>
      </c>
      <c r="X487" s="9" t="str">
        <f>C487&amp;"_G"&amp;E487&amp;"_O"&amp;K487&amp;"_"&amp;O487&amp;R487</f>
        <v>BIO_G11_O113_C4</v>
      </c>
      <c r="Y487" s="40" t="str">
        <f>IF(O487=P487,"OK","Checar")</f>
        <v>OK</v>
      </c>
      <c r="Z487" s="5" t="str">
        <f>IF(COUNTIF($X:$X,$X487)&gt;1,"Checar","Único")</f>
        <v>Único</v>
      </c>
      <c r="AA487" s="5" t="str">
        <f>IF(Y487="Checar","Checar Competência",IF(Z487="Checar","Checar Duplicidade","OK"))</f>
        <v>OK</v>
      </c>
      <c r="AB487" s="5">
        <v>1323</v>
      </c>
      <c r="AC487" s="5" t="s">
        <v>2549</v>
      </c>
    </row>
    <row r="488" spans="1:29" ht="25.5" x14ac:dyDescent="0.25">
      <c r="A488" s="6" t="s">
        <v>11</v>
      </c>
      <c r="B488" s="6" t="s">
        <v>18</v>
      </c>
      <c r="C488" s="39" t="str">
        <f>TRIM(B488)</f>
        <v>BIO</v>
      </c>
      <c r="D488" s="6">
        <v>11</v>
      </c>
      <c r="E488" s="39" t="str">
        <f>TRIM(D488)</f>
        <v>11</v>
      </c>
      <c r="F488" s="39">
        <f>VLOOKUP(H488,GT!A:B,2,FALSE)</f>
        <v>11</v>
      </c>
      <c r="G488" s="39" t="str">
        <f>IF(D488=F488,"Ok","Verificar")</f>
        <v>Ok</v>
      </c>
      <c r="H488" s="7" t="s">
        <v>199</v>
      </c>
      <c r="I488" s="11">
        <v>16</v>
      </c>
      <c r="J488" s="40" t="str">
        <f>TRIM(I488)</f>
        <v>16</v>
      </c>
      <c r="K488" s="40">
        <f>VLOOKUP(M488,Plan3!A:B,2,FALSE)</f>
        <v>113</v>
      </c>
      <c r="L488" s="40" t="str">
        <f>IF(K488=I488,"Ok","Verificar")</f>
        <v>Verificar</v>
      </c>
      <c r="M488" s="12" t="s">
        <v>420</v>
      </c>
      <c r="N488" s="15" t="s">
        <v>16</v>
      </c>
      <c r="O488" s="40" t="str">
        <f>TRIM(N488)</f>
        <v>C</v>
      </c>
      <c r="P488" s="40" t="str">
        <f>VLOOKUP(U488,Plan1!A:B,2,FALSE)</f>
        <v>C</v>
      </c>
      <c r="Q488" s="27" t="s">
        <v>17</v>
      </c>
      <c r="R488" s="40">
        <f t="shared" si="7"/>
        <v>5</v>
      </c>
      <c r="S488" s="15">
        <v>5</v>
      </c>
      <c r="T488" s="8" t="str">
        <f>IF(R488=S488,"Ok","Verificar")</f>
        <v>Ok</v>
      </c>
      <c r="U488" s="40" t="str">
        <f>TRIM(Q488)</f>
        <v>Compreender</v>
      </c>
      <c r="V488" s="40" t="str">
        <f>TRIM(S488)</f>
        <v>5</v>
      </c>
      <c r="W488" s="5" t="s">
        <v>419</v>
      </c>
      <c r="X488" s="9" t="str">
        <f>C488&amp;"_G"&amp;E488&amp;"_O"&amp;K488&amp;"_"&amp;O488&amp;R488</f>
        <v>BIO_G11_O113_C5</v>
      </c>
      <c r="Y488" s="40" t="str">
        <f>IF(O488=P488,"OK","Checar")</f>
        <v>OK</v>
      </c>
      <c r="Z488" s="5" t="str">
        <f>IF(COUNTIF($X:$X,$X488)&gt;1,"Checar","Único")</f>
        <v>Único</v>
      </c>
      <c r="AA488" s="5" t="str">
        <f>IF(Y488="Checar","Checar Competência",IF(Z488="Checar","Checar Duplicidade","OK"))</f>
        <v>OK</v>
      </c>
      <c r="AB488" s="5">
        <v>1325</v>
      </c>
      <c r="AC488" s="5" t="s">
        <v>2550</v>
      </c>
    </row>
    <row r="489" spans="1:29" ht="38.25" x14ac:dyDescent="0.25">
      <c r="A489" s="6" t="s">
        <v>11</v>
      </c>
      <c r="B489" s="6" t="s">
        <v>18</v>
      </c>
      <c r="C489" s="39" t="str">
        <f>TRIM(B489)</f>
        <v>BIO</v>
      </c>
      <c r="D489" s="6">
        <v>11</v>
      </c>
      <c r="E489" s="39" t="str">
        <f>TRIM(D489)</f>
        <v>11</v>
      </c>
      <c r="F489" s="39">
        <f>VLOOKUP(H489,GT!A:B,2,FALSE)</f>
        <v>11</v>
      </c>
      <c r="G489" s="39" t="str">
        <f>IF(D489=F489,"Ok","Verificar")</f>
        <v>Ok</v>
      </c>
      <c r="H489" s="7" t="s">
        <v>199</v>
      </c>
      <c r="I489" s="11">
        <v>16</v>
      </c>
      <c r="J489" s="40" t="str">
        <f>TRIM(I489)</f>
        <v>16</v>
      </c>
      <c r="K489" s="40">
        <f>VLOOKUP(M489,Plan3!A:B,2,FALSE)</f>
        <v>113</v>
      </c>
      <c r="L489" s="40" t="str">
        <f>IF(K489=I489,"Ok","Verificar")</f>
        <v>Verificar</v>
      </c>
      <c r="M489" s="12" t="s">
        <v>420</v>
      </c>
      <c r="N489" s="15" t="s">
        <v>16</v>
      </c>
      <c r="O489" s="40" t="str">
        <f>TRIM(N489)</f>
        <v>C</v>
      </c>
      <c r="P489" s="40" t="str">
        <f>VLOOKUP(U489,Plan1!A:B,2,FALSE)</f>
        <v>C</v>
      </c>
      <c r="Q489" s="27" t="s">
        <v>17</v>
      </c>
      <c r="R489" s="40">
        <f t="shared" si="7"/>
        <v>6</v>
      </c>
      <c r="S489" s="15">
        <v>6</v>
      </c>
      <c r="T489" s="8" t="str">
        <f>IF(R489=S489,"Ok","Verificar")</f>
        <v>Ok</v>
      </c>
      <c r="U489" s="40" t="str">
        <f>TRIM(Q489)</f>
        <v>Compreender</v>
      </c>
      <c r="V489" s="40" t="str">
        <f>TRIM(S489)</f>
        <v>6</v>
      </c>
      <c r="W489" s="5" t="s">
        <v>648</v>
      </c>
      <c r="X489" s="9" t="str">
        <f>C489&amp;"_G"&amp;E489&amp;"_O"&amp;K489&amp;"_"&amp;O489&amp;R489</f>
        <v>BIO_G11_O113_C6</v>
      </c>
      <c r="Y489" s="40" t="str">
        <f>IF(O489=P489,"OK","Checar")</f>
        <v>OK</v>
      </c>
      <c r="Z489" s="5" t="str">
        <f>IF(COUNTIF($X:$X,$X489)&gt;1,"Checar","Único")</f>
        <v>Único</v>
      </c>
      <c r="AA489" s="5" t="str">
        <f>IF(Y489="Checar","Checar Competência",IF(Z489="Checar","Checar Duplicidade","OK"))</f>
        <v>OK</v>
      </c>
      <c r="AB489" s="5">
        <v>1326</v>
      </c>
      <c r="AC489" s="5" t="s">
        <v>2551</v>
      </c>
    </row>
    <row r="490" spans="1:29" ht="25.5" x14ac:dyDescent="0.25">
      <c r="A490" s="6" t="s">
        <v>11</v>
      </c>
      <c r="B490" s="6" t="s">
        <v>18</v>
      </c>
      <c r="C490" s="39" t="str">
        <f>TRIM(B490)</f>
        <v>BIO</v>
      </c>
      <c r="D490" s="6">
        <v>11</v>
      </c>
      <c r="E490" s="39" t="str">
        <f>TRIM(D490)</f>
        <v>11</v>
      </c>
      <c r="F490" s="39">
        <f>VLOOKUP(H490,GT!A:B,2,FALSE)</f>
        <v>11</v>
      </c>
      <c r="G490" s="39" t="str">
        <f>IF(D490=F490,"Ok","Verificar")</f>
        <v>Ok</v>
      </c>
      <c r="H490" s="7" t="s">
        <v>199</v>
      </c>
      <c r="I490" s="11">
        <v>16</v>
      </c>
      <c r="J490" s="40" t="str">
        <f>TRIM(I490)</f>
        <v>16</v>
      </c>
      <c r="K490" s="40">
        <f>VLOOKUP(M490,Plan3!A:B,2,FALSE)</f>
        <v>113</v>
      </c>
      <c r="L490" s="40" t="str">
        <f>IF(K490=I490,"Ok","Verificar")</f>
        <v>Verificar</v>
      </c>
      <c r="M490" s="12" t="s">
        <v>420</v>
      </c>
      <c r="N490" s="15" t="s">
        <v>16</v>
      </c>
      <c r="O490" s="40" t="str">
        <f>TRIM(N490)</f>
        <v>C</v>
      </c>
      <c r="P490" s="40" t="str">
        <f>VLOOKUP(U490,Plan1!A:B,2,FALSE)</f>
        <v>C</v>
      </c>
      <c r="Q490" s="27" t="s">
        <v>17</v>
      </c>
      <c r="R490" s="40">
        <f t="shared" si="7"/>
        <v>7</v>
      </c>
      <c r="S490" s="15">
        <v>7</v>
      </c>
      <c r="T490" s="8" t="str">
        <f>IF(R490=S490,"Ok","Verificar")</f>
        <v>Ok</v>
      </c>
      <c r="U490" s="40" t="str">
        <f>TRIM(Q490)</f>
        <v>Compreender</v>
      </c>
      <c r="V490" s="40" t="str">
        <f>TRIM(S490)</f>
        <v>7</v>
      </c>
      <c r="W490" s="5" t="s">
        <v>452</v>
      </c>
      <c r="X490" s="9" t="str">
        <f>C490&amp;"_G"&amp;E490&amp;"_O"&amp;K490&amp;"_"&amp;O490&amp;R490</f>
        <v>BIO_G11_O113_C7</v>
      </c>
      <c r="Y490" s="40" t="str">
        <f>IF(O490=P490,"OK","Checar")</f>
        <v>OK</v>
      </c>
      <c r="Z490" s="5" t="str">
        <f>IF(COUNTIF($X:$X,$X490)&gt;1,"Checar","Único")</f>
        <v>Único</v>
      </c>
      <c r="AA490" s="5" t="str">
        <f>IF(Y490="Checar","Checar Competência",IF(Z490="Checar","Checar Duplicidade","OK"))</f>
        <v>OK</v>
      </c>
      <c r="AB490" s="5">
        <v>1327</v>
      </c>
      <c r="AC490" s="5" t="s">
        <v>2552</v>
      </c>
    </row>
    <row r="491" spans="1:29" ht="25.5" x14ac:dyDescent="0.25">
      <c r="A491" s="6" t="s">
        <v>11</v>
      </c>
      <c r="B491" s="6" t="s">
        <v>18</v>
      </c>
      <c r="C491" s="39" t="str">
        <f>TRIM(B491)</f>
        <v>BIO</v>
      </c>
      <c r="D491" s="6">
        <v>11</v>
      </c>
      <c r="E491" s="39" t="str">
        <f>TRIM(D491)</f>
        <v>11</v>
      </c>
      <c r="F491" s="39">
        <f>VLOOKUP(H491,GT!A:B,2,FALSE)</f>
        <v>11</v>
      </c>
      <c r="G491" s="39" t="str">
        <f>IF(D491=F491,"Ok","Verificar")</f>
        <v>Ok</v>
      </c>
      <c r="H491" s="7" t="s">
        <v>199</v>
      </c>
      <c r="I491" s="11">
        <v>17</v>
      </c>
      <c r="J491" s="40" t="str">
        <f>TRIM(I491)</f>
        <v>17</v>
      </c>
      <c r="K491" s="40">
        <f>VLOOKUP(M491,Plan3!A:B,2,FALSE)</f>
        <v>114</v>
      </c>
      <c r="L491" s="40" t="str">
        <f>IF(K491=I491,"Ok","Verificar")</f>
        <v>Verificar</v>
      </c>
      <c r="M491" s="12" t="s">
        <v>421</v>
      </c>
      <c r="N491" s="15" t="s">
        <v>12</v>
      </c>
      <c r="O491" s="40" t="str">
        <f>TRIM(N491)</f>
        <v>A</v>
      </c>
      <c r="P491" s="40" t="str">
        <f>VLOOKUP(U491,Plan1!A:B,2,FALSE)</f>
        <v>A</v>
      </c>
      <c r="Q491" s="5" t="s">
        <v>13</v>
      </c>
      <c r="R491" s="40">
        <f t="shared" si="7"/>
        <v>1</v>
      </c>
      <c r="S491" s="15">
        <v>1</v>
      </c>
      <c r="T491" s="8" t="str">
        <f>IF(R491=S491,"Ok","Verificar")</f>
        <v>Ok</v>
      </c>
      <c r="U491" s="40" t="str">
        <f>TRIM(Q491)</f>
        <v>Observar</v>
      </c>
      <c r="V491" s="40" t="str">
        <f>TRIM(S491)</f>
        <v>1</v>
      </c>
      <c r="W491" s="5" t="s">
        <v>422</v>
      </c>
      <c r="X491" s="9" t="str">
        <f>C491&amp;"_G"&amp;E491&amp;"_O"&amp;K491&amp;"_"&amp;O491&amp;R491</f>
        <v>BIO_G11_O114_A1</v>
      </c>
      <c r="Y491" s="40" t="str">
        <f>IF(O491=P491,"OK","Checar")</f>
        <v>OK</v>
      </c>
      <c r="Z491" s="5" t="str">
        <f>IF(COUNTIF($X:$X,$X491)&gt;1,"Checar","Único")</f>
        <v>Único</v>
      </c>
      <c r="AA491" s="5" t="str">
        <f>IF(Y491="Checar","Checar Competência",IF(Z491="Checar","Checar Duplicidade","OK"))</f>
        <v>OK</v>
      </c>
      <c r="AB491" s="5">
        <v>1328</v>
      </c>
      <c r="AC491" s="5" t="s">
        <v>2553</v>
      </c>
    </row>
    <row r="492" spans="1:29" ht="38.25" x14ac:dyDescent="0.25">
      <c r="A492" s="6" t="s">
        <v>11</v>
      </c>
      <c r="B492" s="6" t="s">
        <v>18</v>
      </c>
      <c r="C492" s="39" t="str">
        <f>TRIM(B492)</f>
        <v>BIO</v>
      </c>
      <c r="D492" s="6">
        <v>11</v>
      </c>
      <c r="E492" s="39" t="str">
        <f>TRIM(D492)</f>
        <v>11</v>
      </c>
      <c r="F492" s="39">
        <f>VLOOKUP(H492,GT!A:B,2,FALSE)</f>
        <v>11</v>
      </c>
      <c r="G492" s="39" t="str">
        <f>IF(D492=F492,"Ok","Verificar")</f>
        <v>Ok</v>
      </c>
      <c r="H492" s="7" t="s">
        <v>199</v>
      </c>
      <c r="I492" s="11">
        <v>17</v>
      </c>
      <c r="J492" s="40" t="str">
        <f>TRIM(I492)</f>
        <v>17</v>
      </c>
      <c r="K492" s="40">
        <f>VLOOKUP(M492,Plan3!A:B,2,FALSE)</f>
        <v>114</v>
      </c>
      <c r="L492" s="40" t="str">
        <f>IF(K492=I492,"Ok","Verificar")</f>
        <v>Verificar</v>
      </c>
      <c r="M492" s="12" t="s">
        <v>421</v>
      </c>
      <c r="N492" s="15" t="s">
        <v>12</v>
      </c>
      <c r="O492" s="40" t="str">
        <f>TRIM(N492)</f>
        <v>A</v>
      </c>
      <c r="P492" s="40" t="str">
        <f>VLOOKUP(U492,Plan1!A:B,2,FALSE)</f>
        <v>A</v>
      </c>
      <c r="Q492" s="5" t="s">
        <v>13</v>
      </c>
      <c r="R492" s="40">
        <f t="shared" si="7"/>
        <v>2</v>
      </c>
      <c r="S492" s="15">
        <v>3</v>
      </c>
      <c r="T492" s="8" t="str">
        <f>IF(R492=S492,"Ok","Verificar")</f>
        <v>Verificar</v>
      </c>
      <c r="U492" s="40" t="str">
        <f>TRIM(Q492)</f>
        <v>Observar</v>
      </c>
      <c r="V492" s="40" t="str">
        <f>TRIM(S492)</f>
        <v>3</v>
      </c>
      <c r="W492" s="5" t="s">
        <v>424</v>
      </c>
      <c r="X492" s="9" t="str">
        <f>C492&amp;"_G"&amp;E492&amp;"_O"&amp;K492&amp;"_"&amp;O492&amp;R492</f>
        <v>BIO_G11_O114_A2</v>
      </c>
      <c r="Y492" s="40" t="str">
        <f>IF(O492=P492,"OK","Checar")</f>
        <v>OK</v>
      </c>
      <c r="Z492" s="5" t="str">
        <f>IF(COUNTIF($X:$X,$X492)&gt;1,"Checar","Único")</f>
        <v>Único</v>
      </c>
      <c r="AA492" s="5" t="str">
        <f>IF(Y492="Checar","Checar Competência",IF(Z492="Checar","Checar Duplicidade","OK"))</f>
        <v>OK</v>
      </c>
      <c r="AB492" s="5">
        <v>1330</v>
      </c>
      <c r="AC492" s="5" t="s">
        <v>2570</v>
      </c>
    </row>
    <row r="493" spans="1:29" ht="25.5" x14ac:dyDescent="0.25">
      <c r="A493" s="6" t="s">
        <v>11</v>
      </c>
      <c r="B493" s="6" t="s">
        <v>18</v>
      </c>
      <c r="C493" s="39" t="str">
        <f>TRIM(B493)</f>
        <v>BIO</v>
      </c>
      <c r="D493" s="6">
        <v>11</v>
      </c>
      <c r="E493" s="39" t="str">
        <f>TRIM(D493)</f>
        <v>11</v>
      </c>
      <c r="F493" s="39">
        <f>VLOOKUP(H493,GT!A:B,2,FALSE)</f>
        <v>11</v>
      </c>
      <c r="G493" s="39" t="str">
        <f>IF(D493=F493,"Ok","Verificar")</f>
        <v>Ok</v>
      </c>
      <c r="H493" s="7" t="s">
        <v>199</v>
      </c>
      <c r="I493" s="11">
        <v>17</v>
      </c>
      <c r="J493" s="40" t="str">
        <f>TRIM(I493)</f>
        <v>17</v>
      </c>
      <c r="K493" s="40">
        <f>VLOOKUP(M493,Plan3!A:B,2,FALSE)</f>
        <v>114</v>
      </c>
      <c r="L493" s="40" t="str">
        <f>IF(K493=I493,"Ok","Verificar")</f>
        <v>Verificar</v>
      </c>
      <c r="M493" s="12" t="s">
        <v>421</v>
      </c>
      <c r="N493" s="15" t="s">
        <v>12</v>
      </c>
      <c r="O493" s="40" t="str">
        <f>TRIM(N493)</f>
        <v>A</v>
      </c>
      <c r="P493" s="40" t="str">
        <f>VLOOKUP(U493,Plan1!A:B,2,FALSE)</f>
        <v>A</v>
      </c>
      <c r="Q493" s="5" t="s">
        <v>13</v>
      </c>
      <c r="R493" s="40">
        <f t="shared" si="7"/>
        <v>3</v>
      </c>
      <c r="S493" s="15">
        <v>4</v>
      </c>
      <c r="T493" s="8" t="str">
        <f>IF(R493=S493,"Ok","Verificar")</f>
        <v>Verificar</v>
      </c>
      <c r="U493" s="40" t="str">
        <f>TRIM(Q493)</f>
        <v>Observar</v>
      </c>
      <c r="V493" s="40" t="str">
        <f>TRIM(S493)</f>
        <v>4</v>
      </c>
      <c r="W493" s="5" t="s">
        <v>425</v>
      </c>
      <c r="X493" s="9" t="str">
        <f>C493&amp;"_G"&amp;E493&amp;"_O"&amp;K493&amp;"_"&amp;O493&amp;R493</f>
        <v>BIO_G11_O114_A3</v>
      </c>
      <c r="Y493" s="40" t="str">
        <f>IF(O493=P493,"OK","Checar")</f>
        <v>OK</v>
      </c>
      <c r="Z493" s="5" t="str">
        <f>IF(COUNTIF($X:$X,$X493)&gt;1,"Checar","Único")</f>
        <v>Único</v>
      </c>
      <c r="AA493" s="5" t="str">
        <f>IF(Y493="Checar","Checar Competência",IF(Z493="Checar","Checar Duplicidade","OK"))</f>
        <v>OK</v>
      </c>
      <c r="AB493" s="5">
        <v>1331</v>
      </c>
      <c r="AC493" s="5" t="s">
        <v>2571</v>
      </c>
    </row>
    <row r="494" spans="1:29" ht="25.5" x14ac:dyDescent="0.25">
      <c r="A494" s="6" t="s">
        <v>11</v>
      </c>
      <c r="B494" s="6" t="s">
        <v>18</v>
      </c>
      <c r="C494" s="39" t="str">
        <f>TRIM(B494)</f>
        <v>BIO</v>
      </c>
      <c r="D494" s="6">
        <v>11</v>
      </c>
      <c r="E494" s="39" t="str">
        <f>TRIM(D494)</f>
        <v>11</v>
      </c>
      <c r="F494" s="39">
        <f>VLOOKUP(H494,GT!A:B,2,FALSE)</f>
        <v>11</v>
      </c>
      <c r="G494" s="39" t="str">
        <f>IF(D494=F494,"Ok","Verificar")</f>
        <v>Ok</v>
      </c>
      <c r="H494" s="7" t="s">
        <v>199</v>
      </c>
      <c r="I494" s="11">
        <v>17</v>
      </c>
      <c r="J494" s="40" t="str">
        <f>TRIM(I494)</f>
        <v>17</v>
      </c>
      <c r="K494" s="40">
        <f>VLOOKUP(M494,Plan3!A:B,2,FALSE)</f>
        <v>114</v>
      </c>
      <c r="L494" s="40" t="str">
        <f>IF(K494=I494,"Ok","Verificar")</f>
        <v>Verificar</v>
      </c>
      <c r="M494" s="12" t="s">
        <v>421</v>
      </c>
      <c r="N494" s="15" t="s">
        <v>12</v>
      </c>
      <c r="O494" s="40" t="str">
        <f>TRIM(N494)</f>
        <v>A</v>
      </c>
      <c r="P494" s="40" t="str">
        <f>VLOOKUP(U494,Plan1!A:B,2,FALSE)</f>
        <v>A</v>
      </c>
      <c r="Q494" s="5" t="s">
        <v>13</v>
      </c>
      <c r="R494" s="40">
        <f t="shared" si="7"/>
        <v>4</v>
      </c>
      <c r="S494" s="15">
        <v>10</v>
      </c>
      <c r="T494" s="8" t="str">
        <f>IF(R494=S494,"Ok","Verificar")</f>
        <v>Verificar</v>
      </c>
      <c r="U494" s="40" t="str">
        <f>TRIM(Q494)</f>
        <v>Observar</v>
      </c>
      <c r="V494" s="40" t="str">
        <f>TRIM(S494)</f>
        <v>10</v>
      </c>
      <c r="W494" s="5" t="s">
        <v>429</v>
      </c>
      <c r="X494" s="9" t="str">
        <f>C494&amp;"_G"&amp;E494&amp;"_O"&amp;K494&amp;"_"&amp;O494&amp;R494</f>
        <v>BIO_G11_O114_A4</v>
      </c>
      <c r="Y494" s="40" t="str">
        <f>IF(O494=P494,"OK","Checar")</f>
        <v>OK</v>
      </c>
      <c r="Z494" s="5" t="str">
        <f>IF(COUNTIF($X:$X,$X494)&gt;1,"Checar","Único")</f>
        <v>Único</v>
      </c>
      <c r="AA494" s="5" t="str">
        <f>IF(Y494="Checar","Checar Competência",IF(Z494="Checar","Checar Duplicidade","OK"))</f>
        <v>OK</v>
      </c>
      <c r="AB494" s="5">
        <v>1337</v>
      </c>
      <c r="AC494" s="5" t="s">
        <v>2554</v>
      </c>
    </row>
    <row r="495" spans="1:29" ht="25.5" x14ac:dyDescent="0.25">
      <c r="A495" s="6" t="s">
        <v>11</v>
      </c>
      <c r="B495" s="6" t="s">
        <v>18</v>
      </c>
      <c r="C495" s="39" t="str">
        <f>TRIM(B495)</f>
        <v>BIO</v>
      </c>
      <c r="D495" s="6">
        <v>11</v>
      </c>
      <c r="E495" s="39" t="str">
        <f>TRIM(D495)</f>
        <v>11</v>
      </c>
      <c r="F495" s="39">
        <f>VLOOKUP(H495,GT!A:B,2,FALSE)</f>
        <v>11</v>
      </c>
      <c r="G495" s="39" t="str">
        <f>IF(D495=F495,"Ok","Verificar")</f>
        <v>Ok</v>
      </c>
      <c r="H495" s="7" t="s">
        <v>199</v>
      </c>
      <c r="I495" s="11">
        <v>17</v>
      </c>
      <c r="J495" s="40" t="str">
        <f>TRIM(I495)</f>
        <v>17</v>
      </c>
      <c r="K495" s="40">
        <f>VLOOKUP(M495,Plan3!A:B,2,FALSE)</f>
        <v>114</v>
      </c>
      <c r="L495" s="40" t="str">
        <f>IF(K495=I495,"Ok","Verificar")</f>
        <v>Verificar</v>
      </c>
      <c r="M495" s="12" t="s">
        <v>421</v>
      </c>
      <c r="N495" s="15" t="s">
        <v>12</v>
      </c>
      <c r="O495" s="40" t="str">
        <f>TRIM(N495)</f>
        <v>A</v>
      </c>
      <c r="P495" s="40" t="str">
        <f>VLOOKUP(U495,Plan1!A:B,2,FALSE)</f>
        <v>A</v>
      </c>
      <c r="Q495" s="5" t="s">
        <v>13</v>
      </c>
      <c r="R495" s="40">
        <f t="shared" si="7"/>
        <v>5</v>
      </c>
      <c r="S495" s="15">
        <v>5</v>
      </c>
      <c r="T495" s="8" t="str">
        <f>IF(R495=S495,"Ok","Verificar")</f>
        <v>Ok</v>
      </c>
      <c r="U495" s="40" t="str">
        <f>TRIM(Q495)</f>
        <v>Observar</v>
      </c>
      <c r="V495" s="40" t="str">
        <f>TRIM(S495)</f>
        <v>5</v>
      </c>
      <c r="W495" s="5" t="s">
        <v>426</v>
      </c>
      <c r="X495" s="9" t="str">
        <f>C495&amp;"_G"&amp;E495&amp;"_O"&amp;K495&amp;"_"&amp;O495&amp;R495</f>
        <v>BIO_G11_O114_A5</v>
      </c>
      <c r="Y495" s="40" t="str">
        <f>IF(O495=P495,"OK","Checar")</f>
        <v>OK</v>
      </c>
      <c r="Z495" s="5" t="str">
        <f>IF(COUNTIF($X:$X,$X495)&gt;1,"Checar","Único")</f>
        <v>Único</v>
      </c>
      <c r="AA495" s="5" t="str">
        <f>IF(Y495="Checar","Checar Competência",IF(Z495="Checar","Checar Duplicidade","OK"))</f>
        <v>OK</v>
      </c>
      <c r="AB495" s="5">
        <v>1332</v>
      </c>
      <c r="AC495" s="5" t="s">
        <v>2572</v>
      </c>
    </row>
    <row r="496" spans="1:29" ht="38.25" x14ac:dyDescent="0.25">
      <c r="A496" s="6" t="s">
        <v>11</v>
      </c>
      <c r="B496" s="6" t="s">
        <v>18</v>
      </c>
      <c r="C496" s="39" t="str">
        <f>TRIM(B496)</f>
        <v>BIO</v>
      </c>
      <c r="D496" s="6">
        <v>11</v>
      </c>
      <c r="E496" s="39" t="str">
        <f>TRIM(D496)</f>
        <v>11</v>
      </c>
      <c r="F496" s="39">
        <f>VLOOKUP(H496,GT!A:B,2,FALSE)</f>
        <v>11</v>
      </c>
      <c r="G496" s="39" t="str">
        <f>IF(D496=F496,"Ok","Verificar")</f>
        <v>Ok</v>
      </c>
      <c r="H496" s="7" t="s">
        <v>199</v>
      </c>
      <c r="I496" s="11">
        <v>17</v>
      </c>
      <c r="J496" s="40" t="str">
        <f>TRIM(I496)</f>
        <v>17</v>
      </c>
      <c r="K496" s="40">
        <f>VLOOKUP(M496,Plan3!A:B,2,FALSE)</f>
        <v>114</v>
      </c>
      <c r="L496" s="40" t="str">
        <f>IF(K496=I496,"Ok","Verificar")</f>
        <v>Verificar</v>
      </c>
      <c r="M496" s="12" t="s">
        <v>421</v>
      </c>
      <c r="N496" s="15" t="s">
        <v>12</v>
      </c>
      <c r="O496" s="40" t="str">
        <f>TRIM(N496)</f>
        <v>A</v>
      </c>
      <c r="P496" s="40" t="str">
        <f>VLOOKUP(U496,Plan1!A:B,2,FALSE)</f>
        <v>A</v>
      </c>
      <c r="Q496" s="5" t="s">
        <v>13</v>
      </c>
      <c r="R496" s="40">
        <f t="shared" si="7"/>
        <v>6</v>
      </c>
      <c r="S496" s="15">
        <v>6</v>
      </c>
      <c r="T496" s="8" t="str">
        <f>IF(R496=S496,"Ok","Verificar")</f>
        <v>Ok</v>
      </c>
      <c r="U496" s="40" t="str">
        <f>TRIM(Q496)</f>
        <v>Observar</v>
      </c>
      <c r="V496" s="40" t="str">
        <f>TRIM(S496)</f>
        <v>6</v>
      </c>
      <c r="W496" s="5" t="s">
        <v>427</v>
      </c>
      <c r="X496" s="9" t="str">
        <f>C496&amp;"_G"&amp;E496&amp;"_O"&amp;K496&amp;"_"&amp;O496&amp;R496</f>
        <v>BIO_G11_O114_A6</v>
      </c>
      <c r="Y496" s="40" t="str">
        <f>IF(O496=P496,"OK","Checar")</f>
        <v>OK</v>
      </c>
      <c r="Z496" s="5" t="str">
        <f>IF(COUNTIF($X:$X,$X496)&gt;1,"Checar","Único")</f>
        <v>Único</v>
      </c>
      <c r="AA496" s="5" t="str">
        <f>IF(Y496="Checar","Checar Competência",IF(Z496="Checar","Checar Duplicidade","OK"))</f>
        <v>OK</v>
      </c>
      <c r="AB496" s="5">
        <v>1333</v>
      </c>
      <c r="AC496" s="5" t="s">
        <v>2573</v>
      </c>
    </row>
    <row r="497" spans="1:29" ht="25.5" x14ac:dyDescent="0.25">
      <c r="A497" s="6" t="s">
        <v>11</v>
      </c>
      <c r="B497" s="6" t="s">
        <v>18</v>
      </c>
      <c r="C497" s="39" t="str">
        <f>TRIM(B497)</f>
        <v>BIO</v>
      </c>
      <c r="D497" s="6">
        <v>11</v>
      </c>
      <c r="E497" s="39" t="str">
        <f>TRIM(D497)</f>
        <v>11</v>
      </c>
      <c r="F497" s="39">
        <f>VLOOKUP(H497,GT!A:B,2,FALSE)</f>
        <v>11</v>
      </c>
      <c r="G497" s="39" t="str">
        <f>IF(D497=F497,"Ok","Verificar")</f>
        <v>Ok</v>
      </c>
      <c r="H497" s="7" t="s">
        <v>199</v>
      </c>
      <c r="I497" s="11">
        <v>17</v>
      </c>
      <c r="J497" s="40" t="str">
        <f>TRIM(I497)</f>
        <v>17</v>
      </c>
      <c r="K497" s="40">
        <f>VLOOKUP(M497,Plan3!A:B,2,FALSE)</f>
        <v>114</v>
      </c>
      <c r="L497" s="40" t="str">
        <f>IF(K497=I497,"Ok","Verificar")</f>
        <v>Verificar</v>
      </c>
      <c r="M497" s="12" t="s">
        <v>421</v>
      </c>
      <c r="N497" s="15" t="s">
        <v>12</v>
      </c>
      <c r="O497" s="40" t="str">
        <f>TRIM(N497)</f>
        <v>A</v>
      </c>
      <c r="P497" s="40" t="str">
        <f>VLOOKUP(U497,Plan1!A:B,2,FALSE)</f>
        <v>A</v>
      </c>
      <c r="Q497" s="5" t="s">
        <v>13</v>
      </c>
      <c r="R497" s="40">
        <f t="shared" si="7"/>
        <v>7</v>
      </c>
      <c r="S497" s="15">
        <v>7</v>
      </c>
      <c r="T497" s="8" t="str">
        <f>IF(R497=S497,"Ok","Verificar")</f>
        <v>Ok</v>
      </c>
      <c r="U497" s="40" t="str">
        <f>TRIM(Q497)</f>
        <v>Observar</v>
      </c>
      <c r="V497" s="40" t="str">
        <f>TRIM(S497)</f>
        <v>7</v>
      </c>
      <c r="W497" s="5" t="s">
        <v>428</v>
      </c>
      <c r="X497" s="9" t="str">
        <f>C497&amp;"_G"&amp;E497&amp;"_O"&amp;K497&amp;"_"&amp;O497&amp;R497</f>
        <v>BIO_G11_O114_A7</v>
      </c>
      <c r="Y497" s="40" t="str">
        <f>IF(O497=P497,"OK","Checar")</f>
        <v>OK</v>
      </c>
      <c r="Z497" s="5" t="str">
        <f>IF(COUNTIF($X:$X,$X497)&gt;1,"Checar","Único")</f>
        <v>Único</v>
      </c>
      <c r="AA497" s="5" t="str">
        <f>IF(Y497="Checar","Checar Competência",IF(Z497="Checar","Checar Duplicidade","OK"))</f>
        <v>OK</v>
      </c>
      <c r="AB497" s="5">
        <v>1334</v>
      </c>
      <c r="AC497" s="5" t="s">
        <v>2574</v>
      </c>
    </row>
    <row r="498" spans="1:29" ht="25.5" x14ac:dyDescent="0.25">
      <c r="A498" s="6" t="s">
        <v>11</v>
      </c>
      <c r="B498" s="6" t="s">
        <v>18</v>
      </c>
      <c r="C498" s="39" t="str">
        <f>TRIM(B498)</f>
        <v>BIO</v>
      </c>
      <c r="D498" s="6">
        <v>11</v>
      </c>
      <c r="E498" s="39" t="str">
        <f>TRIM(D498)</f>
        <v>11</v>
      </c>
      <c r="F498" s="39">
        <f>VLOOKUP(H498,GT!A:B,2,FALSE)</f>
        <v>11</v>
      </c>
      <c r="G498" s="39" t="str">
        <f>IF(D498=F498,"Ok","Verificar")</f>
        <v>Ok</v>
      </c>
      <c r="H498" s="7" t="s">
        <v>199</v>
      </c>
      <c r="I498" s="11">
        <v>17</v>
      </c>
      <c r="J498" s="40" t="str">
        <f>TRIM(I498)</f>
        <v>17</v>
      </c>
      <c r="K498" s="40">
        <f>VLOOKUP(M498,Plan3!A:B,2,FALSE)</f>
        <v>114</v>
      </c>
      <c r="L498" s="40" t="str">
        <f>IF(K498=I498,"Ok","Verificar")</f>
        <v>Verificar</v>
      </c>
      <c r="M498" s="12" t="s">
        <v>421</v>
      </c>
      <c r="N498" s="15" t="s">
        <v>12</v>
      </c>
      <c r="O498" s="40" t="str">
        <f>TRIM(N498)</f>
        <v>A</v>
      </c>
      <c r="P498" s="40" t="str">
        <f>VLOOKUP(U498,Plan1!A:B,2,FALSE)</f>
        <v>A</v>
      </c>
      <c r="Q498" s="5" t="s">
        <v>13</v>
      </c>
      <c r="R498" s="40">
        <f t="shared" si="7"/>
        <v>8</v>
      </c>
      <c r="S498" s="15">
        <v>8</v>
      </c>
      <c r="T498" s="8" t="str">
        <f>IF(R498=S498,"Ok","Verificar")</f>
        <v>Ok</v>
      </c>
      <c r="U498" s="40" t="str">
        <f>TRIM(Q498)</f>
        <v>Observar</v>
      </c>
      <c r="V498" s="40" t="str">
        <f>TRIM(S498)</f>
        <v>8</v>
      </c>
      <c r="W498" s="5" t="s">
        <v>1851</v>
      </c>
      <c r="X498" s="9" t="str">
        <f>C498&amp;"_G"&amp;E498&amp;"_O"&amp;K498&amp;"_"&amp;O498&amp;R498</f>
        <v>BIO_G11_O114_A8</v>
      </c>
      <c r="Y498" s="40" t="str">
        <f>IF(O498=P498,"OK","Checar")</f>
        <v>OK</v>
      </c>
      <c r="Z498" s="5" t="str">
        <f>IF(COUNTIF($X:$X,$X498)&gt;1,"Checar","Único")</f>
        <v>Único</v>
      </c>
      <c r="AA498" s="5" t="str">
        <f>IF(Y498="Checar","Checar Competência",IF(Z498="Checar","Checar Duplicidade","OK"))</f>
        <v>OK</v>
      </c>
      <c r="AB498" s="5">
        <v>1335</v>
      </c>
      <c r="AC498" s="5" t="s">
        <v>2575</v>
      </c>
    </row>
    <row r="499" spans="1:29" ht="25.5" x14ac:dyDescent="0.25">
      <c r="A499" s="6" t="s">
        <v>11</v>
      </c>
      <c r="B499" s="6" t="s">
        <v>18</v>
      </c>
      <c r="C499" s="39" t="str">
        <f>TRIM(B499)</f>
        <v>BIO</v>
      </c>
      <c r="D499" s="6">
        <v>11</v>
      </c>
      <c r="E499" s="39" t="str">
        <f>TRIM(D499)</f>
        <v>11</v>
      </c>
      <c r="F499" s="39">
        <f>VLOOKUP(H499,GT!A:B,2,FALSE)</f>
        <v>11</v>
      </c>
      <c r="G499" s="39" t="str">
        <f>IF(D499=F499,"Ok","Verificar")</f>
        <v>Ok</v>
      </c>
      <c r="H499" s="7" t="s">
        <v>199</v>
      </c>
      <c r="I499" s="11">
        <v>17</v>
      </c>
      <c r="J499" s="40" t="str">
        <f>TRIM(I499)</f>
        <v>17</v>
      </c>
      <c r="K499" s="40">
        <f>VLOOKUP(M499,Plan3!A:B,2,FALSE)</f>
        <v>114</v>
      </c>
      <c r="L499" s="40" t="str">
        <f>IF(K499=I499,"Ok","Verificar")</f>
        <v>Verificar</v>
      </c>
      <c r="M499" s="12" t="s">
        <v>421</v>
      </c>
      <c r="N499" s="15" t="s">
        <v>12</v>
      </c>
      <c r="O499" s="40" t="str">
        <f>TRIM(N499)</f>
        <v>A</v>
      </c>
      <c r="P499" s="40" t="str">
        <f>VLOOKUP(U499,Plan1!A:B,2,FALSE)</f>
        <v>A</v>
      </c>
      <c r="Q499" s="5" t="s">
        <v>13</v>
      </c>
      <c r="R499" s="40">
        <f t="shared" si="7"/>
        <v>9</v>
      </c>
      <c r="S499" s="15">
        <v>9</v>
      </c>
      <c r="T499" s="8" t="str">
        <f>IF(R499=S499,"Ok","Verificar")</f>
        <v>Ok</v>
      </c>
      <c r="U499" s="40" t="str">
        <f>TRIM(Q499)</f>
        <v>Observar</v>
      </c>
      <c r="V499" s="40" t="str">
        <f>TRIM(S499)</f>
        <v>9</v>
      </c>
      <c r="W499" s="5" t="s">
        <v>1855</v>
      </c>
      <c r="X499" s="9" t="str">
        <f>C499&amp;"_G"&amp;E499&amp;"_O"&amp;K499&amp;"_"&amp;O499&amp;R499</f>
        <v>BIO_G11_O114_A9</v>
      </c>
      <c r="Y499" s="40" t="str">
        <f>IF(O499=P499,"OK","Checar")</f>
        <v>OK</v>
      </c>
      <c r="Z499" s="5" t="str">
        <f>IF(COUNTIF($X:$X,$X499)&gt;1,"Checar","Único")</f>
        <v>Único</v>
      </c>
      <c r="AA499" s="5" t="str">
        <f>IF(Y499="Checar","Checar Competência",IF(Z499="Checar","Checar Duplicidade","OK"))</f>
        <v>OK</v>
      </c>
      <c r="AB499" s="5">
        <v>1336</v>
      </c>
      <c r="AC499" s="5" t="s">
        <v>2576</v>
      </c>
    </row>
    <row r="500" spans="1:29" ht="25.5" x14ac:dyDescent="0.25">
      <c r="A500" s="6" t="s">
        <v>11</v>
      </c>
      <c r="B500" s="6" t="s">
        <v>18</v>
      </c>
      <c r="C500" s="39" t="str">
        <f>TRIM(B500)</f>
        <v>BIO</v>
      </c>
      <c r="D500" s="6">
        <v>11</v>
      </c>
      <c r="E500" s="39" t="str">
        <f>TRIM(D500)</f>
        <v>11</v>
      </c>
      <c r="F500" s="39">
        <f>VLOOKUP(H500,GT!A:B,2,FALSE)</f>
        <v>11</v>
      </c>
      <c r="G500" s="39" t="str">
        <f>IF(D500=F500,"Ok","Verificar")</f>
        <v>Ok</v>
      </c>
      <c r="H500" s="7" t="s">
        <v>199</v>
      </c>
      <c r="I500" s="11">
        <v>17</v>
      </c>
      <c r="J500" s="40" t="str">
        <f>TRIM(I500)</f>
        <v>17</v>
      </c>
      <c r="K500" s="40">
        <f>VLOOKUP(M500,Plan3!A:B,2,FALSE)</f>
        <v>114</v>
      </c>
      <c r="L500" s="40" t="str">
        <f>IF(K500=I500,"Ok","Verificar")</f>
        <v>Verificar</v>
      </c>
      <c r="M500" s="12" t="s">
        <v>421</v>
      </c>
      <c r="N500" s="15" t="s">
        <v>12</v>
      </c>
      <c r="O500" s="40" t="str">
        <f>TRIM(N500)</f>
        <v>A</v>
      </c>
      <c r="P500" s="40" t="str">
        <f>VLOOKUP(U500,Plan1!A:B,2,FALSE)</f>
        <v>A</v>
      </c>
      <c r="Q500" s="5" t="s">
        <v>13</v>
      </c>
      <c r="R500" s="40">
        <f t="shared" si="7"/>
        <v>10</v>
      </c>
      <c r="S500" s="15">
        <v>11</v>
      </c>
      <c r="T500" s="8" t="str">
        <f>IF(R500=S500,"Ok","Verificar")</f>
        <v>Verificar</v>
      </c>
      <c r="U500" s="40" t="str">
        <f>TRIM(Q500)</f>
        <v>Observar</v>
      </c>
      <c r="V500" s="40" t="str">
        <f>TRIM(S500)</f>
        <v>11</v>
      </c>
      <c r="W500" s="5" t="s">
        <v>431</v>
      </c>
      <c r="X500" s="9" t="str">
        <f>C500&amp;"_G"&amp;E500&amp;"_O"&amp;K500&amp;"_"&amp;O500&amp;R500</f>
        <v>BIO_G11_O114_A10</v>
      </c>
      <c r="Y500" s="40" t="str">
        <f>IF(O500=P500,"OK","Checar")</f>
        <v>OK</v>
      </c>
      <c r="Z500" s="5" t="str">
        <f>IF(COUNTIF($X:$X,$X500)&gt;1,"Checar","Único")</f>
        <v>Único</v>
      </c>
      <c r="AA500" s="5" t="str">
        <f>IF(Y500="Checar","Checar Competência",IF(Z500="Checar","Checar Duplicidade","OK"))</f>
        <v>OK</v>
      </c>
      <c r="AB500" s="5">
        <v>1339</v>
      </c>
      <c r="AC500" s="5" t="s">
        <v>2555</v>
      </c>
    </row>
    <row r="501" spans="1:29" ht="38.25" x14ac:dyDescent="0.25">
      <c r="A501" s="6" t="s">
        <v>11</v>
      </c>
      <c r="B501" s="6" t="s">
        <v>18</v>
      </c>
      <c r="C501" s="39" t="str">
        <f>TRIM(B501)</f>
        <v>BIO</v>
      </c>
      <c r="D501" s="6">
        <v>11</v>
      </c>
      <c r="E501" s="39" t="str">
        <f>TRIM(D501)</f>
        <v>11</v>
      </c>
      <c r="F501" s="39">
        <f>VLOOKUP(H501,GT!A:B,2,FALSE)</f>
        <v>11</v>
      </c>
      <c r="G501" s="39" t="str">
        <f>IF(D501=F501,"Ok","Verificar")</f>
        <v>Ok</v>
      </c>
      <c r="H501" s="7" t="s">
        <v>199</v>
      </c>
      <c r="I501" s="11">
        <v>17</v>
      </c>
      <c r="J501" s="40" t="str">
        <f>TRIM(I501)</f>
        <v>17</v>
      </c>
      <c r="K501" s="40">
        <f>VLOOKUP(M501,Plan3!A:B,2,FALSE)</f>
        <v>114</v>
      </c>
      <c r="L501" s="40" t="str">
        <f>IF(K501=I501,"Ok","Verificar")</f>
        <v>Verificar</v>
      </c>
      <c r="M501" s="12" t="s">
        <v>421</v>
      </c>
      <c r="N501" s="11" t="s">
        <v>12</v>
      </c>
      <c r="O501" s="40" t="str">
        <f>TRIM(N501)</f>
        <v>A</v>
      </c>
      <c r="P501" s="40" t="str">
        <f>VLOOKUP(U501,Plan1!A:B,2,FALSE)</f>
        <v>A</v>
      </c>
      <c r="Q501" s="5" t="s">
        <v>13</v>
      </c>
      <c r="R501" s="40">
        <f t="shared" si="7"/>
        <v>11</v>
      </c>
      <c r="S501" s="15">
        <v>12</v>
      </c>
      <c r="T501" s="8" t="str">
        <f>IF(R501=S501,"Ok","Verificar")</f>
        <v>Verificar</v>
      </c>
      <c r="U501" s="40" t="str">
        <f>TRIM(Q501)</f>
        <v>Observar</v>
      </c>
      <c r="V501" s="40" t="str">
        <f>TRIM(S501)</f>
        <v>12</v>
      </c>
      <c r="W501" s="5" t="s">
        <v>432</v>
      </c>
      <c r="X501" s="9" t="str">
        <f>C501&amp;"_G"&amp;E501&amp;"_O"&amp;K501&amp;"_"&amp;O501&amp;R501</f>
        <v>BIO_G11_O114_A11</v>
      </c>
      <c r="Y501" s="40" t="str">
        <f>IF(O501=P501,"OK","Checar")</f>
        <v>OK</v>
      </c>
      <c r="Z501" s="5" t="str">
        <f>IF(COUNTIF($X:$X,$X501)&gt;1,"Checar","Único")</f>
        <v>Único</v>
      </c>
      <c r="AA501" s="5" t="str">
        <f>IF(Y501="Checar","Checar Competência",IF(Z501="Checar","Checar Duplicidade","OK"))</f>
        <v>OK</v>
      </c>
      <c r="AB501" s="5">
        <v>1340</v>
      </c>
      <c r="AC501" s="5" t="s">
        <v>2556</v>
      </c>
    </row>
    <row r="502" spans="1:29" ht="38.25" x14ac:dyDescent="0.25">
      <c r="A502" s="6" t="s">
        <v>11</v>
      </c>
      <c r="B502" s="6" t="s">
        <v>18</v>
      </c>
      <c r="C502" s="39" t="str">
        <f>TRIM(B502)</f>
        <v>BIO</v>
      </c>
      <c r="D502" s="6">
        <v>11</v>
      </c>
      <c r="E502" s="39" t="str">
        <f>TRIM(D502)</f>
        <v>11</v>
      </c>
      <c r="F502" s="39">
        <f>VLOOKUP(H502,GT!A:B,2,FALSE)</f>
        <v>11</v>
      </c>
      <c r="G502" s="39" t="str">
        <f>IF(D502=F502,"Ok","Verificar")</f>
        <v>Ok</v>
      </c>
      <c r="H502" s="7" t="s">
        <v>199</v>
      </c>
      <c r="I502" s="11">
        <v>17</v>
      </c>
      <c r="J502" s="40" t="str">
        <f>TRIM(I502)</f>
        <v>17</v>
      </c>
      <c r="K502" s="40">
        <f>VLOOKUP(M502,Plan3!A:B,2,FALSE)</f>
        <v>114</v>
      </c>
      <c r="L502" s="40" t="str">
        <f>IF(K502=I502,"Ok","Verificar")</f>
        <v>Verificar</v>
      </c>
      <c r="M502" s="12" t="s">
        <v>421</v>
      </c>
      <c r="N502" s="15" t="s">
        <v>12</v>
      </c>
      <c r="O502" s="40" t="str">
        <f>TRIM(N502)</f>
        <v>A</v>
      </c>
      <c r="P502" s="40" t="str">
        <f>VLOOKUP(U502,Plan1!A:B,2,FALSE)</f>
        <v>A</v>
      </c>
      <c r="Q502" s="5" t="s">
        <v>13</v>
      </c>
      <c r="R502" s="40">
        <f t="shared" si="7"/>
        <v>12</v>
      </c>
      <c r="S502" s="15">
        <v>18</v>
      </c>
      <c r="T502" s="8" t="str">
        <f>IF(R502=S502,"Ok","Verificar")</f>
        <v>Verificar</v>
      </c>
      <c r="U502" s="40" t="str">
        <f>TRIM(Q502)</f>
        <v>Observar</v>
      </c>
      <c r="V502" s="40" t="str">
        <f>TRIM(S502)</f>
        <v>18</v>
      </c>
      <c r="W502" s="5" t="s">
        <v>471</v>
      </c>
      <c r="X502" s="9" t="str">
        <f>C502&amp;"_G"&amp;E502&amp;"_O"&amp;K502&amp;"_"&amp;O502&amp;R502</f>
        <v>BIO_G11_O114_A12</v>
      </c>
      <c r="Y502" s="40" t="str">
        <f>IF(O502=P502,"OK","Checar")</f>
        <v>OK</v>
      </c>
      <c r="Z502" s="5" t="str">
        <f>IF(COUNTIF($X:$X,$X502)&gt;1,"Checar","Único")</f>
        <v>Único</v>
      </c>
      <c r="AA502" s="5" t="str">
        <f>IF(Y502="Checar","Checar Competência",IF(Z502="Checar","Checar Duplicidade","OK"))</f>
        <v>OK</v>
      </c>
      <c r="AB502" s="5">
        <v>1350</v>
      </c>
      <c r="AC502" s="5" t="s">
        <v>2562</v>
      </c>
    </row>
    <row r="503" spans="1:29" ht="25.5" x14ac:dyDescent="0.25">
      <c r="A503" s="6" t="s">
        <v>11</v>
      </c>
      <c r="B503" s="6" t="s">
        <v>18</v>
      </c>
      <c r="C503" s="39" t="str">
        <f>TRIM(B503)</f>
        <v>BIO</v>
      </c>
      <c r="D503" s="6">
        <v>11</v>
      </c>
      <c r="E503" s="39" t="str">
        <f>TRIM(D503)</f>
        <v>11</v>
      </c>
      <c r="F503" s="39">
        <f>VLOOKUP(H503,GT!A:B,2,FALSE)</f>
        <v>11</v>
      </c>
      <c r="G503" s="39" t="str">
        <f>IF(D503=F503,"Ok","Verificar")</f>
        <v>Ok</v>
      </c>
      <c r="H503" s="7" t="s">
        <v>199</v>
      </c>
      <c r="I503" s="11">
        <v>17</v>
      </c>
      <c r="J503" s="40" t="str">
        <f>TRIM(I503)</f>
        <v>17</v>
      </c>
      <c r="K503" s="40">
        <f>VLOOKUP(M503,Plan3!A:B,2,FALSE)</f>
        <v>114</v>
      </c>
      <c r="L503" s="40" t="str">
        <f>IF(K503=I503,"Ok","Verificar")</f>
        <v>Verificar</v>
      </c>
      <c r="M503" s="12" t="s">
        <v>421</v>
      </c>
      <c r="N503" s="15" t="s">
        <v>12</v>
      </c>
      <c r="O503" s="40" t="str">
        <f>TRIM(N503)</f>
        <v>A</v>
      </c>
      <c r="P503" s="40" t="str">
        <f>VLOOKUP(U503,Plan1!A:B,2,FALSE)</f>
        <v>A</v>
      </c>
      <c r="Q503" s="5" t="s">
        <v>13</v>
      </c>
      <c r="R503" s="40">
        <f t="shared" si="7"/>
        <v>13</v>
      </c>
      <c r="S503" s="15">
        <v>13</v>
      </c>
      <c r="T503" s="8" t="str">
        <f>IF(R503=S503,"Ok","Verificar")</f>
        <v>Ok</v>
      </c>
      <c r="U503" s="40" t="str">
        <f>TRIM(Q503)</f>
        <v>Observar</v>
      </c>
      <c r="V503" s="40" t="str">
        <f>TRIM(S503)</f>
        <v>13</v>
      </c>
      <c r="W503" s="5" t="s">
        <v>435</v>
      </c>
      <c r="X503" s="9" t="str">
        <f>C503&amp;"_G"&amp;E503&amp;"_O"&amp;K503&amp;"_"&amp;O503&amp;R503</f>
        <v>BIO_G11_O114_A13</v>
      </c>
      <c r="Y503" s="40" t="str">
        <f>IF(O503=P503,"OK","Checar")</f>
        <v>OK</v>
      </c>
      <c r="Z503" s="5" t="str">
        <f>IF(COUNTIF($X:$X,$X503)&gt;1,"Checar","Único")</f>
        <v>Único</v>
      </c>
      <c r="AA503" s="5" t="str">
        <f>IF(Y503="Checar","Checar Competência",IF(Z503="Checar","Checar Duplicidade","OK"))</f>
        <v>OK</v>
      </c>
      <c r="AB503" s="5">
        <v>1342</v>
      </c>
      <c r="AC503" s="5" t="s">
        <v>2557</v>
      </c>
    </row>
    <row r="504" spans="1:29" ht="51" x14ac:dyDescent="0.25">
      <c r="A504" s="6" t="s">
        <v>11</v>
      </c>
      <c r="B504" s="6" t="s">
        <v>18</v>
      </c>
      <c r="C504" s="39" t="str">
        <f>TRIM(B504)</f>
        <v>BIO</v>
      </c>
      <c r="D504" s="6">
        <v>11</v>
      </c>
      <c r="E504" s="39" t="str">
        <f>TRIM(D504)</f>
        <v>11</v>
      </c>
      <c r="F504" s="39">
        <f>VLOOKUP(H504,GT!A:B,2,FALSE)</f>
        <v>11</v>
      </c>
      <c r="G504" s="39" t="str">
        <f>IF(D504=F504,"Ok","Verificar")</f>
        <v>Ok</v>
      </c>
      <c r="H504" s="7" t="s">
        <v>199</v>
      </c>
      <c r="I504" s="11">
        <v>17</v>
      </c>
      <c r="J504" s="40" t="str">
        <f>TRIM(I504)</f>
        <v>17</v>
      </c>
      <c r="K504" s="40">
        <f>VLOOKUP(M504,Plan3!A:B,2,FALSE)</f>
        <v>114</v>
      </c>
      <c r="L504" s="40" t="str">
        <f>IF(K504=I504,"Ok","Verificar")</f>
        <v>Verificar</v>
      </c>
      <c r="M504" s="12" t="s">
        <v>421</v>
      </c>
      <c r="N504" s="15" t="s">
        <v>12</v>
      </c>
      <c r="O504" s="40" t="str">
        <f>TRIM(N504)</f>
        <v>A</v>
      </c>
      <c r="P504" s="40" t="str">
        <f>VLOOKUP(U504,Plan1!A:B,2,FALSE)</f>
        <v>A</v>
      </c>
      <c r="Q504" s="5" t="s">
        <v>13</v>
      </c>
      <c r="R504" s="40">
        <f t="shared" si="7"/>
        <v>14</v>
      </c>
      <c r="S504" s="15">
        <v>14</v>
      </c>
      <c r="T504" s="8" t="str">
        <f>IF(R504=S504,"Ok","Verificar")</f>
        <v>Ok</v>
      </c>
      <c r="U504" s="40" t="str">
        <f>TRIM(Q504)</f>
        <v>Observar</v>
      </c>
      <c r="V504" s="40" t="str">
        <f>TRIM(S504)</f>
        <v>14</v>
      </c>
      <c r="W504" s="5" t="s">
        <v>434</v>
      </c>
      <c r="X504" s="9" t="str">
        <f>C504&amp;"_G"&amp;E504&amp;"_O"&amp;K504&amp;"_"&amp;O504&amp;R504</f>
        <v>BIO_G11_O114_A14</v>
      </c>
      <c r="Y504" s="40" t="str">
        <f>IF(O504=P504,"OK","Checar")</f>
        <v>OK</v>
      </c>
      <c r="Z504" s="5" t="str">
        <f>IF(COUNTIF($X:$X,$X504)&gt;1,"Checar","Único")</f>
        <v>Único</v>
      </c>
      <c r="AA504" s="5" t="str">
        <f>IF(Y504="Checar","Checar Competência",IF(Z504="Checar","Checar Duplicidade","OK"))</f>
        <v>OK</v>
      </c>
      <c r="AB504" s="5">
        <v>1343</v>
      </c>
      <c r="AC504" s="5" t="s">
        <v>2558</v>
      </c>
    </row>
    <row r="505" spans="1:29" ht="51" x14ac:dyDescent="0.25">
      <c r="A505" s="6" t="s">
        <v>11</v>
      </c>
      <c r="B505" s="6" t="s">
        <v>18</v>
      </c>
      <c r="C505" s="39" t="str">
        <f>TRIM(B505)</f>
        <v>BIO</v>
      </c>
      <c r="D505" s="6">
        <v>11</v>
      </c>
      <c r="E505" s="39" t="str">
        <f>TRIM(D505)</f>
        <v>11</v>
      </c>
      <c r="F505" s="39">
        <f>VLOOKUP(H505,GT!A:B,2,FALSE)</f>
        <v>11</v>
      </c>
      <c r="G505" s="39" t="str">
        <f>IF(D505=F505,"Ok","Verificar")</f>
        <v>Ok</v>
      </c>
      <c r="H505" s="7" t="s">
        <v>199</v>
      </c>
      <c r="I505" s="11">
        <v>17</v>
      </c>
      <c r="J505" s="40" t="str">
        <f>TRIM(I505)</f>
        <v>17</v>
      </c>
      <c r="K505" s="40">
        <f>VLOOKUP(M505,Plan3!A:B,2,FALSE)</f>
        <v>114</v>
      </c>
      <c r="L505" s="40" t="str">
        <f>IF(K505=I505,"Ok","Verificar")</f>
        <v>Verificar</v>
      </c>
      <c r="M505" s="12" t="s">
        <v>421</v>
      </c>
      <c r="N505" s="15" t="s">
        <v>12</v>
      </c>
      <c r="O505" s="40" t="str">
        <f>TRIM(N505)</f>
        <v>A</v>
      </c>
      <c r="P505" s="40" t="str">
        <f>VLOOKUP(U505,Plan1!A:B,2,FALSE)</f>
        <v>A</v>
      </c>
      <c r="Q505" s="5" t="s">
        <v>13</v>
      </c>
      <c r="R505" s="40">
        <f t="shared" si="7"/>
        <v>15</v>
      </c>
      <c r="S505" s="15">
        <v>15</v>
      </c>
      <c r="T505" s="8" t="str">
        <f>IF(R505=S505,"Ok","Verificar")</f>
        <v>Ok</v>
      </c>
      <c r="U505" s="40" t="str">
        <f>TRIM(Q505)</f>
        <v>Observar</v>
      </c>
      <c r="V505" s="40" t="str">
        <f>TRIM(S505)</f>
        <v>15</v>
      </c>
      <c r="W505" s="5" t="s">
        <v>2007</v>
      </c>
      <c r="X505" s="9" t="str">
        <f>C505&amp;"_G"&amp;E505&amp;"_O"&amp;K505&amp;"_"&amp;O505&amp;R505</f>
        <v>BIO_G11_O114_A15</v>
      </c>
      <c r="Y505" s="40" t="str">
        <f>IF(O505=P505,"OK","Checar")</f>
        <v>OK</v>
      </c>
      <c r="Z505" s="5" t="str">
        <f>IF(COUNTIF($X:$X,$X505)&gt;1,"Checar","Único")</f>
        <v>Único</v>
      </c>
      <c r="AA505" s="5" t="str">
        <f>IF(Y505="Checar","Checar Competência",IF(Z505="Checar","Checar Duplicidade","OK"))</f>
        <v>OK</v>
      </c>
      <c r="AB505" s="5">
        <v>1345</v>
      </c>
      <c r="AC505" s="5" t="s">
        <v>2559</v>
      </c>
    </row>
    <row r="506" spans="1:29" ht="25.5" x14ac:dyDescent="0.25">
      <c r="A506" s="6" t="s">
        <v>11</v>
      </c>
      <c r="B506" s="6" t="s">
        <v>18</v>
      </c>
      <c r="C506" s="39" t="str">
        <f>TRIM(B506)</f>
        <v>BIO</v>
      </c>
      <c r="D506" s="6">
        <v>11</v>
      </c>
      <c r="E506" s="39" t="str">
        <f>TRIM(D506)</f>
        <v>11</v>
      </c>
      <c r="F506" s="39">
        <f>VLOOKUP(H506,GT!A:B,2,FALSE)</f>
        <v>11</v>
      </c>
      <c r="G506" s="39" t="str">
        <f>IF(D506=F506,"Ok","Verificar")</f>
        <v>Ok</v>
      </c>
      <c r="H506" s="7" t="s">
        <v>199</v>
      </c>
      <c r="I506" s="11">
        <v>17</v>
      </c>
      <c r="J506" s="40" t="str">
        <f>TRIM(I506)</f>
        <v>17</v>
      </c>
      <c r="K506" s="40">
        <f>VLOOKUP(M506,Plan3!A:B,2,FALSE)</f>
        <v>114</v>
      </c>
      <c r="L506" s="40" t="str">
        <f>IF(K506=I506,"Ok","Verificar")</f>
        <v>Verificar</v>
      </c>
      <c r="M506" s="12" t="s">
        <v>421</v>
      </c>
      <c r="N506" s="15" t="s">
        <v>12</v>
      </c>
      <c r="O506" s="40" t="str">
        <f>TRIM(N506)</f>
        <v>A</v>
      </c>
      <c r="P506" s="40" t="str">
        <f>VLOOKUP(U506,Plan1!A:B,2,FALSE)</f>
        <v>A</v>
      </c>
      <c r="Q506" s="5" t="s">
        <v>13</v>
      </c>
      <c r="R506" s="40">
        <f t="shared" si="7"/>
        <v>16</v>
      </c>
      <c r="S506" s="15">
        <v>16</v>
      </c>
      <c r="T506" s="8" t="str">
        <f>IF(R506=S506,"Ok","Verificar")</f>
        <v>Ok</v>
      </c>
      <c r="U506" s="40" t="str">
        <f>TRIM(Q506)</f>
        <v>Observar</v>
      </c>
      <c r="V506" s="40" t="str">
        <f>TRIM(S506)</f>
        <v>16</v>
      </c>
      <c r="W506" s="5" t="s">
        <v>1852</v>
      </c>
      <c r="X506" s="9" t="str">
        <f>C506&amp;"_G"&amp;E506&amp;"_O"&amp;K506&amp;"_"&amp;O506&amp;R506</f>
        <v>BIO_G11_O114_A16</v>
      </c>
      <c r="Y506" s="40" t="str">
        <f>IF(O506=P506,"OK","Checar")</f>
        <v>OK</v>
      </c>
      <c r="Z506" s="5" t="str">
        <f>IF(COUNTIF($X:$X,$X506)&gt;1,"Checar","Único")</f>
        <v>Único</v>
      </c>
      <c r="AA506" s="5" t="str">
        <f>IF(Y506="Checar","Checar Competência",IF(Z506="Checar","Checar Duplicidade","OK"))</f>
        <v>OK</v>
      </c>
      <c r="AB506" s="5">
        <v>1346</v>
      </c>
      <c r="AC506" s="5" t="s">
        <v>2560</v>
      </c>
    </row>
    <row r="507" spans="1:29" ht="63.75" x14ac:dyDescent="0.25">
      <c r="A507" s="6" t="s">
        <v>11</v>
      </c>
      <c r="B507" s="6" t="s">
        <v>18</v>
      </c>
      <c r="C507" s="39" t="str">
        <f>TRIM(B507)</f>
        <v>BIO</v>
      </c>
      <c r="D507" s="6">
        <v>11</v>
      </c>
      <c r="E507" s="39" t="str">
        <f>TRIM(D507)</f>
        <v>11</v>
      </c>
      <c r="F507" s="39">
        <f>VLOOKUP(H507,GT!A:B,2,FALSE)</f>
        <v>11</v>
      </c>
      <c r="G507" s="39" t="str">
        <f>IF(D507=F507,"Ok","Verificar")</f>
        <v>Ok</v>
      </c>
      <c r="H507" s="7" t="s">
        <v>199</v>
      </c>
      <c r="I507" s="11">
        <v>17</v>
      </c>
      <c r="J507" s="40" t="str">
        <f>TRIM(I507)</f>
        <v>17</v>
      </c>
      <c r="K507" s="40">
        <f>VLOOKUP(M507,Plan3!A:B,2,FALSE)</f>
        <v>114</v>
      </c>
      <c r="L507" s="40" t="str">
        <f>IF(K507=I507,"Ok","Verificar")</f>
        <v>Verificar</v>
      </c>
      <c r="M507" s="12" t="s">
        <v>421</v>
      </c>
      <c r="N507" s="15" t="s">
        <v>12</v>
      </c>
      <c r="O507" s="40" t="str">
        <f>TRIM(N507)</f>
        <v>A</v>
      </c>
      <c r="P507" s="40" t="str">
        <f>VLOOKUP(U507,Plan1!A:B,2,FALSE)</f>
        <v>A</v>
      </c>
      <c r="Q507" s="5" t="s">
        <v>13</v>
      </c>
      <c r="R507" s="40">
        <f t="shared" si="7"/>
        <v>17</v>
      </c>
      <c r="S507" s="15">
        <v>17</v>
      </c>
      <c r="T507" s="8" t="str">
        <f>IF(R507=S507,"Ok","Verificar")</f>
        <v>Ok</v>
      </c>
      <c r="U507" s="40" t="str">
        <f>TRIM(Q507)</f>
        <v>Observar</v>
      </c>
      <c r="V507" s="40" t="str">
        <f>TRIM(S507)</f>
        <v>17</v>
      </c>
      <c r="W507" s="5" t="s">
        <v>1680</v>
      </c>
      <c r="X507" s="9" t="str">
        <f>C507&amp;"_G"&amp;E507&amp;"_O"&amp;K507&amp;"_"&amp;O507&amp;R507</f>
        <v>BIO_G11_O114_A17</v>
      </c>
      <c r="Y507" s="40" t="str">
        <f>IF(O507=P507,"OK","Checar")</f>
        <v>OK</v>
      </c>
      <c r="Z507" s="5" t="str">
        <f>IF(COUNTIF($X:$X,$X507)&gt;1,"Checar","Único")</f>
        <v>Único</v>
      </c>
      <c r="AA507" s="5" t="str">
        <f>IF(Y507="Checar","Checar Competência",IF(Z507="Checar","Checar Duplicidade","OK"))</f>
        <v>OK</v>
      </c>
      <c r="AB507" s="5">
        <v>1347</v>
      </c>
      <c r="AC507" s="5" t="s">
        <v>2561</v>
      </c>
    </row>
    <row r="508" spans="1:29" ht="63.75" x14ac:dyDescent="0.25">
      <c r="A508" s="6" t="s">
        <v>11</v>
      </c>
      <c r="B508" s="6" t="s">
        <v>18</v>
      </c>
      <c r="C508" s="39" t="str">
        <f>TRIM(B508)</f>
        <v>BIO</v>
      </c>
      <c r="D508" s="6">
        <v>11</v>
      </c>
      <c r="E508" s="39" t="str">
        <f>TRIM(D508)</f>
        <v>11</v>
      </c>
      <c r="F508" s="39">
        <f>VLOOKUP(H508,GT!A:B,2,FALSE)</f>
        <v>11</v>
      </c>
      <c r="G508" s="39" t="str">
        <f>IF(D508=F508,"Ok","Verificar")</f>
        <v>Ok</v>
      </c>
      <c r="H508" s="7" t="s">
        <v>199</v>
      </c>
      <c r="I508" s="11">
        <v>17</v>
      </c>
      <c r="J508" s="40" t="str">
        <f>TRIM(I508)</f>
        <v>17</v>
      </c>
      <c r="K508" s="40">
        <f>VLOOKUP(M508,Plan3!A:B,2,FALSE)</f>
        <v>114</v>
      </c>
      <c r="L508" s="40" t="str">
        <f>IF(K508=I508,"Ok","Verificar")</f>
        <v>Verificar</v>
      </c>
      <c r="M508" s="12" t="s">
        <v>421</v>
      </c>
      <c r="N508" s="15" t="s">
        <v>12</v>
      </c>
      <c r="O508" s="40" t="str">
        <f>TRIM(N508)</f>
        <v>A</v>
      </c>
      <c r="P508" s="40" t="str">
        <f>VLOOKUP(U508,Plan1!A:B,2,FALSE)</f>
        <v>A</v>
      </c>
      <c r="Q508" s="5" t="s">
        <v>13</v>
      </c>
      <c r="R508" s="40">
        <f t="shared" si="7"/>
        <v>18</v>
      </c>
      <c r="S508" s="15">
        <v>19</v>
      </c>
      <c r="T508" s="8" t="str">
        <f>IF(R508=S508,"Ok","Verificar")</f>
        <v>Verificar</v>
      </c>
      <c r="U508" s="40" t="str">
        <f>TRIM(Q508)</f>
        <v>Observar</v>
      </c>
      <c r="V508" s="40" t="str">
        <f>TRIM(S508)</f>
        <v>19</v>
      </c>
      <c r="W508" s="5" t="s">
        <v>2009</v>
      </c>
      <c r="X508" s="9" t="str">
        <f>C508&amp;"_G"&amp;E508&amp;"_O"&amp;K508&amp;"_"&amp;O508&amp;R508</f>
        <v>BIO_G11_O114_A18</v>
      </c>
      <c r="Y508" s="40" t="str">
        <f>IF(O508=P508,"OK","Checar")</f>
        <v>OK</v>
      </c>
      <c r="Z508" s="5" t="str">
        <f>IF(COUNTIF($X:$X,$X508)&gt;1,"Checar","Único")</f>
        <v>Único</v>
      </c>
      <c r="AA508" s="5" t="str">
        <f>IF(Y508="Checar","Checar Competência",IF(Z508="Checar","Checar Duplicidade","OK"))</f>
        <v>OK</v>
      </c>
      <c r="AB508" s="5">
        <v>1351</v>
      </c>
      <c r="AC508" s="5" t="s">
        <v>2563</v>
      </c>
    </row>
    <row r="509" spans="1:29" ht="25.5" x14ac:dyDescent="0.25">
      <c r="A509" s="6" t="s">
        <v>11</v>
      </c>
      <c r="B509" s="6" t="s">
        <v>18</v>
      </c>
      <c r="C509" s="39" t="str">
        <f>TRIM(B509)</f>
        <v>BIO</v>
      </c>
      <c r="D509" s="6">
        <v>11</v>
      </c>
      <c r="E509" s="39" t="str">
        <f>TRIM(D509)</f>
        <v>11</v>
      </c>
      <c r="F509" s="39">
        <f>VLOOKUP(H509,GT!A:B,2,FALSE)</f>
        <v>11</v>
      </c>
      <c r="G509" s="39" t="str">
        <f>IF(D509=F509,"Ok","Verificar")</f>
        <v>Ok</v>
      </c>
      <c r="H509" s="7" t="s">
        <v>199</v>
      </c>
      <c r="I509" s="11">
        <v>17</v>
      </c>
      <c r="J509" s="40" t="str">
        <f>TRIM(I509)</f>
        <v>17</v>
      </c>
      <c r="K509" s="40">
        <f>VLOOKUP(M509,Plan3!A:B,2,FALSE)</f>
        <v>114</v>
      </c>
      <c r="L509" s="40" t="str">
        <f>IF(K509=I509,"Ok","Verificar")</f>
        <v>Verificar</v>
      </c>
      <c r="M509" s="12" t="s">
        <v>421</v>
      </c>
      <c r="N509" s="15" t="s">
        <v>12</v>
      </c>
      <c r="O509" s="40" t="str">
        <f>TRIM(N509)</f>
        <v>A</v>
      </c>
      <c r="P509" s="40" t="str">
        <f>VLOOKUP(U509,Plan1!A:B,2,FALSE)</f>
        <v>A</v>
      </c>
      <c r="Q509" s="5" t="s">
        <v>13</v>
      </c>
      <c r="R509" s="40">
        <f t="shared" si="7"/>
        <v>19</v>
      </c>
      <c r="S509" s="15">
        <v>2</v>
      </c>
      <c r="T509" s="8" t="str">
        <f>IF(R509=S509,"Ok","Verificar")</f>
        <v>Verificar</v>
      </c>
      <c r="U509" s="40" t="str">
        <f>TRIM(Q509)</f>
        <v>Observar</v>
      </c>
      <c r="V509" s="40" t="str">
        <f>TRIM(S509)</f>
        <v>2</v>
      </c>
      <c r="W509" s="5" t="s">
        <v>423</v>
      </c>
      <c r="X509" s="9" t="str">
        <f>C509&amp;"_G"&amp;E509&amp;"_O"&amp;K509&amp;"_"&amp;O509&amp;R509</f>
        <v>BIO_G11_O114_A19</v>
      </c>
      <c r="Y509" s="40" t="str">
        <f>IF(O509=P509,"OK","Checar")</f>
        <v>OK</v>
      </c>
      <c r="Z509" s="5" t="str">
        <f>IF(COUNTIF($X:$X,$X509)&gt;1,"Checar","Único")</f>
        <v>Único</v>
      </c>
      <c r="AA509" s="5" t="str">
        <f>IF(Y509="Checar","Checar Competência",IF(Z509="Checar","Checar Duplicidade","OK"))</f>
        <v>OK</v>
      </c>
      <c r="AB509" s="5">
        <v>1329</v>
      </c>
      <c r="AC509" s="5" t="s">
        <v>2564</v>
      </c>
    </row>
    <row r="510" spans="1:29" ht="25.5" x14ac:dyDescent="0.25">
      <c r="A510" s="6" t="s">
        <v>11</v>
      </c>
      <c r="B510" s="6" t="s">
        <v>18</v>
      </c>
      <c r="C510" s="39" t="str">
        <f>TRIM(B510)</f>
        <v>BIO</v>
      </c>
      <c r="D510" s="6">
        <v>11</v>
      </c>
      <c r="E510" s="39" t="str">
        <f>TRIM(D510)</f>
        <v>11</v>
      </c>
      <c r="F510" s="39">
        <f>VLOOKUP(H510,GT!A:B,2,FALSE)</f>
        <v>11</v>
      </c>
      <c r="G510" s="39" t="str">
        <f>IF(D510=F510,"Ok","Verificar")</f>
        <v>Ok</v>
      </c>
      <c r="H510" s="7" t="s">
        <v>199</v>
      </c>
      <c r="I510" s="11">
        <v>17</v>
      </c>
      <c r="J510" s="40" t="str">
        <f>TRIM(I510)</f>
        <v>17</v>
      </c>
      <c r="K510" s="40">
        <f>VLOOKUP(M510,Plan3!A:B,2,FALSE)</f>
        <v>114</v>
      </c>
      <c r="L510" s="40" t="str">
        <f>IF(K510=I510,"Ok","Verificar")</f>
        <v>Verificar</v>
      </c>
      <c r="M510" s="12" t="s">
        <v>421</v>
      </c>
      <c r="N510" s="15" t="s">
        <v>12</v>
      </c>
      <c r="O510" s="40" t="str">
        <f>TRIM(N510)</f>
        <v>A</v>
      </c>
      <c r="P510" s="40" t="str">
        <f>VLOOKUP(U510,Plan1!A:B,2,FALSE)</f>
        <v>A</v>
      </c>
      <c r="Q510" s="5" t="s">
        <v>13</v>
      </c>
      <c r="R510" s="40">
        <f t="shared" si="7"/>
        <v>20</v>
      </c>
      <c r="S510" s="15">
        <v>20</v>
      </c>
      <c r="T510" s="8" t="str">
        <f>IF(R510=S510,"Ok","Verificar")</f>
        <v>Ok</v>
      </c>
      <c r="U510" s="40" t="str">
        <f>TRIM(Q510)</f>
        <v>Observar</v>
      </c>
      <c r="V510" s="40" t="str">
        <f>TRIM(S510)</f>
        <v>20</v>
      </c>
      <c r="W510" s="5" t="s">
        <v>437</v>
      </c>
      <c r="X510" s="9" t="str">
        <f>C510&amp;"_G"&amp;E510&amp;"_O"&amp;K510&amp;"_"&amp;O510&amp;R510</f>
        <v>BIO_G11_O114_A20</v>
      </c>
      <c r="Y510" s="40" t="str">
        <f>IF(O510=P510,"OK","Checar")</f>
        <v>OK</v>
      </c>
      <c r="Z510" s="5" t="str">
        <f>IF(COUNTIF($X:$X,$X510)&gt;1,"Checar","Único")</f>
        <v>Único</v>
      </c>
      <c r="AA510" s="5" t="str">
        <f>IF(Y510="Checar","Checar Competência",IF(Z510="Checar","Checar Duplicidade","OK"))</f>
        <v>OK</v>
      </c>
      <c r="AB510" s="5">
        <v>1352</v>
      </c>
      <c r="AC510" s="5" t="s">
        <v>2565</v>
      </c>
    </row>
    <row r="511" spans="1:29" ht="25.5" x14ac:dyDescent="0.25">
      <c r="A511" s="6" t="s">
        <v>11</v>
      </c>
      <c r="B511" s="6" t="s">
        <v>18</v>
      </c>
      <c r="C511" s="39" t="str">
        <f>TRIM(B511)</f>
        <v>BIO</v>
      </c>
      <c r="D511" s="6">
        <v>11</v>
      </c>
      <c r="E511" s="39" t="str">
        <f>TRIM(D511)</f>
        <v>11</v>
      </c>
      <c r="F511" s="39">
        <f>VLOOKUP(H511,GT!A:B,2,FALSE)</f>
        <v>11</v>
      </c>
      <c r="G511" s="39" t="str">
        <f>IF(D511=F511,"Ok","Verificar")</f>
        <v>Ok</v>
      </c>
      <c r="H511" s="7" t="s">
        <v>199</v>
      </c>
      <c r="I511" s="11">
        <v>17</v>
      </c>
      <c r="J511" s="40" t="str">
        <f>TRIM(I511)</f>
        <v>17</v>
      </c>
      <c r="K511" s="40">
        <f>VLOOKUP(M511,Plan3!A:B,2,FALSE)</f>
        <v>114</v>
      </c>
      <c r="L511" s="40" t="str">
        <f>IF(K511=I511,"Ok","Verificar")</f>
        <v>Verificar</v>
      </c>
      <c r="M511" s="12" t="s">
        <v>421</v>
      </c>
      <c r="N511" s="15" t="s">
        <v>12</v>
      </c>
      <c r="O511" s="40" t="str">
        <f>TRIM(N511)</f>
        <v>A</v>
      </c>
      <c r="P511" s="40" t="str">
        <f>VLOOKUP(U511,Plan1!A:B,2,FALSE)</f>
        <v>A</v>
      </c>
      <c r="Q511" s="5" t="s">
        <v>13</v>
      </c>
      <c r="R511" s="40">
        <f t="shared" si="7"/>
        <v>21</v>
      </c>
      <c r="S511" s="15">
        <v>21</v>
      </c>
      <c r="T511" s="8" t="str">
        <f>IF(R511=S511,"Ok","Verificar")</f>
        <v>Ok</v>
      </c>
      <c r="U511" s="40" t="str">
        <f>TRIM(Q511)</f>
        <v>Observar</v>
      </c>
      <c r="V511" s="40" t="str">
        <f>TRIM(S511)</f>
        <v>21</v>
      </c>
      <c r="W511" s="5" t="s">
        <v>472</v>
      </c>
      <c r="X511" s="9" t="str">
        <f>C511&amp;"_G"&amp;E511&amp;"_O"&amp;K511&amp;"_"&amp;O511&amp;R511</f>
        <v>BIO_G11_O114_A21</v>
      </c>
      <c r="Y511" s="40" t="str">
        <f>IF(O511=P511,"OK","Checar")</f>
        <v>OK</v>
      </c>
      <c r="Z511" s="5" t="str">
        <f>IF(COUNTIF($X:$X,$X511)&gt;1,"Checar","Único")</f>
        <v>Único</v>
      </c>
      <c r="AA511" s="5" t="str">
        <f>IF(Y511="Checar","Checar Competência",IF(Z511="Checar","Checar Duplicidade","OK"))</f>
        <v>OK</v>
      </c>
      <c r="AB511" s="5">
        <v>1353</v>
      </c>
      <c r="AC511" s="5" t="s">
        <v>2566</v>
      </c>
    </row>
    <row r="512" spans="1:29" ht="38.25" x14ac:dyDescent="0.25">
      <c r="A512" s="6" t="s">
        <v>11</v>
      </c>
      <c r="B512" s="6" t="s">
        <v>18</v>
      </c>
      <c r="C512" s="39" t="str">
        <f>TRIM(B512)</f>
        <v>BIO</v>
      </c>
      <c r="D512" s="6">
        <v>11</v>
      </c>
      <c r="E512" s="39" t="str">
        <f>TRIM(D512)</f>
        <v>11</v>
      </c>
      <c r="F512" s="39">
        <f>VLOOKUP(H512,GT!A:B,2,FALSE)</f>
        <v>11</v>
      </c>
      <c r="G512" s="39" t="str">
        <f>IF(D512=F512,"Ok","Verificar")</f>
        <v>Ok</v>
      </c>
      <c r="H512" s="7" t="s">
        <v>199</v>
      </c>
      <c r="I512" s="11">
        <v>17</v>
      </c>
      <c r="J512" s="40" t="str">
        <f>TRIM(I512)</f>
        <v>17</v>
      </c>
      <c r="K512" s="40">
        <f>VLOOKUP(M512,Plan3!A:B,2,FALSE)</f>
        <v>114</v>
      </c>
      <c r="L512" s="40" t="str">
        <f>IF(K512=I512,"Ok","Verificar")</f>
        <v>Verificar</v>
      </c>
      <c r="M512" s="12" t="s">
        <v>421</v>
      </c>
      <c r="N512" s="15" t="s">
        <v>12</v>
      </c>
      <c r="O512" s="40" t="str">
        <f>TRIM(N512)</f>
        <v>A</v>
      </c>
      <c r="P512" s="40" t="str">
        <f>VLOOKUP(U512,Plan1!A:B,2,FALSE)</f>
        <v>A</v>
      </c>
      <c r="Q512" s="5" t="s">
        <v>13</v>
      </c>
      <c r="R512" s="40">
        <f t="shared" si="7"/>
        <v>22</v>
      </c>
      <c r="S512" s="15">
        <v>22</v>
      </c>
      <c r="T512" s="8" t="str">
        <f>IF(R512=S512,"Ok","Verificar")</f>
        <v>Ok</v>
      </c>
      <c r="U512" s="40" t="str">
        <f>TRIM(Q512)</f>
        <v>Observar</v>
      </c>
      <c r="V512" s="40" t="str">
        <f>TRIM(S512)</f>
        <v>22</v>
      </c>
      <c r="W512" s="5" t="s">
        <v>473</v>
      </c>
      <c r="X512" s="9" t="str">
        <f>C512&amp;"_G"&amp;E512&amp;"_O"&amp;K512&amp;"_"&amp;O512&amp;R512</f>
        <v>BIO_G11_O114_A22</v>
      </c>
      <c r="Y512" s="40" t="str">
        <f>IF(O512=P512,"OK","Checar")</f>
        <v>OK</v>
      </c>
      <c r="Z512" s="5" t="str">
        <f>IF(COUNTIF($X:$X,$X512)&gt;1,"Checar","Único")</f>
        <v>Único</v>
      </c>
      <c r="AA512" s="5" t="str">
        <f>IF(Y512="Checar","Checar Competência",IF(Z512="Checar","Checar Duplicidade","OK"))</f>
        <v>OK</v>
      </c>
      <c r="AB512" s="5">
        <v>1354</v>
      </c>
      <c r="AC512" s="5" t="s">
        <v>2567</v>
      </c>
    </row>
    <row r="513" spans="1:29" ht="25.5" x14ac:dyDescent="0.25">
      <c r="A513" s="6" t="s">
        <v>11</v>
      </c>
      <c r="B513" s="6" t="s">
        <v>18</v>
      </c>
      <c r="C513" s="39" t="str">
        <f>TRIM(B513)</f>
        <v>BIO</v>
      </c>
      <c r="D513" s="6">
        <v>11</v>
      </c>
      <c r="E513" s="39" t="str">
        <f>TRIM(D513)</f>
        <v>11</v>
      </c>
      <c r="F513" s="39">
        <f>VLOOKUP(H513,GT!A:B,2,FALSE)</f>
        <v>11</v>
      </c>
      <c r="G513" s="39" t="str">
        <f>IF(D513=F513,"Ok","Verificar")</f>
        <v>Ok</v>
      </c>
      <c r="H513" s="7" t="s">
        <v>199</v>
      </c>
      <c r="I513" s="11">
        <v>17</v>
      </c>
      <c r="J513" s="40" t="str">
        <f>TRIM(I513)</f>
        <v>17</v>
      </c>
      <c r="K513" s="40">
        <f>VLOOKUP(M513,Plan3!A:B,2,FALSE)</f>
        <v>114</v>
      </c>
      <c r="L513" s="40" t="str">
        <f>IF(K513=I513,"Ok","Verificar")</f>
        <v>Verificar</v>
      </c>
      <c r="M513" s="12" t="s">
        <v>421</v>
      </c>
      <c r="N513" s="15" t="s">
        <v>12</v>
      </c>
      <c r="O513" s="40" t="str">
        <f>TRIM(N513)</f>
        <v>A</v>
      </c>
      <c r="P513" s="40" t="str">
        <f>VLOOKUP(U513,Plan1!A:B,2,FALSE)</f>
        <v>A</v>
      </c>
      <c r="Q513" s="5" t="s">
        <v>13</v>
      </c>
      <c r="R513" s="40">
        <f t="shared" si="7"/>
        <v>23</v>
      </c>
      <c r="S513" s="15">
        <v>23</v>
      </c>
      <c r="T513" s="8" t="str">
        <f>IF(R513=S513,"Ok","Verificar")</f>
        <v>Ok</v>
      </c>
      <c r="U513" s="40" t="str">
        <f>TRIM(Q513)</f>
        <v>Observar</v>
      </c>
      <c r="V513" s="40" t="str">
        <f>TRIM(S513)</f>
        <v>23</v>
      </c>
      <c r="W513" s="5" t="s">
        <v>438</v>
      </c>
      <c r="X513" s="9" t="str">
        <f>C513&amp;"_G"&amp;E513&amp;"_O"&amp;K513&amp;"_"&amp;O513&amp;R513</f>
        <v>BIO_G11_O114_A23</v>
      </c>
      <c r="Y513" s="40" t="str">
        <f>IF(O513=P513,"OK","Checar")</f>
        <v>OK</v>
      </c>
      <c r="Z513" s="5" t="str">
        <f>IF(COUNTIF($X:$X,$X513)&gt;1,"Checar","Único")</f>
        <v>Único</v>
      </c>
      <c r="AA513" s="5" t="str">
        <f>IF(Y513="Checar","Checar Competência",IF(Z513="Checar","Checar Duplicidade","OK"))</f>
        <v>OK</v>
      </c>
      <c r="AB513" s="5">
        <v>1355</v>
      </c>
      <c r="AC513" s="5" t="s">
        <v>2568</v>
      </c>
    </row>
    <row r="514" spans="1:29" ht="25.5" x14ac:dyDescent="0.25">
      <c r="A514" s="6" t="s">
        <v>11</v>
      </c>
      <c r="B514" s="6" t="s">
        <v>18</v>
      </c>
      <c r="C514" s="39" t="str">
        <f>TRIM(B514)</f>
        <v>BIO</v>
      </c>
      <c r="D514" s="6">
        <v>11</v>
      </c>
      <c r="E514" s="39" t="str">
        <f>TRIM(D514)</f>
        <v>11</v>
      </c>
      <c r="F514" s="39">
        <f>VLOOKUP(H514,GT!A:B,2,FALSE)</f>
        <v>11</v>
      </c>
      <c r="G514" s="39" t="str">
        <f>IF(D514=F514,"Ok","Verificar")</f>
        <v>Ok</v>
      </c>
      <c r="H514" s="7" t="s">
        <v>199</v>
      </c>
      <c r="I514" s="11">
        <v>17</v>
      </c>
      <c r="J514" s="40" t="str">
        <f>TRIM(I514)</f>
        <v>17</v>
      </c>
      <c r="K514" s="40">
        <f>VLOOKUP(M514,Plan3!A:B,2,FALSE)</f>
        <v>114</v>
      </c>
      <c r="L514" s="40" t="str">
        <f>IF(K514=I514,"Ok","Verificar")</f>
        <v>Verificar</v>
      </c>
      <c r="M514" s="12" t="s">
        <v>421</v>
      </c>
      <c r="N514" s="15" t="s">
        <v>12</v>
      </c>
      <c r="O514" s="40" t="str">
        <f>TRIM(N514)</f>
        <v>A</v>
      </c>
      <c r="P514" s="40" t="str">
        <f>VLOOKUP(U514,Plan1!A:B,2,FALSE)</f>
        <v>A</v>
      </c>
      <c r="Q514" s="5" t="s">
        <v>13</v>
      </c>
      <c r="R514" s="40">
        <f t="shared" si="7"/>
        <v>24</v>
      </c>
      <c r="S514" s="15">
        <v>24</v>
      </c>
      <c r="T514" s="8" t="str">
        <f>IF(R514=S514,"Ok","Verificar")</f>
        <v>Ok</v>
      </c>
      <c r="U514" s="40" t="str">
        <f>TRIM(Q514)</f>
        <v>Observar</v>
      </c>
      <c r="V514" s="40" t="str">
        <f>TRIM(S514)</f>
        <v>24</v>
      </c>
      <c r="W514" s="5" t="s">
        <v>442</v>
      </c>
      <c r="X514" s="9" t="str">
        <f>C514&amp;"_G"&amp;E514&amp;"_O"&amp;K514&amp;"_"&amp;O514&amp;R514</f>
        <v>BIO_G11_O114_A24</v>
      </c>
      <c r="Y514" s="40" t="str">
        <f>IF(O514=P514,"OK","Checar")</f>
        <v>OK</v>
      </c>
      <c r="Z514" s="5" t="str">
        <f>IF(COUNTIF($X:$X,$X514)&gt;1,"Checar","Único")</f>
        <v>Único</v>
      </c>
      <c r="AA514" s="5" t="str">
        <f>IF(Y514="Checar","Checar Competência",IF(Z514="Checar","Checar Duplicidade","OK"))</f>
        <v>OK</v>
      </c>
      <c r="AB514" s="5">
        <v>1359</v>
      </c>
      <c r="AC514" s="5" t="s">
        <v>2569</v>
      </c>
    </row>
    <row r="515" spans="1:29" ht="38.25" x14ac:dyDescent="0.25">
      <c r="A515" s="6" t="s">
        <v>11</v>
      </c>
      <c r="B515" s="6" t="s">
        <v>18</v>
      </c>
      <c r="C515" s="39" t="str">
        <f>TRIM(B515)</f>
        <v>BIO</v>
      </c>
      <c r="D515" s="6">
        <v>11</v>
      </c>
      <c r="E515" s="39" t="str">
        <f>TRIM(D515)</f>
        <v>11</v>
      </c>
      <c r="F515" s="39">
        <f>VLOOKUP(H515,GT!A:B,2,FALSE)</f>
        <v>11</v>
      </c>
      <c r="G515" s="39" t="str">
        <f>IF(D515=F515,"Ok","Verificar")</f>
        <v>Ok</v>
      </c>
      <c r="H515" s="7" t="s">
        <v>199</v>
      </c>
      <c r="I515" s="11">
        <v>17</v>
      </c>
      <c r="J515" s="40" t="str">
        <f>TRIM(I515)</f>
        <v>17</v>
      </c>
      <c r="K515" s="40">
        <f>VLOOKUP(M515,Plan3!A:B,2,FALSE)</f>
        <v>114</v>
      </c>
      <c r="L515" s="40" t="str">
        <f>IF(K515=I515,"Ok","Verificar")</f>
        <v>Verificar</v>
      </c>
      <c r="M515" s="12" t="s">
        <v>421</v>
      </c>
      <c r="N515" s="15" t="s">
        <v>418</v>
      </c>
      <c r="O515" s="40" t="str">
        <f>TRIM(N515)</f>
        <v>B</v>
      </c>
      <c r="P515" s="40" t="str">
        <f>VLOOKUP(U515,Plan1!A:B,2,FALSE)</f>
        <v>B</v>
      </c>
      <c r="Q515" s="5" t="s">
        <v>15</v>
      </c>
      <c r="R515" s="40">
        <f t="shared" ref="R515:R578" si="8">IF(U515=U514,R514+1,1)</f>
        <v>1</v>
      </c>
      <c r="S515" s="15">
        <v>1</v>
      </c>
      <c r="T515" s="8" t="str">
        <f>IF(R515=S515,"Ok","Verificar")</f>
        <v>Ok</v>
      </c>
      <c r="U515" s="40" t="str">
        <f>TRIM(Q515)</f>
        <v>Realizar</v>
      </c>
      <c r="V515" s="40" t="str">
        <f>TRIM(S515)</f>
        <v>1</v>
      </c>
      <c r="W515" s="5" t="s">
        <v>470</v>
      </c>
      <c r="X515" s="9" t="str">
        <f>C515&amp;"_G"&amp;E515&amp;"_O"&amp;K515&amp;"_"&amp;O515&amp;R515</f>
        <v>BIO_G11_O114_B1</v>
      </c>
      <c r="Y515" s="40" t="str">
        <f>IF(O515=P515,"OK","Checar")</f>
        <v>OK</v>
      </c>
      <c r="Z515" s="5" t="str">
        <f>IF(COUNTIF($X:$X,$X515)&gt;1,"Checar","Único")</f>
        <v>Único</v>
      </c>
      <c r="AA515" s="5" t="str">
        <f>IF(Y515="Checar","Checar Competência",IF(Z515="Checar","Checar Duplicidade","OK"))</f>
        <v>OK</v>
      </c>
      <c r="AB515" s="5">
        <v>1349</v>
      </c>
      <c r="AC515" s="5" t="s">
        <v>2577</v>
      </c>
    </row>
    <row r="516" spans="1:29" ht="25.5" x14ac:dyDescent="0.25">
      <c r="A516" s="6" t="s">
        <v>11</v>
      </c>
      <c r="B516" s="6" t="s">
        <v>18</v>
      </c>
      <c r="C516" s="39" t="str">
        <f>TRIM(B516)</f>
        <v>BIO</v>
      </c>
      <c r="D516" s="6">
        <v>11</v>
      </c>
      <c r="E516" s="39" t="str">
        <f>TRIM(D516)</f>
        <v>11</v>
      </c>
      <c r="F516" s="39">
        <f>VLOOKUP(H516,GT!A:B,2,FALSE)</f>
        <v>11</v>
      </c>
      <c r="G516" s="39" t="str">
        <f>IF(D516=F516,"Ok","Verificar")</f>
        <v>Ok</v>
      </c>
      <c r="H516" s="7" t="s">
        <v>199</v>
      </c>
      <c r="I516" s="11">
        <v>17</v>
      </c>
      <c r="J516" s="40" t="str">
        <f>TRIM(I516)</f>
        <v>17</v>
      </c>
      <c r="K516" s="40">
        <f>VLOOKUP(M516,Plan3!A:B,2,FALSE)</f>
        <v>114</v>
      </c>
      <c r="L516" s="40" t="str">
        <f>IF(K516=I516,"Ok","Verificar")</f>
        <v>Verificar</v>
      </c>
      <c r="M516" s="12" t="s">
        <v>421</v>
      </c>
      <c r="N516" s="15" t="s">
        <v>16</v>
      </c>
      <c r="O516" s="40" t="str">
        <f>TRIM(N516)</f>
        <v>C</v>
      </c>
      <c r="P516" s="40" t="str">
        <f>VLOOKUP(U516,Plan1!A:B,2,FALSE)</f>
        <v>C</v>
      </c>
      <c r="Q516" s="27" t="s">
        <v>17</v>
      </c>
      <c r="R516" s="40">
        <f t="shared" si="8"/>
        <v>1</v>
      </c>
      <c r="S516" s="15">
        <v>1</v>
      </c>
      <c r="T516" s="8" t="str">
        <f>IF(R516=S516,"Ok","Verificar")</f>
        <v>Ok</v>
      </c>
      <c r="U516" s="40" t="str">
        <f>TRIM(Q516)</f>
        <v>Compreender</v>
      </c>
      <c r="V516" s="40" t="str">
        <f>TRIM(S516)</f>
        <v>1</v>
      </c>
      <c r="W516" s="5" t="s">
        <v>430</v>
      </c>
      <c r="X516" s="9" t="str">
        <f>C516&amp;"_G"&amp;E516&amp;"_O"&amp;K516&amp;"_"&amp;O516&amp;R516</f>
        <v>BIO_G11_O114_C1</v>
      </c>
      <c r="Y516" s="40" t="str">
        <f>IF(O516=P516,"OK","Checar")</f>
        <v>OK</v>
      </c>
      <c r="Z516" s="5" t="str">
        <f>IF(COUNTIF($X:$X,$X516)&gt;1,"Checar","Único")</f>
        <v>Único</v>
      </c>
      <c r="AA516" s="5" t="str">
        <f>IF(Y516="Checar","Checar Competência",IF(Z516="Checar","Checar Duplicidade","OK"))</f>
        <v>OK</v>
      </c>
      <c r="AB516" s="5">
        <v>1338</v>
      </c>
      <c r="AC516" s="5" t="s">
        <v>2578</v>
      </c>
    </row>
    <row r="517" spans="1:29" ht="25.5" x14ac:dyDescent="0.25">
      <c r="A517" s="6" t="s">
        <v>11</v>
      </c>
      <c r="B517" s="6" t="s">
        <v>18</v>
      </c>
      <c r="C517" s="39" t="str">
        <f>TRIM(B517)</f>
        <v>BIO</v>
      </c>
      <c r="D517" s="6">
        <v>11</v>
      </c>
      <c r="E517" s="39" t="str">
        <f>TRIM(D517)</f>
        <v>11</v>
      </c>
      <c r="F517" s="39">
        <f>VLOOKUP(H517,GT!A:B,2,FALSE)</f>
        <v>11</v>
      </c>
      <c r="G517" s="39" t="str">
        <f>IF(D517=F517,"Ok","Verificar")</f>
        <v>Ok</v>
      </c>
      <c r="H517" s="7" t="s">
        <v>199</v>
      </c>
      <c r="I517" s="11">
        <v>17</v>
      </c>
      <c r="J517" s="40" t="str">
        <f>TRIM(I517)</f>
        <v>17</v>
      </c>
      <c r="K517" s="40">
        <f>VLOOKUP(M517,Plan3!A:B,2,FALSE)</f>
        <v>114</v>
      </c>
      <c r="L517" s="40" t="str">
        <f>IF(K517=I517,"Ok","Verificar")</f>
        <v>Verificar</v>
      </c>
      <c r="M517" s="12" t="s">
        <v>421</v>
      </c>
      <c r="N517" s="15" t="s">
        <v>16</v>
      </c>
      <c r="O517" s="40" t="str">
        <f>TRIM(N517)</f>
        <v>C</v>
      </c>
      <c r="P517" s="40" t="str">
        <f>VLOOKUP(U517,Plan1!A:B,2,FALSE)</f>
        <v>C</v>
      </c>
      <c r="Q517" s="27" t="s">
        <v>17</v>
      </c>
      <c r="R517" s="40">
        <f t="shared" si="8"/>
        <v>2</v>
      </c>
      <c r="S517" s="15">
        <v>2</v>
      </c>
      <c r="T517" s="8" t="str">
        <f>IF(R517=S517,"Ok","Verificar")</f>
        <v>Ok</v>
      </c>
      <c r="U517" s="40" t="str">
        <f>TRIM(Q517)</f>
        <v>Compreender</v>
      </c>
      <c r="V517" s="40" t="str">
        <f>TRIM(S517)</f>
        <v>2</v>
      </c>
      <c r="W517" s="5" t="s">
        <v>433</v>
      </c>
      <c r="X517" s="9" t="str">
        <f>C517&amp;"_G"&amp;E517&amp;"_O"&amp;K517&amp;"_"&amp;O517&amp;R517</f>
        <v>BIO_G11_O114_C2</v>
      </c>
      <c r="Y517" s="40" t="str">
        <f>IF(O517=P517,"OK","Checar")</f>
        <v>OK</v>
      </c>
      <c r="Z517" s="5" t="str">
        <f>IF(COUNTIF($X:$X,$X517)&gt;1,"Checar","Único")</f>
        <v>Único</v>
      </c>
      <c r="AA517" s="5" t="str">
        <f>IF(Y517="Checar","Checar Competência",IF(Z517="Checar","Checar Duplicidade","OK"))</f>
        <v>OK</v>
      </c>
      <c r="AB517" s="5">
        <v>1341</v>
      </c>
      <c r="AC517" s="5" t="s">
        <v>2579</v>
      </c>
    </row>
    <row r="518" spans="1:29" ht="25.5" x14ac:dyDescent="0.25">
      <c r="A518" s="6" t="s">
        <v>11</v>
      </c>
      <c r="B518" s="6" t="s">
        <v>18</v>
      </c>
      <c r="C518" s="39" t="str">
        <f>TRIM(B518)</f>
        <v>BIO</v>
      </c>
      <c r="D518" s="6">
        <v>11</v>
      </c>
      <c r="E518" s="39" t="str">
        <f>TRIM(D518)</f>
        <v>11</v>
      </c>
      <c r="F518" s="39">
        <f>VLOOKUP(H518,GT!A:B,2,FALSE)</f>
        <v>11</v>
      </c>
      <c r="G518" s="39" t="str">
        <f>IF(D518=F518,"Ok","Verificar")</f>
        <v>Ok</v>
      </c>
      <c r="H518" s="7" t="s">
        <v>199</v>
      </c>
      <c r="I518" s="11">
        <v>17</v>
      </c>
      <c r="J518" s="40" t="str">
        <f>TRIM(I518)</f>
        <v>17</v>
      </c>
      <c r="K518" s="40">
        <f>VLOOKUP(M518,Plan3!A:B,2,FALSE)</f>
        <v>114</v>
      </c>
      <c r="L518" s="40" t="str">
        <f>IF(K518=I518,"Ok","Verificar")</f>
        <v>Verificar</v>
      </c>
      <c r="M518" s="12" t="s">
        <v>421</v>
      </c>
      <c r="N518" s="15" t="s">
        <v>16</v>
      </c>
      <c r="O518" s="40" t="str">
        <f>TRIM(N518)</f>
        <v>C</v>
      </c>
      <c r="P518" s="40" t="str">
        <f>VLOOKUP(U518,Plan1!A:B,2,FALSE)</f>
        <v>C</v>
      </c>
      <c r="Q518" s="27" t="s">
        <v>17</v>
      </c>
      <c r="R518" s="40">
        <f t="shared" si="8"/>
        <v>3</v>
      </c>
      <c r="S518" s="15">
        <v>3</v>
      </c>
      <c r="T518" s="8" t="str">
        <f>IF(R518=S518,"Ok","Verificar")</f>
        <v>Ok</v>
      </c>
      <c r="U518" s="40" t="str">
        <f>TRIM(Q518)</f>
        <v>Compreender</v>
      </c>
      <c r="V518" s="40" t="str">
        <f>TRIM(S518)</f>
        <v>3</v>
      </c>
      <c r="W518" s="5" t="s">
        <v>436</v>
      </c>
      <c r="X518" s="9" t="str">
        <f>C518&amp;"_G"&amp;E518&amp;"_O"&amp;K518&amp;"_"&amp;O518&amp;R518</f>
        <v>BIO_G11_O114_C3</v>
      </c>
      <c r="Y518" s="40" t="str">
        <f>IF(O518=P518,"OK","Checar")</f>
        <v>OK</v>
      </c>
      <c r="Z518" s="5" t="str">
        <f>IF(COUNTIF($X:$X,$X518)&gt;1,"Checar","Único")</f>
        <v>Único</v>
      </c>
      <c r="AA518" s="5" t="str">
        <f>IF(Y518="Checar","Checar Competência",IF(Z518="Checar","Checar Duplicidade","OK"))</f>
        <v>OK</v>
      </c>
      <c r="AB518" s="5">
        <v>1344</v>
      </c>
      <c r="AC518" s="5" t="s">
        <v>2580</v>
      </c>
    </row>
    <row r="519" spans="1:29" ht="51" x14ac:dyDescent="0.25">
      <c r="A519" s="6" t="s">
        <v>11</v>
      </c>
      <c r="B519" s="6" t="s">
        <v>18</v>
      </c>
      <c r="C519" s="39" t="str">
        <f>TRIM(B519)</f>
        <v>BIO</v>
      </c>
      <c r="D519" s="6">
        <v>11</v>
      </c>
      <c r="E519" s="39" t="str">
        <f>TRIM(D519)</f>
        <v>11</v>
      </c>
      <c r="F519" s="39">
        <f>VLOOKUP(H519,GT!A:B,2,FALSE)</f>
        <v>11</v>
      </c>
      <c r="G519" s="39" t="str">
        <f>IF(D519=F519,"Ok","Verificar")</f>
        <v>Ok</v>
      </c>
      <c r="H519" s="7" t="s">
        <v>199</v>
      </c>
      <c r="I519" s="11">
        <v>17</v>
      </c>
      <c r="J519" s="40" t="str">
        <f>TRIM(I519)</f>
        <v>17</v>
      </c>
      <c r="K519" s="40">
        <f>VLOOKUP(M519,Plan3!A:B,2,FALSE)</f>
        <v>114</v>
      </c>
      <c r="L519" s="40" t="str">
        <f>IF(K519=I519,"Ok","Verificar")</f>
        <v>Verificar</v>
      </c>
      <c r="M519" s="12" t="s">
        <v>421</v>
      </c>
      <c r="N519" s="15" t="s">
        <v>16</v>
      </c>
      <c r="O519" s="40" t="str">
        <f>TRIM(N519)</f>
        <v>C</v>
      </c>
      <c r="P519" s="40" t="str">
        <f>VLOOKUP(U519,Plan1!A:B,2,FALSE)</f>
        <v>C</v>
      </c>
      <c r="Q519" s="27" t="s">
        <v>17</v>
      </c>
      <c r="R519" s="40">
        <f t="shared" si="8"/>
        <v>4</v>
      </c>
      <c r="S519" s="15">
        <v>4</v>
      </c>
      <c r="T519" s="8" t="str">
        <f>IF(R519=S519,"Ok","Verificar")</f>
        <v>Ok</v>
      </c>
      <c r="U519" s="40" t="str">
        <f>TRIM(Q519)</f>
        <v>Compreender</v>
      </c>
      <c r="V519" s="40" t="str">
        <f>TRIM(S519)</f>
        <v>4</v>
      </c>
      <c r="W519" s="5" t="s">
        <v>2008</v>
      </c>
      <c r="X519" s="9" t="str">
        <f>C519&amp;"_G"&amp;E519&amp;"_O"&amp;K519&amp;"_"&amp;O519&amp;R519</f>
        <v>BIO_G11_O114_C4</v>
      </c>
      <c r="Y519" s="40" t="str">
        <f>IF(O519=P519,"OK","Checar")</f>
        <v>OK</v>
      </c>
      <c r="Z519" s="5" t="str">
        <f>IF(COUNTIF($X:$X,$X519)&gt;1,"Checar","Único")</f>
        <v>Único</v>
      </c>
      <c r="AA519" s="5" t="str">
        <f>IF(Y519="Checar","Checar Competência",IF(Z519="Checar","Checar Duplicidade","OK"))</f>
        <v>OK</v>
      </c>
      <c r="AB519" s="5">
        <v>1348</v>
      </c>
      <c r="AC519" s="5" t="s">
        <v>2581</v>
      </c>
    </row>
    <row r="520" spans="1:29" ht="38.25" x14ac:dyDescent="0.25">
      <c r="A520" s="6" t="s">
        <v>11</v>
      </c>
      <c r="B520" s="6" t="s">
        <v>18</v>
      </c>
      <c r="C520" s="39" t="str">
        <f>TRIM(B520)</f>
        <v>BIO</v>
      </c>
      <c r="D520" s="6">
        <v>11</v>
      </c>
      <c r="E520" s="39" t="str">
        <f>TRIM(D520)</f>
        <v>11</v>
      </c>
      <c r="F520" s="39">
        <f>VLOOKUP(H520,GT!A:B,2,FALSE)</f>
        <v>11</v>
      </c>
      <c r="G520" s="39" t="str">
        <f>IF(D520=F520,"Ok","Verificar")</f>
        <v>Ok</v>
      </c>
      <c r="H520" s="7" t="s">
        <v>199</v>
      </c>
      <c r="I520" s="11">
        <v>17</v>
      </c>
      <c r="J520" s="40" t="str">
        <f>TRIM(I520)</f>
        <v>17</v>
      </c>
      <c r="K520" s="40">
        <f>VLOOKUP(M520,Plan3!A:B,2,FALSE)</f>
        <v>114</v>
      </c>
      <c r="L520" s="40" t="str">
        <f>IF(K520=I520,"Ok","Verificar")</f>
        <v>Verificar</v>
      </c>
      <c r="M520" s="12" t="s">
        <v>421</v>
      </c>
      <c r="N520" s="15" t="s">
        <v>16</v>
      </c>
      <c r="O520" s="40" t="str">
        <f>TRIM(N520)</f>
        <v>C</v>
      </c>
      <c r="P520" s="40" t="str">
        <f>VLOOKUP(U520,Plan1!A:B,2,FALSE)</f>
        <v>C</v>
      </c>
      <c r="Q520" s="27" t="s">
        <v>17</v>
      </c>
      <c r="R520" s="40">
        <f t="shared" si="8"/>
        <v>5</v>
      </c>
      <c r="S520" s="15">
        <v>5</v>
      </c>
      <c r="T520" s="8" t="str">
        <f>IF(R520=S520,"Ok","Verificar")</f>
        <v>Ok</v>
      </c>
      <c r="U520" s="40" t="str">
        <f>TRIM(Q520)</f>
        <v>Compreender</v>
      </c>
      <c r="V520" s="40" t="str">
        <f>TRIM(S520)</f>
        <v>5</v>
      </c>
      <c r="W520" s="5" t="s">
        <v>439</v>
      </c>
      <c r="X520" s="9" t="str">
        <f>C520&amp;"_G"&amp;E520&amp;"_O"&amp;K520&amp;"_"&amp;O520&amp;R520</f>
        <v>BIO_G11_O114_C5</v>
      </c>
      <c r="Y520" s="40" t="str">
        <f>IF(O520=P520,"OK","Checar")</f>
        <v>OK</v>
      </c>
      <c r="Z520" s="5" t="str">
        <f>IF(COUNTIF($X:$X,$X520)&gt;1,"Checar","Único")</f>
        <v>Único</v>
      </c>
      <c r="AA520" s="5" t="str">
        <f>IF(Y520="Checar","Checar Competência",IF(Z520="Checar","Checar Duplicidade","OK"))</f>
        <v>OK</v>
      </c>
      <c r="AB520" s="5">
        <v>1356</v>
      </c>
      <c r="AC520" s="5" t="s">
        <v>2582</v>
      </c>
    </row>
    <row r="521" spans="1:29" ht="38.25" x14ac:dyDescent="0.25">
      <c r="A521" s="6" t="s">
        <v>11</v>
      </c>
      <c r="B521" s="6" t="s">
        <v>18</v>
      </c>
      <c r="C521" s="39" t="str">
        <f>TRIM(B521)</f>
        <v>BIO</v>
      </c>
      <c r="D521" s="6">
        <v>11</v>
      </c>
      <c r="E521" s="39" t="str">
        <f>TRIM(D521)</f>
        <v>11</v>
      </c>
      <c r="F521" s="39">
        <f>VLOOKUP(H521,GT!A:B,2,FALSE)</f>
        <v>11</v>
      </c>
      <c r="G521" s="39" t="str">
        <f>IF(D521=F521,"Ok","Verificar")</f>
        <v>Ok</v>
      </c>
      <c r="H521" s="7" t="s">
        <v>199</v>
      </c>
      <c r="I521" s="11">
        <v>17</v>
      </c>
      <c r="J521" s="40" t="str">
        <f>TRIM(I521)</f>
        <v>17</v>
      </c>
      <c r="K521" s="40">
        <f>VLOOKUP(M521,Plan3!A:B,2,FALSE)</f>
        <v>114</v>
      </c>
      <c r="L521" s="40" t="str">
        <f>IF(K521=I521,"Ok","Verificar")</f>
        <v>Verificar</v>
      </c>
      <c r="M521" s="12" t="s">
        <v>421</v>
      </c>
      <c r="N521" s="15" t="s">
        <v>16</v>
      </c>
      <c r="O521" s="40" t="str">
        <f>TRIM(N521)</f>
        <v>C</v>
      </c>
      <c r="P521" s="40" t="str">
        <f>VLOOKUP(U521,Plan1!A:B,2,FALSE)</f>
        <v>C</v>
      </c>
      <c r="Q521" s="27" t="s">
        <v>17</v>
      </c>
      <c r="R521" s="40">
        <f t="shared" si="8"/>
        <v>6</v>
      </c>
      <c r="S521" s="15">
        <v>6</v>
      </c>
      <c r="T521" s="8" t="str">
        <f>IF(R521=S521,"Ok","Verificar")</f>
        <v>Ok</v>
      </c>
      <c r="U521" s="40" t="str">
        <f>TRIM(Q521)</f>
        <v>Compreender</v>
      </c>
      <c r="V521" s="40" t="str">
        <f>TRIM(S521)</f>
        <v>6</v>
      </c>
      <c r="W521" s="5" t="s">
        <v>440</v>
      </c>
      <c r="X521" s="9" t="str">
        <f>C521&amp;"_G"&amp;E521&amp;"_O"&amp;K521&amp;"_"&amp;O521&amp;R521</f>
        <v>BIO_G11_O114_C6</v>
      </c>
      <c r="Y521" s="40" t="str">
        <f>IF(O521=P521,"OK","Checar")</f>
        <v>OK</v>
      </c>
      <c r="Z521" s="5" t="str">
        <f>IF(COUNTIF($X:$X,$X521)&gt;1,"Checar","Único")</f>
        <v>Único</v>
      </c>
      <c r="AA521" s="5" t="str">
        <f>IF(Y521="Checar","Checar Competência",IF(Z521="Checar","Checar Duplicidade","OK"))</f>
        <v>OK</v>
      </c>
      <c r="AB521" s="5">
        <v>1357</v>
      </c>
      <c r="AC521" s="5" t="s">
        <v>2583</v>
      </c>
    </row>
    <row r="522" spans="1:29" ht="38.25" x14ac:dyDescent="0.25">
      <c r="A522" s="6" t="s">
        <v>11</v>
      </c>
      <c r="B522" s="6" t="s">
        <v>18</v>
      </c>
      <c r="C522" s="39" t="str">
        <f>TRIM(B522)</f>
        <v>BIO</v>
      </c>
      <c r="D522" s="6">
        <v>11</v>
      </c>
      <c r="E522" s="39" t="str">
        <f>TRIM(D522)</f>
        <v>11</v>
      </c>
      <c r="F522" s="39">
        <f>VLOOKUP(H522,GT!A:B,2,FALSE)</f>
        <v>11</v>
      </c>
      <c r="G522" s="39" t="str">
        <f>IF(D522=F522,"Ok","Verificar")</f>
        <v>Ok</v>
      </c>
      <c r="H522" s="7" t="s">
        <v>199</v>
      </c>
      <c r="I522" s="11">
        <v>17</v>
      </c>
      <c r="J522" s="40" t="str">
        <f>TRIM(I522)</f>
        <v>17</v>
      </c>
      <c r="K522" s="40">
        <f>VLOOKUP(M522,Plan3!A:B,2,FALSE)</f>
        <v>114</v>
      </c>
      <c r="L522" s="40" t="str">
        <f>IF(K522=I522,"Ok","Verificar")</f>
        <v>Verificar</v>
      </c>
      <c r="M522" s="12" t="s">
        <v>421</v>
      </c>
      <c r="N522" s="15" t="s">
        <v>16</v>
      </c>
      <c r="O522" s="40" t="str">
        <f>TRIM(N522)</f>
        <v>C</v>
      </c>
      <c r="P522" s="40" t="str">
        <f>VLOOKUP(U522,Plan1!A:B,2,FALSE)</f>
        <v>C</v>
      </c>
      <c r="Q522" s="27" t="s">
        <v>17</v>
      </c>
      <c r="R522" s="40">
        <f t="shared" si="8"/>
        <v>7</v>
      </c>
      <c r="S522" s="15">
        <v>7</v>
      </c>
      <c r="T522" s="8" t="str">
        <f>IF(R522=S522,"Ok","Verificar")</f>
        <v>Ok</v>
      </c>
      <c r="U522" s="40" t="str">
        <f>TRIM(Q522)</f>
        <v>Compreender</v>
      </c>
      <c r="V522" s="40" t="str">
        <f>TRIM(S522)</f>
        <v>7</v>
      </c>
      <c r="W522" s="5" t="s">
        <v>441</v>
      </c>
      <c r="X522" s="9" t="str">
        <f>C522&amp;"_G"&amp;E522&amp;"_O"&amp;K522&amp;"_"&amp;O522&amp;R522</f>
        <v>BIO_G11_O114_C7</v>
      </c>
      <c r="Y522" s="40" t="str">
        <f>IF(O522=P522,"OK","Checar")</f>
        <v>OK</v>
      </c>
      <c r="Z522" s="5" t="str">
        <f>IF(COUNTIF($X:$X,$X522)&gt;1,"Checar","Único")</f>
        <v>Único</v>
      </c>
      <c r="AA522" s="5" t="str">
        <f>IF(Y522="Checar","Checar Competência",IF(Z522="Checar","Checar Duplicidade","OK"))</f>
        <v>OK</v>
      </c>
      <c r="AB522" s="5">
        <v>1358</v>
      </c>
      <c r="AC522" s="5" t="s">
        <v>2584</v>
      </c>
    </row>
    <row r="523" spans="1:29" ht="51" x14ac:dyDescent="0.25">
      <c r="A523" s="6" t="s">
        <v>11</v>
      </c>
      <c r="B523" s="6" t="s">
        <v>18</v>
      </c>
      <c r="C523" s="39" t="str">
        <f>TRIM(B523)</f>
        <v>BIO</v>
      </c>
      <c r="D523" s="6">
        <v>11</v>
      </c>
      <c r="E523" s="39" t="str">
        <f>TRIM(D523)</f>
        <v>11</v>
      </c>
      <c r="F523" s="39">
        <f>VLOOKUP(H523,GT!A:B,2,FALSE)</f>
        <v>11</v>
      </c>
      <c r="G523" s="39" t="str">
        <f>IF(D523=F523,"Ok","Verificar")</f>
        <v>Ok</v>
      </c>
      <c r="H523" s="7" t="s">
        <v>199</v>
      </c>
      <c r="I523" s="11">
        <v>17</v>
      </c>
      <c r="J523" s="40" t="str">
        <f>TRIM(I523)</f>
        <v>17</v>
      </c>
      <c r="K523" s="40">
        <f>VLOOKUP(M523,Plan3!A:B,2,FALSE)</f>
        <v>114</v>
      </c>
      <c r="L523" s="40" t="str">
        <f>IF(K523=I523,"Ok","Verificar")</f>
        <v>Verificar</v>
      </c>
      <c r="M523" s="12" t="s">
        <v>421</v>
      </c>
      <c r="N523" s="15" t="s">
        <v>16</v>
      </c>
      <c r="O523" s="40" t="str">
        <f>TRIM(N523)</f>
        <v>C</v>
      </c>
      <c r="P523" s="40" t="str">
        <f>VLOOKUP(U523,Plan1!A:B,2,FALSE)</f>
        <v>C</v>
      </c>
      <c r="Q523" s="27" t="s">
        <v>17</v>
      </c>
      <c r="R523" s="40">
        <f t="shared" si="8"/>
        <v>8</v>
      </c>
      <c r="S523" s="15">
        <v>8</v>
      </c>
      <c r="T523" s="8" t="str">
        <f>IF(R523=S523,"Ok","Verificar")</f>
        <v>Ok</v>
      </c>
      <c r="U523" s="40" t="str">
        <f>TRIM(Q523)</f>
        <v>Compreender</v>
      </c>
      <c r="V523" s="40" t="str">
        <f>TRIM(S523)</f>
        <v>8</v>
      </c>
      <c r="W523" s="5" t="s">
        <v>443</v>
      </c>
      <c r="X523" s="9" t="str">
        <f>C523&amp;"_G"&amp;E523&amp;"_O"&amp;K523&amp;"_"&amp;O523&amp;R523</f>
        <v>BIO_G11_O114_C8</v>
      </c>
      <c r="Y523" s="40" t="str">
        <f>IF(O523=P523,"OK","Checar")</f>
        <v>OK</v>
      </c>
      <c r="Z523" s="5" t="str">
        <f>IF(COUNTIF($X:$X,$X523)&gt;1,"Checar","Único")</f>
        <v>Único</v>
      </c>
      <c r="AA523" s="5" t="str">
        <f>IF(Y523="Checar","Checar Competência",IF(Z523="Checar","Checar Duplicidade","OK"))</f>
        <v>OK</v>
      </c>
      <c r="AB523" s="5">
        <v>1360</v>
      </c>
      <c r="AC523" s="5" t="s">
        <v>2585</v>
      </c>
    </row>
    <row r="524" spans="1:29" ht="38.25" x14ac:dyDescent="0.25">
      <c r="A524" s="6" t="s">
        <v>11</v>
      </c>
      <c r="B524" s="6" t="s">
        <v>18</v>
      </c>
      <c r="C524" s="39" t="str">
        <f>TRIM(B524)</f>
        <v>BIO</v>
      </c>
      <c r="D524" s="34">
        <v>11</v>
      </c>
      <c r="E524" s="39" t="str">
        <f>TRIM(D524)</f>
        <v>11</v>
      </c>
      <c r="F524" s="39">
        <f>VLOOKUP(H524,GT!A:B,2,FALSE)</f>
        <v>11</v>
      </c>
      <c r="G524" s="39" t="str">
        <f>IF(D524=F524,"Ok","Verificar")</f>
        <v>Ok</v>
      </c>
      <c r="H524" s="7" t="s">
        <v>199</v>
      </c>
      <c r="I524" s="11">
        <v>17</v>
      </c>
      <c r="J524" s="40" t="str">
        <f>TRIM(I524)</f>
        <v>17</v>
      </c>
      <c r="K524" s="40">
        <f>VLOOKUP(M524,Plan3!A:B,2,FALSE)</f>
        <v>114</v>
      </c>
      <c r="L524" s="40" t="str">
        <f>IF(K524=I524,"Ok","Verificar")</f>
        <v>Verificar</v>
      </c>
      <c r="M524" s="12" t="s">
        <v>421</v>
      </c>
      <c r="N524" s="15" t="s">
        <v>16</v>
      </c>
      <c r="O524" s="40" t="str">
        <f>TRIM(N524)</f>
        <v>C</v>
      </c>
      <c r="P524" s="40" t="str">
        <f>VLOOKUP(U524,Plan1!A:B,2,FALSE)</f>
        <v>C</v>
      </c>
      <c r="Q524" s="27" t="s">
        <v>17</v>
      </c>
      <c r="R524" s="40">
        <f t="shared" si="8"/>
        <v>9</v>
      </c>
      <c r="S524" s="15">
        <v>9</v>
      </c>
      <c r="T524" s="8" t="str">
        <f>IF(R524=S524,"Ok","Verificar")</f>
        <v>Ok</v>
      </c>
      <c r="U524" s="40" t="str">
        <f>TRIM(Q524)</f>
        <v>Compreender</v>
      </c>
      <c r="V524" s="40" t="str">
        <f>TRIM(S524)</f>
        <v>9</v>
      </c>
      <c r="W524" s="5" t="s">
        <v>451</v>
      </c>
      <c r="X524" s="9" t="str">
        <f>C524&amp;"_G"&amp;E524&amp;"_O"&amp;K524&amp;"_"&amp;O524&amp;R524</f>
        <v>BIO_G11_O114_C9</v>
      </c>
      <c r="Y524" s="40" t="str">
        <f>IF(O524=P524,"OK","Checar")</f>
        <v>OK</v>
      </c>
      <c r="Z524" s="5" t="str">
        <f>IF(COUNTIF($X:$X,$X524)&gt;1,"Checar","Único")</f>
        <v>Único</v>
      </c>
      <c r="AA524" s="5" t="str">
        <f>IF(Y524="Checar","Checar Competência",IF(Z524="Checar","Checar Duplicidade","OK"))</f>
        <v>OK</v>
      </c>
      <c r="AB524" s="5">
        <v>1361</v>
      </c>
      <c r="AC524" s="5" t="s">
        <v>2586</v>
      </c>
    </row>
    <row r="525" spans="1:29" ht="25.5" x14ac:dyDescent="0.25">
      <c r="A525" s="6" t="s">
        <v>11</v>
      </c>
      <c r="B525" s="6" t="s">
        <v>18</v>
      </c>
      <c r="C525" s="39" t="str">
        <f>TRIM(B525)</f>
        <v>BIO</v>
      </c>
      <c r="D525" s="6">
        <v>11</v>
      </c>
      <c r="E525" s="39" t="str">
        <f>TRIM(D525)</f>
        <v>11</v>
      </c>
      <c r="F525" s="39">
        <f>VLOOKUP(H525,GT!A:B,2,FALSE)</f>
        <v>11</v>
      </c>
      <c r="G525" s="39" t="str">
        <f>IF(D525=F525,"Ok","Verificar")</f>
        <v>Ok</v>
      </c>
      <c r="H525" s="7" t="s">
        <v>199</v>
      </c>
      <c r="I525" s="11">
        <v>18</v>
      </c>
      <c r="J525" s="40" t="str">
        <f>TRIM(I525)</f>
        <v>18</v>
      </c>
      <c r="K525" s="40">
        <f>VLOOKUP(M525,Plan3!A:B,2,FALSE)</f>
        <v>115</v>
      </c>
      <c r="L525" s="40" t="str">
        <f>IF(K525=I525,"Ok","Verificar")</f>
        <v>Verificar</v>
      </c>
      <c r="M525" s="12" t="s">
        <v>444</v>
      </c>
      <c r="N525" s="15" t="s">
        <v>12</v>
      </c>
      <c r="O525" s="40" t="str">
        <f>TRIM(N525)</f>
        <v>A</v>
      </c>
      <c r="P525" s="40" t="str">
        <f>VLOOKUP(U525,Plan1!A:B,2,FALSE)</f>
        <v>A</v>
      </c>
      <c r="Q525" s="5" t="s">
        <v>13</v>
      </c>
      <c r="R525" s="40">
        <f t="shared" si="8"/>
        <v>1</v>
      </c>
      <c r="S525" s="15">
        <v>1</v>
      </c>
      <c r="T525" s="8" t="str">
        <f>IF(R525=S525,"Ok","Verificar")</f>
        <v>Ok</v>
      </c>
      <c r="U525" s="40" t="str">
        <f>TRIM(Q525)</f>
        <v>Observar</v>
      </c>
      <c r="V525" s="40" t="str">
        <f>TRIM(S525)</f>
        <v>1</v>
      </c>
      <c r="W525" s="5" t="s">
        <v>445</v>
      </c>
      <c r="X525" s="9" t="str">
        <f>C525&amp;"_G"&amp;E525&amp;"_O"&amp;K525&amp;"_"&amp;O525&amp;R525</f>
        <v>BIO_G11_O115_A1</v>
      </c>
      <c r="Y525" s="40" t="str">
        <f>IF(O525=P525,"OK","Checar")</f>
        <v>OK</v>
      </c>
      <c r="Z525" s="5" t="str">
        <f>IF(COUNTIF($X:$X,$X525)&gt;1,"Checar","Único")</f>
        <v>Único</v>
      </c>
      <c r="AA525" s="5" t="str">
        <f>IF(Y525="Checar","Checar Competência",IF(Z525="Checar","Checar Duplicidade","OK"))</f>
        <v>OK</v>
      </c>
      <c r="AB525" s="5">
        <v>1362</v>
      </c>
      <c r="AC525" s="5" t="s">
        <v>2587</v>
      </c>
    </row>
    <row r="526" spans="1:29" ht="25.5" x14ac:dyDescent="0.25">
      <c r="A526" s="6" t="s">
        <v>11</v>
      </c>
      <c r="B526" s="6" t="s">
        <v>18</v>
      </c>
      <c r="C526" s="39" t="str">
        <f>TRIM(B526)</f>
        <v>BIO</v>
      </c>
      <c r="D526" s="6">
        <v>11</v>
      </c>
      <c r="E526" s="39" t="str">
        <f>TRIM(D526)</f>
        <v>11</v>
      </c>
      <c r="F526" s="39">
        <f>VLOOKUP(H526,GT!A:B,2,FALSE)</f>
        <v>11</v>
      </c>
      <c r="G526" s="39" t="str">
        <f>IF(D526=F526,"Ok","Verificar")</f>
        <v>Ok</v>
      </c>
      <c r="H526" s="7" t="s">
        <v>199</v>
      </c>
      <c r="I526" s="11">
        <v>18</v>
      </c>
      <c r="J526" s="40" t="str">
        <f>TRIM(I526)</f>
        <v>18</v>
      </c>
      <c r="K526" s="40">
        <f>VLOOKUP(M526,Plan3!A:B,2,FALSE)</f>
        <v>115</v>
      </c>
      <c r="L526" s="40" t="str">
        <f>IF(K526=I526,"Ok","Verificar")</f>
        <v>Verificar</v>
      </c>
      <c r="M526" s="12" t="s">
        <v>444</v>
      </c>
      <c r="N526" s="15" t="s">
        <v>12</v>
      </c>
      <c r="O526" s="40" t="str">
        <f>TRIM(N526)</f>
        <v>A</v>
      </c>
      <c r="P526" s="40" t="str">
        <f>VLOOKUP(U526,Plan1!A:B,2,FALSE)</f>
        <v>A</v>
      </c>
      <c r="Q526" s="5" t="s">
        <v>13</v>
      </c>
      <c r="R526" s="40">
        <f t="shared" si="8"/>
        <v>2</v>
      </c>
      <c r="S526" s="15">
        <v>11</v>
      </c>
      <c r="T526" s="8" t="str">
        <f>IF(R526=S526,"Ok","Verificar")</f>
        <v>Verificar</v>
      </c>
      <c r="U526" s="40" t="str">
        <f>TRIM(Q526)</f>
        <v>Observar</v>
      </c>
      <c r="V526" s="40" t="str">
        <f>TRIM(S526)</f>
        <v>11</v>
      </c>
      <c r="W526" s="5" t="s">
        <v>2011</v>
      </c>
      <c r="X526" s="9" t="str">
        <f>C526&amp;"_G"&amp;E526&amp;"_O"&amp;K526&amp;"_"&amp;O526&amp;R526</f>
        <v>BIO_G11_O115_A2</v>
      </c>
      <c r="Y526" s="40" t="str">
        <f>IF(O526=P526,"OK","Checar")</f>
        <v>OK</v>
      </c>
      <c r="Z526" s="5" t="str">
        <f>IF(COUNTIF($X:$X,$X526)&gt;1,"Checar","Único")</f>
        <v>Único</v>
      </c>
      <c r="AA526" s="5" t="str">
        <f>IF(Y526="Checar","Checar Competência",IF(Z526="Checar","Checar Duplicidade","OK"))</f>
        <v>OK</v>
      </c>
      <c r="AB526" s="5">
        <v>1375</v>
      </c>
      <c r="AC526" s="5" t="s">
        <v>2589</v>
      </c>
    </row>
    <row r="527" spans="1:29" ht="25.5" x14ac:dyDescent="0.25">
      <c r="A527" s="6" t="s">
        <v>11</v>
      </c>
      <c r="B527" s="6" t="s">
        <v>18</v>
      </c>
      <c r="C527" s="39" t="str">
        <f>TRIM(B527)</f>
        <v>BIO</v>
      </c>
      <c r="D527" s="34">
        <v>11</v>
      </c>
      <c r="E527" s="39" t="str">
        <f>TRIM(D527)</f>
        <v>11</v>
      </c>
      <c r="F527" s="39">
        <f>VLOOKUP(H527,GT!A:B,2,FALSE)</f>
        <v>11</v>
      </c>
      <c r="G527" s="39" t="str">
        <f>IF(D527=F527,"Ok","Verificar")</f>
        <v>Ok</v>
      </c>
      <c r="H527" s="7" t="s">
        <v>199</v>
      </c>
      <c r="I527" s="11">
        <v>18</v>
      </c>
      <c r="J527" s="40" t="str">
        <f>TRIM(I527)</f>
        <v>18</v>
      </c>
      <c r="K527" s="40">
        <f>VLOOKUP(M527,Plan3!A:B,2,FALSE)</f>
        <v>115</v>
      </c>
      <c r="L527" s="40" t="str">
        <f>IF(K527=I527,"Ok","Verificar")</f>
        <v>Verificar</v>
      </c>
      <c r="M527" s="12" t="s">
        <v>444</v>
      </c>
      <c r="N527" s="15" t="s">
        <v>12</v>
      </c>
      <c r="O527" s="40" t="str">
        <f>TRIM(N527)</f>
        <v>A</v>
      </c>
      <c r="P527" s="40" t="str">
        <f>VLOOKUP(U527,Plan1!A:B,2,FALSE)</f>
        <v>A</v>
      </c>
      <c r="Q527" s="5" t="s">
        <v>13</v>
      </c>
      <c r="R527" s="40">
        <f t="shared" si="8"/>
        <v>3</v>
      </c>
      <c r="S527" s="15">
        <v>12</v>
      </c>
      <c r="T527" s="8" t="str">
        <f>IF(R527=S527,"Ok","Verificar")</f>
        <v>Verificar</v>
      </c>
      <c r="U527" s="40" t="str">
        <f>TRIM(Q527)</f>
        <v>Observar</v>
      </c>
      <c r="V527" s="40" t="str">
        <f>TRIM(S527)</f>
        <v>12</v>
      </c>
      <c r="W527" s="5" t="s">
        <v>463</v>
      </c>
      <c r="X527" s="9" t="str">
        <f>C527&amp;"_G"&amp;E527&amp;"_O"&amp;K527&amp;"_"&amp;O527&amp;R527</f>
        <v>BIO_G11_O115_A3</v>
      </c>
      <c r="Y527" s="40" t="str">
        <f>IF(O527=P527,"OK","Checar")</f>
        <v>OK</v>
      </c>
      <c r="Z527" s="5" t="str">
        <f>IF(COUNTIF($X:$X,$X527)&gt;1,"Checar","Único")</f>
        <v>Único</v>
      </c>
      <c r="AA527" s="5" t="str">
        <f>IF(Y527="Checar","Checar Competência",IF(Z527="Checar","Checar Duplicidade","OK"))</f>
        <v>OK</v>
      </c>
      <c r="AB527" s="5">
        <v>1377</v>
      </c>
      <c r="AC527" s="5" t="s">
        <v>2590</v>
      </c>
    </row>
    <row r="528" spans="1:29" ht="25.5" x14ac:dyDescent="0.25">
      <c r="A528" s="6" t="s">
        <v>11</v>
      </c>
      <c r="B528" s="6" t="s">
        <v>18</v>
      </c>
      <c r="C528" s="39" t="str">
        <f>TRIM(B528)</f>
        <v>BIO</v>
      </c>
      <c r="D528" s="6">
        <v>11</v>
      </c>
      <c r="E528" s="39" t="str">
        <f>TRIM(D528)</f>
        <v>11</v>
      </c>
      <c r="F528" s="39">
        <f>VLOOKUP(H528,GT!A:B,2,FALSE)</f>
        <v>11</v>
      </c>
      <c r="G528" s="39" t="str">
        <f>IF(D528=F528,"Ok","Verificar")</f>
        <v>Ok</v>
      </c>
      <c r="H528" s="7" t="s">
        <v>199</v>
      </c>
      <c r="I528" s="11">
        <v>18</v>
      </c>
      <c r="J528" s="40" t="str">
        <f>TRIM(I528)</f>
        <v>18</v>
      </c>
      <c r="K528" s="40">
        <f>VLOOKUP(M528,Plan3!A:B,2,FALSE)</f>
        <v>115</v>
      </c>
      <c r="L528" s="40" t="str">
        <f>IF(K528=I528,"Ok","Verificar")</f>
        <v>Verificar</v>
      </c>
      <c r="M528" s="12" t="s">
        <v>444</v>
      </c>
      <c r="N528" s="15" t="s">
        <v>12</v>
      </c>
      <c r="O528" s="40" t="str">
        <f>TRIM(N528)</f>
        <v>A</v>
      </c>
      <c r="P528" s="40" t="str">
        <f>VLOOKUP(U528,Plan1!A:B,2,FALSE)</f>
        <v>A</v>
      </c>
      <c r="Q528" s="5" t="s">
        <v>13</v>
      </c>
      <c r="R528" s="40">
        <f t="shared" si="8"/>
        <v>4</v>
      </c>
      <c r="S528" s="15">
        <v>13</v>
      </c>
      <c r="T528" s="8" t="str">
        <f>IF(R528=S528,"Ok","Verificar")</f>
        <v>Verificar</v>
      </c>
      <c r="U528" s="40" t="str">
        <f>TRIM(Q528)</f>
        <v>Observar</v>
      </c>
      <c r="V528" s="40" t="str">
        <f>TRIM(S528)</f>
        <v>13</v>
      </c>
      <c r="W528" s="5" t="s">
        <v>464</v>
      </c>
      <c r="X528" s="9" t="str">
        <f>C528&amp;"_G"&amp;E528&amp;"_O"&amp;K528&amp;"_"&amp;O528&amp;R528</f>
        <v>BIO_G11_O115_A4</v>
      </c>
      <c r="Y528" s="40" t="str">
        <f>IF(O528=P528,"OK","Checar")</f>
        <v>OK</v>
      </c>
      <c r="Z528" s="5" t="str">
        <f>IF(COUNTIF($X:$X,$X528)&gt;1,"Checar","Único")</f>
        <v>Único</v>
      </c>
      <c r="AA528" s="5" t="str">
        <f>IF(Y528="Checar","Checar Competência",IF(Z528="Checar","Checar Duplicidade","OK"))</f>
        <v>OK</v>
      </c>
      <c r="AB528" s="5">
        <v>1378</v>
      </c>
      <c r="AC528" s="5" t="s">
        <v>2591</v>
      </c>
    </row>
    <row r="529" spans="1:29" ht="51" x14ac:dyDescent="0.25">
      <c r="A529" s="6" t="s">
        <v>11</v>
      </c>
      <c r="B529" s="6" t="s">
        <v>18</v>
      </c>
      <c r="C529" s="39" t="str">
        <f>TRIM(B529)</f>
        <v>BIO</v>
      </c>
      <c r="D529" s="6">
        <v>11</v>
      </c>
      <c r="E529" s="39" t="str">
        <f>TRIM(D529)</f>
        <v>11</v>
      </c>
      <c r="F529" s="39">
        <f>VLOOKUP(H529,GT!A:B,2,FALSE)</f>
        <v>11</v>
      </c>
      <c r="G529" s="39" t="str">
        <f>IF(D529=F529,"Ok","Verificar")</f>
        <v>Ok</v>
      </c>
      <c r="H529" s="7" t="s">
        <v>199</v>
      </c>
      <c r="I529" s="11">
        <v>18</v>
      </c>
      <c r="J529" s="40" t="str">
        <f>TRIM(I529)</f>
        <v>18</v>
      </c>
      <c r="K529" s="40">
        <f>VLOOKUP(M529,Plan3!A:B,2,FALSE)</f>
        <v>115</v>
      </c>
      <c r="L529" s="40" t="str">
        <f>IF(K529=I529,"Ok","Verificar")</f>
        <v>Verificar</v>
      </c>
      <c r="M529" s="12" t="s">
        <v>444</v>
      </c>
      <c r="N529" s="15" t="s">
        <v>12</v>
      </c>
      <c r="O529" s="40" t="str">
        <f>TRIM(N529)</f>
        <v>A</v>
      </c>
      <c r="P529" s="40" t="str">
        <f>VLOOKUP(U529,Plan1!A:B,2,FALSE)</f>
        <v>A</v>
      </c>
      <c r="Q529" s="5" t="s">
        <v>13</v>
      </c>
      <c r="R529" s="40">
        <f t="shared" si="8"/>
        <v>5</v>
      </c>
      <c r="S529" s="15">
        <v>14</v>
      </c>
      <c r="T529" s="8" t="str">
        <f>IF(R529=S529,"Ok","Verificar")</f>
        <v>Verificar</v>
      </c>
      <c r="U529" s="40" t="str">
        <f>TRIM(Q529)</f>
        <v>Observar</v>
      </c>
      <c r="V529" s="40" t="str">
        <f>TRIM(S529)</f>
        <v>14</v>
      </c>
      <c r="W529" s="5" t="s">
        <v>465</v>
      </c>
      <c r="X529" s="9" t="str">
        <f>C529&amp;"_G"&amp;E529&amp;"_O"&amp;K529&amp;"_"&amp;O529&amp;R529</f>
        <v>BIO_G11_O115_A5</v>
      </c>
      <c r="Y529" s="40" t="str">
        <f>IF(O529=P529,"OK","Checar")</f>
        <v>OK</v>
      </c>
      <c r="Z529" s="5" t="str">
        <f>IF(COUNTIF($X:$X,$X529)&gt;1,"Checar","Único")</f>
        <v>Único</v>
      </c>
      <c r="AA529" s="5" t="str">
        <f>IF(Y529="Checar","Checar Competência",IF(Z529="Checar","Checar Duplicidade","OK"))</f>
        <v>OK</v>
      </c>
      <c r="AB529" s="5">
        <v>1379</v>
      </c>
      <c r="AC529" s="5" t="s">
        <v>2592</v>
      </c>
    </row>
    <row r="530" spans="1:29" ht="89.25" x14ac:dyDescent="0.25">
      <c r="A530" s="6" t="s">
        <v>11</v>
      </c>
      <c r="B530" s="6" t="s">
        <v>18</v>
      </c>
      <c r="C530" s="39" t="str">
        <f>TRIM(B530)</f>
        <v>BIO</v>
      </c>
      <c r="D530" s="34">
        <v>11</v>
      </c>
      <c r="E530" s="39" t="str">
        <f>TRIM(D530)</f>
        <v>11</v>
      </c>
      <c r="F530" s="39">
        <f>VLOOKUP(H530,GT!A:B,2,FALSE)</f>
        <v>11</v>
      </c>
      <c r="G530" s="39" t="str">
        <f>IF(D530=F530,"Ok","Verificar")</f>
        <v>Ok</v>
      </c>
      <c r="H530" s="7" t="s">
        <v>199</v>
      </c>
      <c r="I530" s="11">
        <v>18</v>
      </c>
      <c r="J530" s="40" t="str">
        <f>TRIM(I530)</f>
        <v>18</v>
      </c>
      <c r="K530" s="40">
        <f>VLOOKUP(M530,Plan3!A:B,2,FALSE)</f>
        <v>115</v>
      </c>
      <c r="L530" s="40" t="str">
        <f>IF(K530=I530,"Ok","Verificar")</f>
        <v>Verificar</v>
      </c>
      <c r="M530" s="12" t="s">
        <v>444</v>
      </c>
      <c r="N530" s="15" t="s">
        <v>12</v>
      </c>
      <c r="O530" s="40" t="str">
        <f>TRIM(N530)</f>
        <v>A</v>
      </c>
      <c r="P530" s="40" t="str">
        <f>VLOOKUP(U530,Plan1!A:B,2,FALSE)</f>
        <v>A</v>
      </c>
      <c r="Q530" s="5" t="s">
        <v>13</v>
      </c>
      <c r="R530" s="40">
        <f t="shared" si="8"/>
        <v>6</v>
      </c>
      <c r="S530" s="15">
        <v>15</v>
      </c>
      <c r="T530" s="8" t="str">
        <f>IF(R530=S530,"Ok","Verificar")</f>
        <v>Verificar</v>
      </c>
      <c r="U530" s="40" t="str">
        <f>TRIM(Q530)</f>
        <v>Observar</v>
      </c>
      <c r="V530" s="40" t="str">
        <f>TRIM(S530)</f>
        <v>15</v>
      </c>
      <c r="W530" s="5" t="s">
        <v>1843</v>
      </c>
      <c r="X530" s="9" t="str">
        <f>C530&amp;"_G"&amp;E530&amp;"_O"&amp;K530&amp;"_"&amp;O530&amp;R530</f>
        <v>BIO_G11_O115_A6</v>
      </c>
      <c r="Y530" s="40" t="str">
        <f>IF(O530=P530,"OK","Checar")</f>
        <v>OK</v>
      </c>
      <c r="Z530" s="5" t="str">
        <f>IF(COUNTIF($X:$X,$X530)&gt;1,"Checar","Único")</f>
        <v>Único</v>
      </c>
      <c r="AA530" s="5" t="str">
        <f>IF(Y530="Checar","Checar Competência",IF(Z530="Checar","Checar Duplicidade","OK"))</f>
        <v>OK</v>
      </c>
      <c r="AB530" s="5">
        <v>1382</v>
      </c>
      <c r="AC530" s="5" t="s">
        <v>2593</v>
      </c>
    </row>
    <row r="531" spans="1:29" ht="25.5" x14ac:dyDescent="0.25">
      <c r="A531" s="6" t="s">
        <v>11</v>
      </c>
      <c r="B531" s="6" t="s">
        <v>18</v>
      </c>
      <c r="C531" s="39" t="str">
        <f>TRIM(B531)</f>
        <v>BIO</v>
      </c>
      <c r="D531" s="6">
        <v>11</v>
      </c>
      <c r="E531" s="39" t="str">
        <f>TRIM(D531)</f>
        <v>11</v>
      </c>
      <c r="F531" s="39">
        <f>VLOOKUP(H531,GT!A:B,2,FALSE)</f>
        <v>11</v>
      </c>
      <c r="G531" s="39" t="str">
        <f>IF(D531=F531,"Ok","Verificar")</f>
        <v>Ok</v>
      </c>
      <c r="H531" s="7" t="s">
        <v>199</v>
      </c>
      <c r="I531" s="11">
        <v>18</v>
      </c>
      <c r="J531" s="40" t="str">
        <f>TRIM(I531)</f>
        <v>18</v>
      </c>
      <c r="K531" s="40">
        <f>VLOOKUP(M531,Plan3!A:B,2,FALSE)</f>
        <v>115</v>
      </c>
      <c r="L531" s="40" t="str">
        <f>IF(K531=I531,"Ok","Verificar")</f>
        <v>Verificar</v>
      </c>
      <c r="M531" s="12" t="s">
        <v>444</v>
      </c>
      <c r="N531" s="15" t="s">
        <v>12</v>
      </c>
      <c r="O531" s="40" t="str">
        <f>TRIM(N531)</f>
        <v>A</v>
      </c>
      <c r="P531" s="40" t="str">
        <f>VLOOKUP(U531,Plan1!A:B,2,FALSE)</f>
        <v>A</v>
      </c>
      <c r="Q531" s="5" t="s">
        <v>13</v>
      </c>
      <c r="R531" s="40">
        <f t="shared" si="8"/>
        <v>7</v>
      </c>
      <c r="S531" s="15">
        <v>16</v>
      </c>
      <c r="T531" s="8" t="str">
        <f>IF(R531=S531,"Ok","Verificar")</f>
        <v>Verificar</v>
      </c>
      <c r="U531" s="40" t="str">
        <f>TRIM(Q531)</f>
        <v>Observar</v>
      </c>
      <c r="V531" s="40" t="str">
        <f>TRIM(S531)</f>
        <v>16</v>
      </c>
      <c r="W531" s="5" t="s">
        <v>649</v>
      </c>
      <c r="X531" s="9" t="str">
        <f>C531&amp;"_G"&amp;E531&amp;"_O"&amp;K531&amp;"_"&amp;O531&amp;R531</f>
        <v>BIO_G11_O115_A7</v>
      </c>
      <c r="Y531" s="40" t="str">
        <f>IF(O531=P531,"OK","Checar")</f>
        <v>OK</v>
      </c>
      <c r="Z531" s="5" t="str">
        <f>IF(COUNTIF($X:$X,$X531)&gt;1,"Checar","Único")</f>
        <v>Único</v>
      </c>
      <c r="AA531" s="5" t="str">
        <f>IF(Y531="Checar","Checar Competência",IF(Z531="Checar","Checar Duplicidade","OK"))</f>
        <v>OK</v>
      </c>
      <c r="AB531" s="5">
        <v>1383</v>
      </c>
      <c r="AC531" s="5" t="s">
        <v>2594</v>
      </c>
    </row>
    <row r="532" spans="1:29" ht="25.5" x14ac:dyDescent="0.25">
      <c r="A532" s="6" t="s">
        <v>11</v>
      </c>
      <c r="B532" s="6" t="s">
        <v>18</v>
      </c>
      <c r="C532" s="39" t="str">
        <f>TRIM(B532)</f>
        <v>BIO</v>
      </c>
      <c r="D532" s="6">
        <v>11</v>
      </c>
      <c r="E532" s="39" t="str">
        <f>TRIM(D532)</f>
        <v>11</v>
      </c>
      <c r="F532" s="39">
        <f>VLOOKUP(H532,GT!A:B,2,FALSE)</f>
        <v>11</v>
      </c>
      <c r="G532" s="39" t="str">
        <f>IF(D532=F532,"Ok","Verificar")</f>
        <v>Ok</v>
      </c>
      <c r="H532" s="7" t="s">
        <v>199</v>
      </c>
      <c r="I532" s="11">
        <v>18</v>
      </c>
      <c r="J532" s="40" t="str">
        <f>TRIM(I532)</f>
        <v>18</v>
      </c>
      <c r="K532" s="40">
        <f>VLOOKUP(M532,Plan3!A:B,2,FALSE)</f>
        <v>115</v>
      </c>
      <c r="L532" s="40" t="str">
        <f>IF(K532=I532,"Ok","Verificar")</f>
        <v>Verificar</v>
      </c>
      <c r="M532" s="12" t="s">
        <v>444</v>
      </c>
      <c r="N532" s="15" t="s">
        <v>12</v>
      </c>
      <c r="O532" s="40" t="str">
        <f>TRIM(N532)</f>
        <v>A</v>
      </c>
      <c r="P532" s="40" t="str">
        <f>VLOOKUP(U532,Plan1!A:B,2,FALSE)</f>
        <v>A</v>
      </c>
      <c r="Q532" s="5" t="s">
        <v>13</v>
      </c>
      <c r="R532" s="40">
        <f t="shared" si="8"/>
        <v>8</v>
      </c>
      <c r="S532" s="15">
        <v>2</v>
      </c>
      <c r="T532" s="8" t="str">
        <f>IF(R532=S532,"Ok","Verificar")</f>
        <v>Verificar</v>
      </c>
      <c r="U532" s="40" t="str">
        <f>TRIM(Q532)</f>
        <v>Observar</v>
      </c>
      <c r="V532" s="40" t="str">
        <f>TRIM(S532)</f>
        <v>2</v>
      </c>
      <c r="W532" s="5" t="s">
        <v>446</v>
      </c>
      <c r="X532" s="9" t="str">
        <f>C532&amp;"_G"&amp;E532&amp;"_O"&amp;K532&amp;"_"&amp;O532&amp;R532</f>
        <v>BIO_G11_O115_A8</v>
      </c>
      <c r="Y532" s="40" t="str">
        <f>IF(O532=P532,"OK","Checar")</f>
        <v>OK</v>
      </c>
      <c r="Z532" s="5" t="str">
        <f>IF(COUNTIF($X:$X,$X532)&gt;1,"Checar","Único")</f>
        <v>Único</v>
      </c>
      <c r="AA532" s="5" t="str">
        <f>IF(Y532="Checar","Checar Competência",IF(Z532="Checar","Checar Duplicidade","OK"))</f>
        <v>OK</v>
      </c>
      <c r="AB532" s="5">
        <v>1363</v>
      </c>
      <c r="AC532" s="5" t="s">
        <v>2595</v>
      </c>
    </row>
    <row r="533" spans="1:29" ht="25.5" x14ac:dyDescent="0.25">
      <c r="A533" s="6" t="s">
        <v>11</v>
      </c>
      <c r="B533" s="6" t="s">
        <v>18</v>
      </c>
      <c r="C533" s="39" t="str">
        <f>TRIM(B533)</f>
        <v>BIO</v>
      </c>
      <c r="D533" s="34">
        <v>11</v>
      </c>
      <c r="E533" s="39" t="str">
        <f>TRIM(D533)</f>
        <v>11</v>
      </c>
      <c r="F533" s="39">
        <f>VLOOKUP(H533,GT!A:B,2,FALSE)</f>
        <v>11</v>
      </c>
      <c r="G533" s="39" t="str">
        <f>IF(D533=F533,"Ok","Verificar")</f>
        <v>Ok</v>
      </c>
      <c r="H533" s="7" t="s">
        <v>199</v>
      </c>
      <c r="I533" s="11">
        <v>18</v>
      </c>
      <c r="J533" s="40" t="str">
        <f>TRIM(I533)</f>
        <v>18</v>
      </c>
      <c r="K533" s="40">
        <f>VLOOKUP(M533,Plan3!A:B,2,FALSE)</f>
        <v>115</v>
      </c>
      <c r="L533" s="40" t="str">
        <f>IF(K533=I533,"Ok","Verificar")</f>
        <v>Verificar</v>
      </c>
      <c r="M533" s="12" t="s">
        <v>444</v>
      </c>
      <c r="N533" s="15" t="s">
        <v>12</v>
      </c>
      <c r="O533" s="40" t="str">
        <f>TRIM(N533)</f>
        <v>A</v>
      </c>
      <c r="P533" s="40" t="str">
        <f>VLOOKUP(U533,Plan1!A:B,2,FALSE)</f>
        <v>A</v>
      </c>
      <c r="Q533" s="5" t="s">
        <v>13</v>
      </c>
      <c r="R533" s="40">
        <f t="shared" si="8"/>
        <v>9</v>
      </c>
      <c r="S533" s="15">
        <v>3</v>
      </c>
      <c r="T533" s="8" t="str">
        <f>IF(R533=S533,"Ok","Verificar")</f>
        <v>Verificar</v>
      </c>
      <c r="U533" s="40" t="str">
        <f>TRIM(Q533)</f>
        <v>Observar</v>
      </c>
      <c r="V533" s="40" t="str">
        <f>TRIM(S533)</f>
        <v>3</v>
      </c>
      <c r="W533" s="5" t="s">
        <v>474</v>
      </c>
      <c r="X533" s="9" t="str">
        <f>C533&amp;"_G"&amp;E533&amp;"_O"&amp;K533&amp;"_"&amp;O533&amp;R533</f>
        <v>BIO_G11_O115_A9</v>
      </c>
      <c r="Y533" s="40" t="str">
        <f>IF(O533=P533,"OK","Checar")</f>
        <v>OK</v>
      </c>
      <c r="Z533" s="5" t="str">
        <f>IF(COUNTIF($X:$X,$X533)&gt;1,"Checar","Único")</f>
        <v>Único</v>
      </c>
      <c r="AA533" s="5" t="str">
        <f>IF(Y533="Checar","Checar Competência",IF(Z533="Checar","Checar Duplicidade","OK"))</f>
        <v>OK</v>
      </c>
      <c r="AB533" s="5">
        <v>1364</v>
      </c>
      <c r="AC533" s="5" t="s">
        <v>2596</v>
      </c>
    </row>
    <row r="534" spans="1:29" ht="25.5" x14ac:dyDescent="0.25">
      <c r="A534" s="6" t="s">
        <v>11</v>
      </c>
      <c r="B534" s="6" t="s">
        <v>18</v>
      </c>
      <c r="C534" s="39" t="str">
        <f>TRIM(B534)</f>
        <v>BIO</v>
      </c>
      <c r="D534" s="6">
        <v>11</v>
      </c>
      <c r="E534" s="39" t="str">
        <f>TRIM(D534)</f>
        <v>11</v>
      </c>
      <c r="F534" s="39">
        <f>VLOOKUP(H534,GT!A:B,2,FALSE)</f>
        <v>11</v>
      </c>
      <c r="G534" s="39" t="str">
        <f>IF(D534=F534,"Ok","Verificar")</f>
        <v>Ok</v>
      </c>
      <c r="H534" s="7" t="s">
        <v>199</v>
      </c>
      <c r="I534" s="11">
        <v>18</v>
      </c>
      <c r="J534" s="40" t="str">
        <f>TRIM(I534)</f>
        <v>18</v>
      </c>
      <c r="K534" s="40">
        <f>VLOOKUP(M534,Plan3!A:B,2,FALSE)</f>
        <v>115</v>
      </c>
      <c r="L534" s="40" t="str">
        <f>IF(K534=I534,"Ok","Verificar")</f>
        <v>Verificar</v>
      </c>
      <c r="M534" s="12" t="s">
        <v>444</v>
      </c>
      <c r="N534" s="15" t="s">
        <v>12</v>
      </c>
      <c r="O534" s="40" t="str">
        <f>TRIM(N534)</f>
        <v>A</v>
      </c>
      <c r="P534" s="40" t="str">
        <f>VLOOKUP(U534,Plan1!A:B,2,FALSE)</f>
        <v>A</v>
      </c>
      <c r="Q534" s="5" t="s">
        <v>13</v>
      </c>
      <c r="R534" s="40">
        <f t="shared" si="8"/>
        <v>10</v>
      </c>
      <c r="S534" s="15">
        <v>4</v>
      </c>
      <c r="T534" s="8" t="str">
        <f>IF(R534=S534,"Ok","Verificar")</f>
        <v>Verificar</v>
      </c>
      <c r="U534" s="40" t="str">
        <f>TRIM(Q534)</f>
        <v>Observar</v>
      </c>
      <c r="V534" s="40" t="str">
        <f>TRIM(S534)</f>
        <v>4</v>
      </c>
      <c r="W534" s="5" t="s">
        <v>447</v>
      </c>
      <c r="X534" s="9" t="str">
        <f>C534&amp;"_G"&amp;E534&amp;"_O"&amp;K534&amp;"_"&amp;O534&amp;R534</f>
        <v>BIO_G11_O115_A10</v>
      </c>
      <c r="Y534" s="40" t="str">
        <f>IF(O534=P534,"OK","Checar")</f>
        <v>OK</v>
      </c>
      <c r="Z534" s="5" t="str">
        <f>IF(COUNTIF($X:$X,$X534)&gt;1,"Checar","Único")</f>
        <v>Único</v>
      </c>
      <c r="AA534" s="5" t="str">
        <f>IF(Y534="Checar","Checar Competência",IF(Z534="Checar","Checar Duplicidade","OK"))</f>
        <v>OK</v>
      </c>
      <c r="AB534" s="5">
        <v>1365</v>
      </c>
      <c r="AC534" s="5" t="s">
        <v>2597</v>
      </c>
    </row>
    <row r="535" spans="1:29" ht="25.5" x14ac:dyDescent="0.25">
      <c r="A535" s="6" t="s">
        <v>11</v>
      </c>
      <c r="B535" s="6" t="s">
        <v>18</v>
      </c>
      <c r="C535" s="39" t="str">
        <f>TRIM(B535)</f>
        <v>BIO</v>
      </c>
      <c r="D535" s="6">
        <v>11</v>
      </c>
      <c r="E535" s="39" t="str">
        <f>TRIM(D535)</f>
        <v>11</v>
      </c>
      <c r="F535" s="39">
        <f>VLOOKUP(H535,GT!A:B,2,FALSE)</f>
        <v>11</v>
      </c>
      <c r="G535" s="39" t="str">
        <f>IF(D535=F535,"Ok","Verificar")</f>
        <v>Ok</v>
      </c>
      <c r="H535" s="7" t="s">
        <v>199</v>
      </c>
      <c r="I535" s="11">
        <v>18</v>
      </c>
      <c r="J535" s="40" t="str">
        <f>TRIM(I535)</f>
        <v>18</v>
      </c>
      <c r="K535" s="40">
        <f>VLOOKUP(M535,Plan3!A:B,2,FALSE)</f>
        <v>115</v>
      </c>
      <c r="L535" s="40" t="str">
        <f>IF(K535=I535,"Ok","Verificar")</f>
        <v>Verificar</v>
      </c>
      <c r="M535" s="12" t="s">
        <v>444</v>
      </c>
      <c r="N535" s="15" t="s">
        <v>12</v>
      </c>
      <c r="O535" s="40" t="str">
        <f>TRIM(N535)</f>
        <v>A</v>
      </c>
      <c r="P535" s="40" t="str">
        <f>VLOOKUP(U535,Plan1!A:B,2,FALSE)</f>
        <v>A</v>
      </c>
      <c r="Q535" s="5" t="s">
        <v>13</v>
      </c>
      <c r="R535" s="40">
        <f t="shared" si="8"/>
        <v>11</v>
      </c>
      <c r="S535" s="15">
        <v>5</v>
      </c>
      <c r="T535" s="8" t="str">
        <f>IF(R535=S535,"Ok","Verificar")</f>
        <v>Verificar</v>
      </c>
      <c r="U535" s="40" t="str">
        <f>TRIM(Q535)</f>
        <v>Observar</v>
      </c>
      <c r="V535" s="40" t="str">
        <f>TRIM(S535)</f>
        <v>5</v>
      </c>
      <c r="W535" s="5" t="s">
        <v>448</v>
      </c>
      <c r="X535" s="9" t="str">
        <f>C535&amp;"_G"&amp;E535&amp;"_O"&amp;K535&amp;"_"&amp;O535&amp;R535</f>
        <v>BIO_G11_O115_A11</v>
      </c>
      <c r="Y535" s="40" t="str">
        <f>IF(O535=P535,"OK","Checar")</f>
        <v>OK</v>
      </c>
      <c r="Z535" s="5" t="str">
        <f>IF(COUNTIF($X:$X,$X535)&gt;1,"Checar","Único")</f>
        <v>Único</v>
      </c>
      <c r="AA535" s="5" t="str">
        <f>IF(Y535="Checar","Checar Competência",IF(Z535="Checar","Checar Duplicidade","OK"))</f>
        <v>OK</v>
      </c>
      <c r="AB535" s="5">
        <v>1366</v>
      </c>
      <c r="AC535" s="5" t="s">
        <v>2598</v>
      </c>
    </row>
    <row r="536" spans="1:29" ht="25.5" x14ac:dyDescent="0.25">
      <c r="A536" s="6" t="s">
        <v>11</v>
      </c>
      <c r="B536" s="6" t="s">
        <v>18</v>
      </c>
      <c r="C536" s="39" t="str">
        <f>TRIM(B536)</f>
        <v>BIO</v>
      </c>
      <c r="D536" s="34">
        <v>11</v>
      </c>
      <c r="E536" s="39" t="str">
        <f>TRIM(D536)</f>
        <v>11</v>
      </c>
      <c r="F536" s="39">
        <f>VLOOKUP(H536,GT!A:B,2,FALSE)</f>
        <v>11</v>
      </c>
      <c r="G536" s="39" t="str">
        <f>IF(D536=F536,"Ok","Verificar")</f>
        <v>Ok</v>
      </c>
      <c r="H536" s="7" t="s">
        <v>199</v>
      </c>
      <c r="I536" s="11">
        <v>18</v>
      </c>
      <c r="J536" s="40" t="str">
        <f>TRIM(I536)</f>
        <v>18</v>
      </c>
      <c r="K536" s="40">
        <f>VLOOKUP(M536,Plan3!A:B,2,FALSE)</f>
        <v>115</v>
      </c>
      <c r="L536" s="40" t="str">
        <f>IF(K536=I536,"Ok","Verificar")</f>
        <v>Verificar</v>
      </c>
      <c r="M536" s="12" t="s">
        <v>444</v>
      </c>
      <c r="N536" s="11" t="s">
        <v>12</v>
      </c>
      <c r="O536" s="40" t="str">
        <f>TRIM(N536)</f>
        <v>A</v>
      </c>
      <c r="P536" s="40" t="str">
        <f>VLOOKUP(U536,Plan1!A:B,2,FALSE)</f>
        <v>A</v>
      </c>
      <c r="Q536" s="5" t="s">
        <v>13</v>
      </c>
      <c r="R536" s="40">
        <f t="shared" si="8"/>
        <v>12</v>
      </c>
      <c r="S536" s="15">
        <v>6</v>
      </c>
      <c r="T536" s="8" t="str">
        <f>IF(R536=S536,"Ok","Verificar")</f>
        <v>Verificar</v>
      </c>
      <c r="U536" s="40" t="str">
        <f>TRIM(Q536)</f>
        <v>Observar</v>
      </c>
      <c r="V536" s="40" t="str">
        <f>TRIM(S536)</f>
        <v>6</v>
      </c>
      <c r="W536" s="5" t="s">
        <v>449</v>
      </c>
      <c r="X536" s="9" t="str">
        <f>C536&amp;"_G"&amp;E536&amp;"_O"&amp;K536&amp;"_"&amp;O536&amp;R536</f>
        <v>BIO_G11_O115_A12</v>
      </c>
      <c r="Y536" s="40" t="str">
        <f>IF(O536=P536,"OK","Checar")</f>
        <v>OK</v>
      </c>
      <c r="Z536" s="5" t="str">
        <f>IF(COUNTIF($X:$X,$X536)&gt;1,"Checar","Único")</f>
        <v>Único</v>
      </c>
      <c r="AA536" s="5" t="str">
        <f>IF(Y536="Checar","Checar Competência",IF(Z536="Checar","Checar Duplicidade","OK"))</f>
        <v>OK</v>
      </c>
      <c r="AB536" s="5">
        <v>1367</v>
      </c>
      <c r="AC536" s="5" t="s">
        <v>2599</v>
      </c>
    </row>
    <row r="537" spans="1:29" ht="25.5" x14ac:dyDescent="0.25">
      <c r="A537" s="6" t="s">
        <v>11</v>
      </c>
      <c r="B537" s="6" t="s">
        <v>18</v>
      </c>
      <c r="C537" s="39" t="str">
        <f>TRIM(B537)</f>
        <v>BIO</v>
      </c>
      <c r="D537" s="6">
        <v>11</v>
      </c>
      <c r="E537" s="39" t="str">
        <f>TRIM(D537)</f>
        <v>11</v>
      </c>
      <c r="F537" s="39">
        <f>VLOOKUP(H537,GT!A:B,2,FALSE)</f>
        <v>11</v>
      </c>
      <c r="G537" s="39" t="str">
        <f>IF(D537=F537,"Ok","Verificar")</f>
        <v>Ok</v>
      </c>
      <c r="H537" s="7" t="s">
        <v>199</v>
      </c>
      <c r="I537" s="11">
        <v>18</v>
      </c>
      <c r="J537" s="40" t="str">
        <f>TRIM(I537)</f>
        <v>18</v>
      </c>
      <c r="K537" s="40">
        <f>VLOOKUP(M537,Plan3!A:B,2,FALSE)</f>
        <v>115</v>
      </c>
      <c r="L537" s="40" t="str">
        <f>IF(K537=I537,"Ok","Verificar")</f>
        <v>Verificar</v>
      </c>
      <c r="M537" s="12" t="s">
        <v>444</v>
      </c>
      <c r="N537" s="15" t="s">
        <v>12</v>
      </c>
      <c r="O537" s="40" t="str">
        <f>TRIM(N537)</f>
        <v>A</v>
      </c>
      <c r="P537" s="40" t="str">
        <f>VLOOKUP(U537,Plan1!A:B,2,FALSE)</f>
        <v>A</v>
      </c>
      <c r="Q537" s="5" t="s">
        <v>13</v>
      </c>
      <c r="R537" s="40">
        <f t="shared" si="8"/>
        <v>13</v>
      </c>
      <c r="S537" s="15">
        <v>7</v>
      </c>
      <c r="T537" s="8" t="str">
        <f>IF(R537=S537,"Ok","Verificar")</f>
        <v>Verificar</v>
      </c>
      <c r="U537" s="40" t="str">
        <f>TRIM(Q537)</f>
        <v>Observar</v>
      </c>
      <c r="V537" s="40" t="str">
        <f>TRIM(S537)</f>
        <v>7</v>
      </c>
      <c r="W537" s="5" t="s">
        <v>450</v>
      </c>
      <c r="X537" s="9" t="str">
        <f>C537&amp;"_G"&amp;E537&amp;"_O"&amp;K537&amp;"_"&amp;O537&amp;R537</f>
        <v>BIO_G11_O115_A13</v>
      </c>
      <c r="Y537" s="40" t="str">
        <f>IF(O537=P537,"OK","Checar")</f>
        <v>OK</v>
      </c>
      <c r="Z537" s="5" t="str">
        <f>IF(COUNTIF($X:$X,$X537)&gt;1,"Checar","Único")</f>
        <v>Único</v>
      </c>
      <c r="AA537" s="5" t="str">
        <f>IF(Y537="Checar","Checar Competência",IF(Z537="Checar","Checar Duplicidade","OK"))</f>
        <v>OK</v>
      </c>
      <c r="AB537" s="5">
        <v>1368</v>
      </c>
      <c r="AC537" s="5" t="s">
        <v>2600</v>
      </c>
    </row>
    <row r="538" spans="1:29" ht="25.5" x14ac:dyDescent="0.25">
      <c r="A538" s="6" t="s">
        <v>11</v>
      </c>
      <c r="B538" s="6" t="s">
        <v>18</v>
      </c>
      <c r="C538" s="39" t="str">
        <f>TRIM(B538)</f>
        <v>BIO</v>
      </c>
      <c r="D538" s="6">
        <v>11</v>
      </c>
      <c r="E538" s="39" t="str">
        <f>TRIM(D538)</f>
        <v>11</v>
      </c>
      <c r="F538" s="39">
        <f>VLOOKUP(H538,GT!A:B,2,FALSE)</f>
        <v>11</v>
      </c>
      <c r="G538" s="39" t="str">
        <f>IF(D538=F538,"Ok","Verificar")</f>
        <v>Ok</v>
      </c>
      <c r="H538" s="7" t="s">
        <v>199</v>
      </c>
      <c r="I538" s="11">
        <v>18</v>
      </c>
      <c r="J538" s="40" t="str">
        <f>TRIM(I538)</f>
        <v>18</v>
      </c>
      <c r="K538" s="40">
        <f>VLOOKUP(M538,Plan3!A:B,2,FALSE)</f>
        <v>115</v>
      </c>
      <c r="L538" s="40" t="str">
        <f>IF(K538=I538,"Ok","Verificar")</f>
        <v>Verificar</v>
      </c>
      <c r="M538" s="12" t="s">
        <v>444</v>
      </c>
      <c r="N538" s="15" t="s">
        <v>12</v>
      </c>
      <c r="O538" s="40" t="str">
        <f>TRIM(N538)</f>
        <v>A</v>
      </c>
      <c r="P538" s="40" t="str">
        <f>VLOOKUP(U538,Plan1!A:B,2,FALSE)</f>
        <v>A</v>
      </c>
      <c r="Q538" s="5" t="s">
        <v>13</v>
      </c>
      <c r="R538" s="40">
        <f t="shared" si="8"/>
        <v>14</v>
      </c>
      <c r="S538" s="15">
        <v>8</v>
      </c>
      <c r="T538" s="8" t="str">
        <f>IF(R538=S538,"Ok","Verificar")</f>
        <v>Verificar</v>
      </c>
      <c r="U538" s="40" t="str">
        <f>TRIM(Q538)</f>
        <v>Observar</v>
      </c>
      <c r="V538" s="40" t="str">
        <f>TRIM(S538)</f>
        <v>8</v>
      </c>
      <c r="W538" s="5" t="s">
        <v>460</v>
      </c>
      <c r="X538" s="9" t="str">
        <f>C538&amp;"_G"&amp;E538&amp;"_O"&amp;K538&amp;"_"&amp;O538&amp;R538</f>
        <v>BIO_G11_O115_A14</v>
      </c>
      <c r="Y538" s="40" t="str">
        <f>IF(O538=P538,"OK","Checar")</f>
        <v>OK</v>
      </c>
      <c r="Z538" s="5" t="str">
        <f>IF(COUNTIF($X:$X,$X538)&gt;1,"Checar","Único")</f>
        <v>Único</v>
      </c>
      <c r="AA538" s="5" t="str">
        <f>IF(Y538="Checar","Checar Competência",IF(Z538="Checar","Checar Duplicidade","OK"))</f>
        <v>OK</v>
      </c>
      <c r="AB538" s="5">
        <v>1372</v>
      </c>
      <c r="AC538" s="5" t="s">
        <v>2601</v>
      </c>
    </row>
    <row r="539" spans="1:29" ht="25.5" x14ac:dyDescent="0.25">
      <c r="A539" s="6" t="s">
        <v>11</v>
      </c>
      <c r="B539" s="6" t="s">
        <v>18</v>
      </c>
      <c r="C539" s="39" t="str">
        <f>TRIM(B539)</f>
        <v>BIO</v>
      </c>
      <c r="D539" s="34">
        <v>11</v>
      </c>
      <c r="E539" s="39" t="str">
        <f>TRIM(D539)</f>
        <v>11</v>
      </c>
      <c r="F539" s="39">
        <f>VLOOKUP(H539,GT!A:B,2,FALSE)</f>
        <v>11</v>
      </c>
      <c r="G539" s="39" t="str">
        <f>IF(D539=F539,"Ok","Verificar")</f>
        <v>Ok</v>
      </c>
      <c r="H539" s="7" t="s">
        <v>199</v>
      </c>
      <c r="I539" s="11">
        <v>18</v>
      </c>
      <c r="J539" s="40" t="str">
        <f>TRIM(I539)</f>
        <v>18</v>
      </c>
      <c r="K539" s="40">
        <f>VLOOKUP(M539,Plan3!A:B,2,FALSE)</f>
        <v>115</v>
      </c>
      <c r="L539" s="40" t="str">
        <f>IF(K539=I539,"Ok","Verificar")</f>
        <v>Verificar</v>
      </c>
      <c r="M539" s="12" t="s">
        <v>444</v>
      </c>
      <c r="N539" s="15" t="s">
        <v>12</v>
      </c>
      <c r="O539" s="40" t="str">
        <f>TRIM(N539)</f>
        <v>A</v>
      </c>
      <c r="P539" s="40" t="str">
        <f>VLOOKUP(U539,Plan1!A:B,2,FALSE)</f>
        <v>A</v>
      </c>
      <c r="Q539" s="5" t="s">
        <v>13</v>
      </c>
      <c r="R539" s="40">
        <f t="shared" si="8"/>
        <v>15</v>
      </c>
      <c r="S539" s="15">
        <v>9</v>
      </c>
      <c r="T539" s="8" t="str">
        <f>IF(R539=S539,"Ok","Verificar")</f>
        <v>Verificar</v>
      </c>
      <c r="U539" s="40" t="str">
        <f>TRIM(Q539)</f>
        <v>Observar</v>
      </c>
      <c r="V539" s="40" t="str">
        <f>TRIM(S539)</f>
        <v>9</v>
      </c>
      <c r="W539" s="5" t="s">
        <v>461</v>
      </c>
      <c r="X539" s="9" t="str">
        <f>C539&amp;"_G"&amp;E539&amp;"_O"&amp;K539&amp;"_"&amp;O539&amp;R539</f>
        <v>BIO_G11_O115_A15</v>
      </c>
      <c r="Y539" s="40" t="str">
        <f>IF(O539=P539,"OK","Checar")</f>
        <v>OK</v>
      </c>
      <c r="Z539" s="5" t="str">
        <f>IF(COUNTIF($X:$X,$X539)&gt;1,"Checar","Único")</f>
        <v>Único</v>
      </c>
      <c r="AA539" s="5" t="str">
        <f>IF(Y539="Checar","Checar Competência",IF(Z539="Checar","Checar Duplicidade","OK"))</f>
        <v>OK</v>
      </c>
      <c r="AB539" s="5">
        <v>1373</v>
      </c>
      <c r="AC539" s="5" t="s">
        <v>2602</v>
      </c>
    </row>
    <row r="540" spans="1:29" ht="38.25" x14ac:dyDescent="0.25">
      <c r="A540" s="6" t="s">
        <v>11</v>
      </c>
      <c r="B540" s="6" t="s">
        <v>18</v>
      </c>
      <c r="C540" s="39" t="str">
        <f>TRIM(B540)</f>
        <v>BIO</v>
      </c>
      <c r="D540" s="6">
        <v>11</v>
      </c>
      <c r="E540" s="39" t="str">
        <f>TRIM(D540)</f>
        <v>11</v>
      </c>
      <c r="F540" s="39">
        <f>VLOOKUP(H540,GT!A:B,2,FALSE)</f>
        <v>11</v>
      </c>
      <c r="G540" s="39" t="str">
        <f>IF(D540=F540,"Ok","Verificar")</f>
        <v>Ok</v>
      </c>
      <c r="H540" s="7" t="s">
        <v>199</v>
      </c>
      <c r="I540" s="11">
        <v>18</v>
      </c>
      <c r="J540" s="40" t="str">
        <f>TRIM(I540)</f>
        <v>18</v>
      </c>
      <c r="K540" s="40">
        <f>VLOOKUP(M540,Plan3!A:B,2,FALSE)</f>
        <v>115</v>
      </c>
      <c r="L540" s="40" t="str">
        <f>IF(K540=I540,"Ok","Verificar")</f>
        <v>Verificar</v>
      </c>
      <c r="M540" s="12" t="s">
        <v>444</v>
      </c>
      <c r="N540" s="15" t="s">
        <v>12</v>
      </c>
      <c r="O540" s="40" t="str">
        <f>TRIM(N540)</f>
        <v>A</v>
      </c>
      <c r="P540" s="40" t="str">
        <f>VLOOKUP(U540,Plan1!A:B,2,FALSE)</f>
        <v>A</v>
      </c>
      <c r="Q540" s="5" t="s">
        <v>13</v>
      </c>
      <c r="R540" s="40">
        <f t="shared" si="8"/>
        <v>16</v>
      </c>
      <c r="S540" s="15">
        <v>10</v>
      </c>
      <c r="T540" s="8" t="str">
        <f>IF(R540=S540,"Ok","Verificar")</f>
        <v>Verificar</v>
      </c>
      <c r="U540" s="40" t="str">
        <f>TRIM(Q540)</f>
        <v>Observar</v>
      </c>
      <c r="V540" s="40" t="str">
        <f>TRIM(S540)</f>
        <v>10</v>
      </c>
      <c r="W540" s="5" t="s">
        <v>462</v>
      </c>
      <c r="X540" s="9" t="str">
        <f>C540&amp;"_G"&amp;E540&amp;"_O"&amp;K540&amp;"_"&amp;O540&amp;R540</f>
        <v>BIO_G11_O115_A16</v>
      </c>
      <c r="Y540" s="40" t="str">
        <f>IF(O540=P540,"OK","Checar")</f>
        <v>OK</v>
      </c>
      <c r="Z540" s="5" t="str">
        <f>IF(COUNTIF($X:$X,$X540)&gt;1,"Checar","Único")</f>
        <v>Único</v>
      </c>
      <c r="AA540" s="5" t="str">
        <f>IF(Y540="Checar","Checar Competência",IF(Z540="Checar","Checar Duplicidade","OK"))</f>
        <v>OK</v>
      </c>
      <c r="AB540" s="5">
        <v>1374</v>
      </c>
      <c r="AC540" s="5" t="s">
        <v>2588</v>
      </c>
    </row>
    <row r="541" spans="1:29" ht="102" x14ac:dyDescent="0.25">
      <c r="A541" s="6" t="s">
        <v>11</v>
      </c>
      <c r="B541" s="6" t="s">
        <v>18</v>
      </c>
      <c r="C541" s="39" t="str">
        <f>TRIM(B541)</f>
        <v>BIO</v>
      </c>
      <c r="D541" s="6">
        <v>11</v>
      </c>
      <c r="E541" s="39" t="str">
        <f>TRIM(D541)</f>
        <v>11</v>
      </c>
      <c r="F541" s="39">
        <f>VLOOKUP(H541,GT!A:B,2,FALSE)</f>
        <v>11</v>
      </c>
      <c r="G541" s="39" t="str">
        <f>IF(D541=F541,"Ok","Verificar")</f>
        <v>Ok</v>
      </c>
      <c r="H541" s="7" t="s">
        <v>199</v>
      </c>
      <c r="I541" s="11">
        <v>18</v>
      </c>
      <c r="J541" s="40" t="str">
        <f>TRIM(I541)</f>
        <v>18</v>
      </c>
      <c r="K541" s="40">
        <f>VLOOKUP(M541,Plan3!A:B,2,FALSE)</f>
        <v>115</v>
      </c>
      <c r="L541" s="40" t="str">
        <f>IF(K541=I541,"Ok","Verificar")</f>
        <v>Verificar</v>
      </c>
      <c r="M541" s="12" t="s">
        <v>444</v>
      </c>
      <c r="N541" s="15" t="s">
        <v>418</v>
      </c>
      <c r="O541" s="40" t="str">
        <f>TRIM(N541)</f>
        <v>B</v>
      </c>
      <c r="P541" s="40" t="str">
        <f>VLOOKUP(U541,Plan1!A:B,2,FALSE)</f>
        <v>B</v>
      </c>
      <c r="Q541" s="5" t="s">
        <v>15</v>
      </c>
      <c r="R541" s="40">
        <f t="shared" si="8"/>
        <v>1</v>
      </c>
      <c r="S541" s="15">
        <v>1</v>
      </c>
      <c r="T541" s="8" t="str">
        <f>IF(R541=S541,"Ok","Verificar")</f>
        <v>Ok</v>
      </c>
      <c r="U541" s="40" t="str">
        <f>TRIM(Q541)</f>
        <v>Realizar</v>
      </c>
      <c r="V541" s="40" t="str">
        <f>TRIM(S541)</f>
        <v>1</v>
      </c>
      <c r="W541" s="5" t="s">
        <v>476</v>
      </c>
      <c r="X541" s="9" t="str">
        <f>C541&amp;"_G"&amp;E541&amp;"_O"&amp;K541&amp;"_"&amp;O541&amp;R541</f>
        <v>BIO_G11_O115_B1</v>
      </c>
      <c r="Y541" s="40" t="str">
        <f>IF(O541=P541,"OK","Checar")</f>
        <v>OK</v>
      </c>
      <c r="Z541" s="5" t="str">
        <f>IF(COUNTIF($X:$X,$X541)&gt;1,"Checar","Único")</f>
        <v>Único</v>
      </c>
      <c r="AA541" s="5" t="str">
        <f>IF(Y541="Checar","Checar Competência",IF(Z541="Checar","Checar Duplicidade","OK"))</f>
        <v>OK</v>
      </c>
      <c r="AB541" s="5">
        <v>1381</v>
      </c>
      <c r="AC541" s="5" t="s">
        <v>2603</v>
      </c>
    </row>
    <row r="542" spans="1:29" ht="76.5" x14ac:dyDescent="0.25">
      <c r="A542" s="6" t="s">
        <v>11</v>
      </c>
      <c r="B542" s="6" t="s">
        <v>18</v>
      </c>
      <c r="C542" s="39" t="str">
        <f>TRIM(B542)</f>
        <v>BIO</v>
      </c>
      <c r="D542" s="34">
        <v>11</v>
      </c>
      <c r="E542" s="39" t="str">
        <f>TRIM(D542)</f>
        <v>11</v>
      </c>
      <c r="F542" s="39">
        <f>VLOOKUP(H542,GT!A:B,2,FALSE)</f>
        <v>11</v>
      </c>
      <c r="G542" s="39" t="str">
        <f>IF(D542=F542,"Ok","Verificar")</f>
        <v>Ok</v>
      </c>
      <c r="H542" s="7" t="s">
        <v>199</v>
      </c>
      <c r="I542" s="11">
        <v>18</v>
      </c>
      <c r="J542" s="40" t="str">
        <f>TRIM(I542)</f>
        <v>18</v>
      </c>
      <c r="K542" s="40">
        <f>VLOOKUP(M542,Plan3!A:B,2,FALSE)</f>
        <v>115</v>
      </c>
      <c r="L542" s="40" t="str">
        <f>IF(K542=I542,"Ok","Verificar")</f>
        <v>Verificar</v>
      </c>
      <c r="M542" s="12" t="s">
        <v>444</v>
      </c>
      <c r="N542" s="15" t="s">
        <v>418</v>
      </c>
      <c r="O542" s="40" t="str">
        <f>TRIM(N542)</f>
        <v>B</v>
      </c>
      <c r="P542" s="40" t="str">
        <f>VLOOKUP(U542,Plan1!A:B,2,FALSE)</f>
        <v>B</v>
      </c>
      <c r="Q542" s="27" t="s">
        <v>15</v>
      </c>
      <c r="R542" s="40">
        <f t="shared" si="8"/>
        <v>2</v>
      </c>
      <c r="S542" s="15">
        <v>2</v>
      </c>
      <c r="T542" s="8" t="str">
        <f>IF(R542=S542,"Ok","Verificar")</f>
        <v>Ok</v>
      </c>
      <c r="U542" s="40" t="str">
        <f>TRIM(Q542)</f>
        <v>Realizar</v>
      </c>
      <c r="V542" s="40" t="str">
        <f>TRIM(S542)</f>
        <v>2</v>
      </c>
      <c r="W542" s="5" t="s">
        <v>1854</v>
      </c>
      <c r="X542" s="9" t="str">
        <f>C542&amp;"_G"&amp;E542&amp;"_O"&amp;K542&amp;"_"&amp;O542&amp;R542</f>
        <v>BIO_G11_O115_B2</v>
      </c>
      <c r="Y542" s="40" t="str">
        <f>IF(O542=P542,"OK","Checar")</f>
        <v>OK</v>
      </c>
      <c r="Z542" s="5" t="str">
        <f>IF(COUNTIF($X:$X,$X542)&gt;1,"Checar","Único")</f>
        <v>Único</v>
      </c>
      <c r="AA542" s="5" t="str">
        <f>IF(Y542="Checar","Checar Competência",IF(Z542="Checar","Checar Duplicidade","OK"))</f>
        <v>OK</v>
      </c>
      <c r="AB542" s="5">
        <v>1384</v>
      </c>
      <c r="AC542" s="5" t="s">
        <v>2604</v>
      </c>
    </row>
    <row r="543" spans="1:29" ht="38.25" x14ac:dyDescent="0.25">
      <c r="A543" s="6" t="s">
        <v>11</v>
      </c>
      <c r="B543" s="6" t="s">
        <v>18</v>
      </c>
      <c r="C543" s="39" t="str">
        <f>TRIM(B543)</f>
        <v>BIO</v>
      </c>
      <c r="D543" s="6">
        <v>11</v>
      </c>
      <c r="E543" s="39" t="str">
        <f>TRIM(D543)</f>
        <v>11</v>
      </c>
      <c r="F543" s="39">
        <f>VLOOKUP(H543,GT!A:B,2,FALSE)</f>
        <v>11</v>
      </c>
      <c r="G543" s="39" t="str">
        <f>IF(D543=F543,"Ok","Verificar")</f>
        <v>Ok</v>
      </c>
      <c r="H543" s="7" t="s">
        <v>199</v>
      </c>
      <c r="I543" s="11">
        <v>18</v>
      </c>
      <c r="J543" s="40" t="str">
        <f>TRIM(I543)</f>
        <v>18</v>
      </c>
      <c r="K543" s="40">
        <f>VLOOKUP(M543,Plan3!A:B,2,FALSE)</f>
        <v>115</v>
      </c>
      <c r="L543" s="40" t="str">
        <f>IF(K543=I543,"Ok","Verificar")</f>
        <v>Verificar</v>
      </c>
      <c r="M543" s="12" t="s">
        <v>444</v>
      </c>
      <c r="N543" s="15" t="s">
        <v>16</v>
      </c>
      <c r="O543" s="40" t="str">
        <f>TRIM(N543)</f>
        <v>C</v>
      </c>
      <c r="P543" s="40" t="str">
        <f>VLOOKUP(U543,Plan1!A:B,2,FALSE)</f>
        <v>C</v>
      </c>
      <c r="Q543" s="27" t="s">
        <v>17</v>
      </c>
      <c r="R543" s="40">
        <f t="shared" si="8"/>
        <v>1</v>
      </c>
      <c r="S543" s="15">
        <v>1</v>
      </c>
      <c r="T543" s="8" t="str">
        <f>IF(R543=S543,"Ok","Verificar")</f>
        <v>Ok</v>
      </c>
      <c r="U543" s="40" t="str">
        <f>TRIM(Q543)</f>
        <v>Compreender</v>
      </c>
      <c r="V543" s="40" t="str">
        <f>TRIM(S543)</f>
        <v>1</v>
      </c>
      <c r="W543" s="5" t="s">
        <v>458</v>
      </c>
      <c r="X543" s="9" t="str">
        <f>C543&amp;"_G"&amp;E543&amp;"_O"&amp;K543&amp;"_"&amp;O543&amp;R543</f>
        <v>BIO_G11_O115_C1</v>
      </c>
      <c r="Y543" s="40" t="str">
        <f>IF(O543=P543,"OK","Checar")</f>
        <v>OK</v>
      </c>
      <c r="Z543" s="5" t="str">
        <f>IF(COUNTIF($X:$X,$X543)&gt;1,"Checar","Único")</f>
        <v>Único</v>
      </c>
      <c r="AA543" s="5" t="str">
        <f>IF(Y543="Checar","Checar Competência",IF(Z543="Checar","Checar Duplicidade","OK"))</f>
        <v>OK</v>
      </c>
      <c r="AB543" s="5">
        <v>1369</v>
      </c>
      <c r="AC543" s="5" t="s">
        <v>2605</v>
      </c>
    </row>
    <row r="544" spans="1:29" ht="38.25" x14ac:dyDescent="0.25">
      <c r="A544" s="6" t="s">
        <v>11</v>
      </c>
      <c r="B544" s="6" t="s">
        <v>18</v>
      </c>
      <c r="C544" s="39" t="str">
        <f>TRIM(B544)</f>
        <v>BIO</v>
      </c>
      <c r="D544" s="6">
        <v>11</v>
      </c>
      <c r="E544" s="39" t="str">
        <f>TRIM(D544)</f>
        <v>11</v>
      </c>
      <c r="F544" s="39">
        <f>VLOOKUP(H544,GT!A:B,2,FALSE)</f>
        <v>11</v>
      </c>
      <c r="G544" s="39" t="str">
        <f>IF(D544=F544,"Ok","Verificar")</f>
        <v>Ok</v>
      </c>
      <c r="H544" s="7" t="s">
        <v>199</v>
      </c>
      <c r="I544" s="11">
        <v>18</v>
      </c>
      <c r="J544" s="40" t="str">
        <f>TRIM(I544)</f>
        <v>18</v>
      </c>
      <c r="K544" s="40">
        <f>VLOOKUP(M544,Plan3!A:B,2,FALSE)</f>
        <v>115</v>
      </c>
      <c r="L544" s="40" t="str">
        <f>IF(K544=I544,"Ok","Verificar")</f>
        <v>Verificar</v>
      </c>
      <c r="M544" s="12" t="s">
        <v>444</v>
      </c>
      <c r="N544" s="11" t="s">
        <v>16</v>
      </c>
      <c r="O544" s="40" t="str">
        <f>TRIM(N544)</f>
        <v>C</v>
      </c>
      <c r="P544" s="40" t="str">
        <f>VLOOKUP(U544,Plan1!A:B,2,FALSE)</f>
        <v>C</v>
      </c>
      <c r="Q544" s="27" t="s">
        <v>17</v>
      </c>
      <c r="R544" s="40">
        <f t="shared" si="8"/>
        <v>2</v>
      </c>
      <c r="S544" s="15">
        <v>2</v>
      </c>
      <c r="T544" s="8" t="str">
        <f>IF(R544=S544,"Ok","Verificar")</f>
        <v>Ok</v>
      </c>
      <c r="U544" s="40" t="str">
        <f>TRIM(Q544)</f>
        <v>Compreender</v>
      </c>
      <c r="V544" s="40" t="str">
        <f>TRIM(S544)</f>
        <v>2</v>
      </c>
      <c r="W544" s="5" t="s">
        <v>2010</v>
      </c>
      <c r="X544" s="9" t="str">
        <f>C544&amp;"_G"&amp;E544&amp;"_O"&amp;K544&amp;"_"&amp;O544&amp;R544</f>
        <v>BIO_G11_O115_C2</v>
      </c>
      <c r="Y544" s="40" t="str">
        <f>IF(O544=P544,"OK","Checar")</f>
        <v>OK</v>
      </c>
      <c r="Z544" s="5" t="str">
        <f>IF(COUNTIF($X:$X,$X544)&gt;1,"Checar","Único")</f>
        <v>Único</v>
      </c>
      <c r="AA544" s="5" t="str">
        <f>IF(Y544="Checar","Checar Competência",IF(Z544="Checar","Checar Duplicidade","OK"))</f>
        <v>OK</v>
      </c>
      <c r="AB544" s="5">
        <v>1370</v>
      </c>
      <c r="AC544" s="5" t="s">
        <v>2606</v>
      </c>
    </row>
    <row r="545" spans="1:29" ht="51" x14ac:dyDescent="0.25">
      <c r="A545" s="6" t="s">
        <v>11</v>
      </c>
      <c r="B545" s="6" t="s">
        <v>18</v>
      </c>
      <c r="C545" s="39" t="str">
        <f>TRIM(B545)</f>
        <v>BIO</v>
      </c>
      <c r="D545" s="34">
        <v>11</v>
      </c>
      <c r="E545" s="39" t="str">
        <f>TRIM(D545)</f>
        <v>11</v>
      </c>
      <c r="F545" s="39">
        <f>VLOOKUP(H545,GT!A:B,2,FALSE)</f>
        <v>11</v>
      </c>
      <c r="G545" s="39" t="str">
        <f>IF(D545=F545,"Ok","Verificar")</f>
        <v>Ok</v>
      </c>
      <c r="H545" s="7" t="s">
        <v>199</v>
      </c>
      <c r="I545" s="11">
        <v>18</v>
      </c>
      <c r="J545" s="40" t="str">
        <f>TRIM(I545)</f>
        <v>18</v>
      </c>
      <c r="K545" s="40">
        <f>VLOOKUP(M545,Plan3!A:B,2,FALSE)</f>
        <v>115</v>
      </c>
      <c r="L545" s="40" t="str">
        <f>IF(K545=I545,"Ok","Verificar")</f>
        <v>Verificar</v>
      </c>
      <c r="M545" s="12" t="s">
        <v>444</v>
      </c>
      <c r="N545" s="11" t="s">
        <v>16</v>
      </c>
      <c r="O545" s="40" t="str">
        <f>TRIM(N545)</f>
        <v>C</v>
      </c>
      <c r="P545" s="40" t="str">
        <f>VLOOKUP(U545,Plan1!A:B,2,FALSE)</f>
        <v>C</v>
      </c>
      <c r="Q545" s="27" t="s">
        <v>17</v>
      </c>
      <c r="R545" s="40">
        <f t="shared" si="8"/>
        <v>3</v>
      </c>
      <c r="S545" s="15">
        <v>3</v>
      </c>
      <c r="T545" s="8" t="str">
        <f>IF(R545=S545,"Ok","Verificar")</f>
        <v>Ok</v>
      </c>
      <c r="U545" s="40" t="str">
        <f>TRIM(Q545)</f>
        <v>Compreender</v>
      </c>
      <c r="V545" s="40" t="str">
        <f>TRIM(S545)</f>
        <v>3</v>
      </c>
      <c r="W545" s="5" t="s">
        <v>1679</v>
      </c>
      <c r="X545" s="9" t="str">
        <f>C545&amp;"_G"&amp;E545&amp;"_O"&amp;K545&amp;"_"&amp;O545&amp;R545</f>
        <v>BIO_G11_O115_C3</v>
      </c>
      <c r="Y545" s="40" t="str">
        <f>IF(O545=P545,"OK","Checar")</f>
        <v>OK</v>
      </c>
      <c r="Z545" s="5" t="str">
        <f>IF(COUNTIF($X:$X,$X545)&gt;1,"Checar","Único")</f>
        <v>Único</v>
      </c>
      <c r="AA545" s="5" t="str">
        <f>IF(Y545="Checar","Checar Competência",IF(Z545="Checar","Checar Duplicidade","OK"))</f>
        <v>OK</v>
      </c>
      <c r="AB545" s="5">
        <v>1371</v>
      </c>
      <c r="AC545" s="5" t="s">
        <v>2607</v>
      </c>
    </row>
    <row r="546" spans="1:29" ht="51" x14ac:dyDescent="0.25">
      <c r="A546" s="6" t="s">
        <v>11</v>
      </c>
      <c r="B546" s="6" t="s">
        <v>18</v>
      </c>
      <c r="C546" s="39" t="str">
        <f>TRIM(B546)</f>
        <v>BIO</v>
      </c>
      <c r="D546" s="6">
        <v>11</v>
      </c>
      <c r="E546" s="39" t="str">
        <f>TRIM(D546)</f>
        <v>11</v>
      </c>
      <c r="F546" s="39">
        <f>VLOOKUP(H546,GT!A:B,2,FALSE)</f>
        <v>11</v>
      </c>
      <c r="G546" s="39" t="str">
        <f>IF(D546=F546,"Ok","Verificar")</f>
        <v>Ok</v>
      </c>
      <c r="H546" s="7" t="s">
        <v>199</v>
      </c>
      <c r="I546" s="11">
        <v>18</v>
      </c>
      <c r="J546" s="40" t="str">
        <f>TRIM(I546)</f>
        <v>18</v>
      </c>
      <c r="K546" s="40">
        <f>VLOOKUP(M546,Plan3!A:B,2,FALSE)</f>
        <v>115</v>
      </c>
      <c r="L546" s="40" t="str">
        <f>IF(K546=I546,"Ok","Verificar")</f>
        <v>Verificar</v>
      </c>
      <c r="M546" s="12" t="s">
        <v>444</v>
      </c>
      <c r="N546" s="11" t="s">
        <v>16</v>
      </c>
      <c r="O546" s="40" t="str">
        <f>TRIM(N546)</f>
        <v>C</v>
      </c>
      <c r="P546" s="40" t="str">
        <f>VLOOKUP(U546,Plan1!A:B,2,FALSE)</f>
        <v>C</v>
      </c>
      <c r="Q546" s="27" t="s">
        <v>17</v>
      </c>
      <c r="R546" s="40">
        <f t="shared" si="8"/>
        <v>4</v>
      </c>
      <c r="S546" s="15">
        <v>4</v>
      </c>
      <c r="T546" s="8" t="str">
        <f>IF(R546=S546,"Ok","Verificar")</f>
        <v>Ok</v>
      </c>
      <c r="U546" s="40" t="str">
        <f>TRIM(Q546)</f>
        <v>Compreender</v>
      </c>
      <c r="V546" s="40" t="str">
        <f>TRIM(S546)</f>
        <v>4</v>
      </c>
      <c r="W546" s="5" t="s">
        <v>1853</v>
      </c>
      <c r="X546" s="9" t="str">
        <f>C546&amp;"_G"&amp;E546&amp;"_O"&amp;K546&amp;"_"&amp;O546&amp;R546</f>
        <v>BIO_G11_O115_C4</v>
      </c>
      <c r="Y546" s="40" t="str">
        <f>IF(O546=P546,"OK","Checar")</f>
        <v>OK</v>
      </c>
      <c r="Z546" s="5" t="str">
        <f>IF(COUNTIF($X:$X,$X546)&gt;1,"Checar","Único")</f>
        <v>Único</v>
      </c>
      <c r="AA546" s="5" t="str">
        <f>IF(Y546="Checar","Checar Competência",IF(Z546="Checar","Checar Duplicidade","OK"))</f>
        <v>OK</v>
      </c>
      <c r="AB546" s="5">
        <v>1376</v>
      </c>
      <c r="AC546" s="5" t="s">
        <v>2608</v>
      </c>
    </row>
    <row r="547" spans="1:29" ht="38.25" x14ac:dyDescent="0.25">
      <c r="A547" s="6" t="s">
        <v>11</v>
      </c>
      <c r="B547" s="6" t="s">
        <v>18</v>
      </c>
      <c r="C547" s="39" t="str">
        <f>TRIM(B547)</f>
        <v>BIO</v>
      </c>
      <c r="D547" s="6">
        <v>11</v>
      </c>
      <c r="E547" s="39" t="str">
        <f>TRIM(D547)</f>
        <v>11</v>
      </c>
      <c r="F547" s="39">
        <f>VLOOKUP(H547,GT!A:B,2,FALSE)</f>
        <v>11</v>
      </c>
      <c r="G547" s="39" t="str">
        <f>IF(D547=F547,"Ok","Verificar")</f>
        <v>Ok</v>
      </c>
      <c r="H547" s="7" t="s">
        <v>199</v>
      </c>
      <c r="I547" s="13">
        <v>18</v>
      </c>
      <c r="J547" s="40" t="str">
        <f>TRIM(I547)</f>
        <v>18</v>
      </c>
      <c r="K547" s="40">
        <f>VLOOKUP(M547,Plan3!A:B,2,FALSE)</f>
        <v>115</v>
      </c>
      <c r="L547" s="40" t="str">
        <f>IF(K547=I547,"Ok","Verificar")</f>
        <v>Verificar</v>
      </c>
      <c r="M547" s="12" t="s">
        <v>444</v>
      </c>
      <c r="N547" s="13" t="s">
        <v>16</v>
      </c>
      <c r="O547" s="40" t="str">
        <f>TRIM(N547)</f>
        <v>C</v>
      </c>
      <c r="P547" s="40" t="str">
        <f>VLOOKUP(U547,Plan1!A:B,2,FALSE)</f>
        <v>C</v>
      </c>
      <c r="Q547" s="27" t="s">
        <v>17</v>
      </c>
      <c r="R547" s="40">
        <f t="shared" si="8"/>
        <v>5</v>
      </c>
      <c r="S547" s="15">
        <v>5</v>
      </c>
      <c r="T547" s="8" t="str">
        <f>IF(R547=S547,"Ok","Verificar")</f>
        <v>Ok</v>
      </c>
      <c r="U547" s="40" t="str">
        <f>TRIM(Q547)</f>
        <v>Compreender</v>
      </c>
      <c r="V547" s="40" t="str">
        <f>TRIM(S547)</f>
        <v>5</v>
      </c>
      <c r="W547" s="5" t="s">
        <v>466</v>
      </c>
      <c r="X547" s="9" t="str">
        <f>C547&amp;"_G"&amp;E547&amp;"_O"&amp;K547&amp;"_"&amp;O547&amp;R547</f>
        <v>BIO_G11_O115_C5</v>
      </c>
      <c r="Y547" s="40" t="str">
        <f>IF(O547=P547,"OK","Checar")</f>
        <v>OK</v>
      </c>
      <c r="Z547" s="5" t="str">
        <f>IF(COUNTIF($X:$X,$X547)&gt;1,"Checar","Único")</f>
        <v>Único</v>
      </c>
      <c r="AA547" s="5" t="str">
        <f>IF(Y547="Checar","Checar Competência",IF(Z547="Checar","Checar Duplicidade","OK"))</f>
        <v>OK</v>
      </c>
      <c r="AB547" s="5">
        <v>1380</v>
      </c>
      <c r="AC547" s="5" t="s">
        <v>2609</v>
      </c>
    </row>
    <row r="548" spans="1:29" ht="38.25" x14ac:dyDescent="0.25">
      <c r="A548" s="6" t="s">
        <v>11</v>
      </c>
      <c r="B548" s="6" t="s">
        <v>18</v>
      </c>
      <c r="C548" s="39" t="str">
        <f>TRIM(B548)</f>
        <v>BIO</v>
      </c>
      <c r="D548" s="34">
        <v>11</v>
      </c>
      <c r="E548" s="39" t="str">
        <f>TRIM(D548)</f>
        <v>11</v>
      </c>
      <c r="F548" s="39">
        <f>VLOOKUP(H548,GT!A:B,2,FALSE)</f>
        <v>11</v>
      </c>
      <c r="G548" s="39" t="str">
        <f>IF(D548=F548,"Ok","Verificar")</f>
        <v>Ok</v>
      </c>
      <c r="H548" s="7" t="s">
        <v>199</v>
      </c>
      <c r="I548" s="13">
        <v>19</v>
      </c>
      <c r="J548" s="40" t="str">
        <f>TRIM(I548)</f>
        <v>19</v>
      </c>
      <c r="K548" s="40">
        <f>VLOOKUP(M548,Plan3!A:B,2,FALSE)</f>
        <v>116</v>
      </c>
      <c r="L548" s="40" t="str">
        <f>IF(K548=I548,"Ok","Verificar")</f>
        <v>Verificar</v>
      </c>
      <c r="M548" s="12" t="s">
        <v>459</v>
      </c>
      <c r="N548" s="13" t="s">
        <v>12</v>
      </c>
      <c r="O548" s="40" t="str">
        <f>TRIM(N548)</f>
        <v>A</v>
      </c>
      <c r="P548" s="40" t="str">
        <f>VLOOKUP(U548,Plan1!A:B,2,FALSE)</f>
        <v>A</v>
      </c>
      <c r="Q548" s="5" t="s">
        <v>13</v>
      </c>
      <c r="R548" s="40">
        <f t="shared" si="8"/>
        <v>1</v>
      </c>
      <c r="S548" s="15">
        <v>1</v>
      </c>
      <c r="T548" s="8" t="str">
        <f>IF(R548=S548,"Ok","Verificar")</f>
        <v>Ok</v>
      </c>
      <c r="U548" s="40" t="str">
        <f>TRIM(Q548)</f>
        <v>Observar</v>
      </c>
      <c r="V548" s="40" t="str">
        <f>TRIM(S548)</f>
        <v>1</v>
      </c>
      <c r="W548" s="5" t="s">
        <v>653</v>
      </c>
      <c r="X548" s="9" t="str">
        <f>C548&amp;"_G"&amp;E548&amp;"_O"&amp;K548&amp;"_"&amp;O548&amp;R548</f>
        <v>BIO_G11_O116_A1</v>
      </c>
      <c r="Y548" s="40" t="str">
        <f>IF(O548=P548,"OK","Checar")</f>
        <v>OK</v>
      </c>
      <c r="Z548" s="5" t="str">
        <f>IF(COUNTIF($X:$X,$X548)&gt;1,"Checar","Único")</f>
        <v>Único</v>
      </c>
      <c r="AA548" s="5" t="str">
        <f>IF(Y548="Checar","Checar Competência",IF(Z548="Checar","Checar Duplicidade","OK"))</f>
        <v>OK</v>
      </c>
      <c r="AB548" s="5">
        <v>1390</v>
      </c>
      <c r="AC548" s="5" t="s">
        <v>2610</v>
      </c>
    </row>
    <row r="549" spans="1:29" ht="63.75" x14ac:dyDescent="0.25">
      <c r="A549" s="6" t="s">
        <v>11</v>
      </c>
      <c r="B549" s="6" t="s">
        <v>18</v>
      </c>
      <c r="C549" s="39" t="str">
        <f>TRIM(B549)</f>
        <v>BIO</v>
      </c>
      <c r="D549" s="6">
        <v>11</v>
      </c>
      <c r="E549" s="39" t="str">
        <f>TRIM(D549)</f>
        <v>11</v>
      </c>
      <c r="F549" s="39">
        <f>VLOOKUP(H549,GT!A:B,2,FALSE)</f>
        <v>11</v>
      </c>
      <c r="G549" s="39" t="str">
        <f>IF(D549=F549,"Ok","Verificar")</f>
        <v>Ok</v>
      </c>
      <c r="H549" s="7" t="s">
        <v>199</v>
      </c>
      <c r="I549" s="13">
        <v>19</v>
      </c>
      <c r="J549" s="40" t="str">
        <f>TRIM(I549)</f>
        <v>19</v>
      </c>
      <c r="K549" s="40">
        <f>VLOOKUP(M549,Plan3!A:B,2,FALSE)</f>
        <v>116</v>
      </c>
      <c r="L549" s="40" t="str">
        <f>IF(K549=I549,"Ok","Verificar")</f>
        <v>Verificar</v>
      </c>
      <c r="M549" s="12" t="s">
        <v>459</v>
      </c>
      <c r="N549" s="13" t="s">
        <v>16</v>
      </c>
      <c r="O549" s="40" t="str">
        <f>TRIM(N549)</f>
        <v>C</v>
      </c>
      <c r="P549" s="40" t="str">
        <f>VLOOKUP(U549,Plan1!A:B,2,FALSE)</f>
        <v>C</v>
      </c>
      <c r="Q549" s="54" t="s">
        <v>17</v>
      </c>
      <c r="R549" s="40">
        <f t="shared" si="8"/>
        <v>1</v>
      </c>
      <c r="S549" s="15">
        <v>1</v>
      </c>
      <c r="T549" s="8" t="str">
        <f>IF(R549=S549,"Ok","Verificar")</f>
        <v>Ok</v>
      </c>
      <c r="U549" s="40" t="str">
        <f>TRIM(Q549)</f>
        <v>Compreender</v>
      </c>
      <c r="V549" s="40" t="str">
        <f>TRIM(S549)</f>
        <v>1</v>
      </c>
      <c r="W549" s="5" t="s">
        <v>477</v>
      </c>
      <c r="X549" s="9" t="str">
        <f>C549&amp;"_G"&amp;E549&amp;"_O"&amp;K549&amp;"_"&amp;O549&amp;R549</f>
        <v>BIO_G11_O116_C1</v>
      </c>
      <c r="Y549" s="40" t="str">
        <f>IF(O549=P549,"OK","Checar")</f>
        <v>OK</v>
      </c>
      <c r="Z549" s="5" t="str">
        <f>IF(COUNTIF($X:$X,$X549)&gt;1,"Checar","Único")</f>
        <v>Único</v>
      </c>
      <c r="AA549" s="5" t="str">
        <f>IF(Y549="Checar","Checar Competência",IF(Z549="Checar","Checar Duplicidade","OK"))</f>
        <v>OK</v>
      </c>
      <c r="AB549" s="5">
        <v>1385</v>
      </c>
      <c r="AC549" s="5" t="s">
        <v>2611</v>
      </c>
    </row>
    <row r="550" spans="1:29" ht="38.25" x14ac:dyDescent="0.25">
      <c r="A550" s="6" t="s">
        <v>11</v>
      </c>
      <c r="B550" s="6" t="s">
        <v>18</v>
      </c>
      <c r="C550" s="39" t="str">
        <f>TRIM(B550)</f>
        <v>BIO</v>
      </c>
      <c r="D550" s="6">
        <v>11</v>
      </c>
      <c r="E550" s="39" t="str">
        <f>TRIM(D550)</f>
        <v>11</v>
      </c>
      <c r="F550" s="39">
        <f>VLOOKUP(H550,GT!A:B,2,FALSE)</f>
        <v>11</v>
      </c>
      <c r="G550" s="39" t="str">
        <f>IF(D550=F550,"Ok","Verificar")</f>
        <v>Ok</v>
      </c>
      <c r="H550" s="7" t="s">
        <v>199</v>
      </c>
      <c r="I550" s="13">
        <v>19</v>
      </c>
      <c r="J550" s="40" t="str">
        <f>TRIM(I550)</f>
        <v>19</v>
      </c>
      <c r="K550" s="40">
        <f>VLOOKUP(M550,Plan3!A:B,2,FALSE)</f>
        <v>116</v>
      </c>
      <c r="L550" s="40" t="str">
        <f>IF(K550=I550,"Ok","Verificar")</f>
        <v>Verificar</v>
      </c>
      <c r="M550" s="12" t="s">
        <v>459</v>
      </c>
      <c r="N550" s="13" t="s">
        <v>16</v>
      </c>
      <c r="O550" s="40" t="str">
        <f>TRIM(N550)</f>
        <v>C</v>
      </c>
      <c r="P550" s="40" t="str">
        <f>VLOOKUP(U550,Plan1!A:B,2,FALSE)</f>
        <v>C</v>
      </c>
      <c r="Q550" s="54" t="s">
        <v>17</v>
      </c>
      <c r="R550" s="40">
        <f t="shared" si="8"/>
        <v>2</v>
      </c>
      <c r="S550" s="15">
        <v>2</v>
      </c>
      <c r="T550" s="8" t="str">
        <f>IF(R550=S550,"Ok","Verificar")</f>
        <v>Ok</v>
      </c>
      <c r="U550" s="40" t="str">
        <f>TRIM(Q550)</f>
        <v>Compreender</v>
      </c>
      <c r="V550" s="40" t="str">
        <f>TRIM(S550)</f>
        <v>2</v>
      </c>
      <c r="W550" s="5" t="s">
        <v>2012</v>
      </c>
      <c r="X550" s="9" t="str">
        <f>C550&amp;"_G"&amp;E550&amp;"_O"&amp;K550&amp;"_"&amp;O550&amp;R550</f>
        <v>BIO_G11_O116_C2</v>
      </c>
      <c r="Y550" s="40" t="str">
        <f>IF(O550=P550,"OK","Checar")</f>
        <v>OK</v>
      </c>
      <c r="Z550" s="5" t="str">
        <f>IF(COUNTIF($X:$X,$X550)&gt;1,"Checar","Único")</f>
        <v>Único</v>
      </c>
      <c r="AA550" s="5" t="str">
        <f>IF(Y550="Checar","Checar Competência",IF(Z550="Checar","Checar Duplicidade","OK"))</f>
        <v>OK</v>
      </c>
      <c r="AB550" s="5">
        <v>1386</v>
      </c>
      <c r="AC550" s="5" t="s">
        <v>2612</v>
      </c>
    </row>
    <row r="551" spans="1:29" ht="63.75" x14ac:dyDescent="0.25">
      <c r="A551" s="6" t="s">
        <v>11</v>
      </c>
      <c r="B551" s="6" t="s">
        <v>18</v>
      </c>
      <c r="C551" s="39" t="str">
        <f>TRIM(B551)</f>
        <v>BIO</v>
      </c>
      <c r="D551" s="34">
        <v>11</v>
      </c>
      <c r="E551" s="39" t="str">
        <f>TRIM(D551)</f>
        <v>11</v>
      </c>
      <c r="F551" s="39">
        <f>VLOOKUP(H551,GT!A:B,2,FALSE)</f>
        <v>11</v>
      </c>
      <c r="G551" s="39" t="str">
        <f>IF(D551=F551,"Ok","Verificar")</f>
        <v>Ok</v>
      </c>
      <c r="H551" s="7" t="s">
        <v>199</v>
      </c>
      <c r="I551" s="13">
        <v>19</v>
      </c>
      <c r="J551" s="40" t="str">
        <f>TRIM(I551)</f>
        <v>19</v>
      </c>
      <c r="K551" s="40">
        <f>VLOOKUP(M551,Plan3!A:B,2,FALSE)</f>
        <v>116</v>
      </c>
      <c r="L551" s="40" t="str">
        <f>IF(K551=I551,"Ok","Verificar")</f>
        <v>Verificar</v>
      </c>
      <c r="M551" s="12" t="s">
        <v>459</v>
      </c>
      <c r="N551" s="13" t="s">
        <v>16</v>
      </c>
      <c r="O551" s="40" t="str">
        <f>TRIM(N551)</f>
        <v>C</v>
      </c>
      <c r="P551" s="40" t="str">
        <f>VLOOKUP(U551,Plan1!A:B,2,FALSE)</f>
        <v>C</v>
      </c>
      <c r="Q551" s="54" t="s">
        <v>17</v>
      </c>
      <c r="R551" s="40">
        <f t="shared" si="8"/>
        <v>3</v>
      </c>
      <c r="S551" s="15">
        <v>3</v>
      </c>
      <c r="T551" s="8" t="str">
        <f>IF(R551=S551,"Ok","Verificar")</f>
        <v>Ok</v>
      </c>
      <c r="U551" s="40" t="str">
        <f>TRIM(Q551)</f>
        <v>Compreender</v>
      </c>
      <c r="V551" s="40" t="str">
        <f>TRIM(S551)</f>
        <v>3</v>
      </c>
      <c r="W551" s="5" t="s">
        <v>1705</v>
      </c>
      <c r="X551" s="9" t="str">
        <f>C551&amp;"_G"&amp;E551&amp;"_O"&amp;K551&amp;"_"&amp;O551&amp;R551</f>
        <v>BIO_G11_O116_C3</v>
      </c>
      <c r="Y551" s="40" t="str">
        <f>IF(O551=P551,"OK","Checar")</f>
        <v>OK</v>
      </c>
      <c r="Z551" s="5" t="str">
        <f>IF(COUNTIF($X:$X,$X551)&gt;1,"Checar","Único")</f>
        <v>Único</v>
      </c>
      <c r="AA551" s="5" t="str">
        <f>IF(Y551="Checar","Checar Competência",IF(Z551="Checar","Checar Duplicidade","OK"))</f>
        <v>OK</v>
      </c>
      <c r="AB551" s="5">
        <v>1387</v>
      </c>
      <c r="AC551" s="5" t="s">
        <v>2613</v>
      </c>
    </row>
    <row r="552" spans="1:29" ht="63.75" x14ac:dyDescent="0.25">
      <c r="A552" s="6" t="s">
        <v>11</v>
      </c>
      <c r="B552" s="6" t="s">
        <v>18</v>
      </c>
      <c r="C552" s="39" t="str">
        <f>TRIM(B552)</f>
        <v>BIO</v>
      </c>
      <c r="D552" s="6">
        <v>11</v>
      </c>
      <c r="E552" s="39" t="str">
        <f>TRIM(D552)</f>
        <v>11</v>
      </c>
      <c r="F552" s="39">
        <f>VLOOKUP(H552,GT!A:B,2,FALSE)</f>
        <v>11</v>
      </c>
      <c r="G552" s="39" t="str">
        <f>IF(D552=F552,"Ok","Verificar")</f>
        <v>Ok</v>
      </c>
      <c r="H552" s="7" t="s">
        <v>199</v>
      </c>
      <c r="I552" s="13">
        <v>19</v>
      </c>
      <c r="J552" s="40" t="str">
        <f>TRIM(I552)</f>
        <v>19</v>
      </c>
      <c r="K552" s="40">
        <f>VLOOKUP(M552,Plan3!A:B,2,FALSE)</f>
        <v>116</v>
      </c>
      <c r="L552" s="40" t="str">
        <f>IF(K552=I552,"Ok","Verificar")</f>
        <v>Verificar</v>
      </c>
      <c r="M552" s="12" t="s">
        <v>459</v>
      </c>
      <c r="N552" s="13" t="s">
        <v>16</v>
      </c>
      <c r="O552" s="40" t="str">
        <f>TRIM(N552)</f>
        <v>C</v>
      </c>
      <c r="P552" s="40" t="str">
        <f>VLOOKUP(U552,Plan1!A:B,2,FALSE)</f>
        <v>C</v>
      </c>
      <c r="Q552" s="27" t="s">
        <v>17</v>
      </c>
      <c r="R552" s="40">
        <f t="shared" si="8"/>
        <v>4</v>
      </c>
      <c r="S552" s="15">
        <v>4</v>
      </c>
      <c r="T552" s="8" t="str">
        <f>IF(R552=S552,"Ok","Verificar")</f>
        <v>Ok</v>
      </c>
      <c r="U552" s="40" t="str">
        <f>TRIM(Q552)</f>
        <v>Compreender</v>
      </c>
      <c r="V552" s="40" t="str">
        <f>TRIM(S552)</f>
        <v>4</v>
      </c>
      <c r="W552" s="5" t="s">
        <v>650</v>
      </c>
      <c r="X552" s="9" t="str">
        <f>C552&amp;"_G"&amp;E552&amp;"_O"&amp;K552&amp;"_"&amp;O552&amp;R552</f>
        <v>BIO_G11_O116_C4</v>
      </c>
      <c r="Y552" s="40" t="str">
        <f>IF(O552=P552,"OK","Checar")</f>
        <v>OK</v>
      </c>
      <c r="Z552" s="5" t="str">
        <f>IF(COUNTIF($X:$X,$X552)&gt;1,"Checar","Único")</f>
        <v>Único</v>
      </c>
      <c r="AA552" s="5" t="str">
        <f>IF(Y552="Checar","Checar Competência",IF(Z552="Checar","Checar Duplicidade","OK"))</f>
        <v>OK</v>
      </c>
      <c r="AB552" s="5">
        <v>1388</v>
      </c>
      <c r="AC552" s="5" t="s">
        <v>2614</v>
      </c>
    </row>
    <row r="553" spans="1:29" ht="63.75" x14ac:dyDescent="0.25">
      <c r="A553" s="6" t="s">
        <v>11</v>
      </c>
      <c r="B553" s="6" t="s">
        <v>18</v>
      </c>
      <c r="C553" s="39" t="str">
        <f>TRIM(B553)</f>
        <v>BIO</v>
      </c>
      <c r="D553" s="6">
        <v>11</v>
      </c>
      <c r="E553" s="39" t="str">
        <f>TRIM(D553)</f>
        <v>11</v>
      </c>
      <c r="F553" s="39">
        <f>VLOOKUP(H553,GT!A:B,2,FALSE)</f>
        <v>11</v>
      </c>
      <c r="G553" s="39" t="str">
        <f>IF(D553=F553,"Ok","Verificar")</f>
        <v>Ok</v>
      </c>
      <c r="H553" s="7" t="s">
        <v>199</v>
      </c>
      <c r="I553" s="13">
        <v>19</v>
      </c>
      <c r="J553" s="40" t="str">
        <f>TRIM(I553)</f>
        <v>19</v>
      </c>
      <c r="K553" s="40">
        <f>VLOOKUP(M553,Plan3!A:B,2,FALSE)</f>
        <v>116</v>
      </c>
      <c r="L553" s="40" t="str">
        <f>IF(K553=I553,"Ok","Verificar")</f>
        <v>Verificar</v>
      </c>
      <c r="M553" s="12" t="s">
        <v>459</v>
      </c>
      <c r="N553" s="13" t="s">
        <v>16</v>
      </c>
      <c r="O553" s="40" t="str">
        <f>TRIM(N553)</f>
        <v>C</v>
      </c>
      <c r="P553" s="40" t="str">
        <f>VLOOKUP(U553,Plan1!A:B,2,FALSE)</f>
        <v>C</v>
      </c>
      <c r="Q553" s="5" t="s">
        <v>17</v>
      </c>
      <c r="R553" s="40">
        <f t="shared" si="8"/>
        <v>5</v>
      </c>
      <c r="S553" s="15">
        <v>5</v>
      </c>
      <c r="T553" s="8" t="str">
        <f>IF(R553=S553,"Ok","Verificar")</f>
        <v>Ok</v>
      </c>
      <c r="U553" s="40" t="str">
        <f>TRIM(Q553)</f>
        <v>Compreender</v>
      </c>
      <c r="V553" s="40" t="str">
        <f>TRIM(S553)</f>
        <v>5</v>
      </c>
      <c r="W553" s="5" t="s">
        <v>475</v>
      </c>
      <c r="X553" s="9" t="str">
        <f>C553&amp;"_G"&amp;E553&amp;"_O"&amp;K553&amp;"_"&amp;O553&amp;R553</f>
        <v>BIO_G11_O116_C5</v>
      </c>
      <c r="Y553" s="40" t="str">
        <f>IF(O553=P553,"OK","Checar")</f>
        <v>OK</v>
      </c>
      <c r="Z553" s="5" t="str">
        <f>IF(COUNTIF($X:$X,$X553)&gt;1,"Checar","Único")</f>
        <v>Único</v>
      </c>
      <c r="AA553" s="5" t="str">
        <f>IF(Y553="Checar","Checar Competência",IF(Z553="Checar","Checar Duplicidade","OK"))</f>
        <v>OK</v>
      </c>
      <c r="AB553" s="5">
        <v>1389</v>
      </c>
      <c r="AC553" s="5" t="s">
        <v>2615</v>
      </c>
    </row>
    <row r="554" spans="1:29" ht="63.75" x14ac:dyDescent="0.25">
      <c r="A554" s="6" t="s">
        <v>11</v>
      </c>
      <c r="B554" s="6" t="s">
        <v>18</v>
      </c>
      <c r="C554" s="39" t="str">
        <f>TRIM(B554)</f>
        <v>BIO</v>
      </c>
      <c r="D554" s="34">
        <v>11</v>
      </c>
      <c r="E554" s="39" t="str">
        <f>TRIM(D554)</f>
        <v>11</v>
      </c>
      <c r="F554" s="39">
        <f>VLOOKUP(H554,GT!A:B,2,FALSE)</f>
        <v>11</v>
      </c>
      <c r="G554" s="39" t="str">
        <f>IF(D554=F554,"Ok","Verificar")</f>
        <v>Ok</v>
      </c>
      <c r="H554" s="7" t="s">
        <v>199</v>
      </c>
      <c r="I554" s="13">
        <v>19</v>
      </c>
      <c r="J554" s="40" t="str">
        <f>TRIM(I554)</f>
        <v>19</v>
      </c>
      <c r="K554" s="40">
        <f>VLOOKUP(M554,Plan3!A:B,2,FALSE)</f>
        <v>116</v>
      </c>
      <c r="L554" s="40" t="str">
        <f>IF(K554=I554,"Ok","Verificar")</f>
        <v>Verificar</v>
      </c>
      <c r="M554" s="12" t="s">
        <v>459</v>
      </c>
      <c r="N554" s="13" t="s">
        <v>16</v>
      </c>
      <c r="O554" s="40" t="str">
        <f>TRIM(N554)</f>
        <v>C</v>
      </c>
      <c r="P554" s="40" t="str">
        <f>VLOOKUP(U554,Plan1!A:B,2,FALSE)</f>
        <v>C</v>
      </c>
      <c r="Q554" s="27" t="s">
        <v>17</v>
      </c>
      <c r="R554" s="40">
        <f t="shared" si="8"/>
        <v>6</v>
      </c>
      <c r="S554" s="15">
        <v>6</v>
      </c>
      <c r="T554" s="8" t="str">
        <f>IF(R554=S554,"Ok","Verificar")</f>
        <v>Ok</v>
      </c>
      <c r="U554" s="40" t="str">
        <f>TRIM(Q554)</f>
        <v>Compreender</v>
      </c>
      <c r="V554" s="40" t="str">
        <f>TRIM(S554)</f>
        <v>6</v>
      </c>
      <c r="W554" s="5" t="s">
        <v>654</v>
      </c>
      <c r="X554" s="9" t="str">
        <f>C554&amp;"_G"&amp;E554&amp;"_O"&amp;K554&amp;"_"&amp;O554&amp;R554</f>
        <v>BIO_G11_O116_C6</v>
      </c>
      <c r="Y554" s="40" t="str">
        <f>IF(O554=P554,"OK","Checar")</f>
        <v>OK</v>
      </c>
      <c r="Z554" s="5" t="str">
        <f>IF(COUNTIF($X:$X,$X554)&gt;1,"Checar","Único")</f>
        <v>Único</v>
      </c>
      <c r="AA554" s="5" t="str">
        <f>IF(Y554="Checar","Checar Competência",IF(Z554="Checar","Checar Duplicidade","OK"))</f>
        <v>OK</v>
      </c>
      <c r="AB554" s="5">
        <v>1391</v>
      </c>
      <c r="AC554" s="5" t="s">
        <v>2616</v>
      </c>
    </row>
    <row r="555" spans="1:29" ht="25.5" x14ac:dyDescent="0.25">
      <c r="A555" s="6" t="s">
        <v>11</v>
      </c>
      <c r="B555" s="6" t="s">
        <v>18</v>
      </c>
      <c r="C555" s="39" t="str">
        <f>TRIM(B555)</f>
        <v>BIO</v>
      </c>
      <c r="D555" s="6">
        <v>11</v>
      </c>
      <c r="E555" s="39" t="str">
        <f>TRIM(D555)</f>
        <v>11</v>
      </c>
      <c r="F555" s="39">
        <f>VLOOKUP(H555,GT!A:B,2,FALSE)</f>
        <v>11</v>
      </c>
      <c r="G555" s="39" t="str">
        <f>IF(D555=F555,"Ok","Verificar")</f>
        <v>Ok</v>
      </c>
      <c r="H555" s="7" t="s">
        <v>199</v>
      </c>
      <c r="I555" s="13">
        <v>20</v>
      </c>
      <c r="J555" s="40" t="str">
        <f>TRIM(I555)</f>
        <v>20</v>
      </c>
      <c r="K555" s="40">
        <f>VLOOKUP(M555,Plan3!A:B,2,FALSE)</f>
        <v>117</v>
      </c>
      <c r="L555" s="40" t="str">
        <f>IF(K555=I555,"Ok","Verificar")</f>
        <v>Verificar</v>
      </c>
      <c r="M555" s="12" t="s">
        <v>467</v>
      </c>
      <c r="N555" s="13" t="s">
        <v>12</v>
      </c>
      <c r="O555" s="40" t="str">
        <f>TRIM(N555)</f>
        <v>A</v>
      </c>
      <c r="P555" s="40" t="str">
        <f>VLOOKUP(U555,Plan1!A:B,2,FALSE)</f>
        <v>A</v>
      </c>
      <c r="Q555" s="5" t="s">
        <v>13</v>
      </c>
      <c r="R555" s="40">
        <f t="shared" si="8"/>
        <v>1</v>
      </c>
      <c r="S555" s="15">
        <v>1</v>
      </c>
      <c r="T555" s="8" t="str">
        <f>IF(R555=S555,"Ok","Verificar")</f>
        <v>Ok</v>
      </c>
      <c r="U555" s="40" t="str">
        <f>TRIM(Q555)</f>
        <v>Observar</v>
      </c>
      <c r="V555" s="40" t="str">
        <f>TRIM(S555)</f>
        <v>1</v>
      </c>
      <c r="W555" s="5" t="s">
        <v>478</v>
      </c>
      <c r="X555" s="9" t="str">
        <f>C555&amp;"_G"&amp;E555&amp;"_O"&amp;K555&amp;"_"&amp;O555&amp;R555</f>
        <v>BIO_G11_O117_A1</v>
      </c>
      <c r="Y555" s="40" t="str">
        <f>IF(O555=P555,"OK","Checar")</f>
        <v>OK</v>
      </c>
      <c r="Z555" s="5" t="str">
        <f>IF(COUNTIF($X:$X,$X555)&gt;1,"Checar","Único")</f>
        <v>Único</v>
      </c>
      <c r="AA555" s="5" t="str">
        <f>IF(Y555="Checar","Checar Competência",IF(Z555="Checar","Checar Duplicidade","OK"))</f>
        <v>OK</v>
      </c>
      <c r="AB555" s="5">
        <v>1392</v>
      </c>
      <c r="AC555" s="5" t="s">
        <v>2617</v>
      </c>
    </row>
    <row r="556" spans="1:29" ht="25.5" x14ac:dyDescent="0.25">
      <c r="A556" s="6" t="s">
        <v>11</v>
      </c>
      <c r="B556" s="6" t="s">
        <v>18</v>
      </c>
      <c r="C556" s="39" t="str">
        <f>TRIM(B556)</f>
        <v>BIO</v>
      </c>
      <c r="D556" s="6">
        <v>11</v>
      </c>
      <c r="E556" s="39" t="str">
        <f>TRIM(D556)</f>
        <v>11</v>
      </c>
      <c r="F556" s="39">
        <f>VLOOKUP(H556,GT!A:B,2,FALSE)</f>
        <v>11</v>
      </c>
      <c r="G556" s="39" t="str">
        <f>IF(D556=F556,"Ok","Verificar")</f>
        <v>Ok</v>
      </c>
      <c r="H556" s="7" t="s">
        <v>199</v>
      </c>
      <c r="I556" s="13">
        <v>20</v>
      </c>
      <c r="J556" s="40" t="str">
        <f>TRIM(I556)</f>
        <v>20</v>
      </c>
      <c r="K556" s="40">
        <f>VLOOKUP(M556,Plan3!A:B,2,FALSE)</f>
        <v>117</v>
      </c>
      <c r="L556" s="40" t="str">
        <f>IF(K556=I556,"Ok","Verificar")</f>
        <v>Verificar</v>
      </c>
      <c r="M556" s="12" t="s">
        <v>467</v>
      </c>
      <c r="N556" s="13" t="s">
        <v>12</v>
      </c>
      <c r="O556" s="40" t="str">
        <f>TRIM(N556)</f>
        <v>A</v>
      </c>
      <c r="P556" s="40" t="str">
        <f>VLOOKUP(U556,Plan1!A:B,2,FALSE)</f>
        <v>A</v>
      </c>
      <c r="Q556" s="27" t="s">
        <v>13</v>
      </c>
      <c r="R556" s="40">
        <f t="shared" si="8"/>
        <v>2</v>
      </c>
      <c r="S556" s="15">
        <v>4</v>
      </c>
      <c r="T556" s="8" t="str">
        <f>IF(R556=S556,"Ok","Verificar")</f>
        <v>Verificar</v>
      </c>
      <c r="U556" s="40" t="str">
        <f>TRIM(Q556)</f>
        <v>Observar</v>
      </c>
      <c r="V556" s="40" t="str">
        <f>TRIM(S556)</f>
        <v>4</v>
      </c>
      <c r="W556" s="27" t="s">
        <v>1687</v>
      </c>
      <c r="X556" s="9" t="str">
        <f>C556&amp;"_G"&amp;E556&amp;"_O"&amp;K556&amp;"_"&amp;O556&amp;R556</f>
        <v>BIO_G11_O117_A2</v>
      </c>
      <c r="Y556" s="40" t="str">
        <f>IF(O556=P556,"OK","Checar")</f>
        <v>OK</v>
      </c>
      <c r="Z556" s="5" t="str">
        <f>IF(COUNTIF($X:$X,$X556)&gt;1,"Checar","Único")</f>
        <v>Único</v>
      </c>
      <c r="AA556" s="5" t="str">
        <f>IF(Y556="Checar","Checar Competência",IF(Z556="Checar","Checar Duplicidade","OK"))</f>
        <v>OK</v>
      </c>
      <c r="AB556" s="5">
        <v>1396</v>
      </c>
      <c r="AC556" s="5" t="s">
        <v>2634</v>
      </c>
    </row>
    <row r="557" spans="1:29" ht="25.5" x14ac:dyDescent="0.25">
      <c r="A557" s="6" t="s">
        <v>11</v>
      </c>
      <c r="B557" s="6" t="s">
        <v>18</v>
      </c>
      <c r="C557" s="39" t="str">
        <f>TRIM(B557)</f>
        <v>BIO</v>
      </c>
      <c r="D557" s="34">
        <v>11</v>
      </c>
      <c r="E557" s="39" t="str">
        <f>TRIM(D557)</f>
        <v>11</v>
      </c>
      <c r="F557" s="39">
        <f>VLOOKUP(H557,GT!A:B,2,FALSE)</f>
        <v>11</v>
      </c>
      <c r="G557" s="39" t="str">
        <f>IF(D557=F557,"Ok","Verificar")</f>
        <v>Ok</v>
      </c>
      <c r="H557" s="7" t="s">
        <v>199</v>
      </c>
      <c r="I557" s="13">
        <v>20</v>
      </c>
      <c r="J557" s="40" t="str">
        <f>TRIM(I557)</f>
        <v>20</v>
      </c>
      <c r="K557" s="40">
        <f>VLOOKUP(M557,Plan3!A:B,2,FALSE)</f>
        <v>117</v>
      </c>
      <c r="L557" s="40" t="str">
        <f>IF(K557=I557,"Ok","Verificar")</f>
        <v>Verificar</v>
      </c>
      <c r="M557" s="12" t="s">
        <v>467</v>
      </c>
      <c r="N557" s="13" t="s">
        <v>12</v>
      </c>
      <c r="O557" s="40" t="str">
        <f>TRIM(N557)</f>
        <v>A</v>
      </c>
      <c r="P557" s="40" t="str">
        <f>VLOOKUP(U557,Plan1!A:B,2,FALSE)</f>
        <v>A</v>
      </c>
      <c r="Q557" s="27" t="s">
        <v>13</v>
      </c>
      <c r="R557" s="40">
        <f t="shared" si="8"/>
        <v>3</v>
      </c>
      <c r="S557" s="15">
        <v>5</v>
      </c>
      <c r="T557" s="8" t="str">
        <f>IF(R557=S557,"Ok","Verificar")</f>
        <v>Verificar</v>
      </c>
      <c r="U557" s="40" t="str">
        <f>TRIM(Q557)</f>
        <v>Observar</v>
      </c>
      <c r="V557" s="40" t="str">
        <f>TRIM(S557)</f>
        <v>5</v>
      </c>
      <c r="W557" s="27" t="s">
        <v>480</v>
      </c>
      <c r="X557" s="9" t="str">
        <f>C557&amp;"_G"&amp;E557&amp;"_O"&amp;K557&amp;"_"&amp;O557&amp;R557</f>
        <v>BIO_G11_O117_A3</v>
      </c>
      <c r="Y557" s="40" t="str">
        <f>IF(O557=P557,"OK","Checar")</f>
        <v>OK</v>
      </c>
      <c r="Z557" s="5" t="str">
        <f>IF(COUNTIF($X:$X,$X557)&gt;1,"Checar","Único")</f>
        <v>Único</v>
      </c>
      <c r="AA557" s="5" t="str">
        <f>IF(Y557="Checar","Checar Competência",IF(Z557="Checar","Checar Duplicidade","OK"))</f>
        <v>OK</v>
      </c>
      <c r="AB557" s="5">
        <v>1397</v>
      </c>
      <c r="AC557" s="5" t="s">
        <v>2635</v>
      </c>
    </row>
    <row r="558" spans="1:29" ht="51" x14ac:dyDescent="0.25">
      <c r="A558" s="6" t="s">
        <v>11</v>
      </c>
      <c r="B558" s="6" t="s">
        <v>18</v>
      </c>
      <c r="C558" s="39" t="str">
        <f>TRIM(B558)</f>
        <v>BIO</v>
      </c>
      <c r="D558" s="6">
        <v>11</v>
      </c>
      <c r="E558" s="39" t="str">
        <f>TRIM(D558)</f>
        <v>11</v>
      </c>
      <c r="F558" s="39">
        <f>VLOOKUP(H558,GT!A:B,2,FALSE)</f>
        <v>11</v>
      </c>
      <c r="G558" s="39" t="str">
        <f>IF(D558=F558,"Ok","Verificar")</f>
        <v>Ok</v>
      </c>
      <c r="H558" s="7" t="s">
        <v>199</v>
      </c>
      <c r="I558" s="13">
        <v>20</v>
      </c>
      <c r="J558" s="40" t="str">
        <f>TRIM(I558)</f>
        <v>20</v>
      </c>
      <c r="K558" s="40">
        <f>VLOOKUP(M558,Plan3!A:B,2,FALSE)</f>
        <v>117</v>
      </c>
      <c r="L558" s="40" t="str">
        <f>IF(K558=I558,"Ok","Verificar")</f>
        <v>Verificar</v>
      </c>
      <c r="M558" s="12" t="s">
        <v>467</v>
      </c>
      <c r="N558" s="13" t="s">
        <v>12</v>
      </c>
      <c r="O558" s="40" t="str">
        <f>TRIM(N558)</f>
        <v>A</v>
      </c>
      <c r="P558" s="40" t="str">
        <f>VLOOKUP(U558,Plan1!A:B,2,FALSE)</f>
        <v>A</v>
      </c>
      <c r="Q558" s="54" t="s">
        <v>13</v>
      </c>
      <c r="R558" s="40">
        <f t="shared" si="8"/>
        <v>4</v>
      </c>
      <c r="S558" s="15">
        <v>10</v>
      </c>
      <c r="T558" s="8" t="str">
        <f>IF(R558=S558,"Ok","Verificar")</f>
        <v>Verificar</v>
      </c>
      <c r="U558" s="40" t="str">
        <f>TRIM(Q558)</f>
        <v>Observar</v>
      </c>
      <c r="V558" s="40" t="str">
        <f>TRIM(S558)</f>
        <v>10</v>
      </c>
      <c r="W558" s="5" t="s">
        <v>490</v>
      </c>
      <c r="X558" s="9" t="str">
        <f>C558&amp;"_G"&amp;E558&amp;"_O"&amp;K558&amp;"_"&amp;O558&amp;R558</f>
        <v>BIO_G11_O117_A4</v>
      </c>
      <c r="Y558" s="40" t="str">
        <f>IF(O558=P558,"OK","Checar")</f>
        <v>OK</v>
      </c>
      <c r="Z558" s="5" t="str">
        <f>IF(COUNTIF($X:$X,$X558)&gt;1,"Checar","Único")</f>
        <v>Único</v>
      </c>
      <c r="AA558" s="5" t="str">
        <f>IF(Y558="Checar","Checar Competência",IF(Z558="Checar","Checar Duplicidade","OK"))</f>
        <v>OK</v>
      </c>
      <c r="AB558" s="5">
        <v>1406</v>
      </c>
      <c r="AC558" s="5" t="s">
        <v>2618</v>
      </c>
    </row>
    <row r="559" spans="1:29" ht="25.5" x14ac:dyDescent="0.25">
      <c r="A559" s="6" t="s">
        <v>11</v>
      </c>
      <c r="B559" s="6" t="s">
        <v>18</v>
      </c>
      <c r="C559" s="39" t="str">
        <f>TRIM(B559)</f>
        <v>BIO</v>
      </c>
      <c r="D559" s="6">
        <v>11</v>
      </c>
      <c r="E559" s="39" t="str">
        <f>TRIM(D559)</f>
        <v>11</v>
      </c>
      <c r="F559" s="39">
        <f>VLOOKUP(H559,GT!A:B,2,FALSE)</f>
        <v>11</v>
      </c>
      <c r="G559" s="39" t="str">
        <f>IF(D559=F559,"Ok","Verificar")</f>
        <v>Ok</v>
      </c>
      <c r="H559" s="7" t="s">
        <v>199</v>
      </c>
      <c r="I559" s="13">
        <v>20</v>
      </c>
      <c r="J559" s="40" t="str">
        <f>TRIM(I559)</f>
        <v>20</v>
      </c>
      <c r="K559" s="40">
        <f>VLOOKUP(M559,Plan3!A:B,2,FALSE)</f>
        <v>117</v>
      </c>
      <c r="L559" s="40" t="str">
        <f>IF(K559=I559,"Ok","Verificar")</f>
        <v>Verificar</v>
      </c>
      <c r="M559" s="12" t="s">
        <v>467</v>
      </c>
      <c r="N559" s="13" t="s">
        <v>12</v>
      </c>
      <c r="O559" s="40" t="str">
        <f>TRIM(N559)</f>
        <v>A</v>
      </c>
      <c r="P559" s="40" t="str">
        <f>VLOOKUP(U559,Plan1!A:B,2,FALSE)</f>
        <v>A</v>
      </c>
      <c r="Q559" s="54" t="s">
        <v>13</v>
      </c>
      <c r="R559" s="40">
        <f t="shared" si="8"/>
        <v>5</v>
      </c>
      <c r="S559" s="15">
        <v>6</v>
      </c>
      <c r="T559" s="8" t="str">
        <f>IF(R559=S559,"Ok","Verificar")</f>
        <v>Verificar</v>
      </c>
      <c r="U559" s="40" t="str">
        <f>TRIM(Q559)</f>
        <v>Observar</v>
      </c>
      <c r="V559" s="40" t="str">
        <f>TRIM(S559)</f>
        <v>6</v>
      </c>
      <c r="W559" s="27" t="s">
        <v>2014</v>
      </c>
      <c r="X559" s="9" t="str">
        <f>C559&amp;"_G"&amp;E559&amp;"_O"&amp;K559&amp;"_"&amp;O559&amp;R559</f>
        <v>BIO_G11_O117_A5</v>
      </c>
      <c r="Y559" s="40" t="str">
        <f>IF(O559=P559,"OK","Checar")</f>
        <v>OK</v>
      </c>
      <c r="Z559" s="5" t="str">
        <f>IF(COUNTIF($X:$X,$X559)&gt;1,"Checar","Único")</f>
        <v>Único</v>
      </c>
      <c r="AA559" s="5" t="str">
        <f>IF(Y559="Checar","Checar Competência",IF(Z559="Checar","Checar Duplicidade","OK"))</f>
        <v>OK</v>
      </c>
      <c r="AB559" s="5">
        <v>1399</v>
      </c>
      <c r="AC559" s="5" t="s">
        <v>2636</v>
      </c>
    </row>
    <row r="560" spans="1:29" ht="38.25" x14ac:dyDescent="0.25">
      <c r="A560" s="6" t="s">
        <v>11</v>
      </c>
      <c r="B560" s="6" t="s">
        <v>18</v>
      </c>
      <c r="C560" s="39" t="str">
        <f>TRIM(B560)</f>
        <v>BIO</v>
      </c>
      <c r="D560" s="34">
        <v>11</v>
      </c>
      <c r="E560" s="39" t="str">
        <f>TRIM(D560)</f>
        <v>11</v>
      </c>
      <c r="F560" s="39">
        <f>VLOOKUP(H560,GT!A:B,2,FALSE)</f>
        <v>11</v>
      </c>
      <c r="G560" s="39" t="str">
        <f>IF(D560=F560,"Ok","Verificar")</f>
        <v>Ok</v>
      </c>
      <c r="H560" s="7" t="s">
        <v>199</v>
      </c>
      <c r="I560" s="13">
        <v>20</v>
      </c>
      <c r="J560" s="40" t="str">
        <f>TRIM(I560)</f>
        <v>20</v>
      </c>
      <c r="K560" s="40">
        <f>VLOOKUP(M560,Plan3!A:B,2,FALSE)</f>
        <v>117</v>
      </c>
      <c r="L560" s="40" t="str">
        <f>IF(K560=I560,"Ok","Verificar")</f>
        <v>Verificar</v>
      </c>
      <c r="M560" s="12" t="s">
        <v>467</v>
      </c>
      <c r="N560" s="13" t="s">
        <v>12</v>
      </c>
      <c r="O560" s="40" t="str">
        <f>TRIM(N560)</f>
        <v>A</v>
      </c>
      <c r="P560" s="40" t="str">
        <f>VLOOKUP(U560,Plan1!A:B,2,FALSE)</f>
        <v>A</v>
      </c>
      <c r="Q560" s="54" t="s">
        <v>13</v>
      </c>
      <c r="R560" s="40">
        <f t="shared" si="8"/>
        <v>6</v>
      </c>
      <c r="S560" s="15">
        <v>7</v>
      </c>
      <c r="T560" s="8" t="str">
        <f>IF(R560=S560,"Ok","Verificar")</f>
        <v>Verificar</v>
      </c>
      <c r="U560" s="40" t="str">
        <f>TRIM(Q560)</f>
        <v>Observar</v>
      </c>
      <c r="V560" s="40" t="str">
        <f>TRIM(S560)</f>
        <v>7</v>
      </c>
      <c r="W560" s="27" t="s">
        <v>482</v>
      </c>
      <c r="X560" s="9" t="str">
        <f>C560&amp;"_G"&amp;E560&amp;"_O"&amp;K560&amp;"_"&amp;O560&amp;R560</f>
        <v>BIO_G11_O117_A6</v>
      </c>
      <c r="Y560" s="40" t="str">
        <f>IF(O560=P560,"OK","Checar")</f>
        <v>OK</v>
      </c>
      <c r="Z560" s="5" t="str">
        <f>IF(COUNTIF($X:$X,$X560)&gt;1,"Checar","Único")</f>
        <v>Único</v>
      </c>
      <c r="AA560" s="5" t="str">
        <f>IF(Y560="Checar","Checar Competência",IF(Z560="Checar","Checar Duplicidade","OK"))</f>
        <v>OK</v>
      </c>
      <c r="AB560" s="5">
        <v>1401</v>
      </c>
      <c r="AC560" s="5" t="s">
        <v>2637</v>
      </c>
    </row>
    <row r="561" spans="1:29" ht="25.5" x14ac:dyDescent="0.25">
      <c r="A561" s="6" t="s">
        <v>11</v>
      </c>
      <c r="B561" s="6" t="s">
        <v>18</v>
      </c>
      <c r="C561" s="39" t="str">
        <f>TRIM(B561)</f>
        <v>BIO</v>
      </c>
      <c r="D561" s="6">
        <v>11</v>
      </c>
      <c r="E561" s="39" t="str">
        <f>TRIM(D561)</f>
        <v>11</v>
      </c>
      <c r="F561" s="39">
        <f>VLOOKUP(H561,GT!A:B,2,FALSE)</f>
        <v>11</v>
      </c>
      <c r="G561" s="39" t="str">
        <f>IF(D561=F561,"Ok","Verificar")</f>
        <v>Ok</v>
      </c>
      <c r="H561" s="7" t="s">
        <v>199</v>
      </c>
      <c r="I561" s="13">
        <v>20</v>
      </c>
      <c r="J561" s="40" t="str">
        <f>TRIM(I561)</f>
        <v>20</v>
      </c>
      <c r="K561" s="40">
        <f>VLOOKUP(M561,Plan3!A:B,2,FALSE)</f>
        <v>117</v>
      </c>
      <c r="L561" s="40" t="str">
        <f>IF(K561=I561,"Ok","Verificar")</f>
        <v>Verificar</v>
      </c>
      <c r="M561" s="12" t="s">
        <v>467</v>
      </c>
      <c r="N561" s="13" t="s">
        <v>12</v>
      </c>
      <c r="O561" s="40" t="str">
        <f>TRIM(N561)</f>
        <v>A</v>
      </c>
      <c r="P561" s="40" t="str">
        <f>VLOOKUP(U561,Plan1!A:B,2,FALSE)</f>
        <v>A</v>
      </c>
      <c r="Q561" s="27" t="s">
        <v>13</v>
      </c>
      <c r="R561" s="40">
        <f t="shared" si="8"/>
        <v>7</v>
      </c>
      <c r="S561" s="15">
        <v>8</v>
      </c>
      <c r="T561" s="8" t="str">
        <f>IF(R561=S561,"Ok","Verificar")</f>
        <v>Verificar</v>
      </c>
      <c r="U561" s="40" t="str">
        <f>TRIM(Q561)</f>
        <v>Observar</v>
      </c>
      <c r="V561" s="40" t="str">
        <f>TRIM(S561)</f>
        <v>8</v>
      </c>
      <c r="W561" s="27" t="s">
        <v>489</v>
      </c>
      <c r="X561" s="9" t="str">
        <f>C561&amp;"_G"&amp;E561&amp;"_O"&amp;K561&amp;"_"&amp;O561&amp;R561</f>
        <v>BIO_G11_O117_A7</v>
      </c>
      <c r="Y561" s="40" t="str">
        <f>IF(O561=P561,"OK","Checar")</f>
        <v>OK</v>
      </c>
      <c r="Z561" s="5" t="str">
        <f>IF(COUNTIF($X:$X,$X561)&gt;1,"Checar","Único")</f>
        <v>Único</v>
      </c>
      <c r="AA561" s="5" t="str">
        <f>IF(Y561="Checar","Checar Competência",IF(Z561="Checar","Checar Duplicidade","OK"))</f>
        <v>OK</v>
      </c>
      <c r="AB561" s="5">
        <v>1403</v>
      </c>
      <c r="AC561" s="5" t="s">
        <v>2638</v>
      </c>
    </row>
    <row r="562" spans="1:29" ht="51" x14ac:dyDescent="0.25">
      <c r="A562" s="6" t="s">
        <v>11</v>
      </c>
      <c r="B562" s="6" t="s">
        <v>18</v>
      </c>
      <c r="C562" s="39" t="str">
        <f>TRIM(B562)</f>
        <v>BIO</v>
      </c>
      <c r="D562" s="6">
        <v>11</v>
      </c>
      <c r="E562" s="39" t="str">
        <f>TRIM(D562)</f>
        <v>11</v>
      </c>
      <c r="F562" s="39">
        <f>VLOOKUP(H562,GT!A:B,2,FALSE)</f>
        <v>11</v>
      </c>
      <c r="G562" s="39" t="str">
        <f>IF(D562=F562,"Ok","Verificar")</f>
        <v>Ok</v>
      </c>
      <c r="H562" s="7" t="s">
        <v>199</v>
      </c>
      <c r="I562" s="13">
        <v>20</v>
      </c>
      <c r="J562" s="40" t="str">
        <f>TRIM(I562)</f>
        <v>20</v>
      </c>
      <c r="K562" s="40">
        <f>VLOOKUP(M562,Plan3!A:B,2,FALSE)</f>
        <v>117</v>
      </c>
      <c r="L562" s="40" t="str">
        <f>IF(K562=I562,"Ok","Verificar")</f>
        <v>Verificar</v>
      </c>
      <c r="M562" s="12" t="s">
        <v>467</v>
      </c>
      <c r="N562" s="13" t="s">
        <v>12</v>
      </c>
      <c r="O562" s="40" t="str">
        <f>TRIM(N562)</f>
        <v>A</v>
      </c>
      <c r="P562" s="40" t="str">
        <f>VLOOKUP(U562,Plan1!A:B,2,FALSE)</f>
        <v>A</v>
      </c>
      <c r="Q562" s="27" t="s">
        <v>13</v>
      </c>
      <c r="R562" s="40">
        <f t="shared" si="8"/>
        <v>8</v>
      </c>
      <c r="S562" s="15">
        <v>9</v>
      </c>
      <c r="T562" s="8" t="str">
        <f>IF(R562=S562,"Ok","Verificar")</f>
        <v>Verificar</v>
      </c>
      <c r="U562" s="40" t="str">
        <f>TRIM(Q562)</f>
        <v>Observar</v>
      </c>
      <c r="V562" s="40" t="str">
        <f>TRIM(S562)</f>
        <v>9</v>
      </c>
      <c r="W562" s="27" t="s">
        <v>483</v>
      </c>
      <c r="X562" s="9" t="str">
        <f>C562&amp;"_G"&amp;E562&amp;"_O"&amp;K562&amp;"_"&amp;O562&amp;R562</f>
        <v>BIO_G11_O117_A8</v>
      </c>
      <c r="Y562" s="40" t="str">
        <f>IF(O562=P562,"OK","Checar")</f>
        <v>OK</v>
      </c>
      <c r="Z562" s="5" t="str">
        <f>IF(COUNTIF($X:$X,$X562)&gt;1,"Checar","Único")</f>
        <v>Único</v>
      </c>
      <c r="AA562" s="5" t="str">
        <f>IF(Y562="Checar","Checar Competência",IF(Z562="Checar","Checar Duplicidade","OK"))</f>
        <v>OK</v>
      </c>
      <c r="AB562" s="5">
        <v>1405</v>
      </c>
      <c r="AC562" s="5" t="s">
        <v>2639</v>
      </c>
    </row>
    <row r="563" spans="1:29" ht="63.75" x14ac:dyDescent="0.25">
      <c r="A563" s="6" t="s">
        <v>11</v>
      </c>
      <c r="B563" s="6" t="s">
        <v>18</v>
      </c>
      <c r="C563" s="39" t="str">
        <f>TRIM(B563)</f>
        <v>BIO</v>
      </c>
      <c r="D563" s="34">
        <v>11</v>
      </c>
      <c r="E563" s="39" t="str">
        <f>TRIM(D563)</f>
        <v>11</v>
      </c>
      <c r="F563" s="39">
        <f>VLOOKUP(H563,GT!A:B,2,FALSE)</f>
        <v>11</v>
      </c>
      <c r="G563" s="39" t="str">
        <f>IF(D563=F563,"Ok","Verificar")</f>
        <v>Ok</v>
      </c>
      <c r="H563" s="7" t="s">
        <v>199</v>
      </c>
      <c r="I563" s="13">
        <v>20</v>
      </c>
      <c r="J563" s="40" t="str">
        <f>TRIM(I563)</f>
        <v>20</v>
      </c>
      <c r="K563" s="40">
        <f>VLOOKUP(M563,Plan3!A:B,2,FALSE)</f>
        <v>117</v>
      </c>
      <c r="L563" s="40" t="str">
        <f>IF(K563=I563,"Ok","Verificar")</f>
        <v>Verificar</v>
      </c>
      <c r="M563" s="12" t="s">
        <v>467</v>
      </c>
      <c r="N563" s="13" t="s">
        <v>12</v>
      </c>
      <c r="O563" s="40" t="str">
        <f>TRIM(N563)</f>
        <v>A</v>
      </c>
      <c r="P563" s="40" t="str">
        <f>VLOOKUP(U563,Plan1!A:B,2,FALSE)</f>
        <v>A</v>
      </c>
      <c r="Q563" s="27" t="s">
        <v>13</v>
      </c>
      <c r="R563" s="40">
        <f t="shared" si="8"/>
        <v>9</v>
      </c>
      <c r="S563" s="15">
        <v>11</v>
      </c>
      <c r="T563" s="8" t="str">
        <f>IF(R563=S563,"Ok","Verificar")</f>
        <v>Verificar</v>
      </c>
      <c r="U563" s="40" t="str">
        <f>TRIM(Q563)</f>
        <v>Observar</v>
      </c>
      <c r="V563" s="40" t="str">
        <f>TRIM(S563)</f>
        <v>11</v>
      </c>
      <c r="W563" s="27" t="s">
        <v>484</v>
      </c>
      <c r="X563" s="9" t="str">
        <f>C563&amp;"_G"&amp;E563&amp;"_O"&amp;K563&amp;"_"&amp;O563&amp;R563</f>
        <v>BIO_G11_O117_A9</v>
      </c>
      <c r="Y563" s="40" t="str">
        <f>IF(O563=P563,"OK","Checar")</f>
        <v>OK</v>
      </c>
      <c r="Z563" s="5" t="str">
        <f>IF(COUNTIF($X:$X,$X563)&gt;1,"Checar","Único")</f>
        <v>Único</v>
      </c>
      <c r="AA563" s="5" t="str">
        <f>IF(Y563="Checar","Checar Competência",IF(Z563="Checar","Checar Duplicidade","OK"))</f>
        <v>OK</v>
      </c>
      <c r="AB563" s="5">
        <v>1407</v>
      </c>
      <c r="AC563" s="5" t="s">
        <v>2619</v>
      </c>
    </row>
    <row r="564" spans="1:29" ht="38.25" x14ac:dyDescent="0.25">
      <c r="A564" s="6" t="s">
        <v>11</v>
      </c>
      <c r="B564" s="6" t="s">
        <v>18</v>
      </c>
      <c r="C564" s="39" t="str">
        <f>TRIM(B564)</f>
        <v>BIO</v>
      </c>
      <c r="D564" s="34">
        <v>11</v>
      </c>
      <c r="E564" s="39" t="str">
        <f>TRIM(D564)</f>
        <v>11</v>
      </c>
      <c r="F564" s="39">
        <f>VLOOKUP(H564,GT!A:B,2,FALSE)</f>
        <v>11</v>
      </c>
      <c r="G564" s="39" t="str">
        <f>IF(D564=F564,"Ok","Verificar")</f>
        <v>Ok</v>
      </c>
      <c r="H564" s="7" t="s">
        <v>199</v>
      </c>
      <c r="I564" s="13">
        <v>20</v>
      </c>
      <c r="J564" s="40" t="str">
        <f>TRIM(I564)</f>
        <v>20</v>
      </c>
      <c r="K564" s="40">
        <f>VLOOKUP(M564,Plan3!A:B,2,FALSE)</f>
        <v>117</v>
      </c>
      <c r="L564" s="40" t="str">
        <f>IF(K564=I564,"Ok","Verificar")</f>
        <v>Verificar</v>
      </c>
      <c r="M564" s="12" t="s">
        <v>467</v>
      </c>
      <c r="N564" s="15" t="s">
        <v>12</v>
      </c>
      <c r="O564" s="40" t="str">
        <f>TRIM(N564)</f>
        <v>A</v>
      </c>
      <c r="P564" s="40" t="str">
        <f>VLOOKUP(U564,Plan1!A:B,2,FALSE)</f>
        <v>A</v>
      </c>
      <c r="Q564" s="27" t="s">
        <v>13</v>
      </c>
      <c r="R564" s="40">
        <f t="shared" si="8"/>
        <v>10</v>
      </c>
      <c r="S564" s="15">
        <v>12</v>
      </c>
      <c r="T564" s="8" t="str">
        <f>IF(R564=S564,"Ok","Verificar")</f>
        <v>Verificar</v>
      </c>
      <c r="U564" s="40" t="str">
        <f>TRIM(Q564)</f>
        <v>Observar</v>
      </c>
      <c r="V564" s="40" t="str">
        <f>TRIM(S564)</f>
        <v>12</v>
      </c>
      <c r="W564" s="27" t="s">
        <v>485</v>
      </c>
      <c r="X564" s="9" t="str">
        <f>C564&amp;"_G"&amp;E564&amp;"_O"&amp;K564&amp;"_"&amp;O564&amp;R564</f>
        <v>BIO_G11_O117_A10</v>
      </c>
      <c r="Y564" s="40" t="str">
        <f>IF(O564=P564,"OK","Checar")</f>
        <v>OK</v>
      </c>
      <c r="Z564" s="5" t="str">
        <f>IF(COUNTIF($X:$X,$X564)&gt;1,"Checar","Único")</f>
        <v>Único</v>
      </c>
      <c r="AA564" s="5" t="str">
        <f>IF(Y564="Checar","Checar Competência",IF(Z564="Checar","Checar Duplicidade","OK"))</f>
        <v>OK</v>
      </c>
      <c r="AB564" s="5">
        <v>1408</v>
      </c>
      <c r="AC564" s="5" t="s">
        <v>2620</v>
      </c>
    </row>
    <row r="565" spans="1:29" ht="38.25" x14ac:dyDescent="0.25">
      <c r="A565" s="6" t="s">
        <v>11</v>
      </c>
      <c r="B565" s="6" t="s">
        <v>18</v>
      </c>
      <c r="C565" s="39" t="str">
        <f>TRIM(B565)</f>
        <v>BIO</v>
      </c>
      <c r="D565" s="34">
        <v>11</v>
      </c>
      <c r="E565" s="39" t="str">
        <f>TRIM(D565)</f>
        <v>11</v>
      </c>
      <c r="F565" s="39">
        <f>VLOOKUP(H565,GT!A:B,2,FALSE)</f>
        <v>11</v>
      </c>
      <c r="G565" s="39" t="str">
        <f>IF(D565=F565,"Ok","Verificar")</f>
        <v>Ok</v>
      </c>
      <c r="H565" s="7" t="s">
        <v>199</v>
      </c>
      <c r="I565" s="13">
        <v>20</v>
      </c>
      <c r="J565" s="40" t="str">
        <f>TRIM(I565)</f>
        <v>20</v>
      </c>
      <c r="K565" s="40">
        <f>VLOOKUP(M565,Plan3!A:B,2,FALSE)</f>
        <v>117</v>
      </c>
      <c r="L565" s="40" t="str">
        <f>IF(K565=I565,"Ok","Verificar")</f>
        <v>Verificar</v>
      </c>
      <c r="M565" s="12" t="s">
        <v>467</v>
      </c>
      <c r="N565" s="15" t="s">
        <v>12</v>
      </c>
      <c r="O565" s="40" t="str">
        <f>TRIM(N565)</f>
        <v>A</v>
      </c>
      <c r="P565" s="40" t="str">
        <f>VLOOKUP(U565,Plan1!A:B,2,FALSE)</f>
        <v>A</v>
      </c>
      <c r="Q565" s="27" t="s">
        <v>13</v>
      </c>
      <c r="R565" s="40">
        <f t="shared" si="8"/>
        <v>11</v>
      </c>
      <c r="S565" s="15">
        <v>13</v>
      </c>
      <c r="T565" s="8" t="str">
        <f>IF(R565=S565,"Ok","Verificar")</f>
        <v>Verificar</v>
      </c>
      <c r="U565" s="40" t="str">
        <f>TRIM(Q565)</f>
        <v>Observar</v>
      </c>
      <c r="V565" s="40" t="str">
        <f>TRIM(S565)</f>
        <v>13</v>
      </c>
      <c r="W565" s="27" t="s">
        <v>486</v>
      </c>
      <c r="X565" s="9" t="str">
        <f>C565&amp;"_G"&amp;E565&amp;"_O"&amp;K565&amp;"_"&amp;O565&amp;R565</f>
        <v>BIO_G11_O117_A11</v>
      </c>
      <c r="Y565" s="40" t="str">
        <f>IF(O565=P565,"OK","Checar")</f>
        <v>OK</v>
      </c>
      <c r="Z565" s="5" t="str">
        <f>IF(COUNTIF($X:$X,$X565)&gt;1,"Checar","Único")</f>
        <v>Único</v>
      </c>
      <c r="AA565" s="5" t="str">
        <f>IF(Y565="Checar","Checar Competência",IF(Z565="Checar","Checar Duplicidade","OK"))</f>
        <v>OK</v>
      </c>
      <c r="AB565" s="5">
        <v>1411</v>
      </c>
      <c r="AC565" s="5" t="s">
        <v>2621</v>
      </c>
    </row>
    <row r="566" spans="1:29" ht="38.25" x14ac:dyDescent="0.25">
      <c r="A566" s="6" t="s">
        <v>11</v>
      </c>
      <c r="B566" s="6" t="s">
        <v>18</v>
      </c>
      <c r="C566" s="39" t="str">
        <f>TRIM(B566)</f>
        <v>BIO</v>
      </c>
      <c r="D566" s="34">
        <v>11</v>
      </c>
      <c r="E566" s="39" t="str">
        <f>TRIM(D566)</f>
        <v>11</v>
      </c>
      <c r="F566" s="39">
        <f>VLOOKUP(H566,GT!A:B,2,FALSE)</f>
        <v>11</v>
      </c>
      <c r="G566" s="39" t="str">
        <f>IF(D566=F566,"Ok","Verificar")</f>
        <v>Ok</v>
      </c>
      <c r="H566" s="7" t="s">
        <v>199</v>
      </c>
      <c r="I566" s="13">
        <v>20</v>
      </c>
      <c r="J566" s="40" t="str">
        <f>TRIM(I566)</f>
        <v>20</v>
      </c>
      <c r="K566" s="40">
        <f>VLOOKUP(M566,Plan3!A:B,2,FALSE)</f>
        <v>117</v>
      </c>
      <c r="L566" s="40" t="str">
        <f>IF(K566=I566,"Ok","Verificar")</f>
        <v>Verificar</v>
      </c>
      <c r="M566" s="12" t="s">
        <v>467</v>
      </c>
      <c r="N566" s="15" t="s">
        <v>12</v>
      </c>
      <c r="O566" s="40" t="str">
        <f>TRIM(N566)</f>
        <v>A</v>
      </c>
      <c r="P566" s="40" t="str">
        <f>VLOOKUP(U566,Plan1!A:B,2,FALSE)</f>
        <v>A</v>
      </c>
      <c r="Q566" s="5" t="s">
        <v>13</v>
      </c>
      <c r="R566" s="40">
        <f t="shared" si="8"/>
        <v>12</v>
      </c>
      <c r="S566" s="15">
        <v>18</v>
      </c>
      <c r="T566" s="8" t="str">
        <f>IF(R566=S566,"Ok","Verificar")</f>
        <v>Verificar</v>
      </c>
      <c r="U566" s="40" t="str">
        <f>TRIM(Q566)</f>
        <v>Observar</v>
      </c>
      <c r="V566" s="40" t="str">
        <f>TRIM(S566)</f>
        <v>18</v>
      </c>
      <c r="W566" s="5" t="s">
        <v>492</v>
      </c>
      <c r="X566" s="9" t="str">
        <f>C566&amp;"_G"&amp;E566&amp;"_O"&amp;K566&amp;"_"&amp;O566&amp;R566</f>
        <v>BIO_G11_O117_A12</v>
      </c>
      <c r="Y566" s="40" t="str">
        <f>IF(O566=P566,"OK","Checar")</f>
        <v>OK</v>
      </c>
      <c r="Z566" s="5" t="str">
        <f>IF(COUNTIF($X:$X,$X566)&gt;1,"Checar","Único")</f>
        <v>Único</v>
      </c>
      <c r="AA566" s="5" t="str">
        <f>IF(Y566="Checar","Checar Competência",IF(Z566="Checar","Checar Duplicidade","OK"))</f>
        <v>OK</v>
      </c>
      <c r="AB566" s="5">
        <v>1417</v>
      </c>
      <c r="AC566" s="5" t="s">
        <v>2626</v>
      </c>
    </row>
    <row r="567" spans="1:29" ht="38.25" x14ac:dyDescent="0.25">
      <c r="A567" s="6" t="s">
        <v>11</v>
      </c>
      <c r="B567" s="6" t="s">
        <v>18</v>
      </c>
      <c r="C567" s="39" t="str">
        <f>TRIM(B567)</f>
        <v>BIO</v>
      </c>
      <c r="D567" s="34">
        <v>11</v>
      </c>
      <c r="E567" s="39" t="str">
        <f>TRIM(D567)</f>
        <v>11</v>
      </c>
      <c r="F567" s="39">
        <f>VLOOKUP(H567,GT!A:B,2,FALSE)</f>
        <v>11</v>
      </c>
      <c r="G567" s="39" t="str">
        <f>IF(D567=F567,"Ok","Verificar")</f>
        <v>Ok</v>
      </c>
      <c r="H567" s="7" t="s">
        <v>199</v>
      </c>
      <c r="I567" s="13">
        <v>20</v>
      </c>
      <c r="J567" s="40" t="str">
        <f>TRIM(I567)</f>
        <v>20</v>
      </c>
      <c r="K567" s="40">
        <f>VLOOKUP(M567,Plan3!A:B,2,FALSE)</f>
        <v>117</v>
      </c>
      <c r="L567" s="40" t="str">
        <f>IF(K567=I567,"Ok","Verificar")</f>
        <v>Verificar</v>
      </c>
      <c r="M567" s="12" t="s">
        <v>467</v>
      </c>
      <c r="N567" s="15" t="s">
        <v>12</v>
      </c>
      <c r="O567" s="40" t="str">
        <f>TRIM(N567)</f>
        <v>A</v>
      </c>
      <c r="P567" s="40" t="str">
        <f>VLOOKUP(U567,Plan1!A:B,2,FALSE)</f>
        <v>A</v>
      </c>
      <c r="Q567" s="27" t="s">
        <v>13</v>
      </c>
      <c r="R567" s="40">
        <f t="shared" si="8"/>
        <v>13</v>
      </c>
      <c r="S567" s="15">
        <v>14</v>
      </c>
      <c r="T567" s="8" t="str">
        <f>IF(R567=S567,"Ok","Verificar")</f>
        <v>Verificar</v>
      </c>
      <c r="U567" s="40" t="str">
        <f>TRIM(Q567)</f>
        <v>Observar</v>
      </c>
      <c r="V567" s="40" t="str">
        <f>TRIM(S567)</f>
        <v>14</v>
      </c>
      <c r="W567" s="27" t="s">
        <v>487</v>
      </c>
      <c r="X567" s="9" t="str">
        <f>C567&amp;"_G"&amp;E567&amp;"_O"&amp;K567&amp;"_"&amp;O567&amp;R567</f>
        <v>BIO_G11_O117_A13</v>
      </c>
      <c r="Y567" s="40" t="str">
        <f>IF(O567=P567,"OK","Checar")</f>
        <v>OK</v>
      </c>
      <c r="Z567" s="5" t="str">
        <f>IF(COUNTIF($X:$X,$X567)&gt;1,"Checar","Único")</f>
        <v>Único</v>
      </c>
      <c r="AA567" s="5" t="str">
        <f>IF(Y567="Checar","Checar Competência",IF(Z567="Checar","Checar Duplicidade","OK"))</f>
        <v>OK</v>
      </c>
      <c r="AB567" s="5">
        <v>1412</v>
      </c>
      <c r="AC567" s="5" t="s">
        <v>2622</v>
      </c>
    </row>
    <row r="568" spans="1:29" ht="25.5" x14ac:dyDescent="0.25">
      <c r="A568" s="6" t="s">
        <v>11</v>
      </c>
      <c r="B568" s="6" t="s">
        <v>18</v>
      </c>
      <c r="C568" s="39" t="str">
        <f>TRIM(B568)</f>
        <v>BIO</v>
      </c>
      <c r="D568" s="6">
        <v>11</v>
      </c>
      <c r="E568" s="39" t="str">
        <f>TRIM(D568)</f>
        <v>11</v>
      </c>
      <c r="F568" s="39">
        <f>VLOOKUP(H568,GT!A:B,2,FALSE)</f>
        <v>11</v>
      </c>
      <c r="G568" s="39" t="str">
        <f>IF(D568=F568,"Ok","Verificar")</f>
        <v>Ok</v>
      </c>
      <c r="H568" s="7" t="s">
        <v>199</v>
      </c>
      <c r="I568" s="8">
        <v>20</v>
      </c>
      <c r="J568" s="40" t="str">
        <f>TRIM(I568)</f>
        <v>20</v>
      </c>
      <c r="K568" s="40">
        <f>VLOOKUP(M568,Plan3!A:B,2,FALSE)</f>
        <v>117</v>
      </c>
      <c r="L568" s="40" t="str">
        <f>IF(K568=I568,"Ok","Verificar")</f>
        <v>Verificar</v>
      </c>
      <c r="M568" s="7" t="s">
        <v>467</v>
      </c>
      <c r="N568" s="8" t="s">
        <v>12</v>
      </c>
      <c r="O568" s="40" t="str">
        <f>TRIM(N568)</f>
        <v>A</v>
      </c>
      <c r="P568" s="40" t="str">
        <f>VLOOKUP(U568,Plan1!A:B,2,FALSE)</f>
        <v>A</v>
      </c>
      <c r="Q568" s="45" t="s">
        <v>13</v>
      </c>
      <c r="R568" s="40">
        <f t="shared" si="8"/>
        <v>14</v>
      </c>
      <c r="S568" s="8">
        <v>15</v>
      </c>
      <c r="T568" s="8" t="str">
        <f>IF(R568=S568,"Ok","Verificar")</f>
        <v>Verificar</v>
      </c>
      <c r="U568" s="40" t="str">
        <f>TRIM(Q568)</f>
        <v>Observar</v>
      </c>
      <c r="V568" s="40" t="str">
        <f>TRIM(S568)</f>
        <v>15</v>
      </c>
      <c r="W568" s="45" t="s">
        <v>491</v>
      </c>
      <c r="X568" s="9" t="str">
        <f>C568&amp;"_G"&amp;E568&amp;"_O"&amp;K568&amp;"_"&amp;O568&amp;R568</f>
        <v>BIO_G11_O117_A14</v>
      </c>
      <c r="Y568" s="40" t="str">
        <f>IF(O568=P568,"OK","Checar")</f>
        <v>OK</v>
      </c>
      <c r="Z568" s="5" t="str">
        <f>IF(COUNTIF($X:$X,$X568)&gt;1,"Checar","Único")</f>
        <v>Único</v>
      </c>
      <c r="AA568" s="5" t="str">
        <f>IF(Y568="Checar","Checar Competência",IF(Z568="Checar","Checar Duplicidade","OK"))</f>
        <v>OK</v>
      </c>
      <c r="AB568" s="5">
        <v>1413</v>
      </c>
      <c r="AC568" s="5" t="s">
        <v>2623</v>
      </c>
    </row>
    <row r="569" spans="1:29" ht="38.25" x14ac:dyDescent="0.25">
      <c r="A569" s="6" t="s">
        <v>11</v>
      </c>
      <c r="B569" s="6" t="s">
        <v>18</v>
      </c>
      <c r="C569" s="39" t="str">
        <f>TRIM(B569)</f>
        <v>BIO</v>
      </c>
      <c r="D569" s="6">
        <v>11</v>
      </c>
      <c r="E569" s="39" t="str">
        <f>TRIM(D569)</f>
        <v>11</v>
      </c>
      <c r="F569" s="39">
        <f>VLOOKUP(H569,GT!A:B,2,FALSE)</f>
        <v>11</v>
      </c>
      <c r="G569" s="39" t="str">
        <f>IF(D569=F569,"Ok","Verificar")</f>
        <v>Ok</v>
      </c>
      <c r="H569" s="7" t="s">
        <v>199</v>
      </c>
      <c r="I569" s="8">
        <v>20</v>
      </c>
      <c r="J569" s="40" t="str">
        <f>TRIM(I569)</f>
        <v>20</v>
      </c>
      <c r="K569" s="40">
        <f>VLOOKUP(M569,Plan3!A:B,2,FALSE)</f>
        <v>117</v>
      </c>
      <c r="L569" s="40" t="str">
        <f>IF(K569=I569,"Ok","Verificar")</f>
        <v>Verificar</v>
      </c>
      <c r="M569" s="7" t="s">
        <v>467</v>
      </c>
      <c r="N569" s="8" t="s">
        <v>12</v>
      </c>
      <c r="O569" s="40" t="str">
        <f>TRIM(N569)</f>
        <v>A</v>
      </c>
      <c r="P569" s="40" t="str">
        <f>VLOOKUP(U569,Plan1!A:B,2,FALSE)</f>
        <v>A</v>
      </c>
      <c r="Q569" s="45" t="s">
        <v>13</v>
      </c>
      <c r="R569" s="40">
        <f t="shared" si="8"/>
        <v>15</v>
      </c>
      <c r="S569" s="8">
        <v>16</v>
      </c>
      <c r="T569" s="8" t="str">
        <f>IF(R569=S569,"Ok","Verificar")</f>
        <v>Verificar</v>
      </c>
      <c r="U569" s="40" t="str">
        <f>TRIM(Q569)</f>
        <v>Observar</v>
      </c>
      <c r="V569" s="40" t="str">
        <f>TRIM(S569)</f>
        <v>16</v>
      </c>
      <c r="W569" s="45" t="s">
        <v>1698</v>
      </c>
      <c r="X569" s="9" t="str">
        <f>C569&amp;"_G"&amp;E569&amp;"_O"&amp;K569&amp;"_"&amp;O569&amp;R569</f>
        <v>BIO_G11_O117_A15</v>
      </c>
      <c r="Y569" s="40" t="str">
        <f>IF(O569=P569,"OK","Checar")</f>
        <v>OK</v>
      </c>
      <c r="Z569" s="5" t="str">
        <f>IF(COUNTIF($X:$X,$X569)&gt;1,"Checar","Único")</f>
        <v>Único</v>
      </c>
      <c r="AA569" s="5" t="str">
        <f>IF(Y569="Checar","Checar Competência",IF(Z569="Checar","Checar Duplicidade","OK"))</f>
        <v>OK</v>
      </c>
      <c r="AB569" s="5">
        <v>1414</v>
      </c>
      <c r="AC569" s="5" t="s">
        <v>2624</v>
      </c>
    </row>
    <row r="570" spans="1:29" ht="51" x14ac:dyDescent="0.25">
      <c r="A570" s="6" t="s">
        <v>11</v>
      </c>
      <c r="B570" s="6" t="s">
        <v>18</v>
      </c>
      <c r="C570" s="39" t="str">
        <f>TRIM(B570)</f>
        <v>BIO</v>
      </c>
      <c r="D570" s="6">
        <v>11</v>
      </c>
      <c r="E570" s="39" t="str">
        <f>TRIM(D570)</f>
        <v>11</v>
      </c>
      <c r="F570" s="39">
        <f>VLOOKUP(H570,GT!A:B,2,FALSE)</f>
        <v>11</v>
      </c>
      <c r="G570" s="39" t="str">
        <f>IF(D570=F570,"Ok","Verificar")</f>
        <v>Ok</v>
      </c>
      <c r="H570" s="7" t="s">
        <v>199</v>
      </c>
      <c r="I570" s="8">
        <v>20</v>
      </c>
      <c r="J570" s="40" t="str">
        <f>TRIM(I570)</f>
        <v>20</v>
      </c>
      <c r="K570" s="40">
        <f>VLOOKUP(M570,Plan3!A:B,2,FALSE)</f>
        <v>117</v>
      </c>
      <c r="L570" s="40" t="str">
        <f>IF(K570=I570,"Ok","Verificar")</f>
        <v>Verificar</v>
      </c>
      <c r="M570" s="7" t="s">
        <v>467</v>
      </c>
      <c r="N570" s="8" t="s">
        <v>12</v>
      </c>
      <c r="O570" s="40" t="str">
        <f>TRIM(N570)</f>
        <v>A</v>
      </c>
      <c r="P570" s="40" t="str">
        <f>VLOOKUP(U570,Plan1!A:B,2,FALSE)</f>
        <v>A</v>
      </c>
      <c r="Q570" s="45" t="s">
        <v>13</v>
      </c>
      <c r="R570" s="40">
        <f t="shared" si="8"/>
        <v>16</v>
      </c>
      <c r="S570" s="8">
        <v>17</v>
      </c>
      <c r="T570" s="8" t="str">
        <f>IF(R570=S570,"Ok","Verificar")</f>
        <v>Verificar</v>
      </c>
      <c r="U570" s="40" t="str">
        <f>TRIM(Q570)</f>
        <v>Observar</v>
      </c>
      <c r="V570" s="40" t="str">
        <f>TRIM(S570)</f>
        <v>17</v>
      </c>
      <c r="W570" s="45" t="s">
        <v>1699</v>
      </c>
      <c r="X570" s="9" t="str">
        <f>C570&amp;"_G"&amp;E570&amp;"_O"&amp;K570&amp;"_"&amp;O570&amp;R570</f>
        <v>BIO_G11_O117_A16</v>
      </c>
      <c r="Y570" s="40" t="str">
        <f>IF(O570=P570,"OK","Checar")</f>
        <v>OK</v>
      </c>
      <c r="Z570" s="5" t="str">
        <f>IF(COUNTIF($X:$X,$X570)&gt;1,"Checar","Único")</f>
        <v>Único</v>
      </c>
      <c r="AA570" s="5" t="str">
        <f>IF(Y570="Checar","Checar Competência",IF(Z570="Checar","Checar Duplicidade","OK"))</f>
        <v>OK</v>
      </c>
      <c r="AB570" s="5">
        <v>1415</v>
      </c>
      <c r="AC570" s="5" t="s">
        <v>2625</v>
      </c>
    </row>
    <row r="571" spans="1:29" ht="51" x14ac:dyDescent="0.25">
      <c r="A571" s="6" t="s">
        <v>11</v>
      </c>
      <c r="B571" s="6" t="s">
        <v>18</v>
      </c>
      <c r="C571" s="39" t="str">
        <f>TRIM(B571)</f>
        <v>BIO</v>
      </c>
      <c r="D571" s="6">
        <v>11</v>
      </c>
      <c r="E571" s="39" t="str">
        <f>TRIM(D571)</f>
        <v>11</v>
      </c>
      <c r="F571" s="39">
        <f>VLOOKUP(H571,GT!A:B,2,FALSE)</f>
        <v>11</v>
      </c>
      <c r="G571" s="39" t="str">
        <f>IF(D571=F571,"Ok","Verificar")</f>
        <v>Ok</v>
      </c>
      <c r="H571" s="7" t="s">
        <v>199</v>
      </c>
      <c r="I571" s="8">
        <v>20</v>
      </c>
      <c r="J571" s="40" t="str">
        <f>TRIM(I571)</f>
        <v>20</v>
      </c>
      <c r="K571" s="40">
        <f>VLOOKUP(M571,Plan3!A:B,2,FALSE)</f>
        <v>117</v>
      </c>
      <c r="L571" s="40" t="str">
        <f>IF(K571=I571,"Ok","Verificar")</f>
        <v>Verificar</v>
      </c>
      <c r="M571" s="7" t="s">
        <v>467</v>
      </c>
      <c r="N571" s="8" t="s">
        <v>12</v>
      </c>
      <c r="O571" s="40" t="str">
        <f>TRIM(N571)</f>
        <v>A</v>
      </c>
      <c r="P571" s="40" t="str">
        <f>VLOOKUP(U571,Plan1!A:B,2,FALSE)</f>
        <v>A</v>
      </c>
      <c r="Q571" s="45" t="s">
        <v>13</v>
      </c>
      <c r="R571" s="40">
        <f t="shared" si="8"/>
        <v>17</v>
      </c>
      <c r="S571" s="8">
        <v>19</v>
      </c>
      <c r="T571" s="8" t="str">
        <f>IF(R571=S571,"Ok","Verificar")</f>
        <v>Verificar</v>
      </c>
      <c r="U571" s="40" t="str">
        <f>TRIM(Q571)</f>
        <v>Observar</v>
      </c>
      <c r="V571" s="40" t="str">
        <f>TRIM(S571)</f>
        <v>19</v>
      </c>
      <c r="W571" s="45" t="s">
        <v>495</v>
      </c>
      <c r="X571" s="9" t="str">
        <f>C571&amp;"_G"&amp;E571&amp;"_O"&amp;K571&amp;"_"&amp;O571&amp;R571</f>
        <v>BIO_G11_O117_A17</v>
      </c>
      <c r="Y571" s="40" t="str">
        <f>IF(O571=P571,"OK","Checar")</f>
        <v>OK</v>
      </c>
      <c r="Z571" s="5" t="str">
        <f>IF(COUNTIF($X:$X,$X571)&gt;1,"Checar","Único")</f>
        <v>Único</v>
      </c>
      <c r="AA571" s="5" t="str">
        <f>IF(Y571="Checar","Checar Competência",IF(Z571="Checar","Checar Duplicidade","OK"))</f>
        <v>OK</v>
      </c>
      <c r="AB571" s="5">
        <v>1418</v>
      </c>
      <c r="AC571" s="5" t="s">
        <v>2627</v>
      </c>
    </row>
    <row r="572" spans="1:29" ht="25.5" x14ac:dyDescent="0.25">
      <c r="A572" s="6" t="s">
        <v>11</v>
      </c>
      <c r="B572" s="6" t="s">
        <v>18</v>
      </c>
      <c r="C572" s="39" t="str">
        <f>TRIM(B572)</f>
        <v>BIO</v>
      </c>
      <c r="D572" s="6">
        <v>11</v>
      </c>
      <c r="E572" s="39" t="str">
        <f>TRIM(D572)</f>
        <v>11</v>
      </c>
      <c r="F572" s="39">
        <f>VLOOKUP(H572,GT!A:B,2,FALSE)</f>
        <v>11</v>
      </c>
      <c r="G572" s="39" t="str">
        <f>IF(D572=F572,"Ok","Verificar")</f>
        <v>Ok</v>
      </c>
      <c r="H572" s="7" t="s">
        <v>199</v>
      </c>
      <c r="I572" s="8">
        <v>20</v>
      </c>
      <c r="J572" s="40" t="str">
        <f>TRIM(I572)</f>
        <v>20</v>
      </c>
      <c r="K572" s="40">
        <f>VLOOKUP(M572,Plan3!A:B,2,FALSE)</f>
        <v>117</v>
      </c>
      <c r="L572" s="40" t="str">
        <f>IF(K572=I572,"Ok","Verificar")</f>
        <v>Verificar</v>
      </c>
      <c r="M572" s="7" t="s">
        <v>467</v>
      </c>
      <c r="N572" s="8" t="s">
        <v>12</v>
      </c>
      <c r="O572" s="40" t="str">
        <f>TRIM(N572)</f>
        <v>A</v>
      </c>
      <c r="P572" s="40" t="str">
        <f>VLOOKUP(U572,Plan1!A:B,2,FALSE)</f>
        <v>A</v>
      </c>
      <c r="Q572" s="45" t="s">
        <v>13</v>
      </c>
      <c r="R572" s="40">
        <f t="shared" si="8"/>
        <v>18</v>
      </c>
      <c r="S572" s="8">
        <v>2</v>
      </c>
      <c r="T572" s="8" t="str">
        <f>IF(R572=S572,"Ok","Verificar")</f>
        <v>Verificar</v>
      </c>
      <c r="U572" s="40" t="str">
        <f>TRIM(Q572)</f>
        <v>Observar</v>
      </c>
      <c r="V572" s="40" t="str">
        <f>TRIM(S572)</f>
        <v>2</v>
      </c>
      <c r="W572" s="45" t="s">
        <v>479</v>
      </c>
      <c r="X572" s="9" t="str">
        <f>C572&amp;"_G"&amp;E572&amp;"_O"&amp;K572&amp;"_"&amp;O572&amp;R572</f>
        <v>BIO_G11_O117_A18</v>
      </c>
      <c r="Y572" s="40" t="str">
        <f>IF(O572=P572,"OK","Checar")</f>
        <v>OK</v>
      </c>
      <c r="Z572" s="5" t="str">
        <f>IF(COUNTIF($X:$X,$X572)&gt;1,"Checar","Único")</f>
        <v>Único</v>
      </c>
      <c r="AA572" s="5" t="str">
        <f>IF(Y572="Checar","Checar Competência",IF(Z572="Checar","Checar Duplicidade","OK"))</f>
        <v>OK</v>
      </c>
      <c r="AB572" s="5">
        <v>1393</v>
      </c>
      <c r="AC572" s="5" t="s">
        <v>2628</v>
      </c>
    </row>
    <row r="573" spans="1:29" ht="25.5" x14ac:dyDescent="0.25">
      <c r="A573" s="6" t="s">
        <v>11</v>
      </c>
      <c r="B573" s="6" t="s">
        <v>18</v>
      </c>
      <c r="C573" s="39" t="str">
        <f>TRIM(B573)</f>
        <v>BIO</v>
      </c>
      <c r="D573" s="6">
        <v>11</v>
      </c>
      <c r="E573" s="39" t="str">
        <f>TRIM(D573)</f>
        <v>11</v>
      </c>
      <c r="F573" s="39">
        <f>VLOOKUP(H573,GT!A:B,2,FALSE)</f>
        <v>11</v>
      </c>
      <c r="G573" s="39" t="str">
        <f>IF(D573=F573,"Ok","Verificar")</f>
        <v>Ok</v>
      </c>
      <c r="H573" s="7" t="s">
        <v>199</v>
      </c>
      <c r="I573" s="8">
        <v>20</v>
      </c>
      <c r="J573" s="40" t="str">
        <f>TRIM(I573)</f>
        <v>20</v>
      </c>
      <c r="K573" s="40">
        <f>VLOOKUP(M573,Plan3!A:B,2,FALSE)</f>
        <v>117</v>
      </c>
      <c r="L573" s="40" t="str">
        <f>IF(K573=I573,"Ok","Verificar")</f>
        <v>Verificar</v>
      </c>
      <c r="M573" s="7" t="s">
        <v>467</v>
      </c>
      <c r="N573" s="8" t="s">
        <v>12</v>
      </c>
      <c r="O573" s="40" t="str">
        <f>TRIM(N573)</f>
        <v>A</v>
      </c>
      <c r="P573" s="40" t="str">
        <f>VLOOKUP(U573,Plan1!A:B,2,FALSE)</f>
        <v>A</v>
      </c>
      <c r="Q573" s="45" t="s">
        <v>13</v>
      </c>
      <c r="R573" s="40">
        <f t="shared" si="8"/>
        <v>19</v>
      </c>
      <c r="S573" s="8">
        <v>20</v>
      </c>
      <c r="T573" s="8" t="str">
        <f>IF(R573=S573,"Ok","Verificar")</f>
        <v>Verificar</v>
      </c>
      <c r="U573" s="40" t="str">
        <f>TRIM(Q573)</f>
        <v>Observar</v>
      </c>
      <c r="V573" s="40" t="str">
        <f>TRIM(S573)</f>
        <v>20</v>
      </c>
      <c r="W573" s="45" t="s">
        <v>594</v>
      </c>
      <c r="X573" s="9" t="str">
        <f>C573&amp;"_G"&amp;E573&amp;"_O"&amp;K573&amp;"_"&amp;O573&amp;R573</f>
        <v>BIO_G11_O117_A19</v>
      </c>
      <c r="Y573" s="40" t="str">
        <f>IF(O573=P573,"OK","Checar")</f>
        <v>OK</v>
      </c>
      <c r="Z573" s="5" t="str">
        <f>IF(COUNTIF($X:$X,$X573)&gt;1,"Checar","Único")</f>
        <v>Único</v>
      </c>
      <c r="AA573" s="5" t="str">
        <f>IF(Y573="Checar","Checar Competência",IF(Z573="Checar","Checar Duplicidade","OK"))</f>
        <v>OK</v>
      </c>
      <c r="AB573" s="5">
        <v>1420</v>
      </c>
      <c r="AC573" s="5" t="s">
        <v>2629</v>
      </c>
    </row>
    <row r="574" spans="1:29" ht="38.25" x14ac:dyDescent="0.25">
      <c r="A574" s="6" t="s">
        <v>11</v>
      </c>
      <c r="B574" s="6" t="s">
        <v>18</v>
      </c>
      <c r="C574" s="39" t="str">
        <f>TRIM(B574)</f>
        <v>BIO</v>
      </c>
      <c r="D574" s="6">
        <v>11</v>
      </c>
      <c r="E574" s="39" t="str">
        <f>TRIM(D574)</f>
        <v>11</v>
      </c>
      <c r="F574" s="39">
        <f>VLOOKUP(H574,GT!A:B,2,FALSE)</f>
        <v>11</v>
      </c>
      <c r="G574" s="39" t="str">
        <f>IF(D574=F574,"Ok","Verificar")</f>
        <v>Ok</v>
      </c>
      <c r="H574" s="7" t="s">
        <v>199</v>
      </c>
      <c r="I574" s="8">
        <v>20</v>
      </c>
      <c r="J574" s="40" t="str">
        <f>TRIM(I574)</f>
        <v>20</v>
      </c>
      <c r="K574" s="40">
        <f>VLOOKUP(M574,Plan3!A:B,2,FALSE)</f>
        <v>117</v>
      </c>
      <c r="L574" s="40" t="str">
        <f>IF(K574=I574,"Ok","Verificar")</f>
        <v>Verificar</v>
      </c>
      <c r="M574" s="7" t="s">
        <v>467</v>
      </c>
      <c r="N574" s="8" t="s">
        <v>12</v>
      </c>
      <c r="O574" s="40" t="str">
        <f>TRIM(N574)</f>
        <v>A</v>
      </c>
      <c r="P574" s="40" t="str">
        <f>VLOOKUP(U574,Plan1!A:B,2,FALSE)</f>
        <v>A</v>
      </c>
      <c r="Q574" s="45" t="s">
        <v>13</v>
      </c>
      <c r="R574" s="40">
        <f t="shared" si="8"/>
        <v>20</v>
      </c>
      <c r="S574" s="8">
        <v>21</v>
      </c>
      <c r="T574" s="8" t="str">
        <f>IF(R574=S574,"Ok","Verificar")</f>
        <v>Verificar</v>
      </c>
      <c r="U574" s="40" t="str">
        <f>TRIM(Q574)</f>
        <v>Observar</v>
      </c>
      <c r="V574" s="40" t="str">
        <f>TRIM(S574)</f>
        <v>21</v>
      </c>
      <c r="W574" s="45" t="s">
        <v>496</v>
      </c>
      <c r="X574" s="9" t="str">
        <f>C574&amp;"_G"&amp;E574&amp;"_O"&amp;K574&amp;"_"&amp;O574&amp;R574</f>
        <v>BIO_G11_O117_A20</v>
      </c>
      <c r="Y574" s="40" t="str">
        <f>IF(O574=P574,"OK","Checar")</f>
        <v>OK</v>
      </c>
      <c r="Z574" s="5" t="str">
        <f>IF(COUNTIF($X:$X,$X574)&gt;1,"Checar","Único")</f>
        <v>Único</v>
      </c>
      <c r="AA574" s="5" t="str">
        <f>IF(Y574="Checar","Checar Competência",IF(Z574="Checar","Checar Duplicidade","OK"))</f>
        <v>OK</v>
      </c>
      <c r="AB574" s="5">
        <v>1421</v>
      </c>
      <c r="AC574" s="5" t="s">
        <v>2630</v>
      </c>
    </row>
    <row r="575" spans="1:29" ht="51" x14ac:dyDescent="0.25">
      <c r="A575" s="6" t="s">
        <v>11</v>
      </c>
      <c r="B575" s="6" t="s">
        <v>18</v>
      </c>
      <c r="C575" s="39" t="str">
        <f>TRIM(B575)</f>
        <v>BIO</v>
      </c>
      <c r="D575" s="6">
        <v>11</v>
      </c>
      <c r="E575" s="39" t="str">
        <f>TRIM(D575)</f>
        <v>11</v>
      </c>
      <c r="F575" s="39">
        <f>VLOOKUP(H575,GT!A:B,2,FALSE)</f>
        <v>11</v>
      </c>
      <c r="G575" s="39" t="str">
        <f>IF(D575=F575,"Ok","Verificar")</f>
        <v>Ok</v>
      </c>
      <c r="H575" s="7" t="s">
        <v>199</v>
      </c>
      <c r="I575" s="8">
        <v>20</v>
      </c>
      <c r="J575" s="40" t="str">
        <f>TRIM(I575)</f>
        <v>20</v>
      </c>
      <c r="K575" s="40">
        <f>VLOOKUP(M575,Plan3!A:B,2,FALSE)</f>
        <v>117</v>
      </c>
      <c r="L575" s="40" t="str">
        <f>IF(K575=I575,"Ok","Verificar")</f>
        <v>Verificar</v>
      </c>
      <c r="M575" s="7" t="s">
        <v>467</v>
      </c>
      <c r="N575" s="8" t="s">
        <v>12</v>
      </c>
      <c r="O575" s="40" t="str">
        <f>TRIM(N575)</f>
        <v>A</v>
      </c>
      <c r="P575" s="40" t="str">
        <f>VLOOKUP(U575,Plan1!A:B,2,FALSE)</f>
        <v>A</v>
      </c>
      <c r="Q575" s="45" t="s">
        <v>13</v>
      </c>
      <c r="R575" s="40">
        <f t="shared" si="8"/>
        <v>21</v>
      </c>
      <c r="S575" s="8">
        <v>22</v>
      </c>
      <c r="T575" s="8" t="str">
        <f>IF(R575=S575,"Ok","Verificar")</f>
        <v>Verificar</v>
      </c>
      <c r="U575" s="40" t="str">
        <f>TRIM(Q575)</f>
        <v>Observar</v>
      </c>
      <c r="V575" s="40" t="str">
        <f>TRIM(S575)</f>
        <v>22</v>
      </c>
      <c r="W575" s="45" t="s">
        <v>497</v>
      </c>
      <c r="X575" s="9" t="str">
        <f>C575&amp;"_G"&amp;E575&amp;"_O"&amp;K575&amp;"_"&amp;O575&amp;R575</f>
        <v>BIO_G11_O117_A21</v>
      </c>
      <c r="Y575" s="40" t="str">
        <f>IF(O575=P575,"OK","Checar")</f>
        <v>OK</v>
      </c>
      <c r="Z575" s="5" t="str">
        <f>IF(COUNTIF($X:$X,$X575)&gt;1,"Checar","Único")</f>
        <v>Único</v>
      </c>
      <c r="AA575" s="5" t="str">
        <f>IF(Y575="Checar","Checar Competência",IF(Z575="Checar","Checar Duplicidade","OK"))</f>
        <v>OK</v>
      </c>
      <c r="AB575" s="5">
        <v>1422</v>
      </c>
      <c r="AC575" s="5" t="s">
        <v>2631</v>
      </c>
    </row>
    <row r="576" spans="1:29" ht="25.5" x14ac:dyDescent="0.25">
      <c r="A576" s="6" t="s">
        <v>11</v>
      </c>
      <c r="B576" s="6" t="s">
        <v>18</v>
      </c>
      <c r="C576" s="39" t="str">
        <f>TRIM(B576)</f>
        <v>BIO</v>
      </c>
      <c r="D576" s="6">
        <v>11</v>
      </c>
      <c r="E576" s="39" t="str">
        <f>TRIM(D576)</f>
        <v>11</v>
      </c>
      <c r="F576" s="39">
        <f>VLOOKUP(H576,GT!A:B,2,FALSE)</f>
        <v>11</v>
      </c>
      <c r="G576" s="39" t="str">
        <f>IF(D576=F576,"Ok","Verificar")</f>
        <v>Ok</v>
      </c>
      <c r="H576" s="7" t="s">
        <v>199</v>
      </c>
      <c r="I576" s="8">
        <v>20</v>
      </c>
      <c r="J576" s="40" t="str">
        <f>TRIM(I576)</f>
        <v>20</v>
      </c>
      <c r="K576" s="40">
        <f>VLOOKUP(M576,Plan3!A:B,2,FALSE)</f>
        <v>117</v>
      </c>
      <c r="L576" s="40" t="str">
        <f>IF(K576=I576,"Ok","Verificar")</f>
        <v>Verificar</v>
      </c>
      <c r="M576" s="7" t="s">
        <v>467</v>
      </c>
      <c r="N576" s="8" t="s">
        <v>12</v>
      </c>
      <c r="O576" s="40" t="str">
        <f>TRIM(N576)</f>
        <v>A</v>
      </c>
      <c r="P576" s="40" t="str">
        <f>VLOOKUP(U576,Plan1!A:B,2,FALSE)</f>
        <v>A</v>
      </c>
      <c r="Q576" s="45" t="s">
        <v>13</v>
      </c>
      <c r="R576" s="40">
        <f t="shared" si="8"/>
        <v>22</v>
      </c>
      <c r="S576" s="8">
        <v>23</v>
      </c>
      <c r="T576" s="8" t="str">
        <f>IF(R576=S576,"Ok","Verificar")</f>
        <v>Verificar</v>
      </c>
      <c r="U576" s="40" t="str">
        <f>TRIM(Q576)</f>
        <v>Observar</v>
      </c>
      <c r="V576" s="40" t="str">
        <f>TRIM(S576)</f>
        <v>23</v>
      </c>
      <c r="W576" s="45" t="s">
        <v>637</v>
      </c>
      <c r="X576" s="9" t="str">
        <f>C576&amp;"_G"&amp;E576&amp;"_O"&amp;K576&amp;"_"&amp;O576&amp;R576</f>
        <v>BIO_G11_O117_A22</v>
      </c>
      <c r="Y576" s="40" t="str">
        <f>IF(O576=P576,"OK","Checar")</f>
        <v>OK</v>
      </c>
      <c r="Z576" s="5" t="str">
        <f>IF(COUNTIF($X:$X,$X576)&gt;1,"Checar","Único")</f>
        <v>Único</v>
      </c>
      <c r="AA576" s="5" t="str">
        <f>IF(Y576="Checar","Checar Competência",IF(Z576="Checar","Checar Duplicidade","OK"))</f>
        <v>OK</v>
      </c>
      <c r="AB576" s="5">
        <v>1423</v>
      </c>
      <c r="AC576" s="5" t="s">
        <v>2632</v>
      </c>
    </row>
    <row r="577" spans="1:29" ht="51" x14ac:dyDescent="0.25">
      <c r="A577" s="6" t="s">
        <v>11</v>
      </c>
      <c r="B577" s="6" t="s">
        <v>18</v>
      </c>
      <c r="C577" s="39" t="str">
        <f>TRIM(B577)</f>
        <v>BIO</v>
      </c>
      <c r="D577" s="6">
        <v>11</v>
      </c>
      <c r="E577" s="39" t="str">
        <f>TRIM(D577)</f>
        <v>11</v>
      </c>
      <c r="F577" s="39">
        <f>VLOOKUP(H577,GT!A:B,2,FALSE)</f>
        <v>11</v>
      </c>
      <c r="G577" s="39" t="str">
        <f>IF(D577=F577,"Ok","Verificar")</f>
        <v>Ok</v>
      </c>
      <c r="H577" s="7" t="s">
        <v>199</v>
      </c>
      <c r="I577" s="8">
        <v>20</v>
      </c>
      <c r="J577" s="40" t="str">
        <f>TRIM(I577)</f>
        <v>20</v>
      </c>
      <c r="K577" s="40">
        <f>VLOOKUP(M577,Plan3!A:B,2,FALSE)</f>
        <v>117</v>
      </c>
      <c r="L577" s="40" t="str">
        <f>IF(K577=I577,"Ok","Verificar")</f>
        <v>Verificar</v>
      </c>
      <c r="M577" s="7" t="s">
        <v>467</v>
      </c>
      <c r="N577" s="8" t="s">
        <v>12</v>
      </c>
      <c r="O577" s="40" t="str">
        <f>TRIM(N577)</f>
        <v>A</v>
      </c>
      <c r="P577" s="40" t="str">
        <f>VLOOKUP(U577,Plan1!A:B,2,FALSE)</f>
        <v>A</v>
      </c>
      <c r="Q577" s="45" t="s">
        <v>13</v>
      </c>
      <c r="R577" s="40">
        <f t="shared" si="8"/>
        <v>23</v>
      </c>
      <c r="S577" s="8">
        <v>3</v>
      </c>
      <c r="T577" s="8" t="str">
        <f>IF(R577=S577,"Ok","Verificar")</f>
        <v>Verificar</v>
      </c>
      <c r="U577" s="40" t="str">
        <f>TRIM(Q577)</f>
        <v>Observar</v>
      </c>
      <c r="V577" s="40" t="str">
        <f>TRIM(S577)</f>
        <v>3</v>
      </c>
      <c r="W577" s="45" t="s">
        <v>488</v>
      </c>
      <c r="X577" s="9" t="str">
        <f>C577&amp;"_G"&amp;E577&amp;"_O"&amp;K577&amp;"_"&amp;O577&amp;R577</f>
        <v>BIO_G11_O117_A23</v>
      </c>
      <c r="Y577" s="40" t="str">
        <f>IF(O577=P577,"OK","Checar")</f>
        <v>OK</v>
      </c>
      <c r="Z577" s="5" t="str">
        <f>IF(COUNTIF($X:$X,$X577)&gt;1,"Checar","Único")</f>
        <v>Único</v>
      </c>
      <c r="AA577" s="5" t="str">
        <f>IF(Y577="Checar","Checar Competência",IF(Z577="Checar","Checar Duplicidade","OK"))</f>
        <v>OK</v>
      </c>
      <c r="AB577" s="5">
        <v>1395</v>
      </c>
      <c r="AC577" s="5" t="s">
        <v>2633</v>
      </c>
    </row>
    <row r="578" spans="1:29" ht="63.75" x14ac:dyDescent="0.25">
      <c r="A578" s="6" t="s">
        <v>11</v>
      </c>
      <c r="B578" s="6" t="s">
        <v>18</v>
      </c>
      <c r="C578" s="39" t="str">
        <f>TRIM(B578)</f>
        <v>BIO</v>
      </c>
      <c r="D578" s="6">
        <v>11</v>
      </c>
      <c r="E578" s="39" t="str">
        <f>TRIM(D578)</f>
        <v>11</v>
      </c>
      <c r="F578" s="39">
        <f>VLOOKUP(H578,GT!A:B,2,FALSE)</f>
        <v>11</v>
      </c>
      <c r="G578" s="39" t="str">
        <f>IF(D578=F578,"Ok","Verificar")</f>
        <v>Ok</v>
      </c>
      <c r="H578" s="7" t="s">
        <v>199</v>
      </c>
      <c r="I578" s="8">
        <v>20</v>
      </c>
      <c r="J578" s="40" t="str">
        <f>TRIM(I578)</f>
        <v>20</v>
      </c>
      <c r="K578" s="40">
        <f>VLOOKUP(M578,Plan3!A:B,2,FALSE)</f>
        <v>117</v>
      </c>
      <c r="L578" s="40" t="str">
        <f>IF(K578=I578,"Ok","Verificar")</f>
        <v>Verificar</v>
      </c>
      <c r="M578" s="7" t="s">
        <v>467</v>
      </c>
      <c r="N578" s="8" t="s">
        <v>418</v>
      </c>
      <c r="O578" s="40" t="str">
        <f>TRIM(N578)</f>
        <v>B</v>
      </c>
      <c r="P578" s="40" t="str">
        <f>VLOOKUP(U578,Plan1!A:B,2,FALSE)</f>
        <v>B</v>
      </c>
      <c r="Q578" s="45" t="s">
        <v>15</v>
      </c>
      <c r="R578" s="40">
        <f t="shared" si="8"/>
        <v>1</v>
      </c>
      <c r="S578" s="8">
        <v>1</v>
      </c>
      <c r="T578" s="8" t="str">
        <f>IF(R578=S578,"Ok","Verificar")</f>
        <v>Ok</v>
      </c>
      <c r="U578" s="40" t="str">
        <f>TRIM(Q578)</f>
        <v>Realizar</v>
      </c>
      <c r="V578" s="40" t="str">
        <f>TRIM(S578)</f>
        <v>1</v>
      </c>
      <c r="W578" s="45" t="s">
        <v>481</v>
      </c>
      <c r="X578" s="9" t="str">
        <f>C578&amp;"_G"&amp;E578&amp;"_O"&amp;K578&amp;"_"&amp;O578&amp;R578</f>
        <v>BIO_G11_O117_B1</v>
      </c>
      <c r="Y578" s="40" t="str">
        <f>IF(O578=P578,"OK","Checar")</f>
        <v>OK</v>
      </c>
      <c r="Z578" s="5" t="str">
        <f>IF(COUNTIF($X:$X,$X578)&gt;1,"Checar","Único")</f>
        <v>Único</v>
      </c>
      <c r="AA578" s="5" t="str">
        <f>IF(Y578="Checar","Checar Competência",IF(Z578="Checar","Checar Duplicidade","OK"))</f>
        <v>OK</v>
      </c>
      <c r="AB578" s="5">
        <v>1398</v>
      </c>
      <c r="AC578" s="5" t="s">
        <v>2640</v>
      </c>
    </row>
    <row r="579" spans="1:29" ht="25.5" x14ac:dyDescent="0.25">
      <c r="A579" s="6" t="s">
        <v>11</v>
      </c>
      <c r="B579" s="6" t="s">
        <v>18</v>
      </c>
      <c r="C579" s="39" t="str">
        <f>TRIM(B579)</f>
        <v>BIO</v>
      </c>
      <c r="D579" s="6">
        <v>11</v>
      </c>
      <c r="E579" s="39" t="str">
        <f>TRIM(D579)</f>
        <v>11</v>
      </c>
      <c r="F579" s="39">
        <f>VLOOKUP(H579,GT!A:B,2,FALSE)</f>
        <v>11</v>
      </c>
      <c r="G579" s="39" t="str">
        <f>IF(D579=F579,"Ok","Verificar")</f>
        <v>Ok</v>
      </c>
      <c r="H579" s="7" t="s">
        <v>199</v>
      </c>
      <c r="I579" s="8">
        <v>20</v>
      </c>
      <c r="J579" s="40" t="str">
        <f>TRIM(I579)</f>
        <v>20</v>
      </c>
      <c r="K579" s="40">
        <f>VLOOKUP(M579,Plan3!A:B,2,FALSE)</f>
        <v>117</v>
      </c>
      <c r="L579" s="40" t="str">
        <f>IF(K579=I579,"Ok","Verificar")</f>
        <v>Verificar</v>
      </c>
      <c r="M579" s="7" t="s">
        <v>467</v>
      </c>
      <c r="N579" s="8" t="s">
        <v>16</v>
      </c>
      <c r="O579" s="40" t="str">
        <f>TRIM(N579)</f>
        <v>C</v>
      </c>
      <c r="P579" s="40" t="str">
        <f>VLOOKUP(U579,Plan1!A:B,2,FALSE)</f>
        <v>C</v>
      </c>
      <c r="Q579" s="45" t="s">
        <v>17</v>
      </c>
      <c r="R579" s="40">
        <f t="shared" ref="R579:R642" si="9">IF(U579=U578,R578+1,1)</f>
        <v>1</v>
      </c>
      <c r="S579" s="8">
        <v>1</v>
      </c>
      <c r="T579" s="8" t="str">
        <f>IF(R579=S579,"Ok","Verificar")</f>
        <v>Ok</v>
      </c>
      <c r="U579" s="40" t="str">
        <f>TRIM(Q579)</f>
        <v>Compreender</v>
      </c>
      <c r="V579" s="40" t="str">
        <f>TRIM(S579)</f>
        <v>1</v>
      </c>
      <c r="W579" s="45" t="s">
        <v>2013</v>
      </c>
      <c r="X579" s="9" t="str">
        <f>C579&amp;"_G"&amp;E579&amp;"_O"&amp;K579&amp;"_"&amp;O579&amp;R579</f>
        <v>BIO_G11_O117_C1</v>
      </c>
      <c r="Y579" s="40" t="str">
        <f>IF(O579=P579,"OK","Checar")</f>
        <v>OK</v>
      </c>
      <c r="Z579" s="5" t="str">
        <f>IF(COUNTIF($X:$X,$X579)&gt;1,"Checar","Único")</f>
        <v>Único</v>
      </c>
      <c r="AA579" s="5" t="str">
        <f>IF(Y579="Checar","Checar Competência",IF(Z579="Checar","Checar Duplicidade","OK"))</f>
        <v>OK</v>
      </c>
      <c r="AB579" s="5">
        <v>1394</v>
      </c>
      <c r="AC579" s="5" t="s">
        <v>2641</v>
      </c>
    </row>
    <row r="580" spans="1:29" ht="63.75" x14ac:dyDescent="0.25">
      <c r="A580" s="6" t="s">
        <v>11</v>
      </c>
      <c r="B580" s="6" t="s">
        <v>18</v>
      </c>
      <c r="C580" s="39" t="str">
        <f>TRIM(B580)</f>
        <v>BIO</v>
      </c>
      <c r="D580" s="6">
        <v>11</v>
      </c>
      <c r="E580" s="39" t="str">
        <f>TRIM(D580)</f>
        <v>11</v>
      </c>
      <c r="F580" s="39">
        <f>VLOOKUP(H580,GT!A:B,2,FALSE)</f>
        <v>11</v>
      </c>
      <c r="G580" s="39" t="str">
        <f>IF(D580=F580,"Ok","Verificar")</f>
        <v>Ok</v>
      </c>
      <c r="H580" s="7" t="s">
        <v>199</v>
      </c>
      <c r="I580" s="8">
        <v>20</v>
      </c>
      <c r="J580" s="40" t="str">
        <f>TRIM(I580)</f>
        <v>20</v>
      </c>
      <c r="K580" s="40">
        <f>VLOOKUP(M580,Plan3!A:B,2,FALSE)</f>
        <v>117</v>
      </c>
      <c r="L580" s="40" t="str">
        <f>IF(K580=I580,"Ok","Verificar")</f>
        <v>Verificar</v>
      </c>
      <c r="M580" s="7" t="s">
        <v>467</v>
      </c>
      <c r="N580" s="8" t="s">
        <v>16</v>
      </c>
      <c r="O580" s="40" t="str">
        <f>TRIM(N580)</f>
        <v>C</v>
      </c>
      <c r="P580" s="40" t="str">
        <f>VLOOKUP(U580,Plan1!A:B,2,FALSE)</f>
        <v>C</v>
      </c>
      <c r="Q580" s="45" t="s">
        <v>17</v>
      </c>
      <c r="R580" s="40">
        <f t="shared" si="9"/>
        <v>2</v>
      </c>
      <c r="S580" s="8">
        <v>2</v>
      </c>
      <c r="T580" s="8" t="str">
        <f>IF(R580=S580,"Ok","Verificar")</f>
        <v>Ok</v>
      </c>
      <c r="U580" s="40" t="str">
        <f>TRIM(Q580)</f>
        <v>Compreender</v>
      </c>
      <c r="V580" s="40" t="str">
        <f>TRIM(S580)</f>
        <v>2</v>
      </c>
      <c r="W580" s="45" t="s">
        <v>1669</v>
      </c>
      <c r="X580" s="9" t="str">
        <f>C580&amp;"_G"&amp;E580&amp;"_O"&amp;K580&amp;"_"&amp;O580&amp;R580</f>
        <v>BIO_G11_O117_C2</v>
      </c>
      <c r="Y580" s="40" t="str">
        <f>IF(O580=P580,"OK","Checar")</f>
        <v>OK</v>
      </c>
      <c r="Z580" s="5" t="str">
        <f>IF(COUNTIF($X:$X,$X580)&gt;1,"Checar","Único")</f>
        <v>Único</v>
      </c>
      <c r="AA580" s="5" t="str">
        <f>IF(Y580="Checar","Checar Competência",IF(Z580="Checar","Checar Duplicidade","OK"))</f>
        <v>OK</v>
      </c>
      <c r="AB580" s="5">
        <v>1400</v>
      </c>
      <c r="AC580" s="5" t="s">
        <v>2642</v>
      </c>
    </row>
    <row r="581" spans="1:29" ht="38.25" x14ac:dyDescent="0.25">
      <c r="A581" s="6" t="s">
        <v>11</v>
      </c>
      <c r="B581" s="6" t="s">
        <v>18</v>
      </c>
      <c r="C581" s="39" t="str">
        <f>TRIM(B581)</f>
        <v>BIO</v>
      </c>
      <c r="D581" s="6">
        <v>11</v>
      </c>
      <c r="E581" s="39" t="str">
        <f>TRIM(D581)</f>
        <v>11</v>
      </c>
      <c r="F581" s="39">
        <f>VLOOKUP(H581,GT!A:B,2,FALSE)</f>
        <v>11</v>
      </c>
      <c r="G581" s="39" t="str">
        <f>IF(D581=F581,"Ok","Verificar")</f>
        <v>Ok</v>
      </c>
      <c r="H581" s="7" t="s">
        <v>199</v>
      </c>
      <c r="I581" s="8">
        <v>20</v>
      </c>
      <c r="J581" s="40" t="str">
        <f>TRIM(I581)</f>
        <v>20</v>
      </c>
      <c r="K581" s="40">
        <f>VLOOKUP(M581,Plan3!A:B,2,FALSE)</f>
        <v>117</v>
      </c>
      <c r="L581" s="40" t="str">
        <f>IF(K581=I581,"Ok","Verificar")</f>
        <v>Verificar</v>
      </c>
      <c r="M581" s="7" t="s">
        <v>467</v>
      </c>
      <c r="N581" s="8" t="s">
        <v>16</v>
      </c>
      <c r="O581" s="40" t="str">
        <f>TRIM(N581)</f>
        <v>C</v>
      </c>
      <c r="P581" s="40" t="str">
        <f>VLOOKUP(U581,Plan1!A:B,2,FALSE)</f>
        <v>C</v>
      </c>
      <c r="Q581" s="45" t="s">
        <v>17</v>
      </c>
      <c r="R581" s="40">
        <f t="shared" si="9"/>
        <v>3</v>
      </c>
      <c r="S581" s="8">
        <v>3</v>
      </c>
      <c r="T581" s="8" t="str">
        <f>IF(R581=S581,"Ok","Verificar")</f>
        <v>Ok</v>
      </c>
      <c r="U581" s="40" t="str">
        <f>TRIM(Q581)</f>
        <v>Compreender</v>
      </c>
      <c r="V581" s="40" t="str">
        <f>TRIM(S581)</f>
        <v>3</v>
      </c>
      <c r="W581" s="45" t="s">
        <v>1856</v>
      </c>
      <c r="X581" s="9" t="str">
        <f>C581&amp;"_G"&amp;E581&amp;"_O"&amp;K581&amp;"_"&amp;O581&amp;R581</f>
        <v>BIO_G11_O117_C3</v>
      </c>
      <c r="Y581" s="40" t="str">
        <f>IF(O581=P581,"OK","Checar")</f>
        <v>OK</v>
      </c>
      <c r="Z581" s="5" t="str">
        <f>IF(COUNTIF($X:$X,$X581)&gt;1,"Checar","Único")</f>
        <v>Único</v>
      </c>
      <c r="AA581" s="5" t="str">
        <f>IF(Y581="Checar","Checar Competência",IF(Z581="Checar","Checar Duplicidade","OK"))</f>
        <v>OK</v>
      </c>
      <c r="AB581" s="5">
        <v>1402</v>
      </c>
      <c r="AC581" s="5" t="s">
        <v>2643</v>
      </c>
    </row>
    <row r="582" spans="1:29" ht="51" x14ac:dyDescent="0.25">
      <c r="A582" s="6" t="s">
        <v>11</v>
      </c>
      <c r="B582" s="6" t="s">
        <v>18</v>
      </c>
      <c r="C582" s="39" t="str">
        <f>TRIM(B582)</f>
        <v>BIO</v>
      </c>
      <c r="D582" s="6">
        <v>11</v>
      </c>
      <c r="E582" s="39" t="str">
        <f>TRIM(D582)</f>
        <v>11</v>
      </c>
      <c r="F582" s="39">
        <f>VLOOKUP(H582,GT!A:B,2,FALSE)</f>
        <v>11</v>
      </c>
      <c r="G582" s="39" t="str">
        <f>IF(D582=F582,"Ok","Verificar")</f>
        <v>Ok</v>
      </c>
      <c r="H582" s="7" t="s">
        <v>199</v>
      </c>
      <c r="I582" s="8">
        <v>20</v>
      </c>
      <c r="J582" s="40" t="str">
        <f>TRIM(I582)</f>
        <v>20</v>
      </c>
      <c r="K582" s="40">
        <f>VLOOKUP(M582,Plan3!A:B,2,FALSE)</f>
        <v>117</v>
      </c>
      <c r="L582" s="40" t="str">
        <f>IF(K582=I582,"Ok","Verificar")</f>
        <v>Verificar</v>
      </c>
      <c r="M582" s="7" t="s">
        <v>467</v>
      </c>
      <c r="N582" s="8" t="s">
        <v>16</v>
      </c>
      <c r="O582" s="40" t="str">
        <f>TRIM(N582)</f>
        <v>C</v>
      </c>
      <c r="P582" s="40" t="str">
        <f>VLOOKUP(U582,Plan1!A:B,2,FALSE)</f>
        <v>C</v>
      </c>
      <c r="Q582" s="45" t="s">
        <v>17</v>
      </c>
      <c r="R582" s="40">
        <f t="shared" si="9"/>
        <v>4</v>
      </c>
      <c r="S582" s="8">
        <v>4</v>
      </c>
      <c r="T582" s="8" t="str">
        <f>IF(R582=S582,"Ok","Verificar")</f>
        <v>Ok</v>
      </c>
      <c r="U582" s="40" t="str">
        <f>TRIM(Q582)</f>
        <v>Compreender</v>
      </c>
      <c r="V582" s="40" t="str">
        <f>TRIM(S582)</f>
        <v>4</v>
      </c>
      <c r="W582" s="45" t="s">
        <v>1678</v>
      </c>
      <c r="X582" s="9" t="str">
        <f>C582&amp;"_G"&amp;E582&amp;"_O"&amp;K582&amp;"_"&amp;O582&amp;R582</f>
        <v>BIO_G11_O117_C4</v>
      </c>
      <c r="Y582" s="40" t="str">
        <f>IF(O582=P582,"OK","Checar")</f>
        <v>OK</v>
      </c>
      <c r="Z582" s="5" t="str">
        <f>IF(COUNTIF($X:$X,$X582)&gt;1,"Checar","Único")</f>
        <v>Único</v>
      </c>
      <c r="AA582" s="5" t="str">
        <f>IF(Y582="Checar","Checar Competência",IF(Z582="Checar","Checar Duplicidade","OK"))</f>
        <v>OK</v>
      </c>
      <c r="AB582" s="5">
        <v>1404</v>
      </c>
      <c r="AC582" s="5" t="s">
        <v>2644</v>
      </c>
    </row>
    <row r="583" spans="1:29" ht="63.75" x14ac:dyDescent="0.25">
      <c r="A583" s="6" t="s">
        <v>11</v>
      </c>
      <c r="B583" s="6" t="s">
        <v>18</v>
      </c>
      <c r="C583" s="39" t="str">
        <f>TRIM(B583)</f>
        <v>BIO</v>
      </c>
      <c r="D583" s="6">
        <v>11</v>
      </c>
      <c r="E583" s="39" t="str">
        <f>TRIM(D583)</f>
        <v>11</v>
      </c>
      <c r="F583" s="39">
        <f>VLOOKUP(H583,GT!A:B,2,FALSE)</f>
        <v>11</v>
      </c>
      <c r="G583" s="39" t="str">
        <f>IF(D583=F583,"Ok","Verificar")</f>
        <v>Ok</v>
      </c>
      <c r="H583" s="7" t="s">
        <v>199</v>
      </c>
      <c r="I583" s="8">
        <v>20</v>
      </c>
      <c r="J583" s="40" t="str">
        <f>TRIM(I583)</f>
        <v>20</v>
      </c>
      <c r="K583" s="40">
        <f>VLOOKUP(M583,Plan3!A:B,2,FALSE)</f>
        <v>117</v>
      </c>
      <c r="L583" s="40" t="str">
        <f>IF(K583=I583,"Ok","Verificar")</f>
        <v>Verificar</v>
      </c>
      <c r="M583" s="7" t="s">
        <v>467</v>
      </c>
      <c r="N583" s="8" t="s">
        <v>16</v>
      </c>
      <c r="O583" s="40" t="str">
        <f>TRIM(N583)</f>
        <v>C</v>
      </c>
      <c r="P583" s="40" t="str">
        <f>VLOOKUP(U583,Plan1!A:B,2,FALSE)</f>
        <v>C</v>
      </c>
      <c r="Q583" s="45" t="s">
        <v>17</v>
      </c>
      <c r="R583" s="40">
        <f t="shared" si="9"/>
        <v>5</v>
      </c>
      <c r="S583" s="8">
        <v>5</v>
      </c>
      <c r="T583" s="8" t="str">
        <f>IF(R583=S583,"Ok","Verificar")</f>
        <v>Ok</v>
      </c>
      <c r="U583" s="40" t="str">
        <f>TRIM(Q583)</f>
        <v>Compreender</v>
      </c>
      <c r="V583" s="40" t="str">
        <f>TRIM(S583)</f>
        <v>5</v>
      </c>
      <c r="W583" s="45" t="s">
        <v>2015</v>
      </c>
      <c r="X583" s="9" t="str">
        <f>C583&amp;"_G"&amp;E583&amp;"_O"&amp;K583&amp;"_"&amp;O583&amp;R583</f>
        <v>BIO_G11_O117_C5</v>
      </c>
      <c r="Y583" s="40" t="str">
        <f>IF(O583=P583,"OK","Checar")</f>
        <v>OK</v>
      </c>
      <c r="Z583" s="5" t="str">
        <f>IF(COUNTIF($X:$X,$X583)&gt;1,"Checar","Único")</f>
        <v>Único</v>
      </c>
      <c r="AA583" s="5" t="str">
        <f>IF(Y583="Checar","Checar Competência",IF(Z583="Checar","Checar Duplicidade","OK"))</f>
        <v>OK</v>
      </c>
      <c r="AB583" s="5">
        <v>1409</v>
      </c>
      <c r="AC583" s="5" t="s">
        <v>2645</v>
      </c>
    </row>
    <row r="584" spans="1:29" ht="38.25" x14ac:dyDescent="0.25">
      <c r="A584" s="6" t="s">
        <v>11</v>
      </c>
      <c r="B584" s="6" t="s">
        <v>18</v>
      </c>
      <c r="C584" s="39" t="str">
        <f>TRIM(B584)</f>
        <v>BIO</v>
      </c>
      <c r="D584" s="6">
        <v>11</v>
      </c>
      <c r="E584" s="39" t="str">
        <f>TRIM(D584)</f>
        <v>11</v>
      </c>
      <c r="F584" s="39">
        <f>VLOOKUP(H584,GT!A:B,2,FALSE)</f>
        <v>11</v>
      </c>
      <c r="G584" s="39" t="str">
        <f>IF(D584=F584,"Ok","Verificar")</f>
        <v>Ok</v>
      </c>
      <c r="H584" s="7" t="s">
        <v>199</v>
      </c>
      <c r="I584" s="8">
        <v>20</v>
      </c>
      <c r="J584" s="40" t="str">
        <f>TRIM(I584)</f>
        <v>20</v>
      </c>
      <c r="K584" s="40">
        <f>VLOOKUP(M584,Plan3!A:B,2,FALSE)</f>
        <v>117</v>
      </c>
      <c r="L584" s="40" t="str">
        <f>IF(K584=I584,"Ok","Verificar")</f>
        <v>Verificar</v>
      </c>
      <c r="M584" s="7" t="s">
        <v>467</v>
      </c>
      <c r="N584" s="8" t="s">
        <v>16</v>
      </c>
      <c r="O584" s="40" t="str">
        <f>TRIM(N584)</f>
        <v>C</v>
      </c>
      <c r="P584" s="40" t="str">
        <f>VLOOKUP(U584,Plan1!A:B,2,FALSE)</f>
        <v>C</v>
      </c>
      <c r="Q584" s="45" t="s">
        <v>17</v>
      </c>
      <c r="R584" s="40">
        <f t="shared" si="9"/>
        <v>6</v>
      </c>
      <c r="S584" s="8">
        <v>6</v>
      </c>
      <c r="T584" s="8" t="str">
        <f>IF(R584=S584,"Ok","Verificar")</f>
        <v>Ok</v>
      </c>
      <c r="U584" s="40" t="str">
        <f>TRIM(Q584)</f>
        <v>Compreender</v>
      </c>
      <c r="V584" s="40" t="str">
        <f>TRIM(S584)</f>
        <v>6</v>
      </c>
      <c r="W584" s="45" t="s">
        <v>2016</v>
      </c>
      <c r="X584" s="9" t="str">
        <f>C584&amp;"_G"&amp;E584&amp;"_O"&amp;K584&amp;"_"&amp;O584&amp;R584</f>
        <v>BIO_G11_O117_C6</v>
      </c>
      <c r="Y584" s="40" t="str">
        <f>IF(O584=P584,"OK","Checar")</f>
        <v>OK</v>
      </c>
      <c r="Z584" s="5" t="str">
        <f>IF(COUNTIF($X:$X,$X584)&gt;1,"Checar","Único")</f>
        <v>Único</v>
      </c>
      <c r="AA584" s="5" t="str">
        <f>IF(Y584="Checar","Checar Competência",IF(Z584="Checar","Checar Duplicidade","OK"))</f>
        <v>OK</v>
      </c>
      <c r="AB584" s="5">
        <v>1410</v>
      </c>
      <c r="AC584" s="5" t="s">
        <v>2646</v>
      </c>
    </row>
    <row r="585" spans="1:29" ht="51" x14ac:dyDescent="0.25">
      <c r="A585" s="6" t="s">
        <v>11</v>
      </c>
      <c r="B585" s="6" t="s">
        <v>18</v>
      </c>
      <c r="C585" s="39" t="str">
        <f>TRIM(B585)</f>
        <v>BIO</v>
      </c>
      <c r="D585" s="6">
        <v>11</v>
      </c>
      <c r="E585" s="39" t="str">
        <f>TRIM(D585)</f>
        <v>11</v>
      </c>
      <c r="F585" s="39">
        <f>VLOOKUP(H585,GT!A:B,2,FALSE)</f>
        <v>11</v>
      </c>
      <c r="G585" s="39" t="str">
        <f>IF(D585=F585,"Ok","Verificar")</f>
        <v>Ok</v>
      </c>
      <c r="H585" s="7" t="s">
        <v>199</v>
      </c>
      <c r="I585" s="8">
        <v>20</v>
      </c>
      <c r="J585" s="40" t="str">
        <f>TRIM(I585)</f>
        <v>20</v>
      </c>
      <c r="K585" s="40">
        <f>VLOOKUP(M585,Plan3!A:B,2,FALSE)</f>
        <v>117</v>
      </c>
      <c r="L585" s="40" t="str">
        <f>IF(K585=I585,"Ok","Verificar")</f>
        <v>Verificar</v>
      </c>
      <c r="M585" s="7" t="s">
        <v>467</v>
      </c>
      <c r="N585" s="8" t="s">
        <v>16</v>
      </c>
      <c r="O585" s="40" t="str">
        <f>TRIM(N585)</f>
        <v>C</v>
      </c>
      <c r="P585" s="40" t="str">
        <f>VLOOKUP(U585,Plan1!A:B,2,FALSE)</f>
        <v>C</v>
      </c>
      <c r="Q585" s="45" t="s">
        <v>17</v>
      </c>
      <c r="R585" s="40">
        <f t="shared" si="9"/>
        <v>7</v>
      </c>
      <c r="S585" s="8">
        <v>7</v>
      </c>
      <c r="T585" s="8" t="str">
        <f>IF(R585=S585,"Ok","Verificar")</f>
        <v>Ok</v>
      </c>
      <c r="U585" s="40" t="str">
        <f>TRIM(Q585)</f>
        <v>Compreender</v>
      </c>
      <c r="V585" s="40" t="str">
        <f>TRIM(S585)</f>
        <v>7</v>
      </c>
      <c r="W585" s="45" t="s">
        <v>494</v>
      </c>
      <c r="X585" s="9" t="str">
        <f>C585&amp;"_G"&amp;E585&amp;"_O"&amp;K585&amp;"_"&amp;O585&amp;R585</f>
        <v>BIO_G11_O117_C7</v>
      </c>
      <c r="Y585" s="40" t="str">
        <f>IF(O585=P585,"OK","Checar")</f>
        <v>OK</v>
      </c>
      <c r="Z585" s="5" t="str">
        <f>IF(COUNTIF($X:$X,$X585)&gt;1,"Checar","Único")</f>
        <v>Único</v>
      </c>
      <c r="AA585" s="5" t="str">
        <f>IF(Y585="Checar","Checar Competência",IF(Z585="Checar","Checar Duplicidade","OK"))</f>
        <v>OK</v>
      </c>
      <c r="AB585" s="5">
        <v>1416</v>
      </c>
      <c r="AC585" s="5" t="s">
        <v>2647</v>
      </c>
    </row>
    <row r="586" spans="1:29" ht="38.25" x14ac:dyDescent="0.25">
      <c r="A586" s="6" t="s">
        <v>11</v>
      </c>
      <c r="B586" s="6" t="s">
        <v>18</v>
      </c>
      <c r="C586" s="39" t="str">
        <f>TRIM(B586)</f>
        <v>BIO</v>
      </c>
      <c r="D586" s="6">
        <v>11</v>
      </c>
      <c r="E586" s="39" t="str">
        <f>TRIM(D586)</f>
        <v>11</v>
      </c>
      <c r="F586" s="39">
        <f>VLOOKUP(H586,GT!A:B,2,FALSE)</f>
        <v>11</v>
      </c>
      <c r="G586" s="39" t="str">
        <f>IF(D586=F586,"Ok","Verificar")</f>
        <v>Ok</v>
      </c>
      <c r="H586" s="7" t="s">
        <v>199</v>
      </c>
      <c r="I586" s="8">
        <v>20</v>
      </c>
      <c r="J586" s="40" t="str">
        <f>TRIM(I586)</f>
        <v>20</v>
      </c>
      <c r="K586" s="40">
        <f>VLOOKUP(M586,Plan3!A:B,2,FALSE)</f>
        <v>117</v>
      </c>
      <c r="L586" s="40" t="str">
        <f>IF(K586=I586,"Ok","Verificar")</f>
        <v>Verificar</v>
      </c>
      <c r="M586" s="7" t="s">
        <v>467</v>
      </c>
      <c r="N586" s="8" t="s">
        <v>16</v>
      </c>
      <c r="O586" s="40" t="str">
        <f>TRIM(N586)</f>
        <v>C</v>
      </c>
      <c r="P586" s="40" t="str">
        <f>VLOOKUP(U586,Plan1!A:B,2,FALSE)</f>
        <v>C</v>
      </c>
      <c r="Q586" s="45" t="s">
        <v>17</v>
      </c>
      <c r="R586" s="40">
        <f t="shared" si="9"/>
        <v>8</v>
      </c>
      <c r="S586" s="8">
        <v>8</v>
      </c>
      <c r="T586" s="8" t="str">
        <f>IF(R586=S586,"Ok","Verificar")</f>
        <v>Ok</v>
      </c>
      <c r="U586" s="40" t="str">
        <f>TRIM(Q586)</f>
        <v>Compreender</v>
      </c>
      <c r="V586" s="40" t="str">
        <f>TRIM(S586)</f>
        <v>8</v>
      </c>
      <c r="W586" s="45" t="s">
        <v>493</v>
      </c>
      <c r="X586" s="9" t="str">
        <f>C586&amp;"_G"&amp;E586&amp;"_O"&amp;K586&amp;"_"&amp;O586&amp;R586</f>
        <v>BIO_G11_O117_C8</v>
      </c>
      <c r="Y586" s="40" t="str">
        <f>IF(O586=P586,"OK","Checar")</f>
        <v>OK</v>
      </c>
      <c r="Z586" s="5" t="str">
        <f>IF(COUNTIF($X:$X,$X586)&gt;1,"Checar","Único")</f>
        <v>Único</v>
      </c>
      <c r="AA586" s="5" t="str">
        <f>IF(Y586="Checar","Checar Competência",IF(Z586="Checar","Checar Duplicidade","OK"))</f>
        <v>OK</v>
      </c>
      <c r="AB586" s="5">
        <v>1419</v>
      </c>
      <c r="AC586" s="5" t="s">
        <v>2648</v>
      </c>
    </row>
    <row r="587" spans="1:29" ht="38.25" x14ac:dyDescent="0.25">
      <c r="A587" s="6" t="s">
        <v>11</v>
      </c>
      <c r="B587" s="6" t="s">
        <v>18</v>
      </c>
      <c r="C587" s="39" t="str">
        <f>TRIM(B587)</f>
        <v>BIO</v>
      </c>
      <c r="D587" s="6">
        <v>11</v>
      </c>
      <c r="E587" s="39" t="str">
        <f>TRIM(D587)</f>
        <v>11</v>
      </c>
      <c r="F587" s="39">
        <f>VLOOKUP(H587,GT!A:B,2,FALSE)</f>
        <v>11</v>
      </c>
      <c r="G587" s="39" t="str">
        <f>IF(D587=F587,"Ok","Verificar")</f>
        <v>Ok</v>
      </c>
      <c r="H587" s="7" t="s">
        <v>199</v>
      </c>
      <c r="I587" s="8">
        <v>21</v>
      </c>
      <c r="J587" s="40" t="str">
        <f>TRIM(I587)</f>
        <v>21</v>
      </c>
      <c r="K587" s="40">
        <f>VLOOKUP(M587,Plan3!A:B,2,FALSE)</f>
        <v>118</v>
      </c>
      <c r="L587" s="40" t="str">
        <f>IF(K587=I587,"Ok","Verificar")</f>
        <v>Verificar</v>
      </c>
      <c r="M587" s="7" t="s">
        <v>499</v>
      </c>
      <c r="N587" s="8" t="s">
        <v>12</v>
      </c>
      <c r="O587" s="40" t="str">
        <f>TRIM(N587)</f>
        <v>A</v>
      </c>
      <c r="P587" s="40" t="str">
        <f>VLOOKUP(U587,Plan1!A:B,2,FALSE)</f>
        <v>A</v>
      </c>
      <c r="Q587" s="45" t="s">
        <v>13</v>
      </c>
      <c r="R587" s="40">
        <f t="shared" si="9"/>
        <v>1</v>
      </c>
      <c r="S587" s="8">
        <v>1</v>
      </c>
      <c r="T587" s="8" t="str">
        <f>IF(R587=S587,"Ok","Verificar")</f>
        <v>Ok</v>
      </c>
      <c r="U587" s="40" t="str">
        <f>TRIM(Q587)</f>
        <v>Observar</v>
      </c>
      <c r="V587" s="40" t="str">
        <f>TRIM(S587)</f>
        <v>1</v>
      </c>
      <c r="W587" s="45" t="s">
        <v>2017</v>
      </c>
      <c r="X587" s="9" t="str">
        <f>C587&amp;"_G"&amp;E587&amp;"_O"&amp;K587&amp;"_"&amp;O587&amp;R587</f>
        <v>BIO_G11_O118_A1</v>
      </c>
      <c r="Y587" s="40" t="str">
        <f>IF(O587=P587,"OK","Checar")</f>
        <v>OK</v>
      </c>
      <c r="Z587" s="5" t="str">
        <f>IF(COUNTIF($X:$X,$X587)&gt;1,"Checar","Único")</f>
        <v>Único</v>
      </c>
      <c r="AA587" s="5" t="str">
        <f>IF(Y587="Checar","Checar Competência",IF(Z587="Checar","Checar Duplicidade","OK"))</f>
        <v>OK</v>
      </c>
      <c r="AB587" s="5">
        <v>1424</v>
      </c>
      <c r="AC587" s="5" t="s">
        <v>2649</v>
      </c>
    </row>
    <row r="588" spans="1:29" ht="25.5" x14ac:dyDescent="0.25">
      <c r="A588" s="6" t="s">
        <v>11</v>
      </c>
      <c r="B588" s="6" t="s">
        <v>18</v>
      </c>
      <c r="C588" s="39" t="str">
        <f>TRIM(B588)</f>
        <v>BIO</v>
      </c>
      <c r="D588" s="6">
        <v>11</v>
      </c>
      <c r="E588" s="39" t="str">
        <f>TRIM(D588)</f>
        <v>11</v>
      </c>
      <c r="F588" s="39">
        <f>VLOOKUP(H588,GT!A:B,2,FALSE)</f>
        <v>11</v>
      </c>
      <c r="G588" s="39" t="str">
        <f>IF(D588=F588,"Ok","Verificar")</f>
        <v>Ok</v>
      </c>
      <c r="H588" s="7" t="s">
        <v>199</v>
      </c>
      <c r="I588" s="8">
        <v>21</v>
      </c>
      <c r="J588" s="40" t="str">
        <f>TRIM(I588)</f>
        <v>21</v>
      </c>
      <c r="K588" s="40">
        <f>VLOOKUP(M588,Plan3!A:B,2,FALSE)</f>
        <v>118</v>
      </c>
      <c r="L588" s="40" t="str">
        <f>IF(K588=I588,"Ok","Verificar")</f>
        <v>Verificar</v>
      </c>
      <c r="M588" s="7" t="s">
        <v>499</v>
      </c>
      <c r="N588" s="8" t="s">
        <v>12</v>
      </c>
      <c r="O588" s="40" t="str">
        <f>TRIM(N588)</f>
        <v>A</v>
      </c>
      <c r="P588" s="40" t="str">
        <f>VLOOKUP(U588,Plan1!A:B,2,FALSE)</f>
        <v>A</v>
      </c>
      <c r="Q588" s="45" t="s">
        <v>13</v>
      </c>
      <c r="R588" s="40">
        <f t="shared" si="9"/>
        <v>2</v>
      </c>
      <c r="S588" s="8">
        <v>4</v>
      </c>
      <c r="T588" s="8" t="str">
        <f>IF(R588=S588,"Ok","Verificar")</f>
        <v>Verificar</v>
      </c>
      <c r="U588" s="40" t="str">
        <f>TRIM(Q588)</f>
        <v>Observar</v>
      </c>
      <c r="V588" s="40" t="str">
        <f>TRIM(S588)</f>
        <v>4</v>
      </c>
      <c r="W588" s="45" t="s">
        <v>500</v>
      </c>
      <c r="X588" s="9" t="str">
        <f>C588&amp;"_G"&amp;E588&amp;"_O"&amp;K588&amp;"_"&amp;O588&amp;R588</f>
        <v>BIO_G11_O118_A2</v>
      </c>
      <c r="Y588" s="40" t="str">
        <f>IF(O588=P588,"OK","Checar")</f>
        <v>OK</v>
      </c>
      <c r="Z588" s="5" t="str">
        <f>IF(COUNTIF($X:$X,$X588)&gt;1,"Checar","Único")</f>
        <v>Único</v>
      </c>
      <c r="AA588" s="5" t="str">
        <f>IF(Y588="Checar","Checar Competência",IF(Z588="Checar","Checar Duplicidade","OK"))</f>
        <v>OK</v>
      </c>
      <c r="AB588" s="5">
        <v>1427</v>
      </c>
      <c r="AC588" s="5" t="s">
        <v>2655</v>
      </c>
    </row>
    <row r="589" spans="1:29" ht="25.5" x14ac:dyDescent="0.25">
      <c r="A589" s="6" t="s">
        <v>11</v>
      </c>
      <c r="B589" s="6" t="s">
        <v>18</v>
      </c>
      <c r="C589" s="39" t="str">
        <f>TRIM(B589)</f>
        <v>BIO</v>
      </c>
      <c r="D589" s="6">
        <v>11</v>
      </c>
      <c r="E589" s="39" t="str">
        <f>TRIM(D589)</f>
        <v>11</v>
      </c>
      <c r="F589" s="39">
        <f>VLOOKUP(H589,GT!A:B,2,FALSE)</f>
        <v>11</v>
      </c>
      <c r="G589" s="39" t="str">
        <f>IF(D589=F589,"Ok","Verificar")</f>
        <v>Ok</v>
      </c>
      <c r="H589" s="7" t="s">
        <v>199</v>
      </c>
      <c r="I589" s="8">
        <v>21</v>
      </c>
      <c r="J589" s="40" t="str">
        <f>TRIM(I589)</f>
        <v>21</v>
      </c>
      <c r="K589" s="40">
        <f>VLOOKUP(M589,Plan3!A:B,2,FALSE)</f>
        <v>118</v>
      </c>
      <c r="L589" s="40" t="str">
        <f>IF(K589=I589,"Ok","Verificar")</f>
        <v>Verificar</v>
      </c>
      <c r="M589" s="7" t="s">
        <v>499</v>
      </c>
      <c r="N589" s="8" t="s">
        <v>12</v>
      </c>
      <c r="O589" s="40" t="str">
        <f>TRIM(N589)</f>
        <v>A</v>
      </c>
      <c r="P589" s="40" t="str">
        <f>VLOOKUP(U589,Plan1!A:B,2,FALSE)</f>
        <v>A</v>
      </c>
      <c r="Q589" s="45" t="s">
        <v>13</v>
      </c>
      <c r="R589" s="40">
        <f t="shared" si="9"/>
        <v>3</v>
      </c>
      <c r="S589" s="8">
        <v>5</v>
      </c>
      <c r="T589" s="8" t="str">
        <f>IF(R589=S589,"Ok","Verificar")</f>
        <v>Verificar</v>
      </c>
      <c r="U589" s="40" t="str">
        <f>TRIM(Q589)</f>
        <v>Observar</v>
      </c>
      <c r="V589" s="40" t="str">
        <f>TRIM(S589)</f>
        <v>5</v>
      </c>
      <c r="W589" s="45" t="s">
        <v>596</v>
      </c>
      <c r="X589" s="9" t="str">
        <f>C589&amp;"_G"&amp;E589&amp;"_O"&amp;K589&amp;"_"&amp;O589&amp;R589</f>
        <v>BIO_G11_O118_A3</v>
      </c>
      <c r="Y589" s="40" t="str">
        <f>IF(O589=P589,"OK","Checar")</f>
        <v>OK</v>
      </c>
      <c r="Z589" s="5" t="str">
        <f>IF(COUNTIF($X:$X,$X589)&gt;1,"Checar","Único")</f>
        <v>Único</v>
      </c>
      <c r="AA589" s="5" t="str">
        <f>IF(Y589="Checar","Checar Competência",IF(Z589="Checar","Checar Duplicidade","OK"))</f>
        <v>OK</v>
      </c>
      <c r="AB589" s="5">
        <v>1429</v>
      </c>
      <c r="AC589" s="5" t="s">
        <v>2656</v>
      </c>
    </row>
    <row r="590" spans="1:29" ht="51" x14ac:dyDescent="0.25">
      <c r="A590" s="6" t="s">
        <v>11</v>
      </c>
      <c r="B590" s="6" t="s">
        <v>18</v>
      </c>
      <c r="C590" s="39" t="str">
        <f>TRIM(B590)</f>
        <v>BIO</v>
      </c>
      <c r="D590" s="6">
        <v>11</v>
      </c>
      <c r="E590" s="39" t="str">
        <f>TRIM(D590)</f>
        <v>11</v>
      </c>
      <c r="F590" s="39">
        <f>VLOOKUP(H590,GT!A:B,2,FALSE)</f>
        <v>11</v>
      </c>
      <c r="G590" s="39" t="str">
        <f>IF(D590=F590,"Ok","Verificar")</f>
        <v>Ok</v>
      </c>
      <c r="H590" s="7" t="s">
        <v>199</v>
      </c>
      <c r="I590" s="8">
        <v>21</v>
      </c>
      <c r="J590" s="40" t="str">
        <f>TRIM(I590)</f>
        <v>21</v>
      </c>
      <c r="K590" s="40">
        <f>VLOOKUP(M590,Plan3!A:B,2,FALSE)</f>
        <v>118</v>
      </c>
      <c r="L590" s="40" t="str">
        <f>IF(K590=I590,"Ok","Verificar")</f>
        <v>Verificar</v>
      </c>
      <c r="M590" s="7" t="s">
        <v>499</v>
      </c>
      <c r="N590" s="8" t="s">
        <v>12</v>
      </c>
      <c r="O590" s="40" t="str">
        <f>TRIM(N590)</f>
        <v>A</v>
      </c>
      <c r="P590" s="40" t="str">
        <f>VLOOKUP(U590,Plan1!A:B,2,FALSE)</f>
        <v>A</v>
      </c>
      <c r="Q590" s="45" t="s">
        <v>13</v>
      </c>
      <c r="R590" s="40">
        <f t="shared" si="9"/>
        <v>4</v>
      </c>
      <c r="S590" s="8">
        <v>6</v>
      </c>
      <c r="T590" s="8" t="str">
        <f>IF(R590=S590,"Ok","Verificar")</f>
        <v>Verificar</v>
      </c>
      <c r="U590" s="40" t="str">
        <f>TRIM(Q590)</f>
        <v>Observar</v>
      </c>
      <c r="V590" s="40" t="str">
        <f>TRIM(S590)</f>
        <v>6</v>
      </c>
      <c r="W590" s="45" t="s">
        <v>1844</v>
      </c>
      <c r="X590" s="9" t="str">
        <f>C590&amp;"_G"&amp;E590&amp;"_O"&amp;K590&amp;"_"&amp;O590&amp;R590</f>
        <v>BIO_G11_O118_A4</v>
      </c>
      <c r="Y590" s="40" t="str">
        <f>IF(O590=P590,"OK","Checar")</f>
        <v>OK</v>
      </c>
      <c r="Z590" s="5" t="str">
        <f>IF(COUNTIF($X:$X,$X590)&gt;1,"Checar","Único")</f>
        <v>Único</v>
      </c>
      <c r="AA590" s="5" t="str">
        <f>IF(Y590="Checar","Checar Competência",IF(Z590="Checar","Checar Duplicidade","OK"))</f>
        <v>OK</v>
      </c>
      <c r="AB590" s="5">
        <v>1430</v>
      </c>
      <c r="AC590" s="5" t="s">
        <v>2657</v>
      </c>
    </row>
    <row r="591" spans="1:29" ht="38.25" x14ac:dyDescent="0.25">
      <c r="A591" s="6" t="s">
        <v>11</v>
      </c>
      <c r="B591" s="6" t="s">
        <v>18</v>
      </c>
      <c r="C591" s="39" t="str">
        <f>TRIM(B591)</f>
        <v>BIO</v>
      </c>
      <c r="D591" s="6">
        <v>11</v>
      </c>
      <c r="E591" s="39" t="str">
        <f>TRIM(D591)</f>
        <v>11</v>
      </c>
      <c r="F591" s="39">
        <f>VLOOKUP(H591,GT!A:B,2,FALSE)</f>
        <v>11</v>
      </c>
      <c r="G591" s="39" t="str">
        <f>IF(D591=F591,"Ok","Verificar")</f>
        <v>Ok</v>
      </c>
      <c r="H591" s="7" t="s">
        <v>199</v>
      </c>
      <c r="I591" s="8">
        <v>21</v>
      </c>
      <c r="J591" s="40" t="str">
        <f>TRIM(I591)</f>
        <v>21</v>
      </c>
      <c r="K591" s="40">
        <f>VLOOKUP(M591,Plan3!A:B,2,FALSE)</f>
        <v>118</v>
      </c>
      <c r="L591" s="40" t="str">
        <f>IF(K591=I591,"Ok","Verificar")</f>
        <v>Verificar</v>
      </c>
      <c r="M591" s="7" t="s">
        <v>499</v>
      </c>
      <c r="N591" s="8" t="s">
        <v>512</v>
      </c>
      <c r="O591" s="40" t="str">
        <f>TRIM(N591)</f>
        <v>A</v>
      </c>
      <c r="P591" s="40" t="str">
        <f>VLOOKUP(U591,Plan1!A:B,2,FALSE)</f>
        <v>A</v>
      </c>
      <c r="Q591" s="45" t="s">
        <v>13</v>
      </c>
      <c r="R591" s="40">
        <f t="shared" si="9"/>
        <v>5</v>
      </c>
      <c r="S591" s="11">
        <v>7</v>
      </c>
      <c r="T591" s="8" t="str">
        <f>IF(R591=S591,"Ok","Verificar")</f>
        <v>Verificar</v>
      </c>
      <c r="U591" s="40" t="str">
        <f>TRIM(Q591)</f>
        <v>Observar</v>
      </c>
      <c r="V591" s="40" t="str">
        <f>TRIM(S591)</f>
        <v>7</v>
      </c>
      <c r="W591" s="20" t="s">
        <v>510</v>
      </c>
      <c r="X591" s="9" t="str">
        <f>C591&amp;"_G"&amp;E591&amp;"_O"&amp;K591&amp;"_"&amp;O591&amp;R591</f>
        <v>BIO_G11_O118_A5</v>
      </c>
      <c r="Y591" s="40" t="str">
        <f>IF(O591=P591,"OK","Checar")</f>
        <v>OK</v>
      </c>
      <c r="Z591" s="5" t="str">
        <f>IF(COUNTIF($X:$X,$X591)&gt;1,"Checar","Único")</f>
        <v>Único</v>
      </c>
      <c r="AA591" s="5" t="str">
        <f>IF(Y591="Checar","Checar Competência",IF(Z591="Checar","Checar Duplicidade","OK"))</f>
        <v>OK</v>
      </c>
      <c r="AB591" s="5">
        <v>1433</v>
      </c>
      <c r="AC591" s="5" t="s">
        <v>2658</v>
      </c>
    </row>
    <row r="592" spans="1:29" ht="25.5" x14ac:dyDescent="0.25">
      <c r="A592" s="6" t="s">
        <v>11</v>
      </c>
      <c r="B592" s="6" t="s">
        <v>18</v>
      </c>
      <c r="C592" s="39" t="str">
        <f>TRIM(B592)</f>
        <v>BIO</v>
      </c>
      <c r="D592" s="6">
        <v>11</v>
      </c>
      <c r="E592" s="39" t="str">
        <f>TRIM(D592)</f>
        <v>11</v>
      </c>
      <c r="F592" s="39">
        <f>VLOOKUP(H592,GT!A:B,2,FALSE)</f>
        <v>11</v>
      </c>
      <c r="G592" s="39" t="str">
        <f>IF(D592=F592,"Ok","Verificar")</f>
        <v>Ok</v>
      </c>
      <c r="H592" s="7" t="s">
        <v>199</v>
      </c>
      <c r="I592" s="8">
        <v>21</v>
      </c>
      <c r="J592" s="40" t="str">
        <f>TRIM(I592)</f>
        <v>21</v>
      </c>
      <c r="K592" s="40">
        <f>VLOOKUP(M592,Plan3!A:B,2,FALSE)</f>
        <v>118</v>
      </c>
      <c r="L592" s="40" t="str">
        <f>IF(K592=I592,"Ok","Verificar")</f>
        <v>Verificar</v>
      </c>
      <c r="M592" s="7" t="s">
        <v>499</v>
      </c>
      <c r="N592" s="8" t="s">
        <v>12</v>
      </c>
      <c r="O592" s="40" t="str">
        <f>TRIM(N592)</f>
        <v>A</v>
      </c>
      <c r="P592" s="40" t="str">
        <f>VLOOKUP(U592,Plan1!A:B,2,FALSE)</f>
        <v>A</v>
      </c>
      <c r="Q592" s="45" t="s">
        <v>13</v>
      </c>
      <c r="R592" s="40">
        <f t="shared" si="9"/>
        <v>6</v>
      </c>
      <c r="S592" s="11">
        <v>8</v>
      </c>
      <c r="T592" s="8" t="str">
        <f>IF(R592=S592,"Ok","Verificar")</f>
        <v>Verificar</v>
      </c>
      <c r="U592" s="40" t="str">
        <f>TRIM(Q592)</f>
        <v>Observar</v>
      </c>
      <c r="V592" s="40" t="str">
        <f>TRIM(S592)</f>
        <v>8</v>
      </c>
      <c r="W592" s="20" t="s">
        <v>511</v>
      </c>
      <c r="X592" s="9" t="str">
        <f>C592&amp;"_G"&amp;E592&amp;"_O"&amp;K592&amp;"_"&amp;O592&amp;R592</f>
        <v>BIO_G11_O118_A6</v>
      </c>
      <c r="Y592" s="40" t="str">
        <f>IF(O592=P592,"OK","Checar")</f>
        <v>OK</v>
      </c>
      <c r="Z592" s="5" t="str">
        <f>IF(COUNTIF($X:$X,$X592)&gt;1,"Checar","Único")</f>
        <v>Único</v>
      </c>
      <c r="AA592" s="5" t="str">
        <f>IF(Y592="Checar","Checar Competência",IF(Z592="Checar","Checar Duplicidade","OK"))</f>
        <v>OK</v>
      </c>
      <c r="AB592" s="5">
        <v>1434</v>
      </c>
      <c r="AC592" s="5" t="s">
        <v>2659</v>
      </c>
    </row>
    <row r="593" spans="1:29" ht="51" x14ac:dyDescent="0.25">
      <c r="A593" s="6" t="s">
        <v>11</v>
      </c>
      <c r="B593" s="6" t="s">
        <v>18</v>
      </c>
      <c r="C593" s="39" t="str">
        <f>TRIM(B593)</f>
        <v>BIO</v>
      </c>
      <c r="D593" s="6">
        <v>11</v>
      </c>
      <c r="E593" s="39" t="str">
        <f>TRIM(D593)</f>
        <v>11</v>
      </c>
      <c r="F593" s="39">
        <f>VLOOKUP(H593,GT!A:B,2,FALSE)</f>
        <v>11</v>
      </c>
      <c r="G593" s="39" t="str">
        <f>IF(D593=F593,"Ok","Verificar")</f>
        <v>Ok</v>
      </c>
      <c r="H593" s="7" t="s">
        <v>199</v>
      </c>
      <c r="I593" s="8">
        <v>21</v>
      </c>
      <c r="J593" s="40" t="str">
        <f>TRIM(I593)</f>
        <v>21</v>
      </c>
      <c r="K593" s="40">
        <f>VLOOKUP(M593,Plan3!A:B,2,FALSE)</f>
        <v>118</v>
      </c>
      <c r="L593" s="40" t="str">
        <f>IF(K593=I593,"Ok","Verificar")</f>
        <v>Verificar</v>
      </c>
      <c r="M593" s="7" t="s">
        <v>499</v>
      </c>
      <c r="N593" s="8" t="s">
        <v>12</v>
      </c>
      <c r="O593" s="40" t="str">
        <f>TRIM(N593)</f>
        <v>A</v>
      </c>
      <c r="P593" s="40" t="str">
        <f>VLOOKUP(U593,Plan1!A:B,2,FALSE)</f>
        <v>A</v>
      </c>
      <c r="Q593" s="45" t="s">
        <v>13</v>
      </c>
      <c r="R593" s="40">
        <f t="shared" si="9"/>
        <v>7</v>
      </c>
      <c r="S593" s="11">
        <v>9</v>
      </c>
      <c r="T593" s="8" t="str">
        <f>IF(R593=S593,"Ok","Verificar")</f>
        <v>Verificar</v>
      </c>
      <c r="U593" s="40" t="str">
        <f>TRIM(Q593)</f>
        <v>Observar</v>
      </c>
      <c r="V593" s="40" t="str">
        <f>TRIM(S593)</f>
        <v>9</v>
      </c>
      <c r="W593" s="20" t="s">
        <v>504</v>
      </c>
      <c r="X593" s="9" t="str">
        <f>C593&amp;"_G"&amp;E593&amp;"_O"&amp;K593&amp;"_"&amp;O593&amp;R593</f>
        <v>BIO_G11_O118_A7</v>
      </c>
      <c r="Y593" s="40" t="str">
        <f>IF(O593=P593,"OK","Checar")</f>
        <v>OK</v>
      </c>
      <c r="Z593" s="5" t="str">
        <f>IF(COUNTIF($X:$X,$X593)&gt;1,"Checar","Único")</f>
        <v>Único</v>
      </c>
      <c r="AA593" s="5" t="str">
        <f>IF(Y593="Checar","Checar Competência",IF(Z593="Checar","Checar Duplicidade","OK"))</f>
        <v>OK</v>
      </c>
      <c r="AB593" s="5">
        <v>1437</v>
      </c>
      <c r="AC593" s="5" t="s">
        <v>2660</v>
      </c>
    </row>
    <row r="594" spans="1:29" ht="25.5" x14ac:dyDescent="0.25">
      <c r="A594" s="6" t="s">
        <v>11</v>
      </c>
      <c r="B594" s="6" t="s">
        <v>18</v>
      </c>
      <c r="C594" s="39" t="str">
        <f>TRIM(B594)</f>
        <v>BIO</v>
      </c>
      <c r="D594" s="6">
        <v>11</v>
      </c>
      <c r="E594" s="39" t="str">
        <f>TRIM(D594)</f>
        <v>11</v>
      </c>
      <c r="F594" s="39">
        <f>VLOOKUP(H594,GT!A:B,2,FALSE)</f>
        <v>11</v>
      </c>
      <c r="G594" s="39" t="str">
        <f>IF(D594=F594,"Ok","Verificar")</f>
        <v>Ok</v>
      </c>
      <c r="H594" s="7" t="s">
        <v>199</v>
      </c>
      <c r="I594" s="8">
        <v>21</v>
      </c>
      <c r="J594" s="40" t="str">
        <f>TRIM(I594)</f>
        <v>21</v>
      </c>
      <c r="K594" s="40">
        <f>VLOOKUP(M594,Plan3!A:B,2,FALSE)</f>
        <v>118</v>
      </c>
      <c r="L594" s="40" t="str">
        <f>IF(K594=I594,"Ok","Verificar")</f>
        <v>Verificar</v>
      </c>
      <c r="M594" s="7" t="s">
        <v>499</v>
      </c>
      <c r="N594" s="8" t="s">
        <v>12</v>
      </c>
      <c r="O594" s="40" t="str">
        <f>TRIM(N594)</f>
        <v>A</v>
      </c>
      <c r="P594" s="40" t="str">
        <f>VLOOKUP(U594,Plan1!A:B,2,FALSE)</f>
        <v>A</v>
      </c>
      <c r="Q594" s="45" t="s">
        <v>13</v>
      </c>
      <c r="R594" s="40">
        <f t="shared" si="9"/>
        <v>8</v>
      </c>
      <c r="S594" s="11">
        <v>10</v>
      </c>
      <c r="T594" s="8" t="str">
        <f>IF(R594=S594,"Ok","Verificar")</f>
        <v>Verificar</v>
      </c>
      <c r="U594" s="40" t="str">
        <f>TRIM(Q594)</f>
        <v>Observar</v>
      </c>
      <c r="V594" s="40" t="str">
        <f>TRIM(S594)</f>
        <v>10</v>
      </c>
      <c r="W594" s="20" t="s">
        <v>503</v>
      </c>
      <c r="X594" s="9" t="str">
        <f>C594&amp;"_G"&amp;E594&amp;"_O"&amp;K594&amp;"_"&amp;O594&amp;R594</f>
        <v>BIO_G11_O118_A8</v>
      </c>
      <c r="Y594" s="40" t="str">
        <f>IF(O594=P594,"OK","Checar")</f>
        <v>OK</v>
      </c>
      <c r="Z594" s="5" t="str">
        <f>IF(COUNTIF($X:$X,$X594)&gt;1,"Checar","Único")</f>
        <v>Único</v>
      </c>
      <c r="AA594" s="5" t="str">
        <f>IF(Y594="Checar","Checar Competência",IF(Z594="Checar","Checar Duplicidade","OK"))</f>
        <v>OK</v>
      </c>
      <c r="AB594" s="5">
        <v>1438</v>
      </c>
      <c r="AC594" s="5" t="s">
        <v>2650</v>
      </c>
    </row>
    <row r="595" spans="1:29" ht="51" x14ac:dyDescent="0.25">
      <c r="A595" s="6" t="s">
        <v>11</v>
      </c>
      <c r="B595" s="6" t="s">
        <v>18</v>
      </c>
      <c r="C595" s="39" t="str">
        <f>TRIM(B595)</f>
        <v>BIO</v>
      </c>
      <c r="D595" s="6">
        <v>11</v>
      </c>
      <c r="E595" s="39" t="str">
        <f>TRIM(D595)</f>
        <v>11</v>
      </c>
      <c r="F595" s="39">
        <f>VLOOKUP(H595,GT!A:B,2,FALSE)</f>
        <v>11</v>
      </c>
      <c r="G595" s="39" t="str">
        <f>IF(D595=F595,"Ok","Verificar")</f>
        <v>Ok</v>
      </c>
      <c r="H595" s="7" t="s">
        <v>199</v>
      </c>
      <c r="I595" s="8">
        <v>21</v>
      </c>
      <c r="J595" s="40" t="str">
        <f>TRIM(I595)</f>
        <v>21</v>
      </c>
      <c r="K595" s="40">
        <f>VLOOKUP(M595,Plan3!A:B,2,FALSE)</f>
        <v>118</v>
      </c>
      <c r="L595" s="40" t="str">
        <f>IF(K595=I595,"Ok","Verificar")</f>
        <v>Verificar</v>
      </c>
      <c r="M595" s="7" t="s">
        <v>499</v>
      </c>
      <c r="N595" s="8" t="s">
        <v>12</v>
      </c>
      <c r="O595" s="40" t="str">
        <f>TRIM(N595)</f>
        <v>A</v>
      </c>
      <c r="P595" s="40" t="str">
        <f>VLOOKUP(U595,Plan1!A:B,2,FALSE)</f>
        <v>A</v>
      </c>
      <c r="Q595" s="45" t="s">
        <v>13</v>
      </c>
      <c r="R595" s="40">
        <f t="shared" si="9"/>
        <v>9</v>
      </c>
      <c r="S595" s="11">
        <v>11</v>
      </c>
      <c r="T595" s="8" t="str">
        <f>IF(R595=S595,"Ok","Verificar")</f>
        <v>Verificar</v>
      </c>
      <c r="U595" s="40" t="str">
        <f>TRIM(Q595)</f>
        <v>Observar</v>
      </c>
      <c r="V595" s="40" t="str">
        <f>TRIM(S595)</f>
        <v>11</v>
      </c>
      <c r="W595" s="20" t="s">
        <v>505</v>
      </c>
      <c r="X595" s="9" t="str">
        <f>C595&amp;"_G"&amp;E595&amp;"_O"&amp;K595&amp;"_"&amp;O595&amp;R595</f>
        <v>BIO_G11_O118_A9</v>
      </c>
      <c r="Y595" s="40" t="str">
        <f>IF(O595=P595,"OK","Checar")</f>
        <v>OK</v>
      </c>
      <c r="Z595" s="5" t="str">
        <f>IF(COUNTIF($X:$X,$X595)&gt;1,"Checar","Único")</f>
        <v>Único</v>
      </c>
      <c r="AA595" s="5" t="str">
        <f>IF(Y595="Checar","Checar Competência",IF(Z595="Checar","Checar Duplicidade","OK"))</f>
        <v>OK</v>
      </c>
      <c r="AB595" s="5">
        <v>1441</v>
      </c>
      <c r="AC595" s="5" t="s">
        <v>2651</v>
      </c>
    </row>
    <row r="596" spans="1:29" ht="51" x14ac:dyDescent="0.25">
      <c r="A596" s="6" t="s">
        <v>11</v>
      </c>
      <c r="B596" s="6" t="s">
        <v>18</v>
      </c>
      <c r="C596" s="39" t="str">
        <f>TRIM(B596)</f>
        <v>BIO</v>
      </c>
      <c r="D596" s="6">
        <v>11</v>
      </c>
      <c r="E596" s="39" t="str">
        <f>TRIM(D596)</f>
        <v>11</v>
      </c>
      <c r="F596" s="39">
        <f>VLOOKUP(H596,GT!A:B,2,FALSE)</f>
        <v>11</v>
      </c>
      <c r="G596" s="39" t="str">
        <f>IF(D596=F596,"Ok","Verificar")</f>
        <v>Ok</v>
      </c>
      <c r="H596" s="7" t="s">
        <v>199</v>
      </c>
      <c r="I596" s="8">
        <v>21</v>
      </c>
      <c r="J596" s="40" t="str">
        <f>TRIM(I596)</f>
        <v>21</v>
      </c>
      <c r="K596" s="40">
        <f>VLOOKUP(M596,Plan3!A:B,2,FALSE)</f>
        <v>118</v>
      </c>
      <c r="L596" s="40" t="str">
        <f>IF(K596=I596,"Ok","Verificar")</f>
        <v>Verificar</v>
      </c>
      <c r="M596" s="7" t="s">
        <v>499</v>
      </c>
      <c r="N596" s="8" t="s">
        <v>12</v>
      </c>
      <c r="O596" s="40" t="str">
        <f>TRIM(N596)</f>
        <v>A</v>
      </c>
      <c r="P596" s="40" t="str">
        <f>VLOOKUP(U596,Plan1!A:B,2,FALSE)</f>
        <v>A</v>
      </c>
      <c r="Q596" s="45" t="s">
        <v>13</v>
      </c>
      <c r="R596" s="40">
        <f t="shared" si="9"/>
        <v>10</v>
      </c>
      <c r="S596" s="11">
        <v>12</v>
      </c>
      <c r="T596" s="8" t="str">
        <f>IF(R596=S596,"Ok","Verificar")</f>
        <v>Verificar</v>
      </c>
      <c r="U596" s="40" t="str">
        <f>TRIM(Q596)</f>
        <v>Observar</v>
      </c>
      <c r="V596" s="40" t="str">
        <f>TRIM(S596)</f>
        <v>12</v>
      </c>
      <c r="W596" s="20" t="s">
        <v>1701</v>
      </c>
      <c r="X596" s="9" t="str">
        <f>C596&amp;"_G"&amp;E596&amp;"_O"&amp;K596&amp;"_"&amp;O596&amp;R596</f>
        <v>BIO_G11_O118_A10</v>
      </c>
      <c r="Y596" s="40" t="str">
        <f>IF(O596=P596,"OK","Checar")</f>
        <v>OK</v>
      </c>
      <c r="Z596" s="5" t="str">
        <f>IF(COUNTIF($X:$X,$X596)&gt;1,"Checar","Único")</f>
        <v>Único</v>
      </c>
      <c r="AA596" s="5" t="str">
        <f>IF(Y596="Checar","Checar Competência",IF(Z596="Checar","Checar Duplicidade","OK"))</f>
        <v>OK</v>
      </c>
      <c r="AB596" s="5">
        <v>1442</v>
      </c>
      <c r="AC596" s="5" t="s">
        <v>2652</v>
      </c>
    </row>
    <row r="597" spans="1:29" ht="25.5" x14ac:dyDescent="0.25">
      <c r="A597" s="6" t="s">
        <v>11</v>
      </c>
      <c r="B597" s="6" t="s">
        <v>18</v>
      </c>
      <c r="C597" s="39" t="str">
        <f>TRIM(B597)</f>
        <v>BIO</v>
      </c>
      <c r="D597" s="6">
        <v>11</v>
      </c>
      <c r="E597" s="39" t="str">
        <f>TRIM(D597)</f>
        <v>11</v>
      </c>
      <c r="F597" s="39">
        <f>VLOOKUP(H597,GT!A:B,2,FALSE)</f>
        <v>11</v>
      </c>
      <c r="G597" s="39" t="str">
        <f>IF(D597=F597,"Ok","Verificar")</f>
        <v>Ok</v>
      </c>
      <c r="H597" s="7" t="s">
        <v>199</v>
      </c>
      <c r="I597" s="8">
        <v>21</v>
      </c>
      <c r="J597" s="40" t="str">
        <f>TRIM(I597)</f>
        <v>21</v>
      </c>
      <c r="K597" s="40">
        <f>VLOOKUP(M597,Plan3!A:B,2,FALSE)</f>
        <v>118</v>
      </c>
      <c r="L597" s="40" t="str">
        <f>IF(K597=I597,"Ok","Verificar")</f>
        <v>Verificar</v>
      </c>
      <c r="M597" s="7" t="s">
        <v>499</v>
      </c>
      <c r="N597" s="8" t="s">
        <v>12</v>
      </c>
      <c r="O597" s="40" t="str">
        <f>TRIM(N597)</f>
        <v>A</v>
      </c>
      <c r="P597" s="40" t="str">
        <f>VLOOKUP(U597,Plan1!A:B,2,FALSE)</f>
        <v>A</v>
      </c>
      <c r="Q597" s="45" t="s">
        <v>13</v>
      </c>
      <c r="R597" s="40">
        <f t="shared" si="9"/>
        <v>11</v>
      </c>
      <c r="S597" s="11">
        <v>2</v>
      </c>
      <c r="T597" s="8" t="str">
        <f>IF(R597=S597,"Ok","Verificar")</f>
        <v>Verificar</v>
      </c>
      <c r="U597" s="40" t="str">
        <f>TRIM(Q597)</f>
        <v>Observar</v>
      </c>
      <c r="V597" s="40" t="str">
        <f>TRIM(S597)</f>
        <v>2</v>
      </c>
      <c r="W597" s="20" t="s">
        <v>651</v>
      </c>
      <c r="X597" s="9" t="str">
        <f>C597&amp;"_G"&amp;E597&amp;"_O"&amp;K597&amp;"_"&amp;O597&amp;R597</f>
        <v>BIO_G11_O118_A11</v>
      </c>
      <c r="Y597" s="40" t="str">
        <f>IF(O597=P597,"OK","Checar")</f>
        <v>OK</v>
      </c>
      <c r="Z597" s="5" t="str">
        <f>IF(COUNTIF($X:$X,$X597)&gt;1,"Checar","Único")</f>
        <v>Único</v>
      </c>
      <c r="AA597" s="5" t="str">
        <f>IF(Y597="Checar","Checar Competência",IF(Z597="Checar","Checar Duplicidade","OK"))</f>
        <v>OK</v>
      </c>
      <c r="AB597" s="5">
        <v>1425</v>
      </c>
      <c r="AC597" s="5" t="s">
        <v>2653</v>
      </c>
    </row>
    <row r="598" spans="1:29" ht="25.5" x14ac:dyDescent="0.25">
      <c r="A598" s="6" t="s">
        <v>11</v>
      </c>
      <c r="B598" s="6" t="s">
        <v>18</v>
      </c>
      <c r="C598" s="39" t="str">
        <f>TRIM(B598)</f>
        <v>BIO</v>
      </c>
      <c r="D598" s="6">
        <v>11</v>
      </c>
      <c r="E598" s="39" t="str">
        <f>TRIM(D598)</f>
        <v>11</v>
      </c>
      <c r="F598" s="39">
        <f>VLOOKUP(H598,GT!A:B,2,FALSE)</f>
        <v>11</v>
      </c>
      <c r="G598" s="39" t="str">
        <f>IF(D598=F598,"Ok","Verificar")</f>
        <v>Ok</v>
      </c>
      <c r="H598" s="7" t="s">
        <v>199</v>
      </c>
      <c r="I598" s="8">
        <v>21</v>
      </c>
      <c r="J598" s="40" t="str">
        <f>TRIM(I598)</f>
        <v>21</v>
      </c>
      <c r="K598" s="40">
        <f>VLOOKUP(M598,Plan3!A:B,2,FALSE)</f>
        <v>118</v>
      </c>
      <c r="L598" s="40" t="str">
        <f>IF(K598=I598,"Ok","Verificar")</f>
        <v>Verificar</v>
      </c>
      <c r="M598" s="7" t="s">
        <v>499</v>
      </c>
      <c r="N598" s="8" t="s">
        <v>12</v>
      </c>
      <c r="O598" s="40" t="str">
        <f>TRIM(N598)</f>
        <v>A</v>
      </c>
      <c r="P598" s="40" t="str">
        <f>VLOOKUP(U598,Plan1!A:B,2,FALSE)</f>
        <v>A</v>
      </c>
      <c r="Q598" s="45" t="s">
        <v>13</v>
      </c>
      <c r="R598" s="40">
        <f t="shared" si="9"/>
        <v>12</v>
      </c>
      <c r="S598" s="11">
        <v>3</v>
      </c>
      <c r="T598" s="8" t="str">
        <f>IF(R598=S598,"Ok","Verificar")</f>
        <v>Verificar</v>
      </c>
      <c r="U598" s="40" t="str">
        <f>TRIM(Q598)</f>
        <v>Observar</v>
      </c>
      <c r="V598" s="40" t="str">
        <f>TRIM(S598)</f>
        <v>3</v>
      </c>
      <c r="W598" s="20" t="s">
        <v>652</v>
      </c>
      <c r="X598" s="9" t="str">
        <f>C598&amp;"_G"&amp;E598&amp;"_O"&amp;K598&amp;"_"&amp;O598&amp;R598</f>
        <v>BIO_G11_O118_A12</v>
      </c>
      <c r="Y598" s="40" t="str">
        <f>IF(O598=P598,"OK","Checar")</f>
        <v>OK</v>
      </c>
      <c r="Z598" s="5" t="str">
        <f>IF(COUNTIF($X:$X,$X598)&gt;1,"Checar","Único")</f>
        <v>Único</v>
      </c>
      <c r="AA598" s="5" t="str">
        <f>IF(Y598="Checar","Checar Competência",IF(Z598="Checar","Checar Duplicidade","OK"))</f>
        <v>OK</v>
      </c>
      <c r="AB598" s="5">
        <v>1426</v>
      </c>
      <c r="AC598" s="5" t="s">
        <v>2654</v>
      </c>
    </row>
    <row r="599" spans="1:29" ht="102" x14ac:dyDescent="0.25">
      <c r="A599" s="6" t="s">
        <v>11</v>
      </c>
      <c r="B599" s="6" t="s">
        <v>18</v>
      </c>
      <c r="C599" s="39" t="str">
        <f>TRIM(B599)</f>
        <v>BIO</v>
      </c>
      <c r="D599" s="6">
        <v>11</v>
      </c>
      <c r="E599" s="39" t="str">
        <f>TRIM(D599)</f>
        <v>11</v>
      </c>
      <c r="F599" s="39">
        <f>VLOOKUP(H599,GT!A:B,2,FALSE)</f>
        <v>11</v>
      </c>
      <c r="G599" s="39" t="str">
        <f>IF(D599=F599,"Ok","Verificar")</f>
        <v>Ok</v>
      </c>
      <c r="H599" s="7" t="s">
        <v>199</v>
      </c>
      <c r="I599" s="8">
        <v>21</v>
      </c>
      <c r="J599" s="40" t="str">
        <f>TRIM(I599)</f>
        <v>21</v>
      </c>
      <c r="K599" s="40">
        <f>VLOOKUP(M599,Plan3!A:B,2,FALSE)</f>
        <v>118</v>
      </c>
      <c r="L599" s="40" t="str">
        <f>IF(K599=I599,"Ok","Verificar")</f>
        <v>Verificar</v>
      </c>
      <c r="M599" s="7" t="s">
        <v>499</v>
      </c>
      <c r="N599" s="8" t="s">
        <v>418</v>
      </c>
      <c r="O599" s="40" t="str">
        <f>TRIM(N599)</f>
        <v>B</v>
      </c>
      <c r="P599" s="40" t="str">
        <f>VLOOKUP(U599,Plan1!A:B,2,FALSE)</f>
        <v>B</v>
      </c>
      <c r="Q599" s="45" t="s">
        <v>15</v>
      </c>
      <c r="R599" s="40">
        <f t="shared" si="9"/>
        <v>1</v>
      </c>
      <c r="S599" s="11">
        <v>2</v>
      </c>
      <c r="T599" s="8" t="str">
        <f>IF(R599=S599,"Ok","Verificar")</f>
        <v>Verificar</v>
      </c>
      <c r="U599" s="40" t="str">
        <f>TRIM(Q599)</f>
        <v>Realizar</v>
      </c>
      <c r="V599" s="40" t="str">
        <f>TRIM(S599)</f>
        <v>2</v>
      </c>
      <c r="W599" s="20" t="s">
        <v>1700</v>
      </c>
      <c r="X599" s="9" t="str">
        <f>C599&amp;"_G"&amp;E599&amp;"_O"&amp;K599&amp;"_"&amp;O599&amp;R599</f>
        <v>BIO_G11_O118_B1</v>
      </c>
      <c r="Y599" s="40" t="str">
        <f>IF(O599=P599,"OK","Checar")</f>
        <v>OK</v>
      </c>
      <c r="Z599" s="5" t="str">
        <f>IF(COUNTIF($X:$X,$X599)&gt;1,"Checar","Único")</f>
        <v>Único</v>
      </c>
      <c r="AA599" s="5" t="str">
        <f>IF(Y599="Checar","Checar Competência",IF(Z599="Checar","Checar Duplicidade","OK"))</f>
        <v>OK</v>
      </c>
      <c r="AB599" s="5">
        <v>1432</v>
      </c>
      <c r="AC599" s="5" t="s">
        <v>2661</v>
      </c>
    </row>
    <row r="600" spans="1:29" ht="51" x14ac:dyDescent="0.25">
      <c r="A600" s="6" t="s">
        <v>11</v>
      </c>
      <c r="B600" s="6" t="s">
        <v>18</v>
      </c>
      <c r="C600" s="39" t="str">
        <f>TRIM(B600)</f>
        <v>BIO</v>
      </c>
      <c r="D600" s="6">
        <v>11</v>
      </c>
      <c r="E600" s="39" t="str">
        <f>TRIM(D600)</f>
        <v>11</v>
      </c>
      <c r="F600" s="39">
        <f>VLOOKUP(H600,GT!A:B,2,FALSE)</f>
        <v>11</v>
      </c>
      <c r="G600" s="39" t="str">
        <f>IF(D600=F600,"Ok","Verificar")</f>
        <v>Ok</v>
      </c>
      <c r="H600" s="7" t="s">
        <v>199</v>
      </c>
      <c r="I600" s="11">
        <v>21</v>
      </c>
      <c r="J600" s="40" t="str">
        <f>TRIM(I600)</f>
        <v>21</v>
      </c>
      <c r="K600" s="40">
        <f>VLOOKUP(M600,Plan3!A:B,2,FALSE)</f>
        <v>118</v>
      </c>
      <c r="L600" s="40" t="str">
        <f>IF(K600=I600,"Ok","Verificar")</f>
        <v>Verificar</v>
      </c>
      <c r="M600" s="12" t="s">
        <v>499</v>
      </c>
      <c r="N600" s="11" t="s">
        <v>16</v>
      </c>
      <c r="O600" s="40" t="str">
        <f>TRIM(N600)</f>
        <v>C</v>
      </c>
      <c r="P600" s="40" t="str">
        <f>VLOOKUP(U600,Plan1!A:B,2,FALSE)</f>
        <v>C</v>
      </c>
      <c r="Q600" s="20" t="s">
        <v>17</v>
      </c>
      <c r="R600" s="40">
        <f t="shared" si="9"/>
        <v>1</v>
      </c>
      <c r="S600" s="11">
        <v>1</v>
      </c>
      <c r="T600" s="8" t="str">
        <f>IF(R600=S600,"Ok","Verificar")</f>
        <v>Ok</v>
      </c>
      <c r="U600" s="40" t="str">
        <f>TRIM(Q600)</f>
        <v>Compreender</v>
      </c>
      <c r="V600" s="40" t="str">
        <f>TRIM(S600)</f>
        <v>1</v>
      </c>
      <c r="W600" s="20" t="s">
        <v>595</v>
      </c>
      <c r="X600" s="9" t="str">
        <f>C600&amp;"_G"&amp;E600&amp;"_O"&amp;K600&amp;"_"&amp;O600&amp;R600</f>
        <v>BIO_G11_O118_C1</v>
      </c>
      <c r="Y600" s="40" t="str">
        <f>IF(O600=P600,"OK","Checar")</f>
        <v>OK</v>
      </c>
      <c r="Z600" s="5" t="str">
        <f>IF(COUNTIF($X:$X,$X600)&gt;1,"Checar","Único")</f>
        <v>Único</v>
      </c>
      <c r="AA600" s="5" t="str">
        <f>IF(Y600="Checar","Checar Competência",IF(Z600="Checar","Checar Duplicidade","OK"))</f>
        <v>OK</v>
      </c>
      <c r="AB600" s="5">
        <v>1428</v>
      </c>
      <c r="AC600" s="5" t="s">
        <v>2662</v>
      </c>
    </row>
    <row r="601" spans="1:29" ht="38.25" x14ac:dyDescent="0.25">
      <c r="A601" s="6" t="s">
        <v>11</v>
      </c>
      <c r="B601" s="6" t="s">
        <v>18</v>
      </c>
      <c r="C601" s="39" t="str">
        <f>TRIM(B601)</f>
        <v>BIO</v>
      </c>
      <c r="D601" s="6">
        <v>11</v>
      </c>
      <c r="E601" s="39" t="str">
        <f>TRIM(D601)</f>
        <v>11</v>
      </c>
      <c r="F601" s="39">
        <f>VLOOKUP(H601,GT!A:B,2,FALSE)</f>
        <v>11</v>
      </c>
      <c r="G601" s="39" t="str">
        <f>IF(D601=F601,"Ok","Verificar")</f>
        <v>Ok</v>
      </c>
      <c r="H601" s="7" t="s">
        <v>199</v>
      </c>
      <c r="I601" s="11">
        <v>21</v>
      </c>
      <c r="J601" s="40" t="str">
        <f>TRIM(I601)</f>
        <v>21</v>
      </c>
      <c r="K601" s="40">
        <f>VLOOKUP(M601,Plan3!A:B,2,FALSE)</f>
        <v>118</v>
      </c>
      <c r="L601" s="40" t="str">
        <f>IF(K601=I601,"Ok","Verificar")</f>
        <v>Verificar</v>
      </c>
      <c r="M601" s="12" t="s">
        <v>499</v>
      </c>
      <c r="N601" s="11" t="s">
        <v>16</v>
      </c>
      <c r="O601" s="40" t="str">
        <f>TRIM(N601)</f>
        <v>C</v>
      </c>
      <c r="P601" s="40" t="str">
        <f>VLOOKUP(U601,Plan1!A:B,2,FALSE)</f>
        <v>C</v>
      </c>
      <c r="Q601" s="20" t="s">
        <v>17</v>
      </c>
      <c r="R601" s="40">
        <f t="shared" si="9"/>
        <v>2</v>
      </c>
      <c r="S601" s="11">
        <v>2</v>
      </c>
      <c r="T601" s="8" t="str">
        <f>IF(R601=S601,"Ok","Verificar")</f>
        <v>Ok</v>
      </c>
      <c r="U601" s="40" t="str">
        <f>TRIM(Q601)</f>
        <v>Compreender</v>
      </c>
      <c r="V601" s="40" t="str">
        <f>TRIM(S601)</f>
        <v>2</v>
      </c>
      <c r="W601" s="20" t="s">
        <v>2018</v>
      </c>
      <c r="X601" s="9" t="str">
        <f>C601&amp;"_G"&amp;E601&amp;"_O"&amp;K601&amp;"_"&amp;O601&amp;R601</f>
        <v>BIO_G11_O118_C2</v>
      </c>
      <c r="Y601" s="40" t="str">
        <f>IF(O601=P601,"OK","Checar")</f>
        <v>OK</v>
      </c>
      <c r="Z601" s="5" t="str">
        <f>IF(COUNTIF($X:$X,$X601)&gt;1,"Checar","Único")</f>
        <v>Único</v>
      </c>
      <c r="AA601" s="5" t="str">
        <f>IF(Y601="Checar","Checar Competência",IF(Z601="Checar","Checar Duplicidade","OK"))</f>
        <v>OK</v>
      </c>
      <c r="AB601" s="5">
        <v>1431</v>
      </c>
      <c r="AC601" s="5" t="s">
        <v>2663</v>
      </c>
    </row>
    <row r="602" spans="1:29" ht="25.5" x14ac:dyDescent="0.25">
      <c r="A602" s="6" t="s">
        <v>11</v>
      </c>
      <c r="B602" s="6" t="s">
        <v>18</v>
      </c>
      <c r="C602" s="39" t="str">
        <f>TRIM(B602)</f>
        <v>BIO</v>
      </c>
      <c r="D602" s="6">
        <v>11</v>
      </c>
      <c r="E602" s="39" t="str">
        <f>TRIM(D602)</f>
        <v>11</v>
      </c>
      <c r="F602" s="39">
        <f>VLOOKUP(H602,GT!A:B,2,FALSE)</f>
        <v>11</v>
      </c>
      <c r="G602" s="39" t="str">
        <f>IF(D602=F602,"Ok","Verificar")</f>
        <v>Ok</v>
      </c>
      <c r="H602" s="7" t="s">
        <v>199</v>
      </c>
      <c r="I602" s="11">
        <v>21</v>
      </c>
      <c r="J602" s="40" t="str">
        <f>TRIM(I602)</f>
        <v>21</v>
      </c>
      <c r="K602" s="40">
        <f>VLOOKUP(M602,Plan3!A:B,2,FALSE)</f>
        <v>118</v>
      </c>
      <c r="L602" s="40" t="str">
        <f>IF(K602=I602,"Ok","Verificar")</f>
        <v>Verificar</v>
      </c>
      <c r="M602" s="12" t="s">
        <v>499</v>
      </c>
      <c r="N602" s="11" t="s">
        <v>16</v>
      </c>
      <c r="O602" s="40" t="str">
        <f>TRIM(N602)</f>
        <v>C</v>
      </c>
      <c r="P602" s="40" t="str">
        <f>VLOOKUP(U602,Plan1!A:B,2,FALSE)</f>
        <v>C</v>
      </c>
      <c r="Q602" s="20" t="s">
        <v>17</v>
      </c>
      <c r="R602" s="40">
        <f t="shared" si="9"/>
        <v>3</v>
      </c>
      <c r="S602" s="11">
        <v>3</v>
      </c>
      <c r="T602" s="8" t="str">
        <f>IF(R602=S602,"Ok","Verificar")</f>
        <v>Ok</v>
      </c>
      <c r="U602" s="40" t="str">
        <f>TRIM(Q602)</f>
        <v>Compreender</v>
      </c>
      <c r="V602" s="40" t="str">
        <f>TRIM(S602)</f>
        <v>3</v>
      </c>
      <c r="W602" s="20" t="s">
        <v>501</v>
      </c>
      <c r="X602" s="9" t="str">
        <f>C602&amp;"_G"&amp;E602&amp;"_O"&amp;K602&amp;"_"&amp;O602&amp;R602</f>
        <v>BIO_G11_O118_C3</v>
      </c>
      <c r="Y602" s="40" t="str">
        <f>IF(O602=P602,"OK","Checar")</f>
        <v>OK</v>
      </c>
      <c r="Z602" s="5" t="str">
        <f>IF(COUNTIF($X:$X,$X602)&gt;1,"Checar","Único")</f>
        <v>Único</v>
      </c>
      <c r="AA602" s="5" t="str">
        <f>IF(Y602="Checar","Checar Competência",IF(Z602="Checar","Checar Duplicidade","OK"))</f>
        <v>OK</v>
      </c>
      <c r="AB602" s="5">
        <v>1435</v>
      </c>
      <c r="AC602" s="5" t="s">
        <v>2664</v>
      </c>
    </row>
    <row r="603" spans="1:29" ht="25.5" x14ac:dyDescent="0.25">
      <c r="A603" s="6" t="s">
        <v>11</v>
      </c>
      <c r="B603" s="6" t="s">
        <v>18</v>
      </c>
      <c r="C603" s="39" t="str">
        <f>TRIM(B603)</f>
        <v>BIO</v>
      </c>
      <c r="D603" s="6">
        <v>11</v>
      </c>
      <c r="E603" s="39" t="str">
        <f>TRIM(D603)</f>
        <v>11</v>
      </c>
      <c r="F603" s="39">
        <f>VLOOKUP(H603,GT!A:B,2,FALSE)</f>
        <v>11</v>
      </c>
      <c r="G603" s="39" t="str">
        <f>IF(D603=F603,"Ok","Verificar")</f>
        <v>Ok</v>
      </c>
      <c r="H603" s="7" t="s">
        <v>199</v>
      </c>
      <c r="I603" s="11">
        <v>21</v>
      </c>
      <c r="J603" s="40" t="str">
        <f>TRIM(I603)</f>
        <v>21</v>
      </c>
      <c r="K603" s="40">
        <f>VLOOKUP(M603,Plan3!A:B,2,FALSE)</f>
        <v>118</v>
      </c>
      <c r="L603" s="40" t="str">
        <f>IF(K603=I603,"Ok","Verificar")</f>
        <v>Verificar</v>
      </c>
      <c r="M603" s="12" t="s">
        <v>499</v>
      </c>
      <c r="N603" s="11" t="s">
        <v>16</v>
      </c>
      <c r="O603" s="40" t="str">
        <f>TRIM(N603)</f>
        <v>C</v>
      </c>
      <c r="P603" s="40" t="str">
        <f>VLOOKUP(U603,Plan1!A:B,2,FALSE)</f>
        <v>C</v>
      </c>
      <c r="Q603" s="20" t="s">
        <v>17</v>
      </c>
      <c r="R603" s="40">
        <f t="shared" si="9"/>
        <v>4</v>
      </c>
      <c r="S603" s="11">
        <v>4</v>
      </c>
      <c r="T603" s="8" t="str">
        <f>IF(R603=S603,"Ok","Verificar")</f>
        <v>Ok</v>
      </c>
      <c r="U603" s="40" t="str">
        <f>TRIM(Q603)</f>
        <v>Compreender</v>
      </c>
      <c r="V603" s="40" t="str">
        <f>TRIM(S603)</f>
        <v>4</v>
      </c>
      <c r="W603" s="20" t="s">
        <v>502</v>
      </c>
      <c r="X603" s="9" t="str">
        <f>C603&amp;"_G"&amp;E603&amp;"_O"&amp;K603&amp;"_"&amp;O603&amp;R603</f>
        <v>BIO_G11_O118_C4</v>
      </c>
      <c r="Y603" s="40" t="str">
        <f>IF(O603=P603,"OK","Checar")</f>
        <v>OK</v>
      </c>
      <c r="Z603" s="5" t="str">
        <f>IF(COUNTIF($X:$X,$X603)&gt;1,"Checar","Único")</f>
        <v>Único</v>
      </c>
      <c r="AA603" s="5" t="str">
        <f>IF(Y603="Checar","Checar Competência",IF(Z603="Checar","Checar Duplicidade","OK"))</f>
        <v>OK</v>
      </c>
      <c r="AB603" s="5">
        <v>1436</v>
      </c>
      <c r="AC603" s="5" t="s">
        <v>2665</v>
      </c>
    </row>
    <row r="604" spans="1:29" ht="51" x14ac:dyDescent="0.25">
      <c r="A604" s="6" t="s">
        <v>11</v>
      </c>
      <c r="B604" s="6" t="s">
        <v>18</v>
      </c>
      <c r="C604" s="39" t="str">
        <f>TRIM(B604)</f>
        <v>BIO</v>
      </c>
      <c r="D604" s="6">
        <v>11</v>
      </c>
      <c r="E604" s="39" t="str">
        <f>TRIM(D604)</f>
        <v>11</v>
      </c>
      <c r="F604" s="39">
        <f>VLOOKUP(H604,GT!A:B,2,FALSE)</f>
        <v>11</v>
      </c>
      <c r="G604" s="39" t="str">
        <f>IF(D604=F604,"Ok","Verificar")</f>
        <v>Ok</v>
      </c>
      <c r="H604" s="7" t="s">
        <v>199</v>
      </c>
      <c r="I604" s="11">
        <v>21</v>
      </c>
      <c r="J604" s="40" t="str">
        <f>TRIM(I604)</f>
        <v>21</v>
      </c>
      <c r="K604" s="40">
        <f>VLOOKUP(M604,Plan3!A:B,2,FALSE)</f>
        <v>118</v>
      </c>
      <c r="L604" s="40" t="str">
        <f>IF(K604=I604,"Ok","Verificar")</f>
        <v>Verificar</v>
      </c>
      <c r="M604" s="12" t="s">
        <v>499</v>
      </c>
      <c r="N604" s="11" t="s">
        <v>16</v>
      </c>
      <c r="O604" s="40" t="str">
        <f>TRIM(N604)</f>
        <v>C</v>
      </c>
      <c r="P604" s="40" t="str">
        <f>VLOOKUP(U604,Plan1!A:B,2,FALSE)</f>
        <v>C</v>
      </c>
      <c r="Q604" s="27" t="s">
        <v>17</v>
      </c>
      <c r="R604" s="40">
        <f t="shared" si="9"/>
        <v>5</v>
      </c>
      <c r="S604" s="11">
        <v>5</v>
      </c>
      <c r="T604" s="8" t="str">
        <f>IF(R604=S604,"Ok","Verificar")</f>
        <v>Ok</v>
      </c>
      <c r="U604" s="40" t="str">
        <f>TRIM(Q604)</f>
        <v>Compreender</v>
      </c>
      <c r="V604" s="40" t="str">
        <f>TRIM(S604)</f>
        <v>5</v>
      </c>
      <c r="W604" s="20" t="s">
        <v>506</v>
      </c>
      <c r="X604" s="9" t="str">
        <f>C604&amp;"_G"&amp;E604&amp;"_O"&amp;K604&amp;"_"&amp;O604&amp;R604</f>
        <v>BIO_G11_O118_C5</v>
      </c>
      <c r="Y604" s="40" t="str">
        <f>IF(O604=P604,"OK","Checar")</f>
        <v>OK</v>
      </c>
      <c r="Z604" s="5" t="str">
        <f>IF(COUNTIF($X:$X,$X604)&gt;1,"Checar","Único")</f>
        <v>Único</v>
      </c>
      <c r="AA604" s="5" t="str">
        <f>IF(Y604="Checar","Checar Competência",IF(Z604="Checar","Checar Duplicidade","OK"))</f>
        <v>OK</v>
      </c>
      <c r="AB604" s="5">
        <v>1439</v>
      </c>
      <c r="AC604" s="5" t="s">
        <v>2666</v>
      </c>
    </row>
    <row r="605" spans="1:29" ht="38.25" x14ac:dyDescent="0.25">
      <c r="A605" s="6" t="s">
        <v>11</v>
      </c>
      <c r="B605" s="6" t="s">
        <v>18</v>
      </c>
      <c r="C605" s="39" t="str">
        <f>TRIM(B605)</f>
        <v>BIO</v>
      </c>
      <c r="D605" s="6">
        <v>11</v>
      </c>
      <c r="E605" s="39" t="str">
        <f>TRIM(D605)</f>
        <v>11</v>
      </c>
      <c r="F605" s="39">
        <f>VLOOKUP(H605,GT!A:B,2,FALSE)</f>
        <v>11</v>
      </c>
      <c r="G605" s="39" t="str">
        <f>IF(D605=F605,"Ok","Verificar")</f>
        <v>Ok</v>
      </c>
      <c r="H605" s="7" t="s">
        <v>199</v>
      </c>
      <c r="I605" s="11">
        <v>21</v>
      </c>
      <c r="J605" s="40" t="str">
        <f>TRIM(I605)</f>
        <v>21</v>
      </c>
      <c r="K605" s="40">
        <f>VLOOKUP(M605,Plan3!A:B,2,FALSE)</f>
        <v>118</v>
      </c>
      <c r="L605" s="40" t="str">
        <f>IF(K605=I605,"Ok","Verificar")</f>
        <v>Verificar</v>
      </c>
      <c r="M605" s="12" t="s">
        <v>499</v>
      </c>
      <c r="N605" s="11" t="s">
        <v>16</v>
      </c>
      <c r="O605" s="40" t="str">
        <f>TRIM(N605)</f>
        <v>C</v>
      </c>
      <c r="P605" s="40" t="str">
        <f>VLOOKUP(U605,Plan1!A:B,2,FALSE)</f>
        <v>C</v>
      </c>
      <c r="Q605" s="20" t="s">
        <v>17</v>
      </c>
      <c r="R605" s="40">
        <f t="shared" si="9"/>
        <v>6</v>
      </c>
      <c r="S605" s="11">
        <v>6</v>
      </c>
      <c r="T605" s="8" t="str">
        <f>IF(R605=S605,"Ok","Verificar")</f>
        <v>Ok</v>
      </c>
      <c r="U605" s="40" t="str">
        <f>TRIM(Q605)</f>
        <v>Compreender</v>
      </c>
      <c r="V605" s="40" t="str">
        <f>TRIM(S605)</f>
        <v>6</v>
      </c>
      <c r="W605" s="20" t="s">
        <v>507</v>
      </c>
      <c r="X605" s="9" t="str">
        <f>C605&amp;"_G"&amp;E605&amp;"_O"&amp;K605&amp;"_"&amp;O605&amp;R605</f>
        <v>BIO_G11_O118_C6</v>
      </c>
      <c r="Y605" s="40" t="str">
        <f>IF(O605=P605,"OK","Checar")</f>
        <v>OK</v>
      </c>
      <c r="Z605" s="5" t="str">
        <f>IF(COUNTIF($X:$X,$X605)&gt;1,"Checar","Único")</f>
        <v>Único</v>
      </c>
      <c r="AA605" s="5" t="str">
        <f>IF(Y605="Checar","Checar Competência",IF(Z605="Checar","Checar Duplicidade","OK"))</f>
        <v>OK</v>
      </c>
      <c r="AB605" s="5">
        <v>1440</v>
      </c>
      <c r="AC605" s="5" t="s">
        <v>2667</v>
      </c>
    </row>
    <row r="606" spans="1:29" ht="51" x14ac:dyDescent="0.25">
      <c r="A606" s="6" t="s">
        <v>11</v>
      </c>
      <c r="B606" s="6" t="s">
        <v>18</v>
      </c>
      <c r="C606" s="39" t="str">
        <f>TRIM(B606)</f>
        <v>BIO</v>
      </c>
      <c r="D606" s="6">
        <v>11</v>
      </c>
      <c r="E606" s="39" t="str">
        <f>TRIM(D606)</f>
        <v>11</v>
      </c>
      <c r="F606" s="39">
        <f>VLOOKUP(H606,GT!A:B,2,FALSE)</f>
        <v>11</v>
      </c>
      <c r="G606" s="39" t="str">
        <f>IF(D606=F606,"Ok","Verificar")</f>
        <v>Ok</v>
      </c>
      <c r="H606" s="7" t="s">
        <v>199</v>
      </c>
      <c r="I606" s="11">
        <v>22</v>
      </c>
      <c r="J606" s="40" t="str">
        <f>TRIM(I606)</f>
        <v>22</v>
      </c>
      <c r="K606" s="40">
        <f>VLOOKUP(M606,Plan3!A:B,2,FALSE)</f>
        <v>119</v>
      </c>
      <c r="L606" s="40" t="str">
        <f>IF(K606=I606,"Ok","Verificar")</f>
        <v>Verificar</v>
      </c>
      <c r="M606" s="12" t="s">
        <v>508</v>
      </c>
      <c r="N606" s="11" t="s">
        <v>12</v>
      </c>
      <c r="O606" s="40" t="str">
        <f>TRIM(N606)</f>
        <v>A</v>
      </c>
      <c r="P606" s="40" t="str">
        <f>VLOOKUP(U606,Plan1!A:B,2,FALSE)</f>
        <v>A</v>
      </c>
      <c r="Q606" s="20" t="s">
        <v>13</v>
      </c>
      <c r="R606" s="40">
        <f t="shared" si="9"/>
        <v>1</v>
      </c>
      <c r="S606" s="11">
        <v>1</v>
      </c>
      <c r="T606" s="8" t="str">
        <f>IF(R606=S606,"Ok","Verificar")</f>
        <v>Ok</v>
      </c>
      <c r="U606" s="40" t="str">
        <f>TRIM(Q606)</f>
        <v>Observar</v>
      </c>
      <c r="V606" s="40" t="str">
        <f>TRIM(S606)</f>
        <v>1</v>
      </c>
      <c r="W606" s="20" t="s">
        <v>1845</v>
      </c>
      <c r="X606" s="9" t="str">
        <f>C606&amp;"_G"&amp;E606&amp;"_O"&amp;K606&amp;"_"&amp;O606&amp;R606</f>
        <v>BIO_G11_O119_A1</v>
      </c>
      <c r="Y606" s="40" t="str">
        <f>IF(O606=P606,"OK","Checar")</f>
        <v>OK</v>
      </c>
      <c r="Z606" s="5" t="str">
        <f>IF(COUNTIF($X:$X,$X606)&gt;1,"Checar","Único")</f>
        <v>Único</v>
      </c>
      <c r="AA606" s="5" t="str">
        <f>IF(Y606="Checar","Checar Competência",IF(Z606="Checar","Checar Duplicidade","OK"))</f>
        <v>OK</v>
      </c>
      <c r="AB606" s="5">
        <v>1443</v>
      </c>
      <c r="AC606" s="5" t="s">
        <v>2668</v>
      </c>
    </row>
    <row r="607" spans="1:29" ht="38.25" x14ac:dyDescent="0.25">
      <c r="A607" s="6" t="s">
        <v>11</v>
      </c>
      <c r="B607" s="6" t="s">
        <v>18</v>
      </c>
      <c r="C607" s="39" t="str">
        <f>TRIM(B607)</f>
        <v>BIO</v>
      </c>
      <c r="D607" s="6">
        <v>11</v>
      </c>
      <c r="E607" s="39" t="str">
        <f>TRIM(D607)</f>
        <v>11</v>
      </c>
      <c r="F607" s="39">
        <f>VLOOKUP(H607,GT!A:B,2,FALSE)</f>
        <v>11</v>
      </c>
      <c r="G607" s="39" t="str">
        <f>IF(D607=F607,"Ok","Verificar")</f>
        <v>Ok</v>
      </c>
      <c r="H607" s="7" t="s">
        <v>199</v>
      </c>
      <c r="I607" s="11">
        <v>22</v>
      </c>
      <c r="J607" s="40" t="str">
        <f>TRIM(I607)</f>
        <v>22</v>
      </c>
      <c r="K607" s="40">
        <f>VLOOKUP(M607,Plan3!A:B,2,FALSE)</f>
        <v>119</v>
      </c>
      <c r="L607" s="40" t="str">
        <f>IF(K607=I607,"Ok","Verificar")</f>
        <v>Verificar</v>
      </c>
      <c r="M607" s="12" t="s">
        <v>508</v>
      </c>
      <c r="N607" s="11" t="s">
        <v>12</v>
      </c>
      <c r="O607" s="40" t="str">
        <f>TRIM(N607)</f>
        <v>A</v>
      </c>
      <c r="P607" s="40" t="str">
        <f>VLOOKUP(U607,Plan1!A:B,2,FALSE)</f>
        <v>A</v>
      </c>
      <c r="Q607" s="20" t="s">
        <v>13</v>
      </c>
      <c r="R607" s="40">
        <f t="shared" si="9"/>
        <v>2</v>
      </c>
      <c r="S607" s="11">
        <v>7</v>
      </c>
      <c r="T607" s="8" t="str">
        <f>IF(R607=S607,"Ok","Verificar")</f>
        <v>Verificar</v>
      </c>
      <c r="U607" s="40" t="str">
        <f>TRIM(Q607)</f>
        <v>Observar</v>
      </c>
      <c r="V607" s="40">
        <v>8</v>
      </c>
      <c r="W607" s="20" t="s">
        <v>515</v>
      </c>
      <c r="X607" s="9" t="str">
        <f>C607&amp;"_G"&amp;E607&amp;"_O"&amp;K607&amp;"_"&amp;O607&amp;R607</f>
        <v>BIO_G11_O119_A2</v>
      </c>
      <c r="Y607" s="40" t="str">
        <f>IF(O607=P607,"OK","Checar")</f>
        <v>OK</v>
      </c>
      <c r="Z607" s="5" t="str">
        <f>IF(COUNTIF($X:$X,$X607)&gt;1,"Checar","Único")</f>
        <v>Único</v>
      </c>
      <c r="AA607" s="5" t="str">
        <f>IF(Y607="Checar","Checar Competência",IF(Z607="Checar","Checar Duplicidade","OK"))</f>
        <v>OK</v>
      </c>
      <c r="AB607" s="5">
        <v>1450</v>
      </c>
      <c r="AC607" s="5" t="s">
        <v>2676</v>
      </c>
    </row>
    <row r="608" spans="1:29" ht="51" x14ac:dyDescent="0.25">
      <c r="A608" s="6" t="s">
        <v>11</v>
      </c>
      <c r="B608" s="6" t="s">
        <v>18</v>
      </c>
      <c r="C608" s="39" t="str">
        <f>TRIM(B608)</f>
        <v>BIO</v>
      </c>
      <c r="D608" s="6">
        <v>11</v>
      </c>
      <c r="E608" s="39" t="str">
        <f>TRIM(D608)</f>
        <v>11</v>
      </c>
      <c r="F608" s="39">
        <f>VLOOKUP(H608,GT!A:B,2,FALSE)</f>
        <v>11</v>
      </c>
      <c r="G608" s="39" t="str">
        <f>IF(D608=F608,"Ok","Verificar")</f>
        <v>Ok</v>
      </c>
      <c r="H608" s="7" t="s">
        <v>199</v>
      </c>
      <c r="I608" s="11">
        <v>22</v>
      </c>
      <c r="J608" s="40" t="str">
        <f>TRIM(I608)</f>
        <v>22</v>
      </c>
      <c r="K608" s="40">
        <f>VLOOKUP(M608,Plan3!A:B,2,FALSE)</f>
        <v>119</v>
      </c>
      <c r="L608" s="40" t="str">
        <f>IF(K608=I608,"Ok","Verificar")</f>
        <v>Verificar</v>
      </c>
      <c r="M608" s="12" t="s">
        <v>508</v>
      </c>
      <c r="N608" s="11" t="s">
        <v>12</v>
      </c>
      <c r="O608" s="40" t="str">
        <f>TRIM(N608)</f>
        <v>A</v>
      </c>
      <c r="P608" s="40" t="str">
        <f>VLOOKUP(U608,Plan1!A:B,2,FALSE)</f>
        <v>A</v>
      </c>
      <c r="Q608" s="20" t="s">
        <v>13</v>
      </c>
      <c r="R608" s="40">
        <f t="shared" si="9"/>
        <v>3</v>
      </c>
      <c r="S608" s="11">
        <v>8</v>
      </c>
      <c r="T608" s="8" t="str">
        <f>IF(R608=S608,"Ok","Verificar")</f>
        <v>Verificar</v>
      </c>
      <c r="U608" s="40" t="str">
        <f>TRIM(Q608)</f>
        <v>Observar</v>
      </c>
      <c r="V608" s="40">
        <v>9</v>
      </c>
      <c r="W608" s="20" t="s">
        <v>1847</v>
      </c>
      <c r="X608" s="9" t="str">
        <f>C608&amp;"_G"&amp;E608&amp;"_O"&amp;K608&amp;"_"&amp;O608&amp;R608</f>
        <v>BIO_G11_O119_A3</v>
      </c>
      <c r="Y608" s="40" t="str">
        <f>IF(O608=P608,"OK","Checar")</f>
        <v>OK</v>
      </c>
      <c r="Z608" s="5" t="str">
        <f>IF(COUNTIF($X:$X,$X608)&gt;1,"Checar","Único")</f>
        <v>Único</v>
      </c>
      <c r="AA608" s="5" t="str">
        <f>IF(Y608="Checar","Checar Competência",IF(Z608="Checar","Checar Duplicidade","OK"))</f>
        <v>OK</v>
      </c>
      <c r="AB608" s="5">
        <v>1457</v>
      </c>
      <c r="AC608" s="5" t="s">
        <v>2677</v>
      </c>
    </row>
    <row r="609" spans="1:29" ht="25.5" x14ac:dyDescent="0.25">
      <c r="A609" s="6" t="s">
        <v>11</v>
      </c>
      <c r="B609" s="6" t="s">
        <v>18</v>
      </c>
      <c r="C609" s="39" t="str">
        <f>TRIM(B609)</f>
        <v>BIO</v>
      </c>
      <c r="D609" s="6">
        <v>11</v>
      </c>
      <c r="E609" s="39" t="str">
        <f>TRIM(D609)</f>
        <v>11</v>
      </c>
      <c r="F609" s="39">
        <f>VLOOKUP(H609,GT!A:B,2,FALSE)</f>
        <v>11</v>
      </c>
      <c r="G609" s="39" t="str">
        <f>IF(D609=F609,"Ok","Verificar")</f>
        <v>Ok</v>
      </c>
      <c r="H609" s="7" t="s">
        <v>199</v>
      </c>
      <c r="I609" s="11">
        <v>22</v>
      </c>
      <c r="J609" s="40" t="str">
        <f>TRIM(I609)</f>
        <v>22</v>
      </c>
      <c r="K609" s="40">
        <f>VLOOKUP(M609,Plan3!A:B,2,FALSE)</f>
        <v>119</v>
      </c>
      <c r="L609" s="40" t="str">
        <f>IF(K609=I609,"Ok","Verificar")</f>
        <v>Verificar</v>
      </c>
      <c r="M609" s="12" t="s">
        <v>508</v>
      </c>
      <c r="N609" s="11" t="s">
        <v>12</v>
      </c>
      <c r="O609" s="40" t="str">
        <f>TRIM(N609)</f>
        <v>A</v>
      </c>
      <c r="P609" s="40" t="str">
        <f>VLOOKUP(U609,Plan1!A:B,2,FALSE)</f>
        <v>A</v>
      </c>
      <c r="Q609" s="20" t="s">
        <v>13</v>
      </c>
      <c r="R609" s="40">
        <f t="shared" si="9"/>
        <v>4</v>
      </c>
      <c r="S609" s="11">
        <v>9</v>
      </c>
      <c r="T609" s="8" t="str">
        <f>IF(R609=S609,"Ok","Verificar")</f>
        <v>Verificar</v>
      </c>
      <c r="U609" s="40" t="str">
        <f>TRIM(Q609)</f>
        <v>Observar</v>
      </c>
      <c r="V609" s="40">
        <v>10</v>
      </c>
      <c r="W609" s="20" t="s">
        <v>659</v>
      </c>
      <c r="X609" s="9" t="str">
        <f>C609&amp;"_G"&amp;E609&amp;"_O"&amp;K609&amp;"_"&amp;O609&amp;R609</f>
        <v>BIO_G11_O119_A4</v>
      </c>
      <c r="Y609" s="40" t="str">
        <f>IF(O609=P609,"OK","Checar")</f>
        <v>OK</v>
      </c>
      <c r="Z609" s="5" t="str">
        <f>IF(COUNTIF($X:$X,$X609)&gt;1,"Checar","Único")</f>
        <v>Único</v>
      </c>
      <c r="AA609" s="5" t="str">
        <f>IF(Y609="Checar","Checar Competência",IF(Z609="Checar","Checar Duplicidade","OK"))</f>
        <v>OK</v>
      </c>
      <c r="AB609" s="5">
        <v>1458</v>
      </c>
      <c r="AC609" s="5" t="s">
        <v>2669</v>
      </c>
    </row>
    <row r="610" spans="1:29" ht="25.5" x14ac:dyDescent="0.25">
      <c r="A610" s="6" t="s">
        <v>11</v>
      </c>
      <c r="B610" s="6" t="s">
        <v>18</v>
      </c>
      <c r="C610" s="39" t="str">
        <f>TRIM(B610)</f>
        <v>BIO</v>
      </c>
      <c r="D610" s="6">
        <v>11</v>
      </c>
      <c r="E610" s="39" t="str">
        <f>TRIM(D610)</f>
        <v>11</v>
      </c>
      <c r="F610" s="39">
        <f>VLOOKUP(H610,GT!A:B,2,FALSE)</f>
        <v>11</v>
      </c>
      <c r="G610" s="39" t="str">
        <f>IF(D610=F610,"Ok","Verificar")</f>
        <v>Ok</v>
      </c>
      <c r="H610" s="7" t="s">
        <v>199</v>
      </c>
      <c r="I610" s="11">
        <v>22</v>
      </c>
      <c r="J610" s="40" t="str">
        <f>TRIM(I610)</f>
        <v>22</v>
      </c>
      <c r="K610" s="40">
        <f>VLOOKUP(M610,Plan3!A:B,2,FALSE)</f>
        <v>119</v>
      </c>
      <c r="L610" s="40" t="str">
        <f>IF(K610=I610,"Ok","Verificar")</f>
        <v>Verificar</v>
      </c>
      <c r="M610" s="12" t="s">
        <v>508</v>
      </c>
      <c r="N610" s="11" t="s">
        <v>12</v>
      </c>
      <c r="O610" s="40" t="str">
        <f>TRIM(N610)</f>
        <v>A</v>
      </c>
      <c r="P610" s="40" t="str">
        <f>VLOOKUP(U610,Plan1!A:B,2,FALSE)</f>
        <v>A</v>
      </c>
      <c r="Q610" s="20" t="s">
        <v>13</v>
      </c>
      <c r="R610" s="40">
        <f t="shared" si="9"/>
        <v>5</v>
      </c>
      <c r="S610" s="11">
        <v>2</v>
      </c>
      <c r="T610" s="8" t="str">
        <f>IF(R610=S610,"Ok","Verificar")</f>
        <v>Verificar</v>
      </c>
      <c r="U610" s="40" t="str">
        <f>TRIM(Q610)</f>
        <v>Observar</v>
      </c>
      <c r="V610" s="40" t="str">
        <f>TRIM(S610)</f>
        <v>2</v>
      </c>
      <c r="W610" s="20" t="s">
        <v>1846</v>
      </c>
      <c r="X610" s="9" t="str">
        <f>C610&amp;"_G"&amp;E610&amp;"_O"&amp;K610&amp;"_"&amp;O610&amp;R610</f>
        <v>BIO_G11_O119_A5</v>
      </c>
      <c r="Y610" s="40" t="str">
        <f>IF(O610=P610,"OK","Checar")</f>
        <v>OK</v>
      </c>
      <c r="Z610" s="5" t="str">
        <f>IF(COUNTIF($X:$X,$X610)&gt;1,"Checar","Único")</f>
        <v>Único</v>
      </c>
      <c r="AA610" s="5" t="str">
        <f>IF(Y610="Checar","Checar Competência",IF(Z610="Checar","Checar Duplicidade","OK"))</f>
        <v>OK</v>
      </c>
      <c r="AB610" s="5">
        <v>1444</v>
      </c>
      <c r="AC610" s="5" t="s">
        <v>2670</v>
      </c>
    </row>
    <row r="611" spans="1:29" ht="25.5" x14ac:dyDescent="0.25">
      <c r="A611" s="6" t="s">
        <v>11</v>
      </c>
      <c r="B611" s="6" t="s">
        <v>18</v>
      </c>
      <c r="C611" s="39" t="str">
        <f>TRIM(B611)</f>
        <v>BIO</v>
      </c>
      <c r="D611" s="6">
        <v>11</v>
      </c>
      <c r="E611" s="39" t="str">
        <f>TRIM(D611)</f>
        <v>11</v>
      </c>
      <c r="F611" s="39">
        <f>VLOOKUP(H611,GT!A:B,2,FALSE)</f>
        <v>11</v>
      </c>
      <c r="G611" s="39" t="str">
        <f>IF(D611=F611,"Ok","Verificar")</f>
        <v>Ok</v>
      </c>
      <c r="H611" s="7" t="s">
        <v>199</v>
      </c>
      <c r="I611" s="11">
        <v>22</v>
      </c>
      <c r="J611" s="40" t="str">
        <f>TRIM(I611)</f>
        <v>22</v>
      </c>
      <c r="K611" s="40">
        <f>VLOOKUP(M611,Plan3!A:B,2,FALSE)</f>
        <v>119</v>
      </c>
      <c r="L611" s="40" t="str">
        <f>IF(K611=I611,"Ok","Verificar")</f>
        <v>Verificar</v>
      </c>
      <c r="M611" s="12" t="s">
        <v>508</v>
      </c>
      <c r="N611" s="11" t="s">
        <v>12</v>
      </c>
      <c r="O611" s="40" t="str">
        <f>TRIM(N611)</f>
        <v>A</v>
      </c>
      <c r="P611" s="40" t="str">
        <f>VLOOKUP(U611,Plan1!A:B,2,FALSE)</f>
        <v>A</v>
      </c>
      <c r="Q611" s="20" t="s">
        <v>13</v>
      </c>
      <c r="R611" s="40">
        <f t="shared" si="9"/>
        <v>6</v>
      </c>
      <c r="S611" s="11">
        <v>3</v>
      </c>
      <c r="T611" s="8" t="str">
        <f>IF(R611=S611,"Ok","Verificar")</f>
        <v>Verificar</v>
      </c>
      <c r="U611" s="40" t="str">
        <f>TRIM(Q611)</f>
        <v>Observar</v>
      </c>
      <c r="V611" s="40" t="str">
        <f>TRIM(S611)</f>
        <v>3</v>
      </c>
      <c r="W611" s="20" t="s">
        <v>509</v>
      </c>
      <c r="X611" s="9" t="str">
        <f>C611&amp;"_G"&amp;E611&amp;"_O"&amp;K611&amp;"_"&amp;O611&amp;R611</f>
        <v>BIO_G11_O119_A6</v>
      </c>
      <c r="Y611" s="40" t="str">
        <f>IF(O611=P611,"OK","Checar")</f>
        <v>OK</v>
      </c>
      <c r="Z611" s="5" t="str">
        <f>IF(COUNTIF($X:$X,$X611)&gt;1,"Checar","Único")</f>
        <v>Único</v>
      </c>
      <c r="AA611" s="5" t="str">
        <f>IF(Y611="Checar","Checar Competência",IF(Z611="Checar","Checar Duplicidade","OK"))</f>
        <v>OK</v>
      </c>
      <c r="AB611" s="5">
        <v>1445</v>
      </c>
      <c r="AC611" s="5" t="s">
        <v>2671</v>
      </c>
    </row>
    <row r="612" spans="1:29" ht="38.25" x14ac:dyDescent="0.25">
      <c r="A612" s="6" t="s">
        <v>11</v>
      </c>
      <c r="B612" s="6" t="s">
        <v>18</v>
      </c>
      <c r="C612" s="39" t="str">
        <f>TRIM(B612)</f>
        <v>BIO</v>
      </c>
      <c r="D612" s="6">
        <v>11</v>
      </c>
      <c r="E612" s="39" t="str">
        <f>TRIM(D612)</f>
        <v>11</v>
      </c>
      <c r="F612" s="39">
        <f>VLOOKUP(H612,GT!A:B,2,FALSE)</f>
        <v>11</v>
      </c>
      <c r="G612" s="39" t="str">
        <f>IF(D612=F612,"Ok","Verificar")</f>
        <v>Ok</v>
      </c>
      <c r="H612" s="7" t="s">
        <v>199</v>
      </c>
      <c r="I612" s="11">
        <v>22</v>
      </c>
      <c r="J612" s="40" t="str">
        <f>TRIM(I612)</f>
        <v>22</v>
      </c>
      <c r="K612" s="40">
        <f>VLOOKUP(M612,Plan3!A:B,2,FALSE)</f>
        <v>119</v>
      </c>
      <c r="L612" s="40" t="str">
        <f>IF(K612=I612,"Ok","Verificar")</f>
        <v>Verificar</v>
      </c>
      <c r="M612" s="12" t="s">
        <v>508</v>
      </c>
      <c r="N612" s="11" t="s">
        <v>12</v>
      </c>
      <c r="O612" s="40" t="str">
        <f>TRIM(N612)</f>
        <v>A</v>
      </c>
      <c r="P612" s="40" t="str">
        <f>VLOOKUP(U612,Plan1!A:B,2,FALSE)</f>
        <v>A</v>
      </c>
      <c r="Q612" s="20" t="s">
        <v>13</v>
      </c>
      <c r="R612" s="40">
        <f t="shared" si="9"/>
        <v>7</v>
      </c>
      <c r="S612" s="11">
        <v>4</v>
      </c>
      <c r="T612" s="8" t="str">
        <f>IF(R612=S612,"Ok","Verificar")</f>
        <v>Verificar</v>
      </c>
      <c r="U612" s="40" t="str">
        <f>TRIM(Q612)</f>
        <v>Observar</v>
      </c>
      <c r="V612" s="40" t="str">
        <f>TRIM(S612)</f>
        <v>4</v>
      </c>
      <c r="W612" s="20" t="s">
        <v>1857</v>
      </c>
      <c r="X612" s="9" t="str">
        <f>C612&amp;"_G"&amp;E612&amp;"_O"&amp;K612&amp;"_"&amp;O612&amp;R612</f>
        <v>BIO_G11_O119_A7</v>
      </c>
      <c r="Y612" s="40" t="str">
        <f>IF(O612=P612,"OK","Checar")</f>
        <v>OK</v>
      </c>
      <c r="Z612" s="5" t="str">
        <f>IF(COUNTIF($X:$X,$X612)&gt;1,"Checar","Único")</f>
        <v>Único</v>
      </c>
      <c r="AA612" s="5" t="str">
        <f>IF(Y612="Checar","Checar Competência",IF(Z612="Checar","Checar Duplicidade","OK"))</f>
        <v>OK</v>
      </c>
      <c r="AB612" s="5">
        <v>1446</v>
      </c>
      <c r="AC612" s="5" t="s">
        <v>2672</v>
      </c>
    </row>
    <row r="613" spans="1:29" ht="38.25" x14ac:dyDescent="0.25">
      <c r="A613" s="6" t="s">
        <v>11</v>
      </c>
      <c r="B613" s="6" t="s">
        <v>18</v>
      </c>
      <c r="C613" s="39" t="str">
        <f>TRIM(B613)</f>
        <v>BIO</v>
      </c>
      <c r="D613" s="6">
        <v>11</v>
      </c>
      <c r="E613" s="39" t="str">
        <f>TRIM(D613)</f>
        <v>11</v>
      </c>
      <c r="F613" s="39">
        <f>VLOOKUP(H613,GT!A:B,2,FALSE)</f>
        <v>11</v>
      </c>
      <c r="G613" s="39" t="str">
        <f>IF(D613=F613,"Ok","Verificar")</f>
        <v>Ok</v>
      </c>
      <c r="H613" s="7" t="s">
        <v>199</v>
      </c>
      <c r="I613" s="11">
        <v>22</v>
      </c>
      <c r="J613" s="40" t="str">
        <f>TRIM(I613)</f>
        <v>22</v>
      </c>
      <c r="K613" s="40">
        <f>VLOOKUP(M613,Plan3!A:B,2,FALSE)</f>
        <v>119</v>
      </c>
      <c r="L613" s="40" t="str">
        <f>IF(K613=I613,"Ok","Verificar")</f>
        <v>Verificar</v>
      </c>
      <c r="M613" s="12" t="s">
        <v>508</v>
      </c>
      <c r="N613" s="11" t="s">
        <v>12</v>
      </c>
      <c r="O613" s="40" t="str">
        <f>TRIM(N613)</f>
        <v>A</v>
      </c>
      <c r="P613" s="40" t="str">
        <f>VLOOKUP(U613,Plan1!A:B,2,FALSE)</f>
        <v>A</v>
      </c>
      <c r="Q613" s="20" t="s">
        <v>13</v>
      </c>
      <c r="R613" s="40">
        <f t="shared" si="9"/>
        <v>8</v>
      </c>
      <c r="S613" s="11">
        <v>5</v>
      </c>
      <c r="T613" s="8" t="str">
        <f>IF(R613=S613,"Ok","Verificar")</f>
        <v>Verificar</v>
      </c>
      <c r="U613" s="40" t="str">
        <f>TRIM(Q613)</f>
        <v>Observar</v>
      </c>
      <c r="V613" s="40" t="str">
        <f>TRIM(S613)</f>
        <v>5</v>
      </c>
      <c r="W613" s="20" t="s">
        <v>513</v>
      </c>
      <c r="X613" s="9" t="str">
        <f>C613&amp;"_G"&amp;E613&amp;"_O"&amp;K613&amp;"_"&amp;O613&amp;R613</f>
        <v>BIO_G11_O119_A8</v>
      </c>
      <c r="Y613" s="40" t="str">
        <f>IF(O613=P613,"OK","Checar")</f>
        <v>OK</v>
      </c>
      <c r="Z613" s="5" t="str">
        <f>IF(COUNTIF($X:$X,$X613)&gt;1,"Checar","Único")</f>
        <v>Único</v>
      </c>
      <c r="AA613" s="5" t="str">
        <f>IF(Y613="Checar","Checar Competência",IF(Z613="Checar","Checar Duplicidade","OK"))</f>
        <v>OK</v>
      </c>
      <c r="AB613" s="5">
        <v>1447</v>
      </c>
      <c r="AC613" s="5" t="s">
        <v>2673</v>
      </c>
    </row>
    <row r="614" spans="1:29" ht="38.25" x14ac:dyDescent="0.25">
      <c r="A614" s="6" t="s">
        <v>11</v>
      </c>
      <c r="B614" s="6" t="s">
        <v>18</v>
      </c>
      <c r="C614" s="39" t="str">
        <f>TRIM(B614)</f>
        <v>BIO</v>
      </c>
      <c r="D614" s="6">
        <v>11</v>
      </c>
      <c r="E614" s="39" t="str">
        <f>TRIM(D614)</f>
        <v>11</v>
      </c>
      <c r="F614" s="39">
        <f>VLOOKUP(H614,GT!A:B,2,FALSE)</f>
        <v>11</v>
      </c>
      <c r="G614" s="39" t="str">
        <f>IF(D614=F614,"Ok","Verificar")</f>
        <v>Ok</v>
      </c>
      <c r="H614" s="7" t="s">
        <v>199</v>
      </c>
      <c r="I614" s="11">
        <v>22</v>
      </c>
      <c r="J614" s="40" t="str">
        <f>TRIM(I614)</f>
        <v>22</v>
      </c>
      <c r="K614" s="40">
        <f>VLOOKUP(M614,Plan3!A:B,2,FALSE)</f>
        <v>119</v>
      </c>
      <c r="L614" s="40" t="str">
        <f>IF(K614=I614,"Ok","Verificar")</f>
        <v>Verificar</v>
      </c>
      <c r="M614" s="12" t="s">
        <v>508</v>
      </c>
      <c r="N614" s="11" t="s">
        <v>12</v>
      </c>
      <c r="O614" s="40" t="str">
        <f>TRIM(N614)</f>
        <v>A</v>
      </c>
      <c r="P614" s="40" t="str">
        <f>VLOOKUP(U614,Plan1!A:B,2,FALSE)</f>
        <v>A</v>
      </c>
      <c r="Q614" s="20" t="s">
        <v>13</v>
      </c>
      <c r="R614" s="40">
        <f t="shared" si="9"/>
        <v>9</v>
      </c>
      <c r="S614" s="11">
        <v>5</v>
      </c>
      <c r="T614" s="8" t="str">
        <f>IF(R614=S614,"Ok","Verificar")</f>
        <v>Verificar</v>
      </c>
      <c r="U614" s="40" t="str">
        <f>TRIM(Q614)</f>
        <v>Observar</v>
      </c>
      <c r="V614" s="40">
        <v>6</v>
      </c>
      <c r="W614" s="20" t="s">
        <v>514</v>
      </c>
      <c r="X614" s="9" t="str">
        <f>C614&amp;"_G"&amp;E614&amp;"_O"&amp;K614&amp;"_"&amp;O614&amp;R614</f>
        <v>BIO_G11_O119_A9</v>
      </c>
      <c r="Y614" s="40" t="str">
        <f>IF(O614=P614,"OK","Checar")</f>
        <v>OK</v>
      </c>
      <c r="Z614" s="5" t="str">
        <f>IF(COUNTIF($X:$X,$X614)&gt;1,"Checar","Único")</f>
        <v>Único</v>
      </c>
      <c r="AA614" s="5" t="str">
        <f>IF(Y614="Checar","Checar Competência",IF(Z614="Checar","Checar Duplicidade","OK"))</f>
        <v>OK</v>
      </c>
      <c r="AB614" s="5">
        <v>1448</v>
      </c>
      <c r="AC614" s="5" t="s">
        <v>2674</v>
      </c>
    </row>
    <row r="615" spans="1:29" ht="25.5" x14ac:dyDescent="0.25">
      <c r="A615" s="6" t="s">
        <v>11</v>
      </c>
      <c r="B615" s="6" t="s">
        <v>18</v>
      </c>
      <c r="C615" s="39" t="str">
        <f>TRIM(B615)</f>
        <v>BIO</v>
      </c>
      <c r="D615" s="6">
        <v>11</v>
      </c>
      <c r="E615" s="39" t="str">
        <f>TRIM(D615)</f>
        <v>11</v>
      </c>
      <c r="F615" s="39">
        <f>VLOOKUP(H615,GT!A:B,2,FALSE)</f>
        <v>11</v>
      </c>
      <c r="G615" s="39" t="str">
        <f>IF(D615=F615,"Ok","Verificar")</f>
        <v>Ok</v>
      </c>
      <c r="H615" s="7" t="s">
        <v>199</v>
      </c>
      <c r="I615" s="11">
        <v>22</v>
      </c>
      <c r="J615" s="40" t="str">
        <f>TRIM(I615)</f>
        <v>22</v>
      </c>
      <c r="K615" s="40">
        <f>VLOOKUP(M615,Plan3!A:B,2,FALSE)</f>
        <v>119</v>
      </c>
      <c r="L615" s="40" t="str">
        <f>IF(K615=I615,"Ok","Verificar")</f>
        <v>Verificar</v>
      </c>
      <c r="M615" s="12" t="s">
        <v>508</v>
      </c>
      <c r="N615" s="11" t="s">
        <v>12</v>
      </c>
      <c r="O615" s="40" t="str">
        <f>TRIM(N615)</f>
        <v>A</v>
      </c>
      <c r="P615" s="40" t="str">
        <f>VLOOKUP(U615,Plan1!A:B,2,FALSE)</f>
        <v>A</v>
      </c>
      <c r="Q615" s="20" t="s">
        <v>13</v>
      </c>
      <c r="R615" s="40">
        <f t="shared" si="9"/>
        <v>10</v>
      </c>
      <c r="S615" s="11">
        <v>6</v>
      </c>
      <c r="T615" s="8" t="str">
        <f>IF(R615=S615,"Ok","Verificar")</f>
        <v>Verificar</v>
      </c>
      <c r="U615" s="40" t="str">
        <f>TRIM(Q615)</f>
        <v>Observar</v>
      </c>
      <c r="V615" s="40">
        <v>7</v>
      </c>
      <c r="W615" s="20" t="s">
        <v>2019</v>
      </c>
      <c r="X615" s="9" t="str">
        <f>C615&amp;"_G"&amp;E615&amp;"_O"&amp;K615&amp;"_"&amp;O615&amp;R615</f>
        <v>BIO_G11_O119_A10</v>
      </c>
      <c r="Y615" s="40" t="str">
        <f>IF(O615=P615,"OK","Checar")</f>
        <v>OK</v>
      </c>
      <c r="Z615" s="5" t="str">
        <f>IF(COUNTIF($X:$X,$X615)&gt;1,"Checar","Único")</f>
        <v>Único</v>
      </c>
      <c r="AA615" s="5" t="str">
        <f>IF(Y615="Checar","Checar Competência",IF(Z615="Checar","Checar Duplicidade","OK"))</f>
        <v>OK</v>
      </c>
      <c r="AB615" s="5">
        <v>1449</v>
      </c>
      <c r="AC615" s="5" t="s">
        <v>2675</v>
      </c>
    </row>
    <row r="616" spans="1:29" ht="76.5" x14ac:dyDescent="0.25">
      <c r="A616" s="6" t="s">
        <v>11</v>
      </c>
      <c r="B616" s="6" t="s">
        <v>18</v>
      </c>
      <c r="C616" s="39" t="str">
        <f>TRIM(B616)</f>
        <v>BIO</v>
      </c>
      <c r="D616" s="6">
        <v>11</v>
      </c>
      <c r="E616" s="39" t="str">
        <f>TRIM(D616)</f>
        <v>11</v>
      </c>
      <c r="F616" s="39">
        <f>VLOOKUP(H616,GT!A:B,2,FALSE)</f>
        <v>11</v>
      </c>
      <c r="G616" s="39" t="str">
        <f>IF(D616=F616,"Ok","Verificar")</f>
        <v>Ok</v>
      </c>
      <c r="H616" s="7" t="s">
        <v>199</v>
      </c>
      <c r="I616" s="11">
        <v>22</v>
      </c>
      <c r="J616" s="40" t="str">
        <f>TRIM(I616)</f>
        <v>22</v>
      </c>
      <c r="K616" s="40">
        <f>VLOOKUP(M616,Plan3!A:B,2,FALSE)</f>
        <v>119</v>
      </c>
      <c r="L616" s="40" t="str">
        <f>IF(K616=I616,"Ok","Verificar")</f>
        <v>Verificar</v>
      </c>
      <c r="M616" s="12" t="s">
        <v>508</v>
      </c>
      <c r="N616" s="11" t="s">
        <v>14</v>
      </c>
      <c r="O616" s="40" t="str">
        <f>TRIM(N616)</f>
        <v>B</v>
      </c>
      <c r="P616" s="40" t="str">
        <f>VLOOKUP(U616,Plan1!A:B,2,FALSE)</f>
        <v>B</v>
      </c>
      <c r="Q616" s="20" t="s">
        <v>15</v>
      </c>
      <c r="R616" s="40">
        <f t="shared" si="9"/>
        <v>1</v>
      </c>
      <c r="S616" s="11">
        <v>1</v>
      </c>
      <c r="T616" s="8" t="str">
        <f>IF(R616=S616,"Ok","Verificar")</f>
        <v>Ok</v>
      </c>
      <c r="U616" s="40" t="str">
        <f>TRIM(Q616)</f>
        <v>Realizar</v>
      </c>
      <c r="V616" s="40" t="str">
        <f>TRIM(S616)</f>
        <v>1</v>
      </c>
      <c r="W616" s="20" t="s">
        <v>516</v>
      </c>
      <c r="X616" s="9" t="str">
        <f>C616&amp;"_G"&amp;E616&amp;"_O"&amp;K616&amp;"_"&amp;O616&amp;R616</f>
        <v>BIO_G11_O119_B1</v>
      </c>
      <c r="Y616" s="40" t="str">
        <f>IF(O616=P616,"OK","Checar")</f>
        <v>OK</v>
      </c>
      <c r="Z616" s="5" t="str">
        <f>IF(COUNTIF($X:$X,$X616)&gt;1,"Checar","Único")</f>
        <v>Único</v>
      </c>
      <c r="AA616" s="5" t="str">
        <f>IF(Y616="Checar","Checar Competência",IF(Z616="Checar","Checar Duplicidade","OK"))</f>
        <v>OK</v>
      </c>
      <c r="AB616" s="5">
        <v>1451</v>
      </c>
      <c r="AC616" s="5" t="s">
        <v>2678</v>
      </c>
    </row>
    <row r="617" spans="1:29" ht="76.5" x14ac:dyDescent="0.25">
      <c r="A617" s="6" t="s">
        <v>11</v>
      </c>
      <c r="B617" s="6" t="s">
        <v>18</v>
      </c>
      <c r="C617" s="39" t="str">
        <f>TRIM(B617)</f>
        <v>BIO</v>
      </c>
      <c r="D617" s="6">
        <v>11</v>
      </c>
      <c r="E617" s="39" t="str">
        <f>TRIM(D617)</f>
        <v>11</v>
      </c>
      <c r="F617" s="39">
        <f>VLOOKUP(H617,GT!A:B,2,FALSE)</f>
        <v>11</v>
      </c>
      <c r="G617" s="39" t="str">
        <f>IF(D617=F617,"Ok","Verificar")</f>
        <v>Ok</v>
      </c>
      <c r="H617" s="7" t="s">
        <v>199</v>
      </c>
      <c r="I617" s="11">
        <v>22</v>
      </c>
      <c r="J617" s="40" t="str">
        <f>TRIM(I617)</f>
        <v>22</v>
      </c>
      <c r="K617" s="40">
        <f>VLOOKUP(M617,Plan3!A:B,2,FALSE)</f>
        <v>119</v>
      </c>
      <c r="L617" s="40" t="str">
        <f>IF(K617=I617,"Ok","Verificar")</f>
        <v>Verificar</v>
      </c>
      <c r="M617" s="12" t="s">
        <v>508</v>
      </c>
      <c r="N617" s="11" t="s">
        <v>14</v>
      </c>
      <c r="O617" s="40" t="str">
        <f>TRIM(N617)</f>
        <v>B</v>
      </c>
      <c r="P617" s="40" t="str">
        <f>VLOOKUP(U617,Plan1!A:B,2,FALSE)</f>
        <v>B</v>
      </c>
      <c r="Q617" s="20" t="s">
        <v>15</v>
      </c>
      <c r="R617" s="40">
        <f t="shared" si="9"/>
        <v>2</v>
      </c>
      <c r="S617" s="11">
        <v>2</v>
      </c>
      <c r="T617" s="8" t="str">
        <f>IF(R617=S617,"Ok","Verificar")</f>
        <v>Ok</v>
      </c>
      <c r="U617" s="40" t="str">
        <f>TRIM(Q617)</f>
        <v>Realizar</v>
      </c>
      <c r="V617" s="40" t="str">
        <f>TRIM(S617)</f>
        <v>2</v>
      </c>
      <c r="W617" s="20" t="s">
        <v>597</v>
      </c>
      <c r="X617" s="9" t="str">
        <f>C617&amp;"_G"&amp;E617&amp;"_O"&amp;K617&amp;"_"&amp;O617&amp;R617</f>
        <v>BIO_G11_O119_B2</v>
      </c>
      <c r="Y617" s="40" t="str">
        <f>IF(O617=P617,"OK","Checar")</f>
        <v>OK</v>
      </c>
      <c r="Z617" s="5" t="str">
        <f>IF(COUNTIF($X:$X,$X617)&gt;1,"Checar","Único")</f>
        <v>Único</v>
      </c>
      <c r="AA617" s="5" t="str">
        <f>IF(Y617="Checar","Checar Competência",IF(Z617="Checar","Checar Duplicidade","OK"))</f>
        <v>OK</v>
      </c>
      <c r="AB617" s="5">
        <v>1452</v>
      </c>
      <c r="AC617" s="5" t="s">
        <v>2679</v>
      </c>
    </row>
    <row r="618" spans="1:29" ht="76.5" x14ac:dyDescent="0.25">
      <c r="A618" s="6" t="s">
        <v>11</v>
      </c>
      <c r="B618" s="6" t="s">
        <v>18</v>
      </c>
      <c r="C618" s="39" t="str">
        <f>TRIM(B618)</f>
        <v>BIO</v>
      </c>
      <c r="D618" s="6">
        <v>11</v>
      </c>
      <c r="E618" s="39" t="str">
        <f>TRIM(D618)</f>
        <v>11</v>
      </c>
      <c r="F618" s="39">
        <f>VLOOKUP(H618,GT!A:B,2,FALSE)</f>
        <v>11</v>
      </c>
      <c r="G618" s="39" t="str">
        <f>IF(D618=F618,"Ok","Verificar")</f>
        <v>Ok</v>
      </c>
      <c r="H618" s="7" t="s">
        <v>199</v>
      </c>
      <c r="I618" s="11">
        <v>22</v>
      </c>
      <c r="J618" s="40" t="str">
        <f>TRIM(I618)</f>
        <v>22</v>
      </c>
      <c r="K618" s="40">
        <f>VLOOKUP(M618,Plan3!A:B,2,FALSE)</f>
        <v>119</v>
      </c>
      <c r="L618" s="40" t="str">
        <f>IF(K618=I618,"Ok","Verificar")</f>
        <v>Verificar</v>
      </c>
      <c r="M618" s="12" t="s">
        <v>508</v>
      </c>
      <c r="N618" s="11" t="s">
        <v>14</v>
      </c>
      <c r="O618" s="40" t="str">
        <f>TRIM(N618)</f>
        <v>B</v>
      </c>
      <c r="P618" s="40" t="str">
        <f>VLOOKUP(U618,Plan1!A:B,2,FALSE)</f>
        <v>B</v>
      </c>
      <c r="Q618" s="20" t="s">
        <v>15</v>
      </c>
      <c r="R618" s="40">
        <f t="shared" si="9"/>
        <v>3</v>
      </c>
      <c r="S618" s="11">
        <v>3</v>
      </c>
      <c r="T618" s="8" t="str">
        <f>IF(R618=S618,"Ok","Verificar")</f>
        <v>Ok</v>
      </c>
      <c r="U618" s="40" t="str">
        <f>TRIM(Q618)</f>
        <v>Realizar</v>
      </c>
      <c r="V618" s="40" t="str">
        <f>TRIM(S618)</f>
        <v>3</v>
      </c>
      <c r="W618" s="20" t="s">
        <v>1858</v>
      </c>
      <c r="X618" s="9" t="str">
        <f>C618&amp;"_G"&amp;E618&amp;"_O"&amp;K618&amp;"_"&amp;O618&amp;R618</f>
        <v>BIO_G11_O119_B3</v>
      </c>
      <c r="Y618" s="40" t="str">
        <f>IF(O618=P618,"OK","Checar")</f>
        <v>OK</v>
      </c>
      <c r="Z618" s="5" t="str">
        <f>IF(COUNTIF($X:$X,$X618)&gt;1,"Checar","Único")</f>
        <v>Único</v>
      </c>
      <c r="AA618" s="5" t="str">
        <f>IF(Y618="Checar","Checar Competência",IF(Z618="Checar","Checar Duplicidade","OK"))</f>
        <v>OK</v>
      </c>
      <c r="AB618" s="5">
        <v>1455</v>
      </c>
      <c r="AC618" s="5" t="s">
        <v>2680</v>
      </c>
    </row>
    <row r="619" spans="1:29" ht="63.75" x14ac:dyDescent="0.25">
      <c r="A619" s="6" t="s">
        <v>11</v>
      </c>
      <c r="B619" s="6" t="s">
        <v>18</v>
      </c>
      <c r="C619" s="39" t="str">
        <f>TRIM(B619)</f>
        <v>BIO</v>
      </c>
      <c r="D619" s="6">
        <v>11</v>
      </c>
      <c r="E619" s="39" t="str">
        <f>TRIM(D619)</f>
        <v>11</v>
      </c>
      <c r="F619" s="39">
        <f>VLOOKUP(H619,GT!A:B,2,FALSE)</f>
        <v>11</v>
      </c>
      <c r="G619" s="39" t="str">
        <f>IF(D619=F619,"Ok","Verificar")</f>
        <v>Ok</v>
      </c>
      <c r="H619" s="7" t="s">
        <v>199</v>
      </c>
      <c r="I619" s="11">
        <v>22</v>
      </c>
      <c r="J619" s="40" t="str">
        <f>TRIM(I619)</f>
        <v>22</v>
      </c>
      <c r="K619" s="40">
        <f>VLOOKUP(M619,Plan3!A:B,2,FALSE)</f>
        <v>119</v>
      </c>
      <c r="L619" s="40" t="str">
        <f>IF(K619=I619,"Ok","Verificar")</f>
        <v>Verificar</v>
      </c>
      <c r="M619" s="12" t="s">
        <v>508</v>
      </c>
      <c r="N619" s="11" t="s">
        <v>16</v>
      </c>
      <c r="O619" s="40" t="str">
        <f>TRIM(N619)</f>
        <v>C</v>
      </c>
      <c r="P619" s="40" t="str">
        <f>VLOOKUP(U619,Plan1!A:B,2,FALSE)</f>
        <v>C</v>
      </c>
      <c r="Q619" s="20" t="s">
        <v>17</v>
      </c>
      <c r="R619" s="40">
        <f t="shared" si="9"/>
        <v>1</v>
      </c>
      <c r="S619" s="11">
        <v>1</v>
      </c>
      <c r="T619" s="8" t="str">
        <f>IF(R619=S619,"Ok","Verificar")</f>
        <v>Ok</v>
      </c>
      <c r="U619" s="40" t="str">
        <f>TRIM(Q619)</f>
        <v>Compreender</v>
      </c>
      <c r="V619" s="40" t="str">
        <f>TRIM(S619)</f>
        <v>1</v>
      </c>
      <c r="W619" s="20" t="s">
        <v>657</v>
      </c>
      <c r="X619" s="9" t="str">
        <f>C619&amp;"_G"&amp;E619&amp;"_O"&amp;K619&amp;"_"&amp;O619&amp;R619</f>
        <v>BIO_G11_O119_C1</v>
      </c>
      <c r="Y619" s="40" t="str">
        <f>IF(O619=P619,"OK","Checar")</f>
        <v>OK</v>
      </c>
      <c r="Z619" s="5" t="str">
        <f>IF(COUNTIF($X:$X,$X619)&gt;1,"Checar","Único")</f>
        <v>Único</v>
      </c>
      <c r="AA619" s="5" t="str">
        <f>IF(Y619="Checar","Checar Competência",IF(Z619="Checar","Checar Duplicidade","OK"))</f>
        <v>OK</v>
      </c>
      <c r="AB619" s="5">
        <v>1453</v>
      </c>
      <c r="AC619" s="5" t="s">
        <v>2681</v>
      </c>
    </row>
    <row r="620" spans="1:29" ht="51" x14ac:dyDescent="0.25">
      <c r="A620" s="6" t="s">
        <v>11</v>
      </c>
      <c r="B620" s="6" t="s">
        <v>18</v>
      </c>
      <c r="C620" s="39" t="str">
        <f>TRIM(B620)</f>
        <v>BIO</v>
      </c>
      <c r="D620" s="6">
        <v>11</v>
      </c>
      <c r="E620" s="39" t="str">
        <f>TRIM(D620)</f>
        <v>11</v>
      </c>
      <c r="F620" s="39">
        <f>VLOOKUP(H620,GT!A:B,2,FALSE)</f>
        <v>11</v>
      </c>
      <c r="G620" s="39" t="str">
        <f>IF(D620=F620,"Ok","Verificar")</f>
        <v>Ok</v>
      </c>
      <c r="H620" s="7" t="s">
        <v>199</v>
      </c>
      <c r="I620" s="11">
        <v>22</v>
      </c>
      <c r="J620" s="40" t="str">
        <f>TRIM(I620)</f>
        <v>22</v>
      </c>
      <c r="K620" s="40">
        <f>VLOOKUP(M620,Plan3!A:B,2,FALSE)</f>
        <v>119</v>
      </c>
      <c r="L620" s="40" t="str">
        <f>IF(K620=I620,"Ok","Verificar")</f>
        <v>Verificar</v>
      </c>
      <c r="M620" s="12" t="s">
        <v>508</v>
      </c>
      <c r="N620" s="11" t="s">
        <v>16</v>
      </c>
      <c r="O620" s="40" t="str">
        <f>TRIM(N620)</f>
        <v>C</v>
      </c>
      <c r="P620" s="40" t="str">
        <f>VLOOKUP(U620,Plan1!A:B,2,FALSE)</f>
        <v>C</v>
      </c>
      <c r="Q620" s="20" t="s">
        <v>17</v>
      </c>
      <c r="R620" s="40">
        <f t="shared" si="9"/>
        <v>2</v>
      </c>
      <c r="S620" s="11">
        <v>2</v>
      </c>
      <c r="T620" s="8" t="str">
        <f>IF(R620=S620,"Ok","Verificar")</f>
        <v>Ok</v>
      </c>
      <c r="U620" s="40" t="str">
        <f>TRIM(Q620)</f>
        <v>Compreender</v>
      </c>
      <c r="V620" s="40" t="str">
        <f>TRIM(S620)</f>
        <v>2</v>
      </c>
      <c r="W620" s="20" t="s">
        <v>517</v>
      </c>
      <c r="X620" s="9" t="str">
        <f>C620&amp;"_G"&amp;E620&amp;"_O"&amp;K620&amp;"_"&amp;O620&amp;R620</f>
        <v>BIO_G11_O119_C2</v>
      </c>
      <c r="Y620" s="40" t="str">
        <f>IF(O620=P620,"OK","Checar")</f>
        <v>OK</v>
      </c>
      <c r="Z620" s="5" t="str">
        <f>IF(COUNTIF($X:$X,$X620)&gt;1,"Checar","Único")</f>
        <v>Único</v>
      </c>
      <c r="AA620" s="5" t="str">
        <f>IF(Y620="Checar","Checar Competência",IF(Z620="Checar","Checar Duplicidade","OK"))</f>
        <v>OK</v>
      </c>
      <c r="AB620" s="5">
        <v>1454</v>
      </c>
      <c r="AC620" s="5" t="s">
        <v>2682</v>
      </c>
    </row>
    <row r="621" spans="1:29" ht="51" x14ac:dyDescent="0.25">
      <c r="A621" s="6" t="s">
        <v>11</v>
      </c>
      <c r="B621" s="6" t="s">
        <v>18</v>
      </c>
      <c r="C621" s="39" t="str">
        <f>TRIM(B621)</f>
        <v>BIO</v>
      </c>
      <c r="D621" s="6">
        <v>11</v>
      </c>
      <c r="E621" s="39" t="str">
        <f>TRIM(D621)</f>
        <v>11</v>
      </c>
      <c r="F621" s="39">
        <f>VLOOKUP(H621,GT!A:B,2,FALSE)</f>
        <v>11</v>
      </c>
      <c r="G621" s="39" t="str">
        <f>IF(D621=F621,"Ok","Verificar")</f>
        <v>Ok</v>
      </c>
      <c r="H621" s="7" t="s">
        <v>199</v>
      </c>
      <c r="I621" s="11">
        <v>22</v>
      </c>
      <c r="J621" s="40" t="str">
        <f>TRIM(I621)</f>
        <v>22</v>
      </c>
      <c r="K621" s="40">
        <f>VLOOKUP(M621,Plan3!A:B,2,FALSE)</f>
        <v>119</v>
      </c>
      <c r="L621" s="40" t="str">
        <f>IF(K621=I621,"Ok","Verificar")</f>
        <v>Verificar</v>
      </c>
      <c r="M621" s="12" t="s">
        <v>508</v>
      </c>
      <c r="N621" s="11" t="s">
        <v>16</v>
      </c>
      <c r="O621" s="40" t="str">
        <f>TRIM(N621)</f>
        <v>C</v>
      </c>
      <c r="P621" s="40" t="str">
        <f>VLOOKUP(U621,Plan1!A:B,2,FALSE)</f>
        <v>C</v>
      </c>
      <c r="Q621" s="20" t="s">
        <v>17</v>
      </c>
      <c r="R621" s="40">
        <f t="shared" si="9"/>
        <v>3</v>
      </c>
      <c r="S621" s="11">
        <v>3</v>
      </c>
      <c r="T621" s="8" t="str">
        <f>IF(R621=S621,"Ok","Verificar")</f>
        <v>Ok</v>
      </c>
      <c r="U621" s="40" t="str">
        <f>TRIM(Q621)</f>
        <v>Compreender</v>
      </c>
      <c r="V621" s="40" t="str">
        <f>TRIM(S621)</f>
        <v>3</v>
      </c>
      <c r="W621" s="20" t="s">
        <v>529</v>
      </c>
      <c r="X621" s="9" t="str">
        <f>C621&amp;"_G"&amp;E621&amp;"_O"&amp;K621&amp;"_"&amp;O621&amp;R621</f>
        <v>BIO_G11_O119_C3</v>
      </c>
      <c r="Y621" s="40" t="str">
        <f>IF(O621=P621,"OK","Checar")</f>
        <v>OK</v>
      </c>
      <c r="Z621" s="5" t="str">
        <f>IF(COUNTIF($X:$X,$X621)&gt;1,"Checar","Único")</f>
        <v>Único</v>
      </c>
      <c r="AA621" s="5" t="str">
        <f>IF(Y621="Checar","Checar Competência",IF(Z621="Checar","Checar Duplicidade","OK"))</f>
        <v>OK</v>
      </c>
      <c r="AB621" s="5">
        <v>1456</v>
      </c>
      <c r="AC621" s="5" t="s">
        <v>2683</v>
      </c>
    </row>
    <row r="622" spans="1:29" ht="38.25" x14ac:dyDescent="0.25">
      <c r="A622" s="6" t="s">
        <v>11</v>
      </c>
      <c r="B622" s="6" t="s">
        <v>18</v>
      </c>
      <c r="C622" s="39" t="str">
        <f>TRIM(B622)</f>
        <v>BIO</v>
      </c>
      <c r="D622" s="6">
        <v>11</v>
      </c>
      <c r="E622" s="39" t="str">
        <f>TRIM(D622)</f>
        <v>11</v>
      </c>
      <c r="F622" s="39">
        <f>VLOOKUP(H622,GT!A:B,2,FALSE)</f>
        <v>11</v>
      </c>
      <c r="G622" s="39" t="str">
        <f>IF(D622=F622,"Ok","Verificar")</f>
        <v>Ok</v>
      </c>
      <c r="H622" s="7" t="s">
        <v>199</v>
      </c>
      <c r="I622" s="11">
        <v>23</v>
      </c>
      <c r="J622" s="40" t="str">
        <f>TRIM(I622)</f>
        <v>23</v>
      </c>
      <c r="K622" s="40">
        <f>VLOOKUP(M622,Plan3!A:B,2,FALSE)</f>
        <v>120</v>
      </c>
      <c r="L622" s="40" t="str">
        <f>IF(K622=I622,"Ok","Verificar")</f>
        <v>Verificar</v>
      </c>
      <c r="M622" s="12" t="s">
        <v>523</v>
      </c>
      <c r="N622" s="11" t="s">
        <v>12</v>
      </c>
      <c r="O622" s="40" t="str">
        <f>TRIM(N622)</f>
        <v>A</v>
      </c>
      <c r="P622" s="40" t="str">
        <f>VLOOKUP(U622,Plan1!A:B,2,FALSE)</f>
        <v>A</v>
      </c>
      <c r="Q622" s="20" t="s">
        <v>13</v>
      </c>
      <c r="R622" s="40">
        <f t="shared" si="9"/>
        <v>1</v>
      </c>
      <c r="S622" s="11">
        <v>1</v>
      </c>
      <c r="T622" s="8" t="str">
        <f>IF(R622=S622,"Ok","Verificar")</f>
        <v>Ok</v>
      </c>
      <c r="U622" s="40" t="str">
        <f>TRIM(Q622)</f>
        <v>Observar</v>
      </c>
      <c r="V622" s="40" t="str">
        <f>TRIM(S622)</f>
        <v>1</v>
      </c>
      <c r="W622" s="20" t="s">
        <v>522</v>
      </c>
      <c r="X622" s="9" t="str">
        <f>C622&amp;"_G"&amp;E622&amp;"_O"&amp;K622&amp;"_"&amp;O622&amp;R622</f>
        <v>BIO_G11_O120_A1</v>
      </c>
      <c r="Y622" s="40" t="str">
        <f>IF(O622=P622,"OK","Checar")</f>
        <v>OK</v>
      </c>
      <c r="Z622" s="5" t="str">
        <f>IF(COUNTIF($X:$X,$X622)&gt;1,"Checar","Único")</f>
        <v>Único</v>
      </c>
      <c r="AA622" s="5" t="str">
        <f>IF(Y622="Checar","Checar Competência",IF(Z622="Checar","Checar Duplicidade","OK"))</f>
        <v>OK</v>
      </c>
      <c r="AB622" s="5">
        <v>1463</v>
      </c>
      <c r="AC622" s="5" t="s">
        <v>2684</v>
      </c>
    </row>
    <row r="623" spans="1:29" ht="63.75" x14ac:dyDescent="0.25">
      <c r="A623" s="6" t="s">
        <v>11</v>
      </c>
      <c r="B623" s="6" t="s">
        <v>18</v>
      </c>
      <c r="C623" s="39" t="str">
        <f>TRIM(B623)</f>
        <v>BIO</v>
      </c>
      <c r="D623" s="6">
        <v>11</v>
      </c>
      <c r="E623" s="39" t="str">
        <f>TRIM(D623)</f>
        <v>11</v>
      </c>
      <c r="F623" s="39">
        <f>VLOOKUP(H623,GT!A:B,2,FALSE)</f>
        <v>11</v>
      </c>
      <c r="G623" s="39" t="str">
        <f>IF(D623=F623,"Ok","Verificar")</f>
        <v>Ok</v>
      </c>
      <c r="H623" s="7" t="s">
        <v>199</v>
      </c>
      <c r="I623" s="11">
        <v>23</v>
      </c>
      <c r="J623" s="40" t="str">
        <f>TRIM(I623)</f>
        <v>23</v>
      </c>
      <c r="K623" s="40">
        <f>VLOOKUP(M623,Plan3!A:B,2,FALSE)</f>
        <v>120</v>
      </c>
      <c r="L623" s="40" t="str">
        <f>IF(K623=I623,"Ok","Verificar")</f>
        <v>Verificar</v>
      </c>
      <c r="M623" s="12" t="s">
        <v>523</v>
      </c>
      <c r="N623" s="11" t="s">
        <v>12</v>
      </c>
      <c r="O623" s="40" t="str">
        <f>TRIM(N623)</f>
        <v>A</v>
      </c>
      <c r="P623" s="40" t="str">
        <f>VLOOKUP(U623,Plan1!A:B,2,FALSE)</f>
        <v>A</v>
      </c>
      <c r="Q623" s="20" t="s">
        <v>13</v>
      </c>
      <c r="R623" s="40">
        <f t="shared" si="9"/>
        <v>2</v>
      </c>
      <c r="S623" s="11">
        <v>2</v>
      </c>
      <c r="T623" s="8" t="str">
        <f>IF(R623=S623,"Ok","Verificar")</f>
        <v>Ok</v>
      </c>
      <c r="U623" s="40" t="str">
        <f>TRIM(Q623)</f>
        <v>Observar</v>
      </c>
      <c r="V623" s="40" t="str">
        <f>TRIM(S623)</f>
        <v>2</v>
      </c>
      <c r="W623" s="20" t="s">
        <v>2021</v>
      </c>
      <c r="X623" s="9" t="str">
        <f>C623&amp;"_G"&amp;E623&amp;"_O"&amp;K623&amp;"_"&amp;O623&amp;R623</f>
        <v>BIO_G11_O120_A2</v>
      </c>
      <c r="Y623" s="40" t="str">
        <f>IF(O623=P623,"OK","Checar")</f>
        <v>OK</v>
      </c>
      <c r="Z623" s="5" t="str">
        <f>IF(COUNTIF($X:$X,$X623)&gt;1,"Checar","Único")</f>
        <v>Único</v>
      </c>
      <c r="AA623" s="5" t="str">
        <f>IF(Y623="Checar","Checar Competência",IF(Z623="Checar","Checar Duplicidade","OK"))</f>
        <v>OK</v>
      </c>
      <c r="AB623" s="5">
        <v>1465</v>
      </c>
      <c r="AC623" s="5" t="s">
        <v>2685</v>
      </c>
    </row>
    <row r="624" spans="1:29" ht="25.5" x14ac:dyDescent="0.25">
      <c r="A624" s="6" t="s">
        <v>11</v>
      </c>
      <c r="B624" s="6" t="s">
        <v>18</v>
      </c>
      <c r="C624" s="39" t="str">
        <f>TRIM(B624)</f>
        <v>BIO</v>
      </c>
      <c r="D624" s="6">
        <v>11</v>
      </c>
      <c r="E624" s="39" t="str">
        <f>TRIM(D624)</f>
        <v>11</v>
      </c>
      <c r="F624" s="39">
        <f>VLOOKUP(H624,GT!A:B,2,FALSE)</f>
        <v>11</v>
      </c>
      <c r="G624" s="39" t="str">
        <f>IF(D624=F624,"Ok","Verificar")</f>
        <v>Ok</v>
      </c>
      <c r="H624" s="7" t="s">
        <v>199</v>
      </c>
      <c r="I624" s="11">
        <v>23</v>
      </c>
      <c r="J624" s="40" t="str">
        <f>TRIM(I624)</f>
        <v>23</v>
      </c>
      <c r="K624" s="40">
        <f>VLOOKUP(M624,Plan3!A:B,2,FALSE)</f>
        <v>120</v>
      </c>
      <c r="L624" s="40" t="str">
        <f>IF(K624=I624,"Ok","Verificar")</f>
        <v>Verificar</v>
      </c>
      <c r="M624" s="12" t="s">
        <v>523</v>
      </c>
      <c r="N624" s="11" t="s">
        <v>12</v>
      </c>
      <c r="O624" s="40" t="str">
        <f>TRIM(N624)</f>
        <v>A</v>
      </c>
      <c r="P624" s="40" t="str">
        <f>VLOOKUP(U624,Plan1!A:B,2,FALSE)</f>
        <v>A</v>
      </c>
      <c r="Q624" s="20" t="s">
        <v>13</v>
      </c>
      <c r="R624" s="40">
        <f t="shared" si="9"/>
        <v>3</v>
      </c>
      <c r="S624" s="11">
        <v>3</v>
      </c>
      <c r="T624" s="8" t="str">
        <f>IF(R624=S624,"Ok","Verificar")</f>
        <v>Ok</v>
      </c>
      <c r="U624" s="40" t="str">
        <f>TRIM(Q624)</f>
        <v>Observar</v>
      </c>
      <c r="V624" s="40" t="str">
        <f>TRIM(S624)</f>
        <v>3</v>
      </c>
      <c r="W624" s="20" t="s">
        <v>524</v>
      </c>
      <c r="X624" s="9" t="str">
        <f>C624&amp;"_G"&amp;E624&amp;"_O"&amp;K624&amp;"_"&amp;O624&amp;R624</f>
        <v>BIO_G11_O120_A3</v>
      </c>
      <c r="Y624" s="40" t="str">
        <f>IF(O624=P624,"OK","Checar")</f>
        <v>OK</v>
      </c>
      <c r="Z624" s="5" t="str">
        <f>IF(COUNTIF($X:$X,$X624)&gt;1,"Checar","Único")</f>
        <v>Único</v>
      </c>
      <c r="AA624" s="5" t="str">
        <f>IF(Y624="Checar","Checar Competência",IF(Z624="Checar","Checar Duplicidade","OK"))</f>
        <v>OK</v>
      </c>
      <c r="AB624" s="5">
        <v>1466</v>
      </c>
      <c r="AC624" s="5" t="s">
        <v>2686</v>
      </c>
    </row>
    <row r="625" spans="1:29" ht="76.5" x14ac:dyDescent="0.25">
      <c r="A625" s="6" t="s">
        <v>11</v>
      </c>
      <c r="B625" s="6" t="s">
        <v>18</v>
      </c>
      <c r="C625" s="39" t="str">
        <f>TRIM(B625)</f>
        <v>BIO</v>
      </c>
      <c r="D625" s="6">
        <v>11</v>
      </c>
      <c r="E625" s="39" t="str">
        <f>TRIM(D625)</f>
        <v>11</v>
      </c>
      <c r="F625" s="39">
        <f>VLOOKUP(H625,GT!A:B,2,FALSE)</f>
        <v>11</v>
      </c>
      <c r="G625" s="39" t="str">
        <f>IF(D625=F625,"Ok","Verificar")</f>
        <v>Ok</v>
      </c>
      <c r="H625" s="7" t="s">
        <v>199</v>
      </c>
      <c r="I625" s="11">
        <v>23</v>
      </c>
      <c r="J625" s="40" t="str">
        <f>TRIM(I625)</f>
        <v>23</v>
      </c>
      <c r="K625" s="40">
        <f>VLOOKUP(M625,Plan3!A:B,2,FALSE)</f>
        <v>120</v>
      </c>
      <c r="L625" s="40" t="str">
        <f>IF(K625=I625,"Ok","Verificar")</f>
        <v>Verificar</v>
      </c>
      <c r="M625" s="12" t="s">
        <v>523</v>
      </c>
      <c r="N625" s="11" t="s">
        <v>418</v>
      </c>
      <c r="O625" s="40" t="str">
        <f>TRIM(N625)</f>
        <v>B</v>
      </c>
      <c r="P625" s="40" t="str">
        <f>VLOOKUP(U625,Plan1!A:B,2,FALSE)</f>
        <v>B</v>
      </c>
      <c r="Q625" s="20" t="s">
        <v>15</v>
      </c>
      <c r="R625" s="40">
        <f t="shared" si="9"/>
        <v>1</v>
      </c>
      <c r="S625" s="11">
        <v>1</v>
      </c>
      <c r="T625" s="8" t="str">
        <f>IF(R625=S625,"Ok","Verificar")</f>
        <v>Ok</v>
      </c>
      <c r="U625" s="40" t="str">
        <f>TRIM(Q625)</f>
        <v>Realizar</v>
      </c>
      <c r="V625" s="40" t="str">
        <f>TRIM(S625)</f>
        <v>1</v>
      </c>
      <c r="W625" s="20" t="s">
        <v>1702</v>
      </c>
      <c r="X625" s="9" t="str">
        <f>C625&amp;"_G"&amp;E625&amp;"_O"&amp;K625&amp;"_"&amp;O625&amp;R625</f>
        <v>BIO_G11_O120_B1</v>
      </c>
      <c r="Y625" s="40" t="str">
        <f>IF(O625=P625,"OK","Checar")</f>
        <v>OK</v>
      </c>
      <c r="Z625" s="5" t="str">
        <f>IF(COUNTIF($X:$X,$X625)&gt;1,"Checar","Único")</f>
        <v>Único</v>
      </c>
      <c r="AA625" s="5" t="str">
        <f>IF(Y625="Checar","Checar Competência",IF(Z625="Checar","Checar Duplicidade","OK"))</f>
        <v>OK</v>
      </c>
      <c r="AB625" s="5">
        <v>1467</v>
      </c>
      <c r="AC625" s="5" t="s">
        <v>2687</v>
      </c>
    </row>
    <row r="626" spans="1:29" ht="76.5" x14ac:dyDescent="0.25">
      <c r="A626" s="6" t="s">
        <v>11</v>
      </c>
      <c r="B626" s="6" t="s">
        <v>18</v>
      </c>
      <c r="C626" s="39" t="str">
        <f>TRIM(B626)</f>
        <v>BIO</v>
      </c>
      <c r="D626" s="6">
        <v>11</v>
      </c>
      <c r="E626" s="39" t="str">
        <f>TRIM(D626)</f>
        <v>11</v>
      </c>
      <c r="F626" s="39">
        <f>VLOOKUP(H626,GT!A:B,2,FALSE)</f>
        <v>11</v>
      </c>
      <c r="G626" s="39" t="str">
        <f>IF(D626=F626,"Ok","Verificar")</f>
        <v>Ok</v>
      </c>
      <c r="H626" s="7" t="s">
        <v>199</v>
      </c>
      <c r="I626" s="11">
        <v>23</v>
      </c>
      <c r="J626" s="40" t="str">
        <f>TRIM(I626)</f>
        <v>23</v>
      </c>
      <c r="K626" s="40">
        <f>VLOOKUP(M626,Plan3!A:B,2,FALSE)</f>
        <v>120</v>
      </c>
      <c r="L626" s="40" t="str">
        <f>IF(K626=I626,"Ok","Verificar")</f>
        <v>Verificar</v>
      </c>
      <c r="M626" s="12" t="s">
        <v>523</v>
      </c>
      <c r="N626" s="11" t="s">
        <v>418</v>
      </c>
      <c r="O626" s="40" t="str">
        <f>TRIM(N626)</f>
        <v>B</v>
      </c>
      <c r="P626" s="40" t="str">
        <f>VLOOKUP(U626,Plan1!A:B,2,FALSE)</f>
        <v>B</v>
      </c>
      <c r="Q626" s="20" t="s">
        <v>15</v>
      </c>
      <c r="R626" s="40">
        <f t="shared" si="9"/>
        <v>2</v>
      </c>
      <c r="S626" s="11">
        <v>2</v>
      </c>
      <c r="T626" s="8" t="str">
        <f>IF(R626=S626,"Ok","Verificar")</f>
        <v>Ok</v>
      </c>
      <c r="U626" s="40" t="str">
        <f>TRIM(Q626)</f>
        <v>Realizar</v>
      </c>
      <c r="V626" s="40" t="str">
        <f>TRIM(S626)</f>
        <v>2</v>
      </c>
      <c r="W626" s="20" t="s">
        <v>525</v>
      </c>
      <c r="X626" s="9" t="str">
        <f>C626&amp;"_G"&amp;E626&amp;"_O"&amp;K626&amp;"_"&amp;O626&amp;R626</f>
        <v>BIO_G11_O120_B2</v>
      </c>
      <c r="Y626" s="40" t="str">
        <f>IF(O626=P626,"OK","Checar")</f>
        <v>OK</v>
      </c>
      <c r="Z626" s="5" t="str">
        <f>IF(COUNTIF($X:$X,$X626)&gt;1,"Checar","Único")</f>
        <v>Único</v>
      </c>
      <c r="AA626" s="5" t="str">
        <f>IF(Y626="Checar","Checar Competência",IF(Z626="Checar","Checar Duplicidade","OK"))</f>
        <v>OK</v>
      </c>
      <c r="AB626" s="5">
        <v>1468</v>
      </c>
      <c r="AC626" s="5" t="s">
        <v>2688</v>
      </c>
    </row>
    <row r="627" spans="1:29" ht="51" x14ac:dyDescent="0.25">
      <c r="A627" s="6" t="s">
        <v>11</v>
      </c>
      <c r="B627" s="6" t="s">
        <v>18</v>
      </c>
      <c r="C627" s="39" t="str">
        <f>TRIM(B627)</f>
        <v>BIO</v>
      </c>
      <c r="D627" s="6">
        <v>11</v>
      </c>
      <c r="E627" s="39" t="str">
        <f>TRIM(D627)</f>
        <v>11</v>
      </c>
      <c r="F627" s="39">
        <f>VLOOKUP(H627,GT!A:B,2,FALSE)</f>
        <v>11</v>
      </c>
      <c r="G627" s="39" t="str">
        <f>IF(D627=F627,"Ok","Verificar")</f>
        <v>Ok</v>
      </c>
      <c r="H627" s="7" t="s">
        <v>199</v>
      </c>
      <c r="I627" s="11">
        <v>23</v>
      </c>
      <c r="J627" s="40" t="str">
        <f>TRIM(I627)</f>
        <v>23</v>
      </c>
      <c r="K627" s="40">
        <f>VLOOKUP(M627,Plan3!A:B,2,FALSE)</f>
        <v>120</v>
      </c>
      <c r="L627" s="40" t="str">
        <f>IF(K627=I627,"Ok","Verificar")</f>
        <v>Verificar</v>
      </c>
      <c r="M627" s="12" t="s">
        <v>523</v>
      </c>
      <c r="N627" s="11" t="s">
        <v>16</v>
      </c>
      <c r="O627" s="40" t="str">
        <f>TRIM(N627)</f>
        <v>C</v>
      </c>
      <c r="P627" s="40" t="str">
        <f>VLOOKUP(U627,Plan1!A:B,2,FALSE)</f>
        <v>C</v>
      </c>
      <c r="Q627" s="20" t="s">
        <v>17</v>
      </c>
      <c r="R627" s="40">
        <f t="shared" si="9"/>
        <v>1</v>
      </c>
      <c r="S627" s="11">
        <v>1</v>
      </c>
      <c r="T627" s="8" t="str">
        <f>IF(R627=S627,"Ok","Verificar")</f>
        <v>Ok</v>
      </c>
      <c r="U627" s="40" t="str">
        <f>TRIM(Q627)</f>
        <v>Compreender</v>
      </c>
      <c r="V627" s="40" t="str">
        <f>TRIM(S627)</f>
        <v>1</v>
      </c>
      <c r="W627" s="20" t="s">
        <v>519</v>
      </c>
      <c r="X627" s="9" t="str">
        <f>C627&amp;"_G"&amp;E627&amp;"_O"&amp;K627&amp;"_"&amp;O627&amp;R627</f>
        <v>BIO_G11_O120_C1</v>
      </c>
      <c r="Y627" s="40" t="str">
        <f>IF(O627=P627,"OK","Checar")</f>
        <v>OK</v>
      </c>
      <c r="Z627" s="5" t="str">
        <f>IF(COUNTIF($X:$X,$X627)&gt;1,"Checar","Único")</f>
        <v>Único</v>
      </c>
      <c r="AA627" s="5" t="str">
        <f>IF(Y627="Checar","Checar Competência",IF(Z627="Checar","Checar Duplicidade","OK"))</f>
        <v>OK</v>
      </c>
      <c r="AB627" s="5">
        <v>1459</v>
      </c>
      <c r="AC627" s="5" t="s">
        <v>2689</v>
      </c>
    </row>
    <row r="628" spans="1:29" ht="51" x14ac:dyDescent="0.25">
      <c r="A628" s="6" t="s">
        <v>11</v>
      </c>
      <c r="B628" s="6" t="s">
        <v>18</v>
      </c>
      <c r="C628" s="39" t="str">
        <f>TRIM(B628)</f>
        <v>BIO</v>
      </c>
      <c r="D628" s="6">
        <v>11</v>
      </c>
      <c r="E628" s="39" t="str">
        <f>TRIM(D628)</f>
        <v>11</v>
      </c>
      <c r="F628" s="39">
        <f>VLOOKUP(H628,GT!A:B,2,FALSE)</f>
        <v>11</v>
      </c>
      <c r="G628" s="39" t="str">
        <f>IF(D628=F628,"Ok","Verificar")</f>
        <v>Ok</v>
      </c>
      <c r="H628" s="7" t="s">
        <v>199</v>
      </c>
      <c r="I628" s="11">
        <v>23</v>
      </c>
      <c r="J628" s="40" t="str">
        <f>TRIM(I628)</f>
        <v>23</v>
      </c>
      <c r="K628" s="40">
        <f>VLOOKUP(M628,Plan3!A:B,2,FALSE)</f>
        <v>120</v>
      </c>
      <c r="L628" s="40" t="str">
        <f>IF(K628=I628,"Ok","Verificar")</f>
        <v>Verificar</v>
      </c>
      <c r="M628" s="12" t="s">
        <v>523</v>
      </c>
      <c r="N628" s="11" t="s">
        <v>16</v>
      </c>
      <c r="O628" s="40" t="str">
        <f>TRIM(N628)</f>
        <v>C</v>
      </c>
      <c r="P628" s="40" t="str">
        <f>VLOOKUP(U628,Plan1!A:B,2,FALSE)</f>
        <v>C</v>
      </c>
      <c r="Q628" s="20" t="s">
        <v>17</v>
      </c>
      <c r="R628" s="40">
        <f t="shared" si="9"/>
        <v>2</v>
      </c>
      <c r="S628" s="11">
        <v>2</v>
      </c>
      <c r="T628" s="8" t="str">
        <f>IF(R628=S628,"Ok","Verificar")</f>
        <v>Ok</v>
      </c>
      <c r="U628" s="40" t="str">
        <f>TRIM(Q628)</f>
        <v>Compreender</v>
      </c>
      <c r="V628" s="40" t="str">
        <f>TRIM(S628)</f>
        <v>2</v>
      </c>
      <c r="W628" s="20" t="s">
        <v>518</v>
      </c>
      <c r="X628" s="9" t="str">
        <f>C628&amp;"_G"&amp;E628&amp;"_O"&amp;K628&amp;"_"&amp;O628&amp;R628</f>
        <v>BIO_G11_O120_C2</v>
      </c>
      <c r="Y628" s="40" t="str">
        <f>IF(O628=P628,"OK","Checar")</f>
        <v>OK</v>
      </c>
      <c r="Z628" s="5" t="str">
        <f>IF(COUNTIF($X:$X,$X628)&gt;1,"Checar","Único")</f>
        <v>Único</v>
      </c>
      <c r="AA628" s="5" t="str">
        <f>IF(Y628="Checar","Checar Competência",IF(Z628="Checar","Checar Duplicidade","OK"))</f>
        <v>OK</v>
      </c>
      <c r="AB628" s="5">
        <v>1460</v>
      </c>
      <c r="AC628" s="5" t="s">
        <v>2690</v>
      </c>
    </row>
    <row r="629" spans="1:29" ht="51" x14ac:dyDescent="0.25">
      <c r="A629" s="6" t="s">
        <v>11</v>
      </c>
      <c r="B629" s="6" t="s">
        <v>18</v>
      </c>
      <c r="C629" s="39" t="str">
        <f>TRIM(B629)</f>
        <v>BIO</v>
      </c>
      <c r="D629" s="6">
        <v>11</v>
      </c>
      <c r="E629" s="39" t="str">
        <f>TRIM(D629)</f>
        <v>11</v>
      </c>
      <c r="F629" s="39">
        <f>VLOOKUP(H629,GT!A:B,2,FALSE)</f>
        <v>11</v>
      </c>
      <c r="G629" s="39" t="str">
        <f>IF(D629=F629,"Ok","Verificar")</f>
        <v>Ok</v>
      </c>
      <c r="H629" s="7" t="s">
        <v>199</v>
      </c>
      <c r="I629" s="8">
        <v>23</v>
      </c>
      <c r="J629" s="40" t="str">
        <f>TRIM(I629)</f>
        <v>23</v>
      </c>
      <c r="K629" s="40">
        <f>VLOOKUP(M629,Plan3!A:B,2,FALSE)</f>
        <v>120</v>
      </c>
      <c r="L629" s="40" t="str">
        <f>IF(K629=I629,"Ok","Verificar")</f>
        <v>Verificar</v>
      </c>
      <c r="M629" s="7" t="s">
        <v>523</v>
      </c>
      <c r="N629" s="8" t="s">
        <v>16</v>
      </c>
      <c r="O629" s="40" t="str">
        <f>TRIM(N629)</f>
        <v>C</v>
      </c>
      <c r="P629" s="40" t="str">
        <f>VLOOKUP(U629,Plan1!A:B,2,FALSE)</f>
        <v>C</v>
      </c>
      <c r="Q629" s="45" t="s">
        <v>17</v>
      </c>
      <c r="R629" s="40">
        <f t="shared" si="9"/>
        <v>3</v>
      </c>
      <c r="S629" s="8">
        <v>3</v>
      </c>
      <c r="T629" s="8" t="str">
        <f>IF(R629=S629,"Ok","Verificar")</f>
        <v>Ok</v>
      </c>
      <c r="U629" s="40" t="str">
        <f>TRIM(Q629)</f>
        <v>Compreender</v>
      </c>
      <c r="V629" s="40" t="str">
        <f>TRIM(S629)</f>
        <v>3</v>
      </c>
      <c r="W629" s="45" t="s">
        <v>520</v>
      </c>
      <c r="X629" s="9" t="str">
        <f>C629&amp;"_G"&amp;E629&amp;"_O"&amp;K629&amp;"_"&amp;O629&amp;R629</f>
        <v>BIO_G11_O120_C3</v>
      </c>
      <c r="Y629" s="40" t="str">
        <f>IF(O629=P629,"OK","Checar")</f>
        <v>OK</v>
      </c>
      <c r="Z629" s="5" t="str">
        <f>IF(COUNTIF($X:$X,$X629)&gt;1,"Checar","Único")</f>
        <v>Único</v>
      </c>
      <c r="AA629" s="5" t="str">
        <f>IF(Y629="Checar","Checar Competência",IF(Z629="Checar","Checar Duplicidade","OK"))</f>
        <v>OK</v>
      </c>
      <c r="AB629" s="5">
        <v>1461</v>
      </c>
      <c r="AC629" s="5" t="s">
        <v>2691</v>
      </c>
    </row>
    <row r="630" spans="1:29" ht="51" x14ac:dyDescent="0.25">
      <c r="A630" s="6" t="s">
        <v>11</v>
      </c>
      <c r="B630" s="6" t="s">
        <v>18</v>
      </c>
      <c r="C630" s="39" t="str">
        <f>TRIM(B630)</f>
        <v>BIO</v>
      </c>
      <c r="D630" s="6">
        <v>11</v>
      </c>
      <c r="E630" s="39" t="str">
        <f>TRIM(D630)</f>
        <v>11</v>
      </c>
      <c r="F630" s="39">
        <f>VLOOKUP(H630,GT!A:B,2,FALSE)</f>
        <v>11</v>
      </c>
      <c r="G630" s="39" t="str">
        <f>IF(D630=F630,"Ok","Verificar")</f>
        <v>Ok</v>
      </c>
      <c r="H630" s="7" t="s">
        <v>199</v>
      </c>
      <c r="I630" s="8">
        <v>23</v>
      </c>
      <c r="J630" s="40" t="str">
        <f>TRIM(I630)</f>
        <v>23</v>
      </c>
      <c r="K630" s="40">
        <f>VLOOKUP(M630,Plan3!A:B,2,FALSE)</f>
        <v>120</v>
      </c>
      <c r="L630" s="40" t="str">
        <f>IF(K630=I630,"Ok","Verificar")</f>
        <v>Verificar</v>
      </c>
      <c r="M630" s="7" t="s">
        <v>523</v>
      </c>
      <c r="N630" s="8" t="s">
        <v>16</v>
      </c>
      <c r="O630" s="40" t="str">
        <f>TRIM(N630)</f>
        <v>C</v>
      </c>
      <c r="P630" s="40" t="str">
        <f>VLOOKUP(U630,Plan1!A:B,2,FALSE)</f>
        <v>C</v>
      </c>
      <c r="Q630" s="45" t="s">
        <v>17</v>
      </c>
      <c r="R630" s="40">
        <f t="shared" si="9"/>
        <v>4</v>
      </c>
      <c r="S630" s="8">
        <v>4</v>
      </c>
      <c r="T630" s="8" t="str">
        <f>IF(R630=S630,"Ok","Verificar")</f>
        <v>Ok</v>
      </c>
      <c r="U630" s="40" t="str">
        <f>TRIM(Q630)</f>
        <v>Compreender</v>
      </c>
      <c r="V630" s="40" t="str">
        <f>TRIM(S630)</f>
        <v>4</v>
      </c>
      <c r="W630" s="45" t="s">
        <v>521</v>
      </c>
      <c r="X630" s="9" t="str">
        <f>C630&amp;"_G"&amp;E630&amp;"_O"&amp;K630&amp;"_"&amp;O630&amp;R630</f>
        <v>BIO_G11_O120_C4</v>
      </c>
      <c r="Y630" s="40" t="str">
        <f>IF(O630=P630,"OK","Checar")</f>
        <v>OK</v>
      </c>
      <c r="Z630" s="5" t="str">
        <f>IF(COUNTIF($X:$X,$X630)&gt;1,"Checar","Único")</f>
        <v>Único</v>
      </c>
      <c r="AA630" s="5" t="str">
        <f>IF(Y630="Checar","Checar Competência",IF(Z630="Checar","Checar Duplicidade","OK"))</f>
        <v>OK</v>
      </c>
      <c r="AB630" s="5">
        <v>1462</v>
      </c>
      <c r="AC630" s="5" t="s">
        <v>2692</v>
      </c>
    </row>
    <row r="631" spans="1:29" ht="63.75" x14ac:dyDescent="0.25">
      <c r="A631" s="6" t="s">
        <v>11</v>
      </c>
      <c r="B631" s="6" t="s">
        <v>18</v>
      </c>
      <c r="C631" s="39" t="str">
        <f>TRIM(B631)</f>
        <v>BIO</v>
      </c>
      <c r="D631" s="6">
        <v>11</v>
      </c>
      <c r="E631" s="39" t="str">
        <f>TRIM(D631)</f>
        <v>11</v>
      </c>
      <c r="F631" s="39">
        <f>VLOOKUP(H631,GT!A:B,2,FALSE)</f>
        <v>11</v>
      </c>
      <c r="G631" s="39" t="str">
        <f>IF(D631=F631,"Ok","Verificar")</f>
        <v>Ok</v>
      </c>
      <c r="H631" s="7" t="s">
        <v>199</v>
      </c>
      <c r="I631" s="8">
        <v>23</v>
      </c>
      <c r="J631" s="40" t="str">
        <f>TRIM(I631)</f>
        <v>23</v>
      </c>
      <c r="K631" s="40">
        <f>VLOOKUP(M631,Plan3!A:B,2,FALSE)</f>
        <v>120</v>
      </c>
      <c r="L631" s="40" t="str">
        <f>IF(K631=I631,"Ok","Verificar")</f>
        <v>Verificar</v>
      </c>
      <c r="M631" s="7" t="s">
        <v>523</v>
      </c>
      <c r="N631" s="8" t="s">
        <v>16</v>
      </c>
      <c r="O631" s="40" t="str">
        <f>TRIM(N631)</f>
        <v>C</v>
      </c>
      <c r="P631" s="40" t="str">
        <f>VLOOKUP(U631,Plan1!A:B,2,FALSE)</f>
        <v>C</v>
      </c>
      <c r="Q631" s="45" t="s">
        <v>17</v>
      </c>
      <c r="R631" s="40">
        <f t="shared" si="9"/>
        <v>5</v>
      </c>
      <c r="S631" s="8">
        <v>5</v>
      </c>
      <c r="T631" s="8" t="str">
        <f>IF(R631=S631,"Ok","Verificar")</f>
        <v>Ok</v>
      </c>
      <c r="U631" s="40" t="str">
        <f>TRIM(Q631)</f>
        <v>Compreender</v>
      </c>
      <c r="V631" s="40" t="str">
        <f>TRIM(S631)</f>
        <v>5</v>
      </c>
      <c r="W631" s="45" t="s">
        <v>2020</v>
      </c>
      <c r="X631" s="9" t="str">
        <f>C631&amp;"_G"&amp;E631&amp;"_O"&amp;K631&amp;"_"&amp;O631&amp;R631</f>
        <v>BIO_G11_O120_C5</v>
      </c>
      <c r="Y631" s="40" t="str">
        <f>IF(O631=P631,"OK","Checar")</f>
        <v>OK</v>
      </c>
      <c r="Z631" s="5" t="str">
        <f>IF(COUNTIF($X:$X,$X631)&gt;1,"Checar","Único")</f>
        <v>Único</v>
      </c>
      <c r="AA631" s="5" t="str">
        <f>IF(Y631="Checar","Checar Competência",IF(Z631="Checar","Checar Duplicidade","OK"))</f>
        <v>OK</v>
      </c>
      <c r="AB631" s="5">
        <v>1464</v>
      </c>
      <c r="AC631" s="5" t="s">
        <v>2693</v>
      </c>
    </row>
    <row r="632" spans="1:29" ht="51" x14ac:dyDescent="0.25">
      <c r="A632" s="6" t="s">
        <v>11</v>
      </c>
      <c r="B632" s="6" t="s">
        <v>18</v>
      </c>
      <c r="C632" s="39" t="str">
        <f>TRIM(B632)</f>
        <v>BIO</v>
      </c>
      <c r="D632" s="6">
        <v>11</v>
      </c>
      <c r="E632" s="39" t="str">
        <f>TRIM(D632)</f>
        <v>11</v>
      </c>
      <c r="F632" s="39">
        <f>VLOOKUP(H632,GT!A:B,2,FALSE)</f>
        <v>11</v>
      </c>
      <c r="G632" s="39" t="str">
        <f>IF(D632=F632,"Ok","Verificar")</f>
        <v>Ok</v>
      </c>
      <c r="H632" s="7" t="s">
        <v>199</v>
      </c>
      <c r="I632" s="8">
        <v>24</v>
      </c>
      <c r="J632" s="40" t="str">
        <f>TRIM(I632)</f>
        <v>24</v>
      </c>
      <c r="K632" s="40">
        <f>VLOOKUP(M632,Plan3!A:B,2,FALSE)</f>
        <v>121</v>
      </c>
      <c r="L632" s="40" t="str">
        <f>IF(K632=I632,"Ok","Verificar")</f>
        <v>Verificar</v>
      </c>
      <c r="M632" s="7" t="s">
        <v>526</v>
      </c>
      <c r="N632" s="8" t="s">
        <v>12</v>
      </c>
      <c r="O632" s="40" t="str">
        <f>TRIM(N632)</f>
        <v>A</v>
      </c>
      <c r="P632" s="40" t="str">
        <f>VLOOKUP(U632,Plan1!A:B,2,FALSE)</f>
        <v>A</v>
      </c>
      <c r="Q632" s="45" t="s">
        <v>13</v>
      </c>
      <c r="R632" s="40">
        <f t="shared" si="9"/>
        <v>1</v>
      </c>
      <c r="S632" s="8">
        <v>1</v>
      </c>
      <c r="T632" s="8" t="str">
        <f>IF(R632=S632,"Ok","Verificar")</f>
        <v>Ok</v>
      </c>
      <c r="U632" s="40" t="str">
        <f>TRIM(Q632)</f>
        <v>Observar</v>
      </c>
      <c r="V632" s="40" t="str">
        <f>TRIM(S632)</f>
        <v>1</v>
      </c>
      <c r="W632" s="45" t="s">
        <v>530</v>
      </c>
      <c r="X632" s="9" t="str">
        <f>C632&amp;"_G"&amp;E632&amp;"_O"&amp;K632&amp;"_"&amp;O632&amp;R632</f>
        <v>BIO_G11_O121_A1</v>
      </c>
      <c r="Y632" s="40" t="str">
        <f>IF(O632=P632,"OK","Checar")</f>
        <v>OK</v>
      </c>
      <c r="Z632" s="5" t="str">
        <f>IF(COUNTIF($X:$X,$X632)&gt;1,"Checar","Único")</f>
        <v>Único</v>
      </c>
      <c r="AA632" s="5" t="str">
        <f>IF(Y632="Checar","Checar Competência",IF(Z632="Checar","Checar Duplicidade","OK"))</f>
        <v>OK</v>
      </c>
      <c r="AB632" s="5">
        <v>1470</v>
      </c>
      <c r="AC632" s="5" t="s">
        <v>2694</v>
      </c>
    </row>
    <row r="633" spans="1:29" ht="25.5" x14ac:dyDescent="0.25">
      <c r="A633" s="6" t="s">
        <v>11</v>
      </c>
      <c r="B633" s="6" t="s">
        <v>18</v>
      </c>
      <c r="C633" s="39" t="str">
        <f>TRIM(B633)</f>
        <v>BIO</v>
      </c>
      <c r="D633" s="6">
        <v>11</v>
      </c>
      <c r="E633" s="39" t="str">
        <f>TRIM(D633)</f>
        <v>11</v>
      </c>
      <c r="F633" s="39">
        <f>VLOOKUP(H633,GT!A:B,2,FALSE)</f>
        <v>11</v>
      </c>
      <c r="G633" s="39" t="str">
        <f>IF(D633=F633,"Ok","Verificar")</f>
        <v>Ok</v>
      </c>
      <c r="H633" s="7" t="s">
        <v>199</v>
      </c>
      <c r="I633" s="8">
        <v>24</v>
      </c>
      <c r="J633" s="40" t="str">
        <f>TRIM(I633)</f>
        <v>24</v>
      </c>
      <c r="K633" s="40">
        <f>VLOOKUP(M633,Plan3!A:B,2,FALSE)</f>
        <v>121</v>
      </c>
      <c r="L633" s="40" t="str">
        <f>IF(K633=I633,"Ok","Verificar")</f>
        <v>Verificar</v>
      </c>
      <c r="M633" s="7" t="s">
        <v>526</v>
      </c>
      <c r="N633" s="8" t="s">
        <v>12</v>
      </c>
      <c r="O633" s="40" t="str">
        <f>TRIM(N633)</f>
        <v>A</v>
      </c>
      <c r="P633" s="40" t="str">
        <f>VLOOKUP(U633,Plan1!A:B,2,FALSE)</f>
        <v>A</v>
      </c>
      <c r="Q633" s="45" t="s">
        <v>13</v>
      </c>
      <c r="R633" s="40">
        <f t="shared" si="9"/>
        <v>2</v>
      </c>
      <c r="S633" s="8">
        <v>2</v>
      </c>
      <c r="T633" s="8" t="str">
        <f>IF(R633=S633,"Ok","Verificar")</f>
        <v>Ok</v>
      </c>
      <c r="U633" s="40" t="str">
        <f>TRIM(Q633)</f>
        <v>Observar</v>
      </c>
      <c r="V633" s="40" t="str">
        <f>TRIM(S633)</f>
        <v>2</v>
      </c>
      <c r="W633" s="45" t="s">
        <v>528</v>
      </c>
      <c r="X633" s="9" t="str">
        <f>C633&amp;"_G"&amp;E633&amp;"_O"&amp;K633&amp;"_"&amp;O633&amp;R633</f>
        <v>BIO_G11_O121_A2</v>
      </c>
      <c r="Y633" s="40" t="str">
        <f>IF(O633=P633,"OK","Checar")</f>
        <v>OK</v>
      </c>
      <c r="Z633" s="5" t="str">
        <f>IF(COUNTIF($X:$X,$X633)&gt;1,"Checar","Único")</f>
        <v>Único</v>
      </c>
      <c r="AA633" s="5" t="str">
        <f>IF(Y633="Checar","Checar Competência",IF(Z633="Checar","Checar Duplicidade","OK"))</f>
        <v>OK</v>
      </c>
      <c r="AB633" s="5">
        <v>1471</v>
      </c>
      <c r="AC633" s="5" t="s">
        <v>2695</v>
      </c>
    </row>
    <row r="634" spans="1:29" ht="38.25" x14ac:dyDescent="0.25">
      <c r="A634" s="6" t="s">
        <v>11</v>
      </c>
      <c r="B634" s="6" t="s">
        <v>18</v>
      </c>
      <c r="C634" s="39" t="str">
        <f>TRIM(B634)</f>
        <v>BIO</v>
      </c>
      <c r="D634" s="6">
        <v>11</v>
      </c>
      <c r="E634" s="39" t="str">
        <f>TRIM(D634)</f>
        <v>11</v>
      </c>
      <c r="F634" s="39">
        <f>VLOOKUP(H634,GT!A:B,2,FALSE)</f>
        <v>11</v>
      </c>
      <c r="G634" s="39" t="str">
        <f>IF(D634=F634,"Ok","Verificar")</f>
        <v>Ok</v>
      </c>
      <c r="H634" s="7" t="s">
        <v>199</v>
      </c>
      <c r="I634" s="8">
        <v>24</v>
      </c>
      <c r="J634" s="40" t="str">
        <f>TRIM(I634)</f>
        <v>24</v>
      </c>
      <c r="K634" s="40">
        <f>VLOOKUP(M634,Plan3!A:B,2,FALSE)</f>
        <v>121</v>
      </c>
      <c r="L634" s="40" t="str">
        <f>IF(K634=I634,"Ok","Verificar")</f>
        <v>Verificar</v>
      </c>
      <c r="M634" s="7" t="s">
        <v>526</v>
      </c>
      <c r="N634" s="8" t="s">
        <v>12</v>
      </c>
      <c r="O634" s="40" t="str">
        <f>TRIM(N634)</f>
        <v>A</v>
      </c>
      <c r="P634" s="40" t="str">
        <f>VLOOKUP(U634,Plan1!A:B,2,FALSE)</f>
        <v>A</v>
      </c>
      <c r="Q634" s="45" t="s">
        <v>13</v>
      </c>
      <c r="R634" s="40">
        <f t="shared" si="9"/>
        <v>3</v>
      </c>
      <c r="S634" s="8">
        <v>3</v>
      </c>
      <c r="T634" s="8" t="str">
        <f>IF(R634=S634,"Ok","Verificar")</f>
        <v>Ok</v>
      </c>
      <c r="U634" s="40" t="str">
        <f>TRIM(Q634)</f>
        <v>Observar</v>
      </c>
      <c r="V634" s="40" t="str">
        <f>TRIM(S634)</f>
        <v>3</v>
      </c>
      <c r="W634" s="45" t="s">
        <v>2022</v>
      </c>
      <c r="X634" s="9" t="str">
        <f>C634&amp;"_G"&amp;E634&amp;"_O"&amp;K634&amp;"_"&amp;O634&amp;R634</f>
        <v>BIO_G11_O121_A3</v>
      </c>
      <c r="Y634" s="40" t="str">
        <f>IF(O634=P634,"OK","Checar")</f>
        <v>OK</v>
      </c>
      <c r="Z634" s="5" t="str">
        <f>IF(COUNTIF($X:$X,$X634)&gt;1,"Checar","Único")</f>
        <v>Único</v>
      </c>
      <c r="AA634" s="5" t="str">
        <f>IF(Y634="Checar","Checar Competência",IF(Z634="Checar","Checar Duplicidade","OK"))</f>
        <v>OK</v>
      </c>
      <c r="AB634" s="5">
        <v>1472</v>
      </c>
      <c r="AC634" s="5" t="s">
        <v>2696</v>
      </c>
    </row>
    <row r="635" spans="1:29" ht="38.25" x14ac:dyDescent="0.25">
      <c r="A635" s="6" t="s">
        <v>11</v>
      </c>
      <c r="B635" s="6" t="s">
        <v>18</v>
      </c>
      <c r="C635" s="39" t="str">
        <f>TRIM(B635)</f>
        <v>BIO</v>
      </c>
      <c r="D635" s="6">
        <v>11</v>
      </c>
      <c r="E635" s="39" t="str">
        <f>TRIM(D635)</f>
        <v>11</v>
      </c>
      <c r="F635" s="39">
        <f>VLOOKUP(H635,GT!A:B,2,FALSE)</f>
        <v>11</v>
      </c>
      <c r="G635" s="39" t="str">
        <f>IF(D635=F635,"Ok","Verificar")</f>
        <v>Ok</v>
      </c>
      <c r="H635" s="7" t="s">
        <v>199</v>
      </c>
      <c r="I635" s="8">
        <v>24</v>
      </c>
      <c r="J635" s="40" t="str">
        <f>TRIM(I635)</f>
        <v>24</v>
      </c>
      <c r="K635" s="40">
        <f>VLOOKUP(M635,Plan3!A:B,2,FALSE)</f>
        <v>121</v>
      </c>
      <c r="L635" s="40" t="str">
        <f>IF(K635=I635,"Ok","Verificar")</f>
        <v>Verificar</v>
      </c>
      <c r="M635" s="7" t="s">
        <v>526</v>
      </c>
      <c r="N635" s="8" t="s">
        <v>12</v>
      </c>
      <c r="O635" s="40" t="str">
        <f>TRIM(N635)</f>
        <v>A</v>
      </c>
      <c r="P635" s="40" t="str">
        <f>VLOOKUP(U635,Plan1!A:B,2,FALSE)</f>
        <v>A</v>
      </c>
      <c r="Q635" s="45" t="s">
        <v>13</v>
      </c>
      <c r="R635" s="40">
        <f t="shared" si="9"/>
        <v>4</v>
      </c>
      <c r="S635" s="8">
        <v>4</v>
      </c>
      <c r="T635" s="8" t="str">
        <f>IF(R635=S635,"Ok","Verificar")</f>
        <v>Ok</v>
      </c>
      <c r="U635" s="40" t="str">
        <f>TRIM(Q635)</f>
        <v>Observar</v>
      </c>
      <c r="V635" s="40" t="str">
        <f>TRIM(S635)</f>
        <v>4</v>
      </c>
      <c r="W635" s="45" t="s">
        <v>531</v>
      </c>
      <c r="X635" s="9" t="str">
        <f>C635&amp;"_G"&amp;E635&amp;"_O"&amp;K635&amp;"_"&amp;O635&amp;R635</f>
        <v>BIO_G11_O121_A4</v>
      </c>
      <c r="Y635" s="40" t="str">
        <f>IF(O635=P635,"OK","Checar")</f>
        <v>OK</v>
      </c>
      <c r="Z635" s="5" t="str">
        <f>IF(COUNTIF($X:$X,$X635)&gt;1,"Checar","Único")</f>
        <v>Único</v>
      </c>
      <c r="AA635" s="5" t="str">
        <f>IF(Y635="Checar","Checar Competência",IF(Z635="Checar","Checar Duplicidade","OK"))</f>
        <v>OK</v>
      </c>
      <c r="AB635" s="5">
        <v>1474</v>
      </c>
      <c r="AC635" s="5" t="s">
        <v>2697</v>
      </c>
    </row>
    <row r="636" spans="1:29" ht="25.5" x14ac:dyDescent="0.25">
      <c r="A636" s="6" t="s">
        <v>11</v>
      </c>
      <c r="B636" s="6" t="s">
        <v>18</v>
      </c>
      <c r="C636" s="39" t="str">
        <f>TRIM(B636)</f>
        <v>BIO</v>
      </c>
      <c r="D636" s="6">
        <v>11</v>
      </c>
      <c r="E636" s="39" t="str">
        <f>TRIM(D636)</f>
        <v>11</v>
      </c>
      <c r="F636" s="39">
        <f>VLOOKUP(H636,GT!A:B,2,FALSE)</f>
        <v>11</v>
      </c>
      <c r="G636" s="39" t="str">
        <f>IF(D636=F636,"Ok","Verificar")</f>
        <v>Ok</v>
      </c>
      <c r="H636" s="7" t="s">
        <v>199</v>
      </c>
      <c r="I636" s="8">
        <v>24</v>
      </c>
      <c r="J636" s="40" t="str">
        <f>TRIM(I636)</f>
        <v>24</v>
      </c>
      <c r="K636" s="40">
        <f>VLOOKUP(M636,Plan3!A:B,2,FALSE)</f>
        <v>121</v>
      </c>
      <c r="L636" s="40" t="str">
        <f>IF(K636=I636,"Ok","Verificar")</f>
        <v>Verificar</v>
      </c>
      <c r="M636" s="7" t="s">
        <v>526</v>
      </c>
      <c r="N636" s="8" t="s">
        <v>12</v>
      </c>
      <c r="O636" s="40" t="str">
        <f>TRIM(N636)</f>
        <v>A</v>
      </c>
      <c r="P636" s="40" t="str">
        <f>VLOOKUP(U636,Plan1!A:B,2,FALSE)</f>
        <v>A</v>
      </c>
      <c r="Q636" s="45" t="s">
        <v>13</v>
      </c>
      <c r="R636" s="40">
        <f t="shared" si="9"/>
        <v>5</v>
      </c>
      <c r="S636" s="8">
        <v>5</v>
      </c>
      <c r="T636" s="8" t="str">
        <f>IF(R636=S636,"Ok","Verificar")</f>
        <v>Ok</v>
      </c>
      <c r="U636" s="40" t="str">
        <f>TRIM(Q636)</f>
        <v>Observar</v>
      </c>
      <c r="V636" s="40" t="str">
        <f>TRIM(S636)</f>
        <v>5</v>
      </c>
      <c r="W636" s="45" t="s">
        <v>532</v>
      </c>
      <c r="X636" s="9" t="str">
        <f>C636&amp;"_G"&amp;E636&amp;"_O"&amp;K636&amp;"_"&amp;O636&amp;R636</f>
        <v>BIO_G11_O121_A5</v>
      </c>
      <c r="Y636" s="40" t="str">
        <f>IF(O636=P636,"OK","Checar")</f>
        <v>OK</v>
      </c>
      <c r="Z636" s="5" t="str">
        <f>IF(COUNTIF($X:$X,$X636)&gt;1,"Checar","Único")</f>
        <v>Único</v>
      </c>
      <c r="AA636" s="5" t="str">
        <f>IF(Y636="Checar","Checar Competência",IF(Z636="Checar","Checar Duplicidade","OK"))</f>
        <v>OK</v>
      </c>
      <c r="AB636" s="5">
        <v>1475</v>
      </c>
      <c r="AC636" s="5" t="s">
        <v>2698</v>
      </c>
    </row>
    <row r="637" spans="1:29" ht="38.25" x14ac:dyDescent="0.25">
      <c r="A637" s="6" t="s">
        <v>11</v>
      </c>
      <c r="B637" s="6" t="s">
        <v>18</v>
      </c>
      <c r="C637" s="39" t="str">
        <f>TRIM(B637)</f>
        <v>BIO</v>
      </c>
      <c r="D637" s="6">
        <v>11</v>
      </c>
      <c r="E637" s="39" t="str">
        <f>TRIM(D637)</f>
        <v>11</v>
      </c>
      <c r="F637" s="39">
        <f>VLOOKUP(H637,GT!A:B,2,FALSE)</f>
        <v>11</v>
      </c>
      <c r="G637" s="39" t="str">
        <f>IF(D637=F637,"Ok","Verificar")</f>
        <v>Ok</v>
      </c>
      <c r="H637" s="7" t="s">
        <v>199</v>
      </c>
      <c r="I637" s="8">
        <v>24</v>
      </c>
      <c r="J637" s="40" t="str">
        <f>TRIM(I637)</f>
        <v>24</v>
      </c>
      <c r="K637" s="40">
        <f>VLOOKUP(M637,Plan3!A:B,2,FALSE)</f>
        <v>121</v>
      </c>
      <c r="L637" s="40" t="str">
        <f>IF(K637=I637,"Ok","Verificar")</f>
        <v>Verificar</v>
      </c>
      <c r="M637" s="7" t="s">
        <v>526</v>
      </c>
      <c r="N637" s="8" t="s">
        <v>16</v>
      </c>
      <c r="O637" s="40" t="str">
        <f>TRIM(N637)</f>
        <v>C</v>
      </c>
      <c r="P637" s="40" t="str">
        <f>VLOOKUP(U637,Plan1!A:B,2,FALSE)</f>
        <v>C</v>
      </c>
      <c r="Q637" s="45" t="s">
        <v>17</v>
      </c>
      <c r="R637" s="40">
        <f t="shared" si="9"/>
        <v>1</v>
      </c>
      <c r="S637" s="8">
        <v>1</v>
      </c>
      <c r="T637" s="8" t="str">
        <f>IF(R637=S637,"Ok","Verificar")</f>
        <v>Ok</v>
      </c>
      <c r="U637" s="40" t="str">
        <f>TRIM(Q637)</f>
        <v>Compreender</v>
      </c>
      <c r="V637" s="40" t="str">
        <f>TRIM(S637)</f>
        <v>1</v>
      </c>
      <c r="W637" s="45" t="s">
        <v>527</v>
      </c>
      <c r="X637" s="9" t="str">
        <f>C637&amp;"_G"&amp;E637&amp;"_O"&amp;K637&amp;"_"&amp;O637&amp;R637</f>
        <v>BIO_G11_O121_C1</v>
      </c>
      <c r="Y637" s="40" t="str">
        <f>IF(O637=P637,"OK","Checar")</f>
        <v>OK</v>
      </c>
      <c r="Z637" s="5" t="str">
        <f>IF(COUNTIF($X:$X,$X637)&gt;1,"Checar","Único")</f>
        <v>Único</v>
      </c>
      <c r="AA637" s="5" t="str">
        <f>IF(Y637="Checar","Checar Competência",IF(Z637="Checar","Checar Duplicidade","OK"))</f>
        <v>OK</v>
      </c>
      <c r="AB637" s="5">
        <v>1469</v>
      </c>
      <c r="AC637" s="5" t="s">
        <v>2699</v>
      </c>
    </row>
    <row r="638" spans="1:29" ht="51" x14ac:dyDescent="0.25">
      <c r="A638" s="6" t="s">
        <v>11</v>
      </c>
      <c r="B638" s="6" t="s">
        <v>18</v>
      </c>
      <c r="C638" s="39" t="str">
        <f>TRIM(B638)</f>
        <v>BIO</v>
      </c>
      <c r="D638" s="6">
        <v>11</v>
      </c>
      <c r="E638" s="39" t="str">
        <f>TRIM(D638)</f>
        <v>11</v>
      </c>
      <c r="F638" s="39">
        <f>VLOOKUP(H638,GT!A:B,2,FALSE)</f>
        <v>11</v>
      </c>
      <c r="G638" s="39" t="str">
        <f>IF(D638=F638,"Ok","Verificar")</f>
        <v>Ok</v>
      </c>
      <c r="H638" s="7" t="s">
        <v>199</v>
      </c>
      <c r="I638" s="8">
        <v>24</v>
      </c>
      <c r="J638" s="40" t="str">
        <f>TRIM(I638)</f>
        <v>24</v>
      </c>
      <c r="K638" s="40">
        <f>VLOOKUP(M638,Plan3!A:B,2,FALSE)</f>
        <v>121</v>
      </c>
      <c r="L638" s="40" t="str">
        <f>IF(K638=I638,"Ok","Verificar")</f>
        <v>Verificar</v>
      </c>
      <c r="M638" s="7" t="s">
        <v>526</v>
      </c>
      <c r="N638" s="8" t="s">
        <v>16</v>
      </c>
      <c r="O638" s="40" t="str">
        <f>TRIM(N638)</f>
        <v>C</v>
      </c>
      <c r="P638" s="40" t="str">
        <f>VLOOKUP(U638,Plan1!A:B,2,FALSE)</f>
        <v>C</v>
      </c>
      <c r="Q638" s="45" t="s">
        <v>17</v>
      </c>
      <c r="R638" s="40">
        <f t="shared" si="9"/>
        <v>2</v>
      </c>
      <c r="S638" s="8">
        <v>2</v>
      </c>
      <c r="T638" s="8" t="str">
        <f>IF(R638=S638,"Ok","Verificar")</f>
        <v>Ok</v>
      </c>
      <c r="U638" s="40" t="str">
        <f>TRIM(Q638)</f>
        <v>Compreender</v>
      </c>
      <c r="V638" s="40" t="str">
        <f>TRIM(S638)</f>
        <v>2</v>
      </c>
      <c r="W638" s="45" t="s">
        <v>598</v>
      </c>
      <c r="X638" s="9" t="str">
        <f>C638&amp;"_G"&amp;E638&amp;"_O"&amp;K638&amp;"_"&amp;O638&amp;R638</f>
        <v>BIO_G11_O121_C2</v>
      </c>
      <c r="Y638" s="40" t="str">
        <f>IF(O638=P638,"OK","Checar")</f>
        <v>OK</v>
      </c>
      <c r="Z638" s="5" t="str">
        <f>IF(COUNTIF($X:$X,$X638)&gt;1,"Checar","Único")</f>
        <v>Único</v>
      </c>
      <c r="AA638" s="5" t="str">
        <f>IF(Y638="Checar","Checar Competência",IF(Z638="Checar","Checar Duplicidade","OK"))</f>
        <v>OK</v>
      </c>
      <c r="AB638" s="5">
        <v>1473</v>
      </c>
      <c r="AC638" s="5" t="s">
        <v>2700</v>
      </c>
    </row>
    <row r="639" spans="1:29" ht="51" x14ac:dyDescent="0.25">
      <c r="A639" s="6" t="s">
        <v>11</v>
      </c>
      <c r="B639" s="6" t="s">
        <v>18</v>
      </c>
      <c r="C639" s="39" t="str">
        <f>TRIM(B639)</f>
        <v>BIO</v>
      </c>
      <c r="D639" s="6">
        <v>11</v>
      </c>
      <c r="E639" s="39" t="str">
        <f>TRIM(D639)</f>
        <v>11</v>
      </c>
      <c r="F639" s="39">
        <f>VLOOKUP(H639,GT!A:B,2,FALSE)</f>
        <v>11</v>
      </c>
      <c r="G639" s="39" t="str">
        <f>IF(D639=F639,"Ok","Verificar")</f>
        <v>Ok</v>
      </c>
      <c r="H639" s="7" t="s">
        <v>199</v>
      </c>
      <c r="I639" s="8">
        <v>24</v>
      </c>
      <c r="J639" s="40" t="str">
        <f>TRIM(I639)</f>
        <v>24</v>
      </c>
      <c r="K639" s="40">
        <f>VLOOKUP(M639,Plan3!A:B,2,FALSE)</f>
        <v>121</v>
      </c>
      <c r="L639" s="40" t="str">
        <f>IF(K639=I639,"Ok","Verificar")</f>
        <v>Verificar</v>
      </c>
      <c r="M639" s="7" t="s">
        <v>526</v>
      </c>
      <c r="N639" s="8" t="s">
        <v>16</v>
      </c>
      <c r="O639" s="40" t="str">
        <f>TRIM(N639)</f>
        <v>C</v>
      </c>
      <c r="P639" s="40" t="str">
        <f>VLOOKUP(U639,Plan1!A:B,2,FALSE)</f>
        <v>C</v>
      </c>
      <c r="Q639" s="45" t="s">
        <v>17</v>
      </c>
      <c r="R639" s="40">
        <f t="shared" si="9"/>
        <v>3</v>
      </c>
      <c r="S639" s="8">
        <v>3</v>
      </c>
      <c r="T639" s="8" t="str">
        <f>IF(R639=S639,"Ok","Verificar")</f>
        <v>Ok</v>
      </c>
      <c r="U639" s="40" t="str">
        <f>TRIM(Q639)</f>
        <v>Compreender</v>
      </c>
      <c r="V639" s="40" t="str">
        <f>TRIM(S639)</f>
        <v>3</v>
      </c>
      <c r="W639" s="45" t="s">
        <v>1859</v>
      </c>
      <c r="X639" s="9" t="str">
        <f>C639&amp;"_G"&amp;E639&amp;"_O"&amp;K639&amp;"_"&amp;O639&amp;R639</f>
        <v>BIO_G11_O121_C3</v>
      </c>
      <c r="Y639" s="40" t="str">
        <f>IF(O639=P639,"OK","Checar")</f>
        <v>OK</v>
      </c>
      <c r="Z639" s="5" t="str">
        <f>IF(COUNTIF($X:$X,$X639)&gt;1,"Checar","Único")</f>
        <v>Único</v>
      </c>
      <c r="AA639" s="5" t="str">
        <f>IF(Y639="Checar","Checar Competência",IF(Z639="Checar","Checar Duplicidade","OK"))</f>
        <v>OK</v>
      </c>
      <c r="AB639" s="5">
        <v>1476</v>
      </c>
      <c r="AC639" s="5" t="s">
        <v>2701</v>
      </c>
    </row>
    <row r="640" spans="1:29" ht="51" x14ac:dyDescent="0.25">
      <c r="A640" s="6" t="s">
        <v>11</v>
      </c>
      <c r="B640" s="6" t="s">
        <v>18</v>
      </c>
      <c r="C640" s="39" t="str">
        <f>TRIM(B640)</f>
        <v>BIO</v>
      </c>
      <c r="D640" s="6">
        <v>11</v>
      </c>
      <c r="E640" s="39" t="str">
        <f>TRIM(D640)</f>
        <v>11</v>
      </c>
      <c r="F640" s="39">
        <f>VLOOKUP(H640,GT!A:B,2,FALSE)</f>
        <v>11</v>
      </c>
      <c r="G640" s="39" t="str">
        <f>IF(D640=F640,"Ok","Verificar")</f>
        <v>Ok</v>
      </c>
      <c r="H640" s="7" t="s">
        <v>199</v>
      </c>
      <c r="I640" s="8">
        <v>25</v>
      </c>
      <c r="J640" s="40" t="str">
        <f>TRIM(I640)</f>
        <v>25</v>
      </c>
      <c r="K640" s="40">
        <f>VLOOKUP(M640,Plan3!A:B,2,FALSE)</f>
        <v>122</v>
      </c>
      <c r="L640" s="40" t="str">
        <f>IF(K640=I640,"Ok","Verificar")</f>
        <v>Verificar</v>
      </c>
      <c r="M640" s="7" t="s">
        <v>533</v>
      </c>
      <c r="N640" s="8" t="s">
        <v>12</v>
      </c>
      <c r="O640" s="40" t="str">
        <f>TRIM(N640)</f>
        <v>A</v>
      </c>
      <c r="P640" s="40" t="str">
        <f>VLOOKUP(U640,Plan1!A:B,2,FALSE)</f>
        <v>A</v>
      </c>
      <c r="Q640" s="45" t="s">
        <v>13</v>
      </c>
      <c r="R640" s="40">
        <f t="shared" si="9"/>
        <v>1</v>
      </c>
      <c r="S640" s="8">
        <v>1</v>
      </c>
      <c r="T640" s="8" t="str">
        <f>IF(R640=S640,"Ok","Verificar")</f>
        <v>Ok</v>
      </c>
      <c r="U640" s="40" t="str">
        <f>TRIM(Q640)</f>
        <v>Observar</v>
      </c>
      <c r="V640" s="40" t="str">
        <f>TRIM(S640)</f>
        <v>1</v>
      </c>
      <c r="W640" s="45" t="s">
        <v>1703</v>
      </c>
      <c r="X640" s="9" t="str">
        <f>C640&amp;"_G"&amp;E640&amp;"_O"&amp;K640&amp;"_"&amp;O640&amp;R640</f>
        <v>BIO_G11_O122_A1</v>
      </c>
      <c r="Y640" s="40" t="str">
        <f>IF(O640=P640,"OK","Checar")</f>
        <v>OK</v>
      </c>
      <c r="Z640" s="5" t="str">
        <f>IF(COUNTIF($X:$X,$X640)&gt;1,"Checar","Único")</f>
        <v>Único</v>
      </c>
      <c r="AA640" s="5" t="str">
        <f>IF(Y640="Checar","Checar Competência",IF(Z640="Checar","Checar Duplicidade","OK"))</f>
        <v>OK</v>
      </c>
      <c r="AB640" s="5">
        <v>1477</v>
      </c>
      <c r="AC640" s="5" t="s">
        <v>2702</v>
      </c>
    </row>
    <row r="641" spans="1:29" ht="25.5" x14ac:dyDescent="0.25">
      <c r="A641" s="6" t="s">
        <v>11</v>
      </c>
      <c r="B641" s="6" t="s">
        <v>18</v>
      </c>
      <c r="C641" s="39" t="str">
        <f>TRIM(B641)</f>
        <v>BIO</v>
      </c>
      <c r="D641" s="6">
        <v>11</v>
      </c>
      <c r="E641" s="39" t="str">
        <f>TRIM(D641)</f>
        <v>11</v>
      </c>
      <c r="F641" s="39">
        <f>VLOOKUP(H641,GT!A:B,2,FALSE)</f>
        <v>11</v>
      </c>
      <c r="G641" s="39" t="str">
        <f>IF(D641=F641,"Ok","Verificar")</f>
        <v>Ok</v>
      </c>
      <c r="H641" s="7" t="s">
        <v>199</v>
      </c>
      <c r="I641" s="8">
        <v>25</v>
      </c>
      <c r="J641" s="40" t="str">
        <f>TRIM(I641)</f>
        <v>25</v>
      </c>
      <c r="K641" s="40">
        <f>VLOOKUP(M641,Plan3!A:B,2,FALSE)</f>
        <v>122</v>
      </c>
      <c r="L641" s="40" t="str">
        <f>IF(K641=I641,"Ok","Verificar")</f>
        <v>Verificar</v>
      </c>
      <c r="M641" s="7" t="s">
        <v>533</v>
      </c>
      <c r="N641" s="8" t="s">
        <v>12</v>
      </c>
      <c r="O641" s="40" t="str">
        <f>TRIM(N641)</f>
        <v>A</v>
      </c>
      <c r="P641" s="40" t="str">
        <f>VLOOKUP(U641,Plan1!A:B,2,FALSE)</f>
        <v>A</v>
      </c>
      <c r="Q641" s="45" t="s">
        <v>13</v>
      </c>
      <c r="R641" s="40">
        <f t="shared" si="9"/>
        <v>2</v>
      </c>
      <c r="S641" s="8">
        <v>8</v>
      </c>
      <c r="T641" s="8" t="str">
        <f>IF(R641=S641,"Ok","Verificar")</f>
        <v>Verificar</v>
      </c>
      <c r="U641" s="40" t="str">
        <f>TRIM(Q641)</f>
        <v>Observar</v>
      </c>
      <c r="V641" s="40" t="str">
        <f>TRIM(S641)</f>
        <v>8</v>
      </c>
      <c r="W641" s="45" t="s">
        <v>540</v>
      </c>
      <c r="X641" s="9" t="str">
        <f>C641&amp;"_G"&amp;E641&amp;"_O"&amp;K641&amp;"_"&amp;O641&amp;R641</f>
        <v>BIO_G11_O122_A2</v>
      </c>
      <c r="Y641" s="40" t="str">
        <f>IF(O641=P641,"OK","Checar")</f>
        <v>OK</v>
      </c>
      <c r="Z641" s="5" t="str">
        <f>IF(COUNTIF($X:$X,$X641)&gt;1,"Checar","Único")</f>
        <v>Único</v>
      </c>
      <c r="AA641" s="5" t="str">
        <f>IF(Y641="Checar","Checar Competência",IF(Z641="Checar","Checar Duplicidade","OK"))</f>
        <v>OK</v>
      </c>
      <c r="AB641" s="5">
        <v>1491</v>
      </c>
      <c r="AC641" s="5" t="s">
        <v>2719</v>
      </c>
    </row>
    <row r="642" spans="1:29" ht="25.5" x14ac:dyDescent="0.25">
      <c r="A642" s="6" t="s">
        <v>11</v>
      </c>
      <c r="B642" s="6" t="s">
        <v>18</v>
      </c>
      <c r="C642" s="39" t="str">
        <f>TRIM(B642)</f>
        <v>BIO</v>
      </c>
      <c r="D642" s="6">
        <v>11</v>
      </c>
      <c r="E642" s="39" t="str">
        <f>TRIM(D642)</f>
        <v>11</v>
      </c>
      <c r="F642" s="39">
        <f>VLOOKUP(H642,GT!A:B,2,FALSE)</f>
        <v>11</v>
      </c>
      <c r="G642" s="39" t="str">
        <f>IF(D642=F642,"Ok","Verificar")</f>
        <v>Ok</v>
      </c>
      <c r="H642" s="7" t="s">
        <v>199</v>
      </c>
      <c r="I642" s="8">
        <v>25</v>
      </c>
      <c r="J642" s="40" t="str">
        <f>TRIM(I642)</f>
        <v>25</v>
      </c>
      <c r="K642" s="40">
        <f>VLOOKUP(M642,Plan3!A:B,2,FALSE)</f>
        <v>122</v>
      </c>
      <c r="L642" s="40" t="str">
        <f>IF(K642=I642,"Ok","Verificar")</f>
        <v>Verificar</v>
      </c>
      <c r="M642" s="7" t="s">
        <v>533</v>
      </c>
      <c r="N642" s="8" t="s">
        <v>12</v>
      </c>
      <c r="O642" s="40" t="str">
        <f>TRIM(N642)</f>
        <v>A</v>
      </c>
      <c r="P642" s="40" t="str">
        <f>VLOOKUP(U642,Plan1!A:B,2,FALSE)</f>
        <v>A</v>
      </c>
      <c r="Q642" s="45" t="s">
        <v>13</v>
      </c>
      <c r="R642" s="40">
        <f t="shared" si="9"/>
        <v>3</v>
      </c>
      <c r="S642" s="8">
        <v>9</v>
      </c>
      <c r="T642" s="8" t="str">
        <f>IF(R642=S642,"Ok","Verificar")</f>
        <v>Verificar</v>
      </c>
      <c r="U642" s="40" t="str">
        <f>TRIM(Q642)</f>
        <v>Observar</v>
      </c>
      <c r="V642" s="40" t="str">
        <f>TRIM(S642)</f>
        <v>9</v>
      </c>
      <c r="W642" s="45" t="s">
        <v>541</v>
      </c>
      <c r="X642" s="9" t="str">
        <f>C642&amp;"_G"&amp;E642&amp;"_O"&amp;K642&amp;"_"&amp;O642&amp;R642</f>
        <v>BIO_G11_O122_A3</v>
      </c>
      <c r="Y642" s="40" t="str">
        <f>IF(O642=P642,"OK","Checar")</f>
        <v>OK</v>
      </c>
      <c r="Z642" s="5" t="str">
        <f>IF(COUNTIF($X:$X,$X642)&gt;1,"Checar","Único")</f>
        <v>Único</v>
      </c>
      <c r="AA642" s="5" t="str">
        <f>IF(Y642="Checar","Checar Competência",IF(Z642="Checar","Checar Duplicidade","OK"))</f>
        <v>OK</v>
      </c>
      <c r="AB642" s="5">
        <v>1492</v>
      </c>
      <c r="AC642" s="5" t="s">
        <v>2720</v>
      </c>
    </row>
    <row r="643" spans="1:29" ht="25.5" x14ac:dyDescent="0.25">
      <c r="A643" s="6" t="s">
        <v>11</v>
      </c>
      <c r="B643" s="6" t="s">
        <v>18</v>
      </c>
      <c r="C643" s="39" t="str">
        <f>TRIM(B643)</f>
        <v>BIO</v>
      </c>
      <c r="D643" s="6">
        <v>11</v>
      </c>
      <c r="E643" s="39" t="str">
        <f>TRIM(D643)</f>
        <v>11</v>
      </c>
      <c r="F643" s="39">
        <f>VLOOKUP(H643,GT!A:B,2,FALSE)</f>
        <v>11</v>
      </c>
      <c r="G643" s="39" t="str">
        <f>IF(D643=F643,"Ok","Verificar")</f>
        <v>Ok</v>
      </c>
      <c r="H643" s="7" t="s">
        <v>199</v>
      </c>
      <c r="I643" s="8">
        <v>25</v>
      </c>
      <c r="J643" s="40" t="str">
        <f>TRIM(I643)</f>
        <v>25</v>
      </c>
      <c r="K643" s="40">
        <f>VLOOKUP(M643,Plan3!A:B,2,FALSE)</f>
        <v>122</v>
      </c>
      <c r="L643" s="40" t="str">
        <f>IF(K643=I643,"Ok","Verificar")</f>
        <v>Verificar</v>
      </c>
      <c r="M643" s="7" t="s">
        <v>533</v>
      </c>
      <c r="N643" s="11" t="s">
        <v>12</v>
      </c>
      <c r="O643" s="40" t="str">
        <f>TRIM(N643)</f>
        <v>A</v>
      </c>
      <c r="P643" s="40" t="str">
        <f>VLOOKUP(U643,Plan1!A:B,2,FALSE)</f>
        <v>A</v>
      </c>
      <c r="Q643" s="20" t="s">
        <v>13</v>
      </c>
      <c r="R643" s="40">
        <f t="shared" ref="R643:R706" si="10">IF(U643=U642,R642+1,1)</f>
        <v>4</v>
      </c>
      <c r="S643" s="15">
        <v>10</v>
      </c>
      <c r="T643" s="8" t="str">
        <f>IF(R643=S643,"Ok","Verificar")</f>
        <v>Verificar</v>
      </c>
      <c r="U643" s="40" t="str">
        <f>TRIM(Q643)</f>
        <v>Observar</v>
      </c>
      <c r="V643" s="40" t="str">
        <f>TRIM(S643)</f>
        <v>10</v>
      </c>
      <c r="W643" s="20" t="s">
        <v>542</v>
      </c>
      <c r="X643" s="9" t="str">
        <f>C643&amp;"_G"&amp;E643&amp;"_O"&amp;K643&amp;"_"&amp;O643&amp;R643</f>
        <v>BIO_G11_O122_A4</v>
      </c>
      <c r="Y643" s="40" t="str">
        <f>IF(O643=P643,"OK","Checar")</f>
        <v>OK</v>
      </c>
      <c r="Z643" s="5" t="str">
        <f>IF(COUNTIF($X:$X,$X643)&gt;1,"Checar","Único")</f>
        <v>Único</v>
      </c>
      <c r="AA643" s="5" t="str">
        <f>IF(Y643="Checar","Checar Competência",IF(Z643="Checar","Checar Duplicidade","OK"))</f>
        <v>OK</v>
      </c>
      <c r="AB643" s="5">
        <v>1493</v>
      </c>
      <c r="AC643" s="5" t="s">
        <v>2703</v>
      </c>
    </row>
    <row r="644" spans="1:29" ht="25.5" x14ac:dyDescent="0.25">
      <c r="A644" s="6" t="s">
        <v>11</v>
      </c>
      <c r="B644" s="6" t="s">
        <v>18</v>
      </c>
      <c r="C644" s="39" t="str">
        <f>TRIM(B644)</f>
        <v>BIO</v>
      </c>
      <c r="D644" s="6">
        <v>11</v>
      </c>
      <c r="E644" s="39" t="str">
        <f>TRIM(D644)</f>
        <v>11</v>
      </c>
      <c r="F644" s="39">
        <f>VLOOKUP(H644,GT!A:B,2,FALSE)</f>
        <v>11</v>
      </c>
      <c r="G644" s="39" t="str">
        <f>IF(D644=F644,"Ok","Verificar")</f>
        <v>Ok</v>
      </c>
      <c r="H644" s="7" t="s">
        <v>199</v>
      </c>
      <c r="I644" s="8">
        <v>25</v>
      </c>
      <c r="J644" s="40" t="str">
        <f>TRIM(I644)</f>
        <v>25</v>
      </c>
      <c r="K644" s="40">
        <f>VLOOKUP(M644,Plan3!A:B,2,FALSE)</f>
        <v>122</v>
      </c>
      <c r="L644" s="40" t="str">
        <f>IF(K644=I644,"Ok","Verificar")</f>
        <v>Verificar</v>
      </c>
      <c r="M644" s="7" t="s">
        <v>533</v>
      </c>
      <c r="N644" s="8" t="s">
        <v>12</v>
      </c>
      <c r="O644" s="40" t="str">
        <f>TRIM(N644)</f>
        <v>A</v>
      </c>
      <c r="P644" s="40" t="str">
        <f>VLOOKUP(U644,Plan1!A:B,2,FALSE)</f>
        <v>A</v>
      </c>
      <c r="Q644" s="45" t="s">
        <v>13</v>
      </c>
      <c r="R644" s="40">
        <f t="shared" si="10"/>
        <v>5</v>
      </c>
      <c r="S644" s="8">
        <v>11</v>
      </c>
      <c r="T644" s="8" t="str">
        <f>IF(R644=S644,"Ok","Verificar")</f>
        <v>Verificar</v>
      </c>
      <c r="U644" s="40" t="str">
        <f>TRIM(Q644)</f>
        <v>Observar</v>
      </c>
      <c r="V644" s="40" t="str">
        <f>TRIM(S644)</f>
        <v>11</v>
      </c>
      <c r="W644" s="45" t="s">
        <v>543</v>
      </c>
      <c r="X644" s="9" t="str">
        <f>C644&amp;"_G"&amp;E644&amp;"_O"&amp;K644&amp;"_"&amp;O644&amp;R644</f>
        <v>BIO_G11_O122_A5</v>
      </c>
      <c r="Y644" s="40" t="str">
        <f>IF(O644=P644,"OK","Checar")</f>
        <v>OK</v>
      </c>
      <c r="Z644" s="5" t="str">
        <f>IF(COUNTIF($X:$X,$X644)&gt;1,"Checar","Único")</f>
        <v>Único</v>
      </c>
      <c r="AA644" s="5" t="str">
        <f>IF(Y644="Checar","Checar Competência",IF(Z644="Checar","Checar Duplicidade","OK"))</f>
        <v>OK</v>
      </c>
      <c r="AB644" s="5">
        <v>1495</v>
      </c>
      <c r="AC644" s="5" t="s">
        <v>2704</v>
      </c>
    </row>
    <row r="645" spans="1:29" ht="38.25" x14ac:dyDescent="0.25">
      <c r="A645" s="6" t="s">
        <v>11</v>
      </c>
      <c r="B645" s="6" t="s">
        <v>18</v>
      </c>
      <c r="C645" s="39" t="str">
        <f>TRIM(B645)</f>
        <v>BIO</v>
      </c>
      <c r="D645" s="6">
        <v>11</v>
      </c>
      <c r="E645" s="39" t="str">
        <f>TRIM(D645)</f>
        <v>11</v>
      </c>
      <c r="F645" s="39">
        <f>VLOOKUP(H645,GT!A:B,2,FALSE)</f>
        <v>11</v>
      </c>
      <c r="G645" s="39" t="str">
        <f>IF(D645=F645,"Ok","Verificar")</f>
        <v>Ok</v>
      </c>
      <c r="H645" s="7" t="s">
        <v>199</v>
      </c>
      <c r="I645" s="8">
        <v>25</v>
      </c>
      <c r="J645" s="40" t="str">
        <f>TRIM(I645)</f>
        <v>25</v>
      </c>
      <c r="K645" s="40">
        <f>VLOOKUP(M645,Plan3!A:B,2,FALSE)</f>
        <v>122</v>
      </c>
      <c r="L645" s="40" t="str">
        <f>IF(K645=I645,"Ok","Verificar")</f>
        <v>Verificar</v>
      </c>
      <c r="M645" s="7" t="s">
        <v>533</v>
      </c>
      <c r="N645" s="8" t="s">
        <v>12</v>
      </c>
      <c r="O645" s="40" t="str">
        <f>TRIM(N645)</f>
        <v>A</v>
      </c>
      <c r="P645" s="40" t="str">
        <f>VLOOKUP(U645,Plan1!A:B,2,FALSE)</f>
        <v>A</v>
      </c>
      <c r="Q645" s="45" t="s">
        <v>13</v>
      </c>
      <c r="R645" s="40">
        <f t="shared" si="10"/>
        <v>6</v>
      </c>
      <c r="S645" s="8">
        <v>12</v>
      </c>
      <c r="T645" s="8" t="str">
        <f>IF(R645=S645,"Ok","Verificar")</f>
        <v>Verificar</v>
      </c>
      <c r="U645" s="40" t="str">
        <f>TRIM(Q645)</f>
        <v>Observar</v>
      </c>
      <c r="V645" s="40" t="str">
        <f>TRIM(S645)</f>
        <v>12</v>
      </c>
      <c r="W645" s="45" t="s">
        <v>1695</v>
      </c>
      <c r="X645" s="9" t="str">
        <f>C645&amp;"_G"&amp;E645&amp;"_O"&amp;K645&amp;"_"&amp;O645&amp;R645</f>
        <v>BIO_G11_O122_A6</v>
      </c>
      <c r="Y645" s="40" t="str">
        <f>IF(O645=P645,"OK","Checar")</f>
        <v>OK</v>
      </c>
      <c r="Z645" s="5" t="str">
        <f>IF(COUNTIF($X:$X,$X645)&gt;1,"Checar","Único")</f>
        <v>Único</v>
      </c>
      <c r="AA645" s="5" t="str">
        <f>IF(Y645="Checar","Checar Competência",IF(Z645="Checar","Checar Duplicidade","OK"))</f>
        <v>OK</v>
      </c>
      <c r="AB645" s="5">
        <v>1496</v>
      </c>
      <c r="AC645" s="5" t="s">
        <v>2705</v>
      </c>
    </row>
    <row r="646" spans="1:29" ht="51" x14ac:dyDescent="0.25">
      <c r="A646" s="6" t="s">
        <v>11</v>
      </c>
      <c r="B646" s="6" t="s">
        <v>18</v>
      </c>
      <c r="C646" s="39" t="str">
        <f>TRIM(B646)</f>
        <v>BIO</v>
      </c>
      <c r="D646" s="6">
        <v>11</v>
      </c>
      <c r="E646" s="39" t="str">
        <f>TRIM(D646)</f>
        <v>11</v>
      </c>
      <c r="F646" s="39">
        <f>VLOOKUP(H646,GT!A:B,2,FALSE)</f>
        <v>11</v>
      </c>
      <c r="G646" s="39" t="str">
        <f>IF(D646=F646,"Ok","Verificar")</f>
        <v>Ok</v>
      </c>
      <c r="H646" s="7" t="s">
        <v>199</v>
      </c>
      <c r="I646" s="8">
        <v>25</v>
      </c>
      <c r="J646" s="40" t="str">
        <f>TRIM(I646)</f>
        <v>25</v>
      </c>
      <c r="K646" s="40">
        <f>VLOOKUP(M646,Plan3!A:B,2,FALSE)</f>
        <v>122</v>
      </c>
      <c r="L646" s="40" t="str">
        <f>IF(K646=I646,"Ok","Verificar")</f>
        <v>Verificar</v>
      </c>
      <c r="M646" s="7" t="s">
        <v>533</v>
      </c>
      <c r="N646" s="8" t="s">
        <v>12</v>
      </c>
      <c r="O646" s="40" t="str">
        <f>TRIM(N646)</f>
        <v>A</v>
      </c>
      <c r="P646" s="40" t="str">
        <f>VLOOKUP(U646,Plan1!A:B,2,FALSE)</f>
        <v>A</v>
      </c>
      <c r="Q646" s="45" t="s">
        <v>13</v>
      </c>
      <c r="R646" s="40">
        <f t="shared" si="10"/>
        <v>7</v>
      </c>
      <c r="S646" s="8">
        <v>13</v>
      </c>
      <c r="T646" s="8" t="str">
        <f>IF(R646=S646,"Ok","Verificar")</f>
        <v>Verificar</v>
      </c>
      <c r="U646" s="40" t="str">
        <f>TRIM(Q646)</f>
        <v>Observar</v>
      </c>
      <c r="V646" s="40" t="str">
        <f>TRIM(S646)</f>
        <v>13</v>
      </c>
      <c r="W646" s="45" t="s">
        <v>544</v>
      </c>
      <c r="X646" s="9" t="str">
        <f>C646&amp;"_G"&amp;E646&amp;"_O"&amp;K646&amp;"_"&amp;O646&amp;R646</f>
        <v>BIO_G11_O122_A7</v>
      </c>
      <c r="Y646" s="40" t="str">
        <f>IF(O646=P646,"OK","Checar")</f>
        <v>OK</v>
      </c>
      <c r="Z646" s="5" t="str">
        <f>IF(COUNTIF($X:$X,$X646)&gt;1,"Checar","Único")</f>
        <v>Único</v>
      </c>
      <c r="AA646" s="5" t="str">
        <f>IF(Y646="Checar","Checar Competência",IF(Z646="Checar","Checar Duplicidade","OK"))</f>
        <v>OK</v>
      </c>
      <c r="AB646" s="5">
        <v>1497</v>
      </c>
      <c r="AC646" s="5" t="s">
        <v>2706</v>
      </c>
    </row>
    <row r="647" spans="1:29" ht="51" x14ac:dyDescent="0.25">
      <c r="A647" s="6" t="s">
        <v>11</v>
      </c>
      <c r="B647" s="6" t="s">
        <v>18</v>
      </c>
      <c r="C647" s="39" t="str">
        <f>TRIM(B647)</f>
        <v>BIO</v>
      </c>
      <c r="D647" s="6">
        <v>11</v>
      </c>
      <c r="E647" s="39" t="str">
        <f>TRIM(D647)</f>
        <v>11</v>
      </c>
      <c r="F647" s="39">
        <f>VLOOKUP(H647,GT!A:B,2,FALSE)</f>
        <v>11</v>
      </c>
      <c r="G647" s="39" t="str">
        <f>IF(D647=F647,"Ok","Verificar")</f>
        <v>Ok</v>
      </c>
      <c r="H647" s="7" t="s">
        <v>199</v>
      </c>
      <c r="I647" s="8">
        <v>25</v>
      </c>
      <c r="J647" s="40" t="str">
        <f>TRIM(I647)</f>
        <v>25</v>
      </c>
      <c r="K647" s="40">
        <f>VLOOKUP(M647,Plan3!A:B,2,FALSE)</f>
        <v>122</v>
      </c>
      <c r="L647" s="40" t="str">
        <f>IF(K647=I647,"Ok","Verificar")</f>
        <v>Verificar</v>
      </c>
      <c r="M647" s="7" t="s">
        <v>533</v>
      </c>
      <c r="N647" s="8" t="s">
        <v>12</v>
      </c>
      <c r="O647" s="40" t="str">
        <f>TRIM(N647)</f>
        <v>A</v>
      </c>
      <c r="P647" s="40" t="str">
        <f>VLOOKUP(U647,Plan1!A:B,2,FALSE)</f>
        <v>A</v>
      </c>
      <c r="Q647" s="45" t="s">
        <v>13</v>
      </c>
      <c r="R647" s="40">
        <f t="shared" si="10"/>
        <v>8</v>
      </c>
      <c r="S647" s="8">
        <v>14</v>
      </c>
      <c r="T647" s="8" t="str">
        <f>IF(R647=S647,"Ok","Verificar")</f>
        <v>Verificar</v>
      </c>
      <c r="U647" s="40" t="str">
        <f>TRIM(Q647)</f>
        <v>Observar</v>
      </c>
      <c r="V647" s="40" t="str">
        <f>TRIM(S647)</f>
        <v>14</v>
      </c>
      <c r="W647" s="45" t="s">
        <v>2026</v>
      </c>
      <c r="X647" s="9" t="str">
        <f>C647&amp;"_G"&amp;E647&amp;"_O"&amp;K647&amp;"_"&amp;O647&amp;R647</f>
        <v>BIO_G11_O122_A8</v>
      </c>
      <c r="Y647" s="40" t="str">
        <f>IF(O647=P647,"OK","Checar")</f>
        <v>OK</v>
      </c>
      <c r="Z647" s="5" t="str">
        <f>IF(COUNTIF($X:$X,$X647)&gt;1,"Checar","Único")</f>
        <v>Único</v>
      </c>
      <c r="AA647" s="5" t="str">
        <f>IF(Y647="Checar","Checar Competência",IF(Z647="Checar","Checar Duplicidade","OK"))</f>
        <v>OK</v>
      </c>
      <c r="AB647" s="5">
        <v>1498</v>
      </c>
      <c r="AC647" s="5" t="s">
        <v>2707</v>
      </c>
    </row>
    <row r="648" spans="1:29" ht="63.75" x14ac:dyDescent="0.25">
      <c r="A648" s="34" t="s">
        <v>11</v>
      </c>
      <c r="B648" s="34" t="s">
        <v>18</v>
      </c>
      <c r="C648" s="39" t="str">
        <f>TRIM(B648)</f>
        <v>BIO</v>
      </c>
      <c r="D648" s="34">
        <v>11</v>
      </c>
      <c r="E648" s="39" t="str">
        <f>TRIM(D648)</f>
        <v>11</v>
      </c>
      <c r="F648" s="39">
        <f>VLOOKUP(H648,GT!A:B,2,FALSE)</f>
        <v>11</v>
      </c>
      <c r="G648" s="39" t="str">
        <f>IF(D648=F648,"Ok","Verificar")</f>
        <v>Ok</v>
      </c>
      <c r="H648" s="12" t="s">
        <v>199</v>
      </c>
      <c r="I648" s="11">
        <v>25</v>
      </c>
      <c r="J648" s="40" t="str">
        <f>TRIM(I648)</f>
        <v>25</v>
      </c>
      <c r="K648" s="40">
        <f>VLOOKUP(M648,Plan3!A:B,2,FALSE)</f>
        <v>122</v>
      </c>
      <c r="L648" s="40" t="str">
        <f>IF(K648=I648,"Ok","Verificar")</f>
        <v>Verificar</v>
      </c>
      <c r="M648" s="7" t="s">
        <v>533</v>
      </c>
      <c r="N648" s="11" t="s">
        <v>12</v>
      </c>
      <c r="O648" s="40" t="str">
        <f>TRIM(N648)</f>
        <v>A</v>
      </c>
      <c r="P648" s="40" t="str">
        <f>VLOOKUP(U648,Plan1!A:B,2,FALSE)</f>
        <v>A</v>
      </c>
      <c r="Q648" s="20" t="s">
        <v>13</v>
      </c>
      <c r="R648" s="40">
        <f t="shared" si="10"/>
        <v>9</v>
      </c>
      <c r="S648" s="8">
        <v>15</v>
      </c>
      <c r="T648" s="8" t="str">
        <f>IF(R648=S648,"Ok","Verificar")</f>
        <v>Verificar</v>
      </c>
      <c r="U648" s="40" t="str">
        <f>TRIM(Q648)</f>
        <v>Observar</v>
      </c>
      <c r="V648" s="40" t="str">
        <f>TRIM(S648)</f>
        <v>15</v>
      </c>
      <c r="W648" s="20" t="s">
        <v>545</v>
      </c>
      <c r="X648" s="9" t="str">
        <f>C648&amp;"_G"&amp;E648&amp;"_O"&amp;K648&amp;"_"&amp;O648&amp;R648</f>
        <v>BIO_G11_O122_A9</v>
      </c>
      <c r="Y648" s="40" t="str">
        <f>IF(O648=P648,"OK","Checar")</f>
        <v>OK</v>
      </c>
      <c r="Z648" s="5" t="str">
        <f>IF(COUNTIF($X:$X,$X648)&gt;1,"Checar","Único")</f>
        <v>Único</v>
      </c>
      <c r="AA648" s="5" t="str">
        <f>IF(Y648="Checar","Checar Competência",IF(Z648="Checar","Checar Duplicidade","OK"))</f>
        <v>OK</v>
      </c>
      <c r="AB648" s="5">
        <v>1499</v>
      </c>
      <c r="AC648" s="5" t="s">
        <v>2708</v>
      </c>
    </row>
    <row r="649" spans="1:29" ht="38.25" x14ac:dyDescent="0.25">
      <c r="A649" s="34" t="s">
        <v>11</v>
      </c>
      <c r="B649" s="34" t="s">
        <v>18</v>
      </c>
      <c r="C649" s="39" t="str">
        <f>TRIM(B649)</f>
        <v>BIO</v>
      </c>
      <c r="D649" s="34">
        <v>11</v>
      </c>
      <c r="E649" s="39" t="str">
        <f>TRIM(D649)</f>
        <v>11</v>
      </c>
      <c r="F649" s="39">
        <f>VLOOKUP(H649,GT!A:B,2,FALSE)</f>
        <v>11</v>
      </c>
      <c r="G649" s="39" t="str">
        <f>IF(D649=F649,"Ok","Verificar")</f>
        <v>Ok</v>
      </c>
      <c r="H649" s="12" t="s">
        <v>199</v>
      </c>
      <c r="I649" s="11">
        <v>25</v>
      </c>
      <c r="J649" s="40" t="str">
        <f>TRIM(I649)</f>
        <v>25</v>
      </c>
      <c r="K649" s="40">
        <f>VLOOKUP(M649,Plan3!A:B,2,FALSE)</f>
        <v>122</v>
      </c>
      <c r="L649" s="40" t="str">
        <f>IF(K649=I649,"Ok","Verificar")</f>
        <v>Verificar</v>
      </c>
      <c r="M649" s="7" t="s">
        <v>533</v>
      </c>
      <c r="N649" s="11" t="s">
        <v>12</v>
      </c>
      <c r="O649" s="40" t="str">
        <f>TRIM(N649)</f>
        <v>A</v>
      </c>
      <c r="P649" s="40" t="str">
        <f>VLOOKUP(U649,Plan1!A:B,2,FALSE)</f>
        <v>A</v>
      </c>
      <c r="Q649" s="20" t="s">
        <v>13</v>
      </c>
      <c r="R649" s="40">
        <f t="shared" si="10"/>
        <v>10</v>
      </c>
      <c r="S649" s="11">
        <v>16</v>
      </c>
      <c r="T649" s="8" t="str">
        <f>IF(R649=S649,"Ok","Verificar")</f>
        <v>Verificar</v>
      </c>
      <c r="U649" s="40" t="str">
        <f>TRIM(Q649)</f>
        <v>Observar</v>
      </c>
      <c r="V649" s="40" t="str">
        <f>TRIM(S649)</f>
        <v>16</v>
      </c>
      <c r="W649" s="20" t="s">
        <v>1696</v>
      </c>
      <c r="X649" s="9" t="str">
        <f>C649&amp;"_G"&amp;E649&amp;"_O"&amp;K649&amp;"_"&amp;O649&amp;R649</f>
        <v>BIO_G11_O122_A10</v>
      </c>
      <c r="Y649" s="40" t="str">
        <f>IF(O649=P649,"OK","Checar")</f>
        <v>OK</v>
      </c>
      <c r="Z649" s="5" t="str">
        <f>IF(COUNTIF($X:$X,$X649)&gt;1,"Checar","Único")</f>
        <v>Único</v>
      </c>
      <c r="AA649" s="5" t="str">
        <f>IF(Y649="Checar","Checar Competência",IF(Z649="Checar","Checar Duplicidade","OK"))</f>
        <v>OK</v>
      </c>
      <c r="AB649" s="5">
        <v>1500</v>
      </c>
      <c r="AC649" s="5" t="s">
        <v>2709</v>
      </c>
    </row>
    <row r="650" spans="1:29" ht="63.75" x14ac:dyDescent="0.25">
      <c r="A650" s="34" t="s">
        <v>11</v>
      </c>
      <c r="B650" s="34" t="s">
        <v>18</v>
      </c>
      <c r="C650" s="39" t="str">
        <f>TRIM(B650)</f>
        <v>BIO</v>
      </c>
      <c r="D650" s="34">
        <v>11</v>
      </c>
      <c r="E650" s="39" t="str">
        <f>TRIM(D650)</f>
        <v>11</v>
      </c>
      <c r="F650" s="39">
        <f>VLOOKUP(H650,GT!A:B,2,FALSE)</f>
        <v>11</v>
      </c>
      <c r="G650" s="39" t="str">
        <f>IF(D650=F650,"Ok","Verificar")</f>
        <v>Ok</v>
      </c>
      <c r="H650" s="12" t="s">
        <v>199</v>
      </c>
      <c r="I650" s="11">
        <v>25</v>
      </c>
      <c r="J650" s="40" t="str">
        <f>TRIM(I650)</f>
        <v>25</v>
      </c>
      <c r="K650" s="40">
        <f>VLOOKUP(M650,Plan3!A:B,2,FALSE)</f>
        <v>122</v>
      </c>
      <c r="L650" s="40" t="str">
        <f>IF(K650=I650,"Ok","Verificar")</f>
        <v>Verificar</v>
      </c>
      <c r="M650" s="7" t="s">
        <v>533</v>
      </c>
      <c r="N650" s="11" t="s">
        <v>12</v>
      </c>
      <c r="O650" s="40" t="str">
        <f>TRIM(N650)</f>
        <v>A</v>
      </c>
      <c r="P650" s="40" t="str">
        <f>VLOOKUP(U650,Plan1!A:B,2,FALSE)</f>
        <v>A</v>
      </c>
      <c r="Q650" s="20" t="s">
        <v>13</v>
      </c>
      <c r="R650" s="40">
        <f t="shared" si="10"/>
        <v>11</v>
      </c>
      <c r="S650" s="11">
        <v>17</v>
      </c>
      <c r="T650" s="8" t="str">
        <f>IF(R650=S650,"Ok","Verificar")</f>
        <v>Verificar</v>
      </c>
      <c r="U650" s="40" t="str">
        <f>TRIM(Q650)</f>
        <v>Observar</v>
      </c>
      <c r="V650" s="40" t="str">
        <f>TRIM(S650)</f>
        <v>17</v>
      </c>
      <c r="W650" s="20" t="s">
        <v>1697</v>
      </c>
      <c r="X650" s="9" t="str">
        <f>C650&amp;"_G"&amp;E650&amp;"_O"&amp;K650&amp;"_"&amp;O650&amp;R650</f>
        <v>BIO_G11_O122_A11</v>
      </c>
      <c r="Y650" s="40" t="str">
        <f>IF(O650=P650,"OK","Checar")</f>
        <v>OK</v>
      </c>
      <c r="Z650" s="5" t="str">
        <f>IF(COUNTIF($X:$X,$X650)&gt;1,"Checar","Único")</f>
        <v>Único</v>
      </c>
      <c r="AA650" s="5" t="str">
        <f>IF(Y650="Checar","Checar Competência",IF(Z650="Checar","Checar Duplicidade","OK"))</f>
        <v>OK</v>
      </c>
      <c r="AB650" s="5">
        <v>1502</v>
      </c>
      <c r="AC650" s="5" t="s">
        <v>2710</v>
      </c>
    </row>
    <row r="651" spans="1:29" ht="38.25" x14ac:dyDescent="0.25">
      <c r="A651" s="34" t="s">
        <v>11</v>
      </c>
      <c r="B651" s="34" t="s">
        <v>18</v>
      </c>
      <c r="C651" s="39" t="str">
        <f>TRIM(B651)</f>
        <v>BIO</v>
      </c>
      <c r="D651" s="34">
        <v>11</v>
      </c>
      <c r="E651" s="39" t="str">
        <f>TRIM(D651)</f>
        <v>11</v>
      </c>
      <c r="F651" s="39">
        <f>VLOOKUP(H651,GT!A:B,2,FALSE)</f>
        <v>11</v>
      </c>
      <c r="G651" s="39" t="str">
        <f>IF(D651=F651,"Ok","Verificar")</f>
        <v>Ok</v>
      </c>
      <c r="H651" s="12" t="s">
        <v>199</v>
      </c>
      <c r="I651" s="11">
        <v>25</v>
      </c>
      <c r="J651" s="40" t="str">
        <f>TRIM(I651)</f>
        <v>25</v>
      </c>
      <c r="K651" s="40">
        <f>VLOOKUP(M651,Plan3!A:B,2,FALSE)</f>
        <v>122</v>
      </c>
      <c r="L651" s="40" t="str">
        <f>IF(K651=I651,"Ok","Verificar")</f>
        <v>Verificar</v>
      </c>
      <c r="M651" s="7" t="s">
        <v>533</v>
      </c>
      <c r="N651" s="11" t="s">
        <v>12</v>
      </c>
      <c r="O651" s="40" t="str">
        <f>TRIM(N651)</f>
        <v>A</v>
      </c>
      <c r="P651" s="40" t="str">
        <f>VLOOKUP(U651,Plan1!A:B,2,FALSE)</f>
        <v>A</v>
      </c>
      <c r="Q651" s="20" t="s">
        <v>13</v>
      </c>
      <c r="R651" s="40">
        <f t="shared" si="10"/>
        <v>12</v>
      </c>
      <c r="S651" s="11">
        <v>18</v>
      </c>
      <c r="T651" s="8" t="str">
        <f>IF(R651=S651,"Ok","Verificar")</f>
        <v>Verificar</v>
      </c>
      <c r="U651" s="40" t="str">
        <f>TRIM(Q651)</f>
        <v>Observar</v>
      </c>
      <c r="V651" s="40" t="str">
        <f>TRIM(S651)</f>
        <v>18</v>
      </c>
      <c r="W651" s="20" t="s">
        <v>2027</v>
      </c>
      <c r="X651" s="9" t="str">
        <f>C651&amp;"_G"&amp;E651&amp;"_O"&amp;K651&amp;"_"&amp;O651&amp;R651</f>
        <v>BIO_G11_O122_A12</v>
      </c>
      <c r="Y651" s="40" t="str">
        <f>IF(O651=P651,"OK","Checar")</f>
        <v>OK</v>
      </c>
      <c r="Z651" s="5" t="str">
        <f>IF(COUNTIF($X:$X,$X651)&gt;1,"Checar","Único")</f>
        <v>Único</v>
      </c>
      <c r="AA651" s="5" t="str">
        <f>IF(Y651="Checar","Checar Competência",IF(Z651="Checar","Checar Duplicidade","OK"))</f>
        <v>OK</v>
      </c>
      <c r="AB651" s="5">
        <v>1503</v>
      </c>
      <c r="AC651" s="5" t="s">
        <v>2711</v>
      </c>
    </row>
    <row r="652" spans="1:29" ht="25.5" x14ac:dyDescent="0.25">
      <c r="A652" s="34" t="s">
        <v>11</v>
      </c>
      <c r="B652" s="34" t="s">
        <v>18</v>
      </c>
      <c r="C652" s="39" t="str">
        <f>TRIM(B652)</f>
        <v>BIO</v>
      </c>
      <c r="D652" s="34">
        <v>11</v>
      </c>
      <c r="E652" s="39" t="str">
        <f>TRIM(D652)</f>
        <v>11</v>
      </c>
      <c r="F652" s="39">
        <f>VLOOKUP(H652,GT!A:B,2,FALSE)</f>
        <v>11</v>
      </c>
      <c r="G652" s="39" t="str">
        <f>IF(D652=F652,"Ok","Verificar")</f>
        <v>Ok</v>
      </c>
      <c r="H652" s="12" t="s">
        <v>199</v>
      </c>
      <c r="I652" s="11">
        <v>25</v>
      </c>
      <c r="J652" s="40" t="str">
        <f>TRIM(I652)</f>
        <v>25</v>
      </c>
      <c r="K652" s="40">
        <f>VLOOKUP(M652,Plan3!A:B,2,FALSE)</f>
        <v>122</v>
      </c>
      <c r="L652" s="40" t="str">
        <f>IF(K652=I652,"Ok","Verificar")</f>
        <v>Verificar</v>
      </c>
      <c r="M652" s="7" t="s">
        <v>533</v>
      </c>
      <c r="N652" s="11" t="s">
        <v>12</v>
      </c>
      <c r="O652" s="40" t="str">
        <f>TRIM(N652)</f>
        <v>A</v>
      </c>
      <c r="P652" s="40" t="str">
        <f>VLOOKUP(U652,Plan1!A:B,2,FALSE)</f>
        <v>A</v>
      </c>
      <c r="Q652" s="20" t="s">
        <v>13</v>
      </c>
      <c r="R652" s="40">
        <f t="shared" si="10"/>
        <v>13</v>
      </c>
      <c r="S652" s="11">
        <v>19</v>
      </c>
      <c r="T652" s="8" t="str">
        <f>IF(R652=S652,"Ok","Verificar")</f>
        <v>Verificar</v>
      </c>
      <c r="U652" s="40" t="str">
        <f>TRIM(Q652)</f>
        <v>Observar</v>
      </c>
      <c r="V652" s="40" t="str">
        <f>TRIM(S652)</f>
        <v>19</v>
      </c>
      <c r="W652" s="20" t="s">
        <v>547</v>
      </c>
      <c r="X652" s="9" t="str">
        <f>C652&amp;"_G"&amp;E652&amp;"_O"&amp;K652&amp;"_"&amp;O652&amp;R652</f>
        <v>BIO_G11_O122_A13</v>
      </c>
      <c r="Y652" s="40" t="str">
        <f>IF(O652=P652,"OK","Checar")</f>
        <v>OK</v>
      </c>
      <c r="Z652" s="5" t="str">
        <f>IF(COUNTIF($X:$X,$X652)&gt;1,"Checar","Único")</f>
        <v>Único</v>
      </c>
      <c r="AA652" s="5" t="str">
        <f>IF(Y652="Checar","Checar Competência",IF(Z652="Checar","Checar Duplicidade","OK"))</f>
        <v>OK</v>
      </c>
      <c r="AB652" s="5">
        <v>1504</v>
      </c>
      <c r="AC652" s="5" t="s">
        <v>2712</v>
      </c>
    </row>
    <row r="653" spans="1:29" ht="38.25" x14ac:dyDescent="0.25">
      <c r="A653" s="34" t="s">
        <v>11</v>
      </c>
      <c r="B653" s="34" t="s">
        <v>18</v>
      </c>
      <c r="C653" s="39" t="str">
        <f>TRIM(B653)</f>
        <v>BIO</v>
      </c>
      <c r="D653" s="34">
        <v>11</v>
      </c>
      <c r="E653" s="39" t="str">
        <f>TRIM(D653)</f>
        <v>11</v>
      </c>
      <c r="F653" s="39">
        <f>VLOOKUP(H653,GT!A:B,2,FALSE)</f>
        <v>11</v>
      </c>
      <c r="G653" s="39" t="str">
        <f>IF(D653=F653,"Ok","Verificar")</f>
        <v>Ok</v>
      </c>
      <c r="H653" s="12" t="s">
        <v>199</v>
      </c>
      <c r="I653" s="11">
        <v>25</v>
      </c>
      <c r="J653" s="40" t="str">
        <f>TRIM(I653)</f>
        <v>25</v>
      </c>
      <c r="K653" s="40">
        <f>VLOOKUP(M653,Plan3!A:B,2,FALSE)</f>
        <v>122</v>
      </c>
      <c r="L653" s="40" t="str">
        <f>IF(K653=I653,"Ok","Verificar")</f>
        <v>Verificar</v>
      </c>
      <c r="M653" s="12" t="s">
        <v>533</v>
      </c>
      <c r="N653" s="11" t="s">
        <v>12</v>
      </c>
      <c r="O653" s="40" t="str">
        <f>TRIM(N653)</f>
        <v>A</v>
      </c>
      <c r="P653" s="40" t="str">
        <f>VLOOKUP(U653,Plan1!A:B,2,FALSE)</f>
        <v>A</v>
      </c>
      <c r="Q653" s="20" t="s">
        <v>13</v>
      </c>
      <c r="R653" s="40">
        <f t="shared" si="10"/>
        <v>14</v>
      </c>
      <c r="S653" s="11">
        <v>2</v>
      </c>
      <c r="T653" s="8" t="str">
        <f>IF(R653=S653,"Ok","Verificar")</f>
        <v>Verificar</v>
      </c>
      <c r="U653" s="40" t="str">
        <f>TRIM(Q653)</f>
        <v>Observar</v>
      </c>
      <c r="V653" s="40" t="str">
        <f>TRIM(S653)</f>
        <v>2</v>
      </c>
      <c r="W653" s="20" t="s">
        <v>535</v>
      </c>
      <c r="X653" s="9" t="str">
        <f>C653&amp;"_G"&amp;E653&amp;"_O"&amp;K653&amp;"_"&amp;O653&amp;R653</f>
        <v>BIO_G11_O122_A14</v>
      </c>
      <c r="Y653" s="40" t="str">
        <f>IF(O653=P653,"OK","Checar")</f>
        <v>OK</v>
      </c>
      <c r="Z653" s="5" t="str">
        <f>IF(COUNTIF($X:$X,$X653)&gt;1,"Checar","Único")</f>
        <v>Único</v>
      </c>
      <c r="AA653" s="5" t="str">
        <f>IF(Y653="Checar","Checar Competência",IF(Z653="Checar","Checar Duplicidade","OK"))</f>
        <v>OK</v>
      </c>
      <c r="AB653" s="5">
        <v>1481</v>
      </c>
      <c r="AC653" s="5" t="s">
        <v>2713</v>
      </c>
    </row>
    <row r="654" spans="1:29" ht="51" x14ac:dyDescent="0.25">
      <c r="A654" s="34" t="s">
        <v>11</v>
      </c>
      <c r="B654" s="34" t="s">
        <v>18</v>
      </c>
      <c r="C654" s="39" t="str">
        <f>TRIM(B654)</f>
        <v>BIO</v>
      </c>
      <c r="D654" s="34">
        <v>11</v>
      </c>
      <c r="E654" s="39" t="str">
        <f>TRIM(D654)</f>
        <v>11</v>
      </c>
      <c r="F654" s="39">
        <f>VLOOKUP(H654,GT!A:B,2,FALSE)</f>
        <v>11</v>
      </c>
      <c r="G654" s="39" t="str">
        <f>IF(D654=F654,"Ok","Verificar")</f>
        <v>Ok</v>
      </c>
      <c r="H654" s="12" t="s">
        <v>199</v>
      </c>
      <c r="I654" s="11">
        <v>25</v>
      </c>
      <c r="J654" s="40" t="str">
        <f>TRIM(I654)</f>
        <v>25</v>
      </c>
      <c r="K654" s="40">
        <f>VLOOKUP(M654,Plan3!A:B,2,FALSE)</f>
        <v>122</v>
      </c>
      <c r="L654" s="40" t="str">
        <f>IF(K654=I654,"Ok","Verificar")</f>
        <v>Verificar</v>
      </c>
      <c r="M654" s="12" t="s">
        <v>533</v>
      </c>
      <c r="N654" s="11" t="s">
        <v>12</v>
      </c>
      <c r="O654" s="40" t="str">
        <f>TRIM(N654)</f>
        <v>A</v>
      </c>
      <c r="P654" s="40" t="str">
        <f>VLOOKUP(U654,Plan1!A:B,2,FALSE)</f>
        <v>A</v>
      </c>
      <c r="Q654" s="20" t="s">
        <v>13</v>
      </c>
      <c r="R654" s="40">
        <f t="shared" si="10"/>
        <v>15</v>
      </c>
      <c r="S654" s="11">
        <v>3</v>
      </c>
      <c r="T654" s="8" t="str">
        <f>IF(R654=S654,"Ok","Verificar")</f>
        <v>Verificar</v>
      </c>
      <c r="U654" s="40" t="str">
        <f>TRIM(Q654)</f>
        <v>Observar</v>
      </c>
      <c r="V654" s="40" t="str">
        <f>TRIM(S654)</f>
        <v>3</v>
      </c>
      <c r="W654" s="20" t="s">
        <v>536</v>
      </c>
      <c r="X654" s="9" t="str">
        <f>C654&amp;"_G"&amp;E654&amp;"_O"&amp;K654&amp;"_"&amp;O654&amp;R654</f>
        <v>BIO_G11_O122_A15</v>
      </c>
      <c r="Y654" s="40" t="str">
        <f>IF(O654=P654,"OK","Checar")</f>
        <v>OK</v>
      </c>
      <c r="Z654" s="5" t="str">
        <f>IF(COUNTIF($X:$X,$X654)&gt;1,"Checar","Único")</f>
        <v>Único</v>
      </c>
      <c r="AA654" s="5" t="str">
        <f>IF(Y654="Checar","Checar Competência",IF(Z654="Checar","Checar Duplicidade","OK"))</f>
        <v>OK</v>
      </c>
      <c r="AB654" s="5">
        <v>1483</v>
      </c>
      <c r="AC654" s="5" t="s">
        <v>2714</v>
      </c>
    </row>
    <row r="655" spans="1:29" ht="25.5" x14ac:dyDescent="0.25">
      <c r="A655" s="34" t="s">
        <v>11</v>
      </c>
      <c r="B655" s="34" t="s">
        <v>18</v>
      </c>
      <c r="C655" s="39" t="str">
        <f>TRIM(B655)</f>
        <v>BIO</v>
      </c>
      <c r="D655" s="34">
        <v>11</v>
      </c>
      <c r="E655" s="39" t="str">
        <f>TRIM(D655)</f>
        <v>11</v>
      </c>
      <c r="F655" s="39">
        <f>VLOOKUP(H655,GT!A:B,2,FALSE)</f>
        <v>11</v>
      </c>
      <c r="G655" s="39" t="str">
        <f>IF(D655=F655,"Ok","Verificar")</f>
        <v>Ok</v>
      </c>
      <c r="H655" s="12" t="s">
        <v>199</v>
      </c>
      <c r="I655" s="11">
        <v>25</v>
      </c>
      <c r="J655" s="40" t="str">
        <f>TRIM(I655)</f>
        <v>25</v>
      </c>
      <c r="K655" s="40">
        <f>VLOOKUP(M655,Plan3!A:B,2,FALSE)</f>
        <v>122</v>
      </c>
      <c r="L655" s="40" t="str">
        <f>IF(K655=I655,"Ok","Verificar")</f>
        <v>Verificar</v>
      </c>
      <c r="M655" s="12" t="s">
        <v>533</v>
      </c>
      <c r="N655" s="11" t="s">
        <v>12</v>
      </c>
      <c r="O655" s="40" t="str">
        <f>TRIM(N655)</f>
        <v>A</v>
      </c>
      <c r="P655" s="40" t="str">
        <f>VLOOKUP(U655,Plan1!A:B,2,FALSE)</f>
        <v>A</v>
      </c>
      <c r="Q655" s="20" t="s">
        <v>13</v>
      </c>
      <c r="R655" s="40">
        <f t="shared" si="10"/>
        <v>16</v>
      </c>
      <c r="S655" s="11">
        <v>4</v>
      </c>
      <c r="T655" s="8" t="str">
        <f>IF(R655=S655,"Ok","Verificar")</f>
        <v>Verificar</v>
      </c>
      <c r="U655" s="40" t="str">
        <f>TRIM(Q655)</f>
        <v>Observar</v>
      </c>
      <c r="V655" s="40" t="str">
        <f>TRIM(S655)</f>
        <v>4</v>
      </c>
      <c r="W655" s="20" t="s">
        <v>537</v>
      </c>
      <c r="X655" s="9" t="str">
        <f>C655&amp;"_G"&amp;E655&amp;"_O"&amp;K655&amp;"_"&amp;O655&amp;R655</f>
        <v>BIO_G11_O122_A16</v>
      </c>
      <c r="Y655" s="40" t="str">
        <f>IF(O655=P655,"OK","Checar")</f>
        <v>OK</v>
      </c>
      <c r="Z655" s="5" t="str">
        <f>IF(COUNTIF($X:$X,$X655)&gt;1,"Checar","Único")</f>
        <v>Único</v>
      </c>
      <c r="AA655" s="5" t="str">
        <f>IF(Y655="Checar","Checar Competência",IF(Z655="Checar","Checar Duplicidade","OK"))</f>
        <v>OK</v>
      </c>
      <c r="AB655" s="5">
        <v>1484</v>
      </c>
      <c r="AC655" s="5" t="s">
        <v>2715</v>
      </c>
    </row>
    <row r="656" spans="1:29" ht="25.5" x14ac:dyDescent="0.25">
      <c r="A656" s="34" t="s">
        <v>11</v>
      </c>
      <c r="B656" s="34" t="s">
        <v>18</v>
      </c>
      <c r="C656" s="39" t="str">
        <f>TRIM(B656)</f>
        <v>BIO</v>
      </c>
      <c r="D656" s="34">
        <v>11</v>
      </c>
      <c r="E656" s="39" t="str">
        <f>TRIM(D656)</f>
        <v>11</v>
      </c>
      <c r="F656" s="39">
        <f>VLOOKUP(H656,GT!A:B,2,FALSE)</f>
        <v>11</v>
      </c>
      <c r="G656" s="39" t="str">
        <f>IF(D656=F656,"Ok","Verificar")</f>
        <v>Ok</v>
      </c>
      <c r="H656" s="12" t="s">
        <v>199</v>
      </c>
      <c r="I656" s="11">
        <v>25</v>
      </c>
      <c r="J656" s="40" t="str">
        <f>TRIM(I656)</f>
        <v>25</v>
      </c>
      <c r="K656" s="40">
        <f>VLOOKUP(M656,Plan3!A:B,2,FALSE)</f>
        <v>122</v>
      </c>
      <c r="L656" s="40" t="str">
        <f>IF(K656=I656,"Ok","Verificar")</f>
        <v>Verificar</v>
      </c>
      <c r="M656" s="12" t="s">
        <v>533</v>
      </c>
      <c r="N656" s="11" t="s">
        <v>12</v>
      </c>
      <c r="O656" s="40" t="str">
        <f>TRIM(N656)</f>
        <v>A</v>
      </c>
      <c r="P656" s="40" t="str">
        <f>VLOOKUP(U656,Plan1!A:B,2,FALSE)</f>
        <v>A</v>
      </c>
      <c r="Q656" s="20" t="s">
        <v>13</v>
      </c>
      <c r="R656" s="40">
        <f t="shared" si="10"/>
        <v>17</v>
      </c>
      <c r="S656" s="11">
        <v>5</v>
      </c>
      <c r="T656" s="8" t="str">
        <f>IF(R656=S656,"Ok","Verificar")</f>
        <v>Verificar</v>
      </c>
      <c r="U656" s="40" t="str">
        <f>TRIM(Q656)</f>
        <v>Observar</v>
      </c>
      <c r="V656" s="40" t="str">
        <f>TRIM(S656)</f>
        <v>5</v>
      </c>
      <c r="W656" s="20" t="s">
        <v>600</v>
      </c>
      <c r="X656" s="9" t="str">
        <f>C656&amp;"_G"&amp;E656&amp;"_O"&amp;K656&amp;"_"&amp;O656&amp;R656</f>
        <v>BIO_G11_O122_A17</v>
      </c>
      <c r="Y656" s="40" t="str">
        <f>IF(O656=P656,"OK","Checar")</f>
        <v>OK</v>
      </c>
      <c r="Z656" s="5" t="str">
        <f>IF(COUNTIF($X:$X,$X656)&gt;1,"Checar","Único")</f>
        <v>Único</v>
      </c>
      <c r="AA656" s="5" t="str">
        <f>IF(Y656="Checar","Checar Competência",IF(Z656="Checar","Checar Duplicidade","OK"))</f>
        <v>OK</v>
      </c>
      <c r="AB656" s="5">
        <v>1485</v>
      </c>
      <c r="AC656" s="5" t="s">
        <v>2716</v>
      </c>
    </row>
    <row r="657" spans="1:29" ht="38.25" x14ac:dyDescent="0.25">
      <c r="A657" s="34" t="s">
        <v>11</v>
      </c>
      <c r="B657" s="34" t="s">
        <v>18</v>
      </c>
      <c r="C657" s="39" t="str">
        <f>TRIM(B657)</f>
        <v>BIO</v>
      </c>
      <c r="D657" s="34">
        <v>11</v>
      </c>
      <c r="E657" s="39" t="str">
        <f>TRIM(D657)</f>
        <v>11</v>
      </c>
      <c r="F657" s="39">
        <f>VLOOKUP(H657,GT!A:B,2,FALSE)</f>
        <v>11</v>
      </c>
      <c r="G657" s="39" t="str">
        <f>IF(D657=F657,"Ok","Verificar")</f>
        <v>Ok</v>
      </c>
      <c r="H657" s="12" t="s">
        <v>199</v>
      </c>
      <c r="I657" s="11">
        <v>25</v>
      </c>
      <c r="J657" s="40" t="str">
        <f>TRIM(I657)</f>
        <v>25</v>
      </c>
      <c r="K657" s="40">
        <f>VLOOKUP(M657,Plan3!A:B,2,FALSE)</f>
        <v>122</v>
      </c>
      <c r="L657" s="40" t="str">
        <f>IF(K657=I657,"Ok","Verificar")</f>
        <v>Verificar</v>
      </c>
      <c r="M657" s="12" t="s">
        <v>533</v>
      </c>
      <c r="N657" s="11" t="s">
        <v>12</v>
      </c>
      <c r="O657" s="40" t="str">
        <f>TRIM(N657)</f>
        <v>A</v>
      </c>
      <c r="P657" s="40" t="str">
        <f>VLOOKUP(U657,Plan1!A:B,2,FALSE)</f>
        <v>A</v>
      </c>
      <c r="Q657" s="20" t="s">
        <v>13</v>
      </c>
      <c r="R657" s="40">
        <f t="shared" si="10"/>
        <v>18</v>
      </c>
      <c r="S657" s="11">
        <v>6</v>
      </c>
      <c r="T657" s="8" t="str">
        <f>IF(R657=S657,"Ok","Verificar")</f>
        <v>Verificar</v>
      </c>
      <c r="U657" s="40" t="str">
        <f>TRIM(Q657)</f>
        <v>Observar</v>
      </c>
      <c r="V657" s="40" t="str">
        <f>TRIM(S657)</f>
        <v>6</v>
      </c>
      <c r="W657" s="20" t="s">
        <v>538</v>
      </c>
      <c r="X657" s="9" t="str">
        <f>C657&amp;"_G"&amp;E657&amp;"_O"&amp;K657&amp;"_"&amp;O657&amp;R657</f>
        <v>BIO_G11_O122_A18</v>
      </c>
      <c r="Y657" s="40" t="str">
        <f>IF(O657=P657,"OK","Checar")</f>
        <v>OK</v>
      </c>
      <c r="Z657" s="5" t="str">
        <f>IF(COUNTIF($X:$X,$X657)&gt;1,"Checar","Único")</f>
        <v>Único</v>
      </c>
      <c r="AA657" s="5" t="str">
        <f>IF(Y657="Checar","Checar Competência",IF(Z657="Checar","Checar Duplicidade","OK"))</f>
        <v>OK</v>
      </c>
      <c r="AB657" s="5">
        <v>1486</v>
      </c>
      <c r="AC657" s="5" t="s">
        <v>2717</v>
      </c>
    </row>
    <row r="658" spans="1:29" ht="38.25" x14ac:dyDescent="0.25">
      <c r="A658" s="34" t="s">
        <v>11</v>
      </c>
      <c r="B658" s="34" t="s">
        <v>18</v>
      </c>
      <c r="C658" s="39" t="str">
        <f>TRIM(B658)</f>
        <v>BIO</v>
      </c>
      <c r="D658" s="34">
        <v>11</v>
      </c>
      <c r="E658" s="39" t="str">
        <f>TRIM(D658)</f>
        <v>11</v>
      </c>
      <c r="F658" s="39">
        <f>VLOOKUP(H658,GT!A:B,2,FALSE)</f>
        <v>11</v>
      </c>
      <c r="G658" s="39" t="str">
        <f>IF(D658=F658,"Ok","Verificar")</f>
        <v>Ok</v>
      </c>
      <c r="H658" s="12" t="s">
        <v>199</v>
      </c>
      <c r="I658" s="11">
        <v>25</v>
      </c>
      <c r="J658" s="40" t="str">
        <f>TRIM(I658)</f>
        <v>25</v>
      </c>
      <c r="K658" s="40">
        <f>VLOOKUP(M658,Plan3!A:B,2,FALSE)</f>
        <v>122</v>
      </c>
      <c r="L658" s="40" t="str">
        <f>IF(K658=I658,"Ok","Verificar")</f>
        <v>Verificar</v>
      </c>
      <c r="M658" s="12" t="s">
        <v>533</v>
      </c>
      <c r="N658" s="11" t="s">
        <v>12</v>
      </c>
      <c r="O658" s="40" t="str">
        <f>TRIM(N658)</f>
        <v>A</v>
      </c>
      <c r="P658" s="40" t="str">
        <f>VLOOKUP(U658,Plan1!A:B,2,FALSE)</f>
        <v>A</v>
      </c>
      <c r="Q658" s="20" t="s">
        <v>13</v>
      </c>
      <c r="R658" s="40">
        <f t="shared" si="10"/>
        <v>19</v>
      </c>
      <c r="S658" s="11">
        <v>7</v>
      </c>
      <c r="T658" s="8" t="str">
        <f>IF(R658=S658,"Ok","Verificar")</f>
        <v>Verificar</v>
      </c>
      <c r="U658" s="40" t="str">
        <f>TRIM(Q658)</f>
        <v>Observar</v>
      </c>
      <c r="V658" s="40" t="str">
        <f>TRIM(S658)</f>
        <v>7</v>
      </c>
      <c r="W658" s="20" t="s">
        <v>539</v>
      </c>
      <c r="X658" s="9" t="str">
        <f>C658&amp;"_G"&amp;E658&amp;"_O"&amp;K658&amp;"_"&amp;O658&amp;R658</f>
        <v>BIO_G11_O122_A19</v>
      </c>
      <c r="Y658" s="40" t="str">
        <f>IF(O658=P658,"OK","Checar")</f>
        <v>OK</v>
      </c>
      <c r="Z658" s="5" t="str">
        <f>IF(COUNTIF($X:$X,$X658)&gt;1,"Checar","Único")</f>
        <v>Único</v>
      </c>
      <c r="AA658" s="5" t="str">
        <f>IF(Y658="Checar","Checar Competência",IF(Z658="Checar","Checar Duplicidade","OK"))</f>
        <v>OK</v>
      </c>
      <c r="AB658" s="5">
        <v>1487</v>
      </c>
      <c r="AC658" s="5" t="s">
        <v>2718</v>
      </c>
    </row>
    <row r="659" spans="1:29" ht="89.25" x14ac:dyDescent="0.25">
      <c r="A659" s="34" t="s">
        <v>11</v>
      </c>
      <c r="B659" s="34" t="s">
        <v>18</v>
      </c>
      <c r="C659" s="39" t="str">
        <f>TRIM(B659)</f>
        <v>BIO</v>
      </c>
      <c r="D659" s="34">
        <v>11</v>
      </c>
      <c r="E659" s="39" t="str">
        <f>TRIM(D659)</f>
        <v>11</v>
      </c>
      <c r="F659" s="39">
        <f>VLOOKUP(H659,GT!A:B,2,FALSE)</f>
        <v>11</v>
      </c>
      <c r="G659" s="39" t="str">
        <f>IF(D659=F659,"Ok","Verificar")</f>
        <v>Ok</v>
      </c>
      <c r="H659" s="12" t="s">
        <v>199</v>
      </c>
      <c r="I659" s="11">
        <v>25</v>
      </c>
      <c r="J659" s="40" t="str">
        <f>TRIM(I659)</f>
        <v>25</v>
      </c>
      <c r="K659" s="40">
        <f>VLOOKUP(M659,Plan3!A:B,2,FALSE)</f>
        <v>122</v>
      </c>
      <c r="L659" s="40" t="str">
        <f>IF(K659=I659,"Ok","Verificar")</f>
        <v>Verificar</v>
      </c>
      <c r="M659" s="12" t="s">
        <v>533</v>
      </c>
      <c r="N659" s="11" t="s">
        <v>418</v>
      </c>
      <c r="O659" s="40" t="str">
        <f>TRIM(N659)</f>
        <v>B</v>
      </c>
      <c r="P659" s="40" t="str">
        <f>VLOOKUP(U659,Plan1!A:B,2,FALSE)</f>
        <v>B</v>
      </c>
      <c r="Q659" s="20" t="s">
        <v>15</v>
      </c>
      <c r="R659" s="40">
        <f t="shared" si="10"/>
        <v>1</v>
      </c>
      <c r="S659" s="11">
        <v>1</v>
      </c>
      <c r="T659" s="8" t="str">
        <f>IF(R659=S659,"Ok","Verificar")</f>
        <v>Ok</v>
      </c>
      <c r="U659" s="40" t="str">
        <f>TRIM(Q659)</f>
        <v>Realizar</v>
      </c>
      <c r="V659" s="40" t="str">
        <f>TRIM(S659)</f>
        <v>1</v>
      </c>
      <c r="W659" s="20" t="s">
        <v>1704</v>
      </c>
      <c r="X659" s="9" t="str">
        <f>C659&amp;"_G"&amp;E659&amp;"_O"&amp;K659&amp;"_"&amp;O659&amp;R659</f>
        <v>BIO_G11_O122_B1</v>
      </c>
      <c r="Y659" s="40" t="str">
        <f>IF(O659=P659,"OK","Checar")</f>
        <v>OK</v>
      </c>
      <c r="Z659" s="5" t="str">
        <f>IF(COUNTIF($X:$X,$X659)&gt;1,"Checar","Único")</f>
        <v>Único</v>
      </c>
      <c r="AA659" s="5" t="str">
        <f>IF(Y659="Checar","Checar Competência",IF(Z659="Checar","Checar Duplicidade","OK"))</f>
        <v>OK</v>
      </c>
      <c r="AB659" s="5">
        <v>1478</v>
      </c>
      <c r="AC659" s="5" t="s">
        <v>2721</v>
      </c>
    </row>
    <row r="660" spans="1:29" ht="127.5" x14ac:dyDescent="0.25">
      <c r="A660" s="34" t="s">
        <v>11</v>
      </c>
      <c r="B660" s="34" t="s">
        <v>18</v>
      </c>
      <c r="C660" s="39" t="str">
        <f>TRIM(B660)</f>
        <v>BIO</v>
      </c>
      <c r="D660" s="34">
        <v>11</v>
      </c>
      <c r="E660" s="39" t="str">
        <f>TRIM(D660)</f>
        <v>11</v>
      </c>
      <c r="F660" s="39">
        <f>VLOOKUP(H660,GT!A:B,2,FALSE)</f>
        <v>11</v>
      </c>
      <c r="G660" s="39" t="str">
        <f>IF(D660=F660,"Ok","Verificar")</f>
        <v>Ok</v>
      </c>
      <c r="H660" s="12" t="s">
        <v>199</v>
      </c>
      <c r="I660" s="11">
        <v>25</v>
      </c>
      <c r="J660" s="40" t="str">
        <f>TRIM(I660)</f>
        <v>25</v>
      </c>
      <c r="K660" s="40">
        <f>VLOOKUP(M660,Plan3!A:B,2,FALSE)</f>
        <v>122</v>
      </c>
      <c r="L660" s="40" t="str">
        <f>IF(K660=I660,"Ok","Verificar")</f>
        <v>Verificar</v>
      </c>
      <c r="M660" s="12" t="s">
        <v>533</v>
      </c>
      <c r="N660" s="11" t="s">
        <v>418</v>
      </c>
      <c r="O660" s="40" t="str">
        <f>TRIM(N660)</f>
        <v>B</v>
      </c>
      <c r="P660" s="40" t="str">
        <f>VLOOKUP(U660,Plan1!A:B,2,FALSE)</f>
        <v>B</v>
      </c>
      <c r="Q660" s="20" t="s">
        <v>15</v>
      </c>
      <c r="R660" s="40">
        <f t="shared" si="10"/>
        <v>2</v>
      </c>
      <c r="S660" s="11">
        <v>2</v>
      </c>
      <c r="T660" s="8" t="str">
        <f>IF(R660=S660,"Ok","Verificar")</f>
        <v>Ok</v>
      </c>
      <c r="U660" s="40" t="str">
        <f>TRIM(Q660)</f>
        <v>Realizar</v>
      </c>
      <c r="V660" s="40" t="str">
        <f>TRIM(S660)</f>
        <v>2</v>
      </c>
      <c r="W660" s="20" t="s">
        <v>2023</v>
      </c>
      <c r="X660" s="9" t="str">
        <f>C660&amp;"_G"&amp;E660&amp;"_O"&amp;K660&amp;"_"&amp;O660&amp;R660</f>
        <v>BIO_G11_O122_B2</v>
      </c>
      <c r="Y660" s="40" t="str">
        <f>IF(O660=P660,"OK","Checar")</f>
        <v>OK</v>
      </c>
      <c r="Z660" s="5" t="str">
        <f>IF(COUNTIF($X:$X,$X660)&gt;1,"Checar","Único")</f>
        <v>Único</v>
      </c>
      <c r="AA660" s="5" t="str">
        <f>IF(Y660="Checar","Checar Competência",IF(Z660="Checar","Checar Duplicidade","OK"))</f>
        <v>OK</v>
      </c>
      <c r="AB660" s="5">
        <v>1479</v>
      </c>
      <c r="AC660" s="5" t="s">
        <v>2722</v>
      </c>
    </row>
    <row r="661" spans="1:29" ht="153" x14ac:dyDescent="0.25">
      <c r="A661" s="34" t="s">
        <v>11</v>
      </c>
      <c r="B661" s="34" t="s">
        <v>18</v>
      </c>
      <c r="C661" s="39" t="str">
        <f>TRIM(B661)</f>
        <v>BIO</v>
      </c>
      <c r="D661" s="34">
        <v>11</v>
      </c>
      <c r="E661" s="39" t="str">
        <f>TRIM(D661)</f>
        <v>11</v>
      </c>
      <c r="F661" s="39">
        <f>VLOOKUP(H661,GT!A:B,2,FALSE)</f>
        <v>11</v>
      </c>
      <c r="G661" s="39" t="str">
        <f>IF(D661=F661,"Ok","Verificar")</f>
        <v>Ok</v>
      </c>
      <c r="H661" s="12" t="s">
        <v>199</v>
      </c>
      <c r="I661" s="11">
        <v>25</v>
      </c>
      <c r="J661" s="40" t="str">
        <f>TRIM(I661)</f>
        <v>25</v>
      </c>
      <c r="K661" s="40">
        <f>VLOOKUP(M661,Plan3!A:B,2,FALSE)</f>
        <v>122</v>
      </c>
      <c r="L661" s="40" t="str">
        <f>IF(K661=I661,"Ok","Verificar")</f>
        <v>Verificar</v>
      </c>
      <c r="M661" s="12" t="s">
        <v>533</v>
      </c>
      <c r="N661" s="11" t="s">
        <v>418</v>
      </c>
      <c r="O661" s="40" t="str">
        <f>TRIM(N661)</f>
        <v>B</v>
      </c>
      <c r="P661" s="40" t="str">
        <f>VLOOKUP(U661,Plan1!A:B,2,FALSE)</f>
        <v>B</v>
      </c>
      <c r="Q661" s="20" t="s">
        <v>15</v>
      </c>
      <c r="R661" s="40">
        <f t="shared" si="10"/>
        <v>3</v>
      </c>
      <c r="S661" s="11">
        <v>3</v>
      </c>
      <c r="T661" s="8" t="str">
        <f>IF(R661=S661,"Ok","Verificar")</f>
        <v>Ok</v>
      </c>
      <c r="U661" s="40" t="str">
        <f>TRIM(Q661)</f>
        <v>Realizar</v>
      </c>
      <c r="V661" s="40" t="str">
        <f>TRIM(S661)</f>
        <v>3</v>
      </c>
      <c r="W661" s="20" t="s">
        <v>2024</v>
      </c>
      <c r="X661" s="9" t="str">
        <f>C661&amp;"_G"&amp;E661&amp;"_O"&amp;K661&amp;"_"&amp;O661&amp;R661</f>
        <v>BIO_G11_O122_B3</v>
      </c>
      <c r="Y661" s="40" t="str">
        <f>IF(O661=P661,"OK","Checar")</f>
        <v>OK</v>
      </c>
      <c r="Z661" s="5" t="str">
        <f>IF(COUNTIF($X:$X,$X661)&gt;1,"Checar","Único")</f>
        <v>Único</v>
      </c>
      <c r="AA661" s="5" t="str">
        <f>IF(Y661="Checar","Checar Competência",IF(Z661="Checar","Checar Duplicidade","OK"))</f>
        <v>OK</v>
      </c>
      <c r="AB661" s="5">
        <v>1488</v>
      </c>
      <c r="AC661" s="5" t="s">
        <v>2723</v>
      </c>
    </row>
    <row r="662" spans="1:29" ht="38.25" x14ac:dyDescent="0.25">
      <c r="A662" s="34" t="s">
        <v>11</v>
      </c>
      <c r="B662" s="34" t="s">
        <v>18</v>
      </c>
      <c r="C662" s="39" t="str">
        <f>TRIM(B662)</f>
        <v>BIO</v>
      </c>
      <c r="D662" s="34">
        <v>11</v>
      </c>
      <c r="E662" s="39" t="str">
        <f>TRIM(D662)</f>
        <v>11</v>
      </c>
      <c r="F662" s="39">
        <f>VLOOKUP(H662,GT!A:B,2,FALSE)</f>
        <v>11</v>
      </c>
      <c r="G662" s="39" t="str">
        <f>IF(D662=F662,"Ok","Verificar")</f>
        <v>Ok</v>
      </c>
      <c r="H662" s="12" t="s">
        <v>199</v>
      </c>
      <c r="I662" s="11">
        <v>25</v>
      </c>
      <c r="J662" s="40" t="str">
        <f>TRIM(I662)</f>
        <v>25</v>
      </c>
      <c r="K662" s="40">
        <f>VLOOKUP(M662,Plan3!A:B,2,FALSE)</f>
        <v>122</v>
      </c>
      <c r="L662" s="40" t="str">
        <f>IF(K662=I662,"Ok","Verificar")</f>
        <v>Verificar</v>
      </c>
      <c r="M662" s="12" t="s">
        <v>533</v>
      </c>
      <c r="N662" s="11" t="s">
        <v>16</v>
      </c>
      <c r="O662" s="40" t="str">
        <f>TRIM(N662)</f>
        <v>C</v>
      </c>
      <c r="P662" s="40" t="str">
        <f>VLOOKUP(U662,Plan1!A:B,2,FALSE)</f>
        <v>C</v>
      </c>
      <c r="Q662" s="20" t="s">
        <v>17</v>
      </c>
      <c r="R662" s="40">
        <f t="shared" si="10"/>
        <v>1</v>
      </c>
      <c r="S662" s="11">
        <v>1</v>
      </c>
      <c r="T662" s="8" t="str">
        <f>IF(R662=S662,"Ok","Verificar")</f>
        <v>Ok</v>
      </c>
      <c r="U662" s="40" t="str">
        <f>TRIM(Q662)</f>
        <v>Compreender</v>
      </c>
      <c r="V662" s="40" t="str">
        <f>TRIM(S662)</f>
        <v>1</v>
      </c>
      <c r="W662" s="20" t="s">
        <v>534</v>
      </c>
      <c r="X662" s="9" t="str">
        <f>C662&amp;"_G"&amp;E662&amp;"_O"&amp;K662&amp;"_"&amp;O662&amp;R662</f>
        <v>BIO_G11_O122_C1</v>
      </c>
      <c r="Y662" s="40" t="str">
        <f>IF(O662=P662,"OK","Checar")</f>
        <v>OK</v>
      </c>
      <c r="Z662" s="5" t="str">
        <f>IF(COUNTIF($X:$X,$X662)&gt;1,"Checar","Único")</f>
        <v>Único</v>
      </c>
      <c r="AA662" s="5" t="str">
        <f>IF(Y662="Checar","Checar Competência",IF(Z662="Checar","Checar Duplicidade","OK"))</f>
        <v>OK</v>
      </c>
      <c r="AB662" s="5">
        <v>1480</v>
      </c>
      <c r="AC662" s="5" t="s">
        <v>2724</v>
      </c>
    </row>
    <row r="663" spans="1:29" ht="25.5" x14ac:dyDescent="0.25">
      <c r="A663" s="34" t="s">
        <v>11</v>
      </c>
      <c r="B663" s="34" t="s">
        <v>18</v>
      </c>
      <c r="C663" s="39" t="str">
        <f>TRIM(B663)</f>
        <v>BIO</v>
      </c>
      <c r="D663" s="34">
        <v>11</v>
      </c>
      <c r="E663" s="39" t="str">
        <f>TRIM(D663)</f>
        <v>11</v>
      </c>
      <c r="F663" s="39">
        <f>VLOOKUP(H663,GT!A:B,2,FALSE)</f>
        <v>11</v>
      </c>
      <c r="G663" s="39" t="str">
        <f>IF(D663=F663,"Ok","Verificar")</f>
        <v>Ok</v>
      </c>
      <c r="H663" s="12" t="s">
        <v>199</v>
      </c>
      <c r="I663" s="11">
        <v>25</v>
      </c>
      <c r="J663" s="40" t="str">
        <f>TRIM(I663)</f>
        <v>25</v>
      </c>
      <c r="K663" s="40">
        <f>VLOOKUP(M663,Plan3!A:B,2,FALSE)</f>
        <v>122</v>
      </c>
      <c r="L663" s="40" t="str">
        <f>IF(K663=I663,"Ok","Verificar")</f>
        <v>Verificar</v>
      </c>
      <c r="M663" s="12" t="s">
        <v>533</v>
      </c>
      <c r="N663" s="11" t="s">
        <v>16</v>
      </c>
      <c r="O663" s="40" t="str">
        <f>TRIM(N663)</f>
        <v>C</v>
      </c>
      <c r="P663" s="40" t="str">
        <f>VLOOKUP(U663,Plan1!A:B,2,FALSE)</f>
        <v>C</v>
      </c>
      <c r="Q663" s="20" t="s">
        <v>17</v>
      </c>
      <c r="R663" s="40">
        <f t="shared" si="10"/>
        <v>2</v>
      </c>
      <c r="S663" s="11">
        <v>2</v>
      </c>
      <c r="T663" s="8" t="str">
        <f>IF(R663=S663,"Ok","Verificar")</f>
        <v>Ok</v>
      </c>
      <c r="U663" s="40" t="str">
        <f>TRIM(Q663)</f>
        <v>Compreender</v>
      </c>
      <c r="V663" s="40" t="str">
        <f>TRIM(S663)</f>
        <v>2</v>
      </c>
      <c r="W663" s="20" t="s">
        <v>599</v>
      </c>
      <c r="X663" s="9" t="str">
        <f>C663&amp;"_G"&amp;E663&amp;"_O"&amp;K663&amp;"_"&amp;O663&amp;R663</f>
        <v>BIO_G11_O122_C2</v>
      </c>
      <c r="Y663" s="40" t="str">
        <f>IF(O663=P663,"OK","Checar")</f>
        <v>OK</v>
      </c>
      <c r="Z663" s="5" t="str">
        <f>IF(COUNTIF($X:$X,$X663)&gt;1,"Checar","Único")</f>
        <v>Único</v>
      </c>
      <c r="AA663" s="5" t="str">
        <f>IF(Y663="Checar","Checar Competência",IF(Z663="Checar","Checar Duplicidade","OK"))</f>
        <v>OK</v>
      </c>
      <c r="AB663" s="5">
        <v>1482</v>
      </c>
      <c r="AC663" s="5" t="s">
        <v>2725</v>
      </c>
    </row>
    <row r="664" spans="1:29" ht="63.75" x14ac:dyDescent="0.25">
      <c r="A664" s="34" t="s">
        <v>11</v>
      </c>
      <c r="B664" s="34" t="s">
        <v>18</v>
      </c>
      <c r="C664" s="39" t="str">
        <f>TRIM(B664)</f>
        <v>BIO</v>
      </c>
      <c r="D664" s="34">
        <v>11</v>
      </c>
      <c r="E664" s="39" t="str">
        <f>TRIM(D664)</f>
        <v>11</v>
      </c>
      <c r="F664" s="39">
        <f>VLOOKUP(H664,GT!A:B,2,FALSE)</f>
        <v>11</v>
      </c>
      <c r="G664" s="39" t="str">
        <f>IF(D664=F664,"Ok","Verificar")</f>
        <v>Ok</v>
      </c>
      <c r="H664" s="12" t="s">
        <v>199</v>
      </c>
      <c r="I664" s="11">
        <v>25</v>
      </c>
      <c r="J664" s="40" t="str">
        <f>TRIM(I664)</f>
        <v>25</v>
      </c>
      <c r="K664" s="40">
        <f>VLOOKUP(M664,Plan3!A:B,2,FALSE)</f>
        <v>122</v>
      </c>
      <c r="L664" s="40" t="str">
        <f>IF(K664=I664,"Ok","Verificar")</f>
        <v>Verificar</v>
      </c>
      <c r="M664" s="12" t="s">
        <v>533</v>
      </c>
      <c r="N664" s="11" t="s">
        <v>16</v>
      </c>
      <c r="O664" s="40" t="str">
        <f>TRIM(N664)</f>
        <v>C</v>
      </c>
      <c r="P664" s="40" t="str">
        <f>VLOOKUP(U664,Plan1!A:B,2,FALSE)</f>
        <v>C</v>
      </c>
      <c r="Q664" s="20" t="s">
        <v>17</v>
      </c>
      <c r="R664" s="40">
        <f t="shared" si="10"/>
        <v>3</v>
      </c>
      <c r="S664" s="11">
        <v>3</v>
      </c>
      <c r="T664" s="8" t="str">
        <f>IF(R664=S664,"Ok","Verificar")</f>
        <v>Ok</v>
      </c>
      <c r="U664" s="40" t="str">
        <f>TRIM(Q664)</f>
        <v>Compreender</v>
      </c>
      <c r="V664" s="40" t="str">
        <f>TRIM(S664)</f>
        <v>3</v>
      </c>
      <c r="W664" s="20" t="s">
        <v>548</v>
      </c>
      <c r="X664" s="9" t="str">
        <f>C664&amp;"_G"&amp;E664&amp;"_O"&amp;K664&amp;"_"&amp;O664&amp;R664</f>
        <v>BIO_G11_O122_C3</v>
      </c>
      <c r="Y664" s="40" t="str">
        <f>IF(O664=P664,"OK","Checar")</f>
        <v>OK</v>
      </c>
      <c r="Z664" s="5" t="str">
        <f>IF(COUNTIF($X:$X,$X664)&gt;1,"Checar","Único")</f>
        <v>Único</v>
      </c>
      <c r="AA664" s="5" t="str">
        <f>IF(Y664="Checar","Checar Competência",IF(Z664="Checar","Checar Duplicidade","OK"))</f>
        <v>OK</v>
      </c>
      <c r="AB664" s="5">
        <v>1489</v>
      </c>
      <c r="AC664" s="5" t="s">
        <v>2726</v>
      </c>
    </row>
    <row r="665" spans="1:29" ht="63.75" x14ac:dyDescent="0.25">
      <c r="A665" s="34" t="s">
        <v>11</v>
      </c>
      <c r="B665" s="34" t="s">
        <v>18</v>
      </c>
      <c r="C665" s="39" t="str">
        <f>TRIM(B665)</f>
        <v>BIO</v>
      </c>
      <c r="D665" s="34">
        <v>11</v>
      </c>
      <c r="E665" s="39" t="str">
        <f>TRIM(D665)</f>
        <v>11</v>
      </c>
      <c r="F665" s="39">
        <f>VLOOKUP(H665,GT!A:B,2,FALSE)</f>
        <v>11</v>
      </c>
      <c r="G665" s="39" t="str">
        <f>IF(D665=F665,"Ok","Verificar")</f>
        <v>Ok</v>
      </c>
      <c r="H665" s="12" t="s">
        <v>199</v>
      </c>
      <c r="I665" s="11">
        <v>25</v>
      </c>
      <c r="J665" s="40" t="str">
        <f>TRIM(I665)</f>
        <v>25</v>
      </c>
      <c r="K665" s="40">
        <f>VLOOKUP(M665,Plan3!A:B,2,FALSE)</f>
        <v>122</v>
      </c>
      <c r="L665" s="40" t="str">
        <f>IF(K665=I665,"Ok","Verificar")</f>
        <v>Verificar</v>
      </c>
      <c r="M665" s="12" t="s">
        <v>533</v>
      </c>
      <c r="N665" s="11" t="s">
        <v>16</v>
      </c>
      <c r="O665" s="40" t="str">
        <f>TRIM(N665)</f>
        <v>C</v>
      </c>
      <c r="P665" s="40" t="str">
        <f>VLOOKUP(U665,Plan1!A:B,2,FALSE)</f>
        <v>C</v>
      </c>
      <c r="Q665" s="20" t="s">
        <v>17</v>
      </c>
      <c r="R665" s="40">
        <f t="shared" si="10"/>
        <v>4</v>
      </c>
      <c r="S665" s="11">
        <v>4</v>
      </c>
      <c r="T665" s="8" t="str">
        <f>IF(R665=S665,"Ok","Verificar")</f>
        <v>Ok</v>
      </c>
      <c r="U665" s="40" t="str">
        <f>TRIM(Q665)</f>
        <v>Compreender</v>
      </c>
      <c r="V665" s="40" t="str">
        <f>TRIM(S665)</f>
        <v>4</v>
      </c>
      <c r="W665" s="20" t="s">
        <v>549</v>
      </c>
      <c r="X665" s="9" t="str">
        <f>C665&amp;"_G"&amp;E665&amp;"_O"&amp;K665&amp;"_"&amp;O665&amp;R665</f>
        <v>BIO_G11_O122_C4</v>
      </c>
      <c r="Y665" s="40" t="str">
        <f>IF(O665=P665,"OK","Checar")</f>
        <v>OK</v>
      </c>
      <c r="Z665" s="5" t="str">
        <f>IF(COUNTIF($X:$X,$X665)&gt;1,"Checar","Único")</f>
        <v>Único</v>
      </c>
      <c r="AA665" s="5" t="str">
        <f>IF(Y665="Checar","Checar Competência",IF(Z665="Checar","Checar Duplicidade","OK"))</f>
        <v>OK</v>
      </c>
      <c r="AB665" s="5">
        <v>1490</v>
      </c>
      <c r="AC665" s="5" t="s">
        <v>2727</v>
      </c>
    </row>
    <row r="666" spans="1:29" ht="63.75" x14ac:dyDescent="0.25">
      <c r="A666" s="34" t="s">
        <v>11</v>
      </c>
      <c r="B666" s="34" t="s">
        <v>18</v>
      </c>
      <c r="C666" s="39" t="str">
        <f>TRIM(B666)</f>
        <v>BIO</v>
      </c>
      <c r="D666" s="34">
        <v>11</v>
      </c>
      <c r="E666" s="39" t="str">
        <f>TRIM(D666)</f>
        <v>11</v>
      </c>
      <c r="F666" s="39">
        <f>VLOOKUP(H666,GT!A:B,2,FALSE)</f>
        <v>11</v>
      </c>
      <c r="G666" s="39" t="str">
        <f>IF(D666=F666,"Ok","Verificar")</f>
        <v>Ok</v>
      </c>
      <c r="H666" s="12" t="s">
        <v>199</v>
      </c>
      <c r="I666" s="11">
        <v>25</v>
      </c>
      <c r="J666" s="40" t="str">
        <f>TRIM(I666)</f>
        <v>25</v>
      </c>
      <c r="K666" s="40">
        <f>VLOOKUP(M666,Plan3!A:B,2,FALSE)</f>
        <v>122</v>
      </c>
      <c r="L666" s="40" t="str">
        <f>IF(K666=I666,"Ok","Verificar")</f>
        <v>Verificar</v>
      </c>
      <c r="M666" s="12" t="s">
        <v>533</v>
      </c>
      <c r="N666" s="11" t="s">
        <v>16</v>
      </c>
      <c r="O666" s="40" t="str">
        <f>TRIM(N666)</f>
        <v>C</v>
      </c>
      <c r="P666" s="40" t="str">
        <f>VLOOKUP(U666,Plan1!A:B,2,FALSE)</f>
        <v>C</v>
      </c>
      <c r="Q666" s="20" t="s">
        <v>17</v>
      </c>
      <c r="R666" s="40">
        <f t="shared" si="10"/>
        <v>5</v>
      </c>
      <c r="S666" s="11">
        <v>5</v>
      </c>
      <c r="T666" s="8" t="str">
        <f>IF(R666=S666,"Ok","Verificar")</f>
        <v>Ok</v>
      </c>
      <c r="U666" s="40" t="str">
        <f>TRIM(Q666)</f>
        <v>Compreender</v>
      </c>
      <c r="V666" s="40" t="str">
        <f>TRIM(S666)</f>
        <v>5</v>
      </c>
      <c r="W666" s="20" t="s">
        <v>2025</v>
      </c>
      <c r="X666" s="9" t="str">
        <f>C666&amp;"_G"&amp;E666&amp;"_O"&amp;K666&amp;"_"&amp;O666&amp;R666</f>
        <v>BIO_G11_O122_C5</v>
      </c>
      <c r="Y666" s="40" t="str">
        <f>IF(O666=P666,"OK","Checar")</f>
        <v>OK</v>
      </c>
      <c r="Z666" s="5" t="str">
        <f>IF(COUNTIF($X:$X,$X666)&gt;1,"Checar","Único")</f>
        <v>Único</v>
      </c>
      <c r="AA666" s="5" t="str">
        <f>IF(Y666="Checar","Checar Competência",IF(Z666="Checar","Checar Duplicidade","OK"))</f>
        <v>OK</v>
      </c>
      <c r="AB666" s="5">
        <v>1494</v>
      </c>
      <c r="AC666" s="5" t="s">
        <v>2728</v>
      </c>
    </row>
    <row r="667" spans="1:29" ht="25.5" x14ac:dyDescent="0.25">
      <c r="A667" s="34" t="s">
        <v>11</v>
      </c>
      <c r="B667" s="34" t="s">
        <v>18</v>
      </c>
      <c r="C667" s="39" t="str">
        <f>TRIM(B667)</f>
        <v>BIO</v>
      </c>
      <c r="D667" s="34">
        <v>11</v>
      </c>
      <c r="E667" s="39" t="str">
        <f>TRIM(D667)</f>
        <v>11</v>
      </c>
      <c r="F667" s="39">
        <f>VLOOKUP(H667,GT!A:B,2,FALSE)</f>
        <v>11</v>
      </c>
      <c r="G667" s="39" t="str">
        <f>IF(D667=F667,"Ok","Verificar")</f>
        <v>Ok</v>
      </c>
      <c r="H667" s="12" t="s">
        <v>199</v>
      </c>
      <c r="I667" s="11">
        <v>25</v>
      </c>
      <c r="J667" s="40" t="str">
        <f>TRIM(I667)</f>
        <v>25</v>
      </c>
      <c r="K667" s="40">
        <f>VLOOKUP(M667,Plan3!A:B,2,FALSE)</f>
        <v>122</v>
      </c>
      <c r="L667" s="40" t="str">
        <f>IF(K667=I667,"Ok","Verificar")</f>
        <v>Verificar</v>
      </c>
      <c r="M667" s="12" t="s">
        <v>533</v>
      </c>
      <c r="N667" s="11" t="s">
        <v>16</v>
      </c>
      <c r="O667" s="40" t="str">
        <f>TRIM(N667)</f>
        <v>C</v>
      </c>
      <c r="P667" s="40" t="str">
        <f>VLOOKUP(U667,Plan1!A:B,2,FALSE)</f>
        <v>C</v>
      </c>
      <c r="Q667" s="20" t="s">
        <v>17</v>
      </c>
      <c r="R667" s="40">
        <f t="shared" si="10"/>
        <v>6</v>
      </c>
      <c r="S667" s="11">
        <v>6</v>
      </c>
      <c r="T667" s="8" t="str">
        <f>IF(R667=S667,"Ok","Verificar")</f>
        <v>Ok</v>
      </c>
      <c r="U667" s="40" t="str">
        <f>TRIM(Q667)</f>
        <v>Compreender</v>
      </c>
      <c r="V667" s="40" t="str">
        <f>TRIM(S667)</f>
        <v>6</v>
      </c>
      <c r="W667" s="20" t="s">
        <v>546</v>
      </c>
      <c r="X667" s="9" t="str">
        <f>C667&amp;"_G"&amp;E667&amp;"_O"&amp;K667&amp;"_"&amp;O667&amp;R667</f>
        <v>BIO_G11_O122_C6</v>
      </c>
      <c r="Y667" s="40" t="str">
        <f>IF(O667=P667,"OK","Checar")</f>
        <v>OK</v>
      </c>
      <c r="Z667" s="5" t="str">
        <f>IF(COUNTIF($X:$X,$X667)&gt;1,"Checar","Único")</f>
        <v>Único</v>
      </c>
      <c r="AA667" s="5" t="str">
        <f>IF(Y667="Checar","Checar Competência",IF(Z667="Checar","Checar Duplicidade","OK"))</f>
        <v>OK</v>
      </c>
      <c r="AB667" s="5">
        <v>1501</v>
      </c>
      <c r="AC667" s="5" t="s">
        <v>2729</v>
      </c>
    </row>
    <row r="668" spans="1:29" ht="25.5" x14ac:dyDescent="0.25">
      <c r="A668" s="34" t="s">
        <v>11</v>
      </c>
      <c r="B668" s="34" t="s">
        <v>18</v>
      </c>
      <c r="C668" s="39" t="str">
        <f>TRIM(B668)</f>
        <v>BIO</v>
      </c>
      <c r="D668" s="34">
        <v>11</v>
      </c>
      <c r="E668" s="39" t="str">
        <f>TRIM(D668)</f>
        <v>11</v>
      </c>
      <c r="F668" s="39">
        <f>VLOOKUP(H668,GT!A:B,2,FALSE)</f>
        <v>11</v>
      </c>
      <c r="G668" s="39" t="str">
        <f>IF(D668=F668,"Ok","Verificar")</f>
        <v>Ok</v>
      </c>
      <c r="H668" s="12" t="s">
        <v>199</v>
      </c>
      <c r="I668" s="11">
        <v>26</v>
      </c>
      <c r="J668" s="40" t="str">
        <f>TRIM(I668)</f>
        <v>26</v>
      </c>
      <c r="K668" s="40">
        <f>VLOOKUP(M668,Plan3!A:B,2,FALSE)</f>
        <v>123</v>
      </c>
      <c r="L668" s="40" t="str">
        <f>IF(K668=I668,"Ok","Verificar")</f>
        <v>Verificar</v>
      </c>
      <c r="M668" s="12" t="s">
        <v>609</v>
      </c>
      <c r="N668" s="11" t="s">
        <v>12</v>
      </c>
      <c r="O668" s="40" t="str">
        <f>TRIM(N668)</f>
        <v>A</v>
      </c>
      <c r="P668" s="40" t="str">
        <f>VLOOKUP(U668,Plan1!A:B,2,FALSE)</f>
        <v>A</v>
      </c>
      <c r="Q668" s="20" t="s">
        <v>13</v>
      </c>
      <c r="R668" s="40">
        <f t="shared" si="10"/>
        <v>1</v>
      </c>
      <c r="S668" s="11">
        <v>1</v>
      </c>
      <c r="T668" s="8" t="str">
        <f>IF(R668=S668,"Ok","Verificar")</f>
        <v>Ok</v>
      </c>
      <c r="U668" s="40" t="str">
        <f>TRIM(Q668)</f>
        <v>Observar</v>
      </c>
      <c r="V668" s="40" t="str">
        <f>TRIM(S668)</f>
        <v>1</v>
      </c>
      <c r="W668" s="20" t="s">
        <v>616</v>
      </c>
      <c r="X668" s="9" t="str">
        <f>C668&amp;"_G"&amp;E668&amp;"_O"&amp;K668&amp;"_"&amp;O668&amp;R668</f>
        <v>BIO_G11_O123_A1</v>
      </c>
      <c r="Y668" s="40" t="str">
        <f>IF(O668=P668,"OK","Checar")</f>
        <v>OK</v>
      </c>
      <c r="Z668" s="5" t="str">
        <f>IF(COUNTIF($X:$X,$X668)&gt;1,"Checar","Único")</f>
        <v>Único</v>
      </c>
      <c r="AA668" s="5" t="str">
        <f>IF(Y668="Checar","Checar Competência",IF(Z668="Checar","Checar Duplicidade","OK"))</f>
        <v>OK</v>
      </c>
      <c r="AB668" s="5">
        <v>1505</v>
      </c>
      <c r="AC668" s="5" t="s">
        <v>2730</v>
      </c>
    </row>
    <row r="669" spans="1:29" ht="25.5" x14ac:dyDescent="0.25">
      <c r="A669" s="34" t="s">
        <v>11</v>
      </c>
      <c r="B669" s="34" t="s">
        <v>18</v>
      </c>
      <c r="C669" s="39" t="str">
        <f>TRIM(B669)</f>
        <v>BIO</v>
      </c>
      <c r="D669" s="34">
        <v>11</v>
      </c>
      <c r="E669" s="39" t="str">
        <f>TRIM(D669)</f>
        <v>11</v>
      </c>
      <c r="F669" s="39">
        <f>VLOOKUP(H669,GT!A:B,2,FALSE)</f>
        <v>11</v>
      </c>
      <c r="G669" s="39" t="str">
        <f>IF(D669=F669,"Ok","Verificar")</f>
        <v>Ok</v>
      </c>
      <c r="H669" s="12" t="s">
        <v>199</v>
      </c>
      <c r="I669" s="11">
        <v>26</v>
      </c>
      <c r="J669" s="40" t="str">
        <f>TRIM(I669)</f>
        <v>26</v>
      </c>
      <c r="K669" s="40">
        <f>VLOOKUP(M669,Plan3!A:B,2,FALSE)</f>
        <v>123</v>
      </c>
      <c r="L669" s="40" t="str">
        <f>IF(K669=I669,"Ok","Verificar")</f>
        <v>Verificar</v>
      </c>
      <c r="M669" s="12" t="s">
        <v>609</v>
      </c>
      <c r="N669" s="11" t="s">
        <v>12</v>
      </c>
      <c r="O669" s="40" t="str">
        <f>TRIM(N669)</f>
        <v>A</v>
      </c>
      <c r="P669" s="40" t="str">
        <f>VLOOKUP(U669,Plan1!A:B,2,FALSE)</f>
        <v>A</v>
      </c>
      <c r="Q669" s="20" t="s">
        <v>13</v>
      </c>
      <c r="R669" s="40">
        <f t="shared" si="10"/>
        <v>2</v>
      </c>
      <c r="S669" s="11">
        <v>2</v>
      </c>
      <c r="T669" s="8" t="str">
        <f>IF(R669=S669,"Ok","Verificar")</f>
        <v>Ok</v>
      </c>
      <c r="U669" s="40" t="str">
        <f>TRIM(Q669)</f>
        <v>Observar</v>
      </c>
      <c r="V669" s="40" t="str">
        <f>TRIM(S669)</f>
        <v>2</v>
      </c>
      <c r="W669" s="20" t="s">
        <v>607</v>
      </c>
      <c r="X669" s="9" t="str">
        <f>C669&amp;"_G"&amp;E669&amp;"_O"&amp;K669&amp;"_"&amp;O669&amp;R669</f>
        <v>BIO_G11_O123_A2</v>
      </c>
      <c r="Y669" s="40" t="str">
        <f>IF(O669=P669,"OK","Checar")</f>
        <v>OK</v>
      </c>
      <c r="Z669" s="5" t="str">
        <f>IF(COUNTIF($X:$X,$X669)&gt;1,"Checar","Único")</f>
        <v>Único</v>
      </c>
      <c r="AA669" s="5" t="str">
        <f>IF(Y669="Checar","Checar Competência",IF(Z669="Checar","Checar Duplicidade","OK"))</f>
        <v>OK</v>
      </c>
      <c r="AB669" s="5">
        <v>1506</v>
      </c>
      <c r="AC669" s="5" t="s">
        <v>2731</v>
      </c>
    </row>
    <row r="670" spans="1:29" ht="25.5" x14ac:dyDescent="0.25">
      <c r="A670" s="34" t="s">
        <v>11</v>
      </c>
      <c r="B670" s="34" t="s">
        <v>18</v>
      </c>
      <c r="C670" s="39" t="str">
        <f>TRIM(B670)</f>
        <v>BIO</v>
      </c>
      <c r="D670" s="34">
        <v>11</v>
      </c>
      <c r="E670" s="39" t="str">
        <f>TRIM(D670)</f>
        <v>11</v>
      </c>
      <c r="F670" s="39">
        <f>VLOOKUP(H670,GT!A:B,2,FALSE)</f>
        <v>11</v>
      </c>
      <c r="G670" s="39" t="str">
        <f>IF(D670=F670,"Ok","Verificar")</f>
        <v>Ok</v>
      </c>
      <c r="H670" s="12" t="s">
        <v>199</v>
      </c>
      <c r="I670" s="11">
        <v>26</v>
      </c>
      <c r="J670" s="40" t="str">
        <f>TRIM(I670)</f>
        <v>26</v>
      </c>
      <c r="K670" s="40">
        <f>VLOOKUP(M670,Plan3!A:B,2,FALSE)</f>
        <v>123</v>
      </c>
      <c r="L670" s="40" t="str">
        <f>IF(K670=I670,"Ok","Verificar")</f>
        <v>Verificar</v>
      </c>
      <c r="M670" s="12" t="s">
        <v>609</v>
      </c>
      <c r="N670" s="11" t="s">
        <v>12</v>
      </c>
      <c r="O670" s="40" t="str">
        <f>TRIM(N670)</f>
        <v>A</v>
      </c>
      <c r="P670" s="40" t="str">
        <f>VLOOKUP(U670,Plan1!A:B,2,FALSE)</f>
        <v>A</v>
      </c>
      <c r="Q670" s="20" t="s">
        <v>13</v>
      </c>
      <c r="R670" s="40">
        <f t="shared" si="10"/>
        <v>3</v>
      </c>
      <c r="S670" s="11">
        <v>3</v>
      </c>
      <c r="T670" s="8" t="str">
        <f>IF(R670=S670,"Ok","Verificar")</f>
        <v>Ok</v>
      </c>
      <c r="U670" s="40" t="str">
        <f>TRIM(Q670)</f>
        <v>Observar</v>
      </c>
      <c r="V670" s="40" t="str">
        <f>TRIM(S670)</f>
        <v>3</v>
      </c>
      <c r="W670" s="20" t="s">
        <v>608</v>
      </c>
      <c r="X670" s="9" t="str">
        <f>C670&amp;"_G"&amp;E670&amp;"_O"&amp;K670&amp;"_"&amp;O670&amp;R670</f>
        <v>BIO_G11_O123_A3</v>
      </c>
      <c r="Y670" s="40" t="str">
        <f>IF(O670=P670,"OK","Checar")</f>
        <v>OK</v>
      </c>
      <c r="Z670" s="5" t="str">
        <f>IF(COUNTIF($X:$X,$X670)&gt;1,"Checar","Único")</f>
        <v>Único</v>
      </c>
      <c r="AA670" s="5" t="str">
        <f>IF(Y670="Checar","Checar Competência",IF(Z670="Checar","Checar Duplicidade","OK"))</f>
        <v>OK</v>
      </c>
      <c r="AB670" s="5">
        <v>1507</v>
      </c>
      <c r="AC670" s="5" t="s">
        <v>2732</v>
      </c>
    </row>
    <row r="671" spans="1:29" ht="25.5" x14ac:dyDescent="0.25">
      <c r="A671" s="34" t="s">
        <v>11</v>
      </c>
      <c r="B671" s="34" t="s">
        <v>18</v>
      </c>
      <c r="C671" s="39" t="str">
        <f>TRIM(B671)</f>
        <v>BIO</v>
      </c>
      <c r="D671" s="34">
        <v>11</v>
      </c>
      <c r="E671" s="39" t="str">
        <f>TRIM(D671)</f>
        <v>11</v>
      </c>
      <c r="F671" s="39">
        <f>VLOOKUP(H671,GT!A:B,2,FALSE)</f>
        <v>11</v>
      </c>
      <c r="G671" s="39" t="str">
        <f>IF(D671=F671,"Ok","Verificar")</f>
        <v>Ok</v>
      </c>
      <c r="H671" s="12" t="s">
        <v>199</v>
      </c>
      <c r="I671" s="11">
        <v>26</v>
      </c>
      <c r="J671" s="40" t="str">
        <f>TRIM(I671)</f>
        <v>26</v>
      </c>
      <c r="K671" s="40">
        <f>VLOOKUP(M671,Plan3!A:B,2,FALSE)</f>
        <v>123</v>
      </c>
      <c r="L671" s="40" t="str">
        <f>IF(K671=I671,"Ok","Verificar")</f>
        <v>Verificar</v>
      </c>
      <c r="M671" s="12" t="s">
        <v>609</v>
      </c>
      <c r="N671" s="11" t="s">
        <v>12</v>
      </c>
      <c r="O671" s="40" t="str">
        <f>TRIM(N671)</f>
        <v>A</v>
      </c>
      <c r="P671" s="40" t="str">
        <f>VLOOKUP(U671,Plan1!A:B,2,FALSE)</f>
        <v>A</v>
      </c>
      <c r="Q671" s="20" t="s">
        <v>13</v>
      </c>
      <c r="R671" s="40">
        <f t="shared" si="10"/>
        <v>4</v>
      </c>
      <c r="S671" s="11">
        <v>4</v>
      </c>
      <c r="T671" s="8" t="str">
        <f>IF(R671=S671,"Ok","Verificar")</f>
        <v>Ok</v>
      </c>
      <c r="U671" s="40" t="str">
        <f>TRIM(Q671)</f>
        <v>Observar</v>
      </c>
      <c r="V671" s="40" t="str">
        <f>TRIM(S671)</f>
        <v>4</v>
      </c>
      <c r="W671" s="20" t="s">
        <v>2028</v>
      </c>
      <c r="X671" s="9" t="str">
        <f>C671&amp;"_G"&amp;E671&amp;"_O"&amp;K671&amp;"_"&amp;O671&amp;R671</f>
        <v>BIO_G11_O123_A4</v>
      </c>
      <c r="Y671" s="40" t="str">
        <f>IF(O671=P671,"OK","Checar")</f>
        <v>OK</v>
      </c>
      <c r="Z671" s="5" t="str">
        <f>IF(COUNTIF($X:$X,$X671)&gt;1,"Checar","Único")</f>
        <v>Único</v>
      </c>
      <c r="AA671" s="5" t="str">
        <f>IF(Y671="Checar","Checar Competência",IF(Z671="Checar","Checar Duplicidade","OK"))</f>
        <v>OK</v>
      </c>
      <c r="AB671" s="5">
        <v>1508</v>
      </c>
      <c r="AC671" s="5" t="s">
        <v>2733</v>
      </c>
    </row>
    <row r="672" spans="1:29" ht="25.5" x14ac:dyDescent="0.25">
      <c r="A672" s="34" t="s">
        <v>11</v>
      </c>
      <c r="B672" s="34" t="s">
        <v>18</v>
      </c>
      <c r="C672" s="39" t="str">
        <f>TRIM(B672)</f>
        <v>BIO</v>
      </c>
      <c r="D672" s="34">
        <v>11</v>
      </c>
      <c r="E672" s="39" t="str">
        <f>TRIM(D672)</f>
        <v>11</v>
      </c>
      <c r="F672" s="39">
        <f>VLOOKUP(H672,GT!A:B,2,FALSE)</f>
        <v>11</v>
      </c>
      <c r="G672" s="39" t="str">
        <f>IF(D672=F672,"Ok","Verificar")</f>
        <v>Ok</v>
      </c>
      <c r="H672" s="12" t="s">
        <v>199</v>
      </c>
      <c r="I672" s="11">
        <v>26</v>
      </c>
      <c r="J672" s="40" t="str">
        <f>TRIM(I672)</f>
        <v>26</v>
      </c>
      <c r="K672" s="40">
        <f>VLOOKUP(M672,Plan3!A:B,2,FALSE)</f>
        <v>123</v>
      </c>
      <c r="L672" s="40" t="str">
        <f>IF(K672=I672,"Ok","Verificar")</f>
        <v>Verificar</v>
      </c>
      <c r="M672" s="12" t="s">
        <v>609</v>
      </c>
      <c r="N672" s="11" t="s">
        <v>12</v>
      </c>
      <c r="O672" s="40" t="str">
        <f>TRIM(N672)</f>
        <v>A</v>
      </c>
      <c r="P672" s="40" t="str">
        <f>VLOOKUP(U672,Plan1!A:B,2,FALSE)</f>
        <v>A</v>
      </c>
      <c r="Q672" s="55" t="s">
        <v>13</v>
      </c>
      <c r="R672" s="40">
        <f t="shared" si="10"/>
        <v>5</v>
      </c>
      <c r="S672" s="11">
        <v>5</v>
      </c>
      <c r="T672" s="8" t="str">
        <f>IF(R672=S672,"Ok","Verificar")</f>
        <v>Ok</v>
      </c>
      <c r="U672" s="40" t="str">
        <f>TRIM(Q672)</f>
        <v>Observar</v>
      </c>
      <c r="V672" s="40" t="str">
        <f>TRIM(S672)</f>
        <v>5</v>
      </c>
      <c r="W672" s="20" t="s">
        <v>610</v>
      </c>
      <c r="X672" s="9" t="str">
        <f>C672&amp;"_G"&amp;E672&amp;"_O"&amp;K672&amp;"_"&amp;O672&amp;R672</f>
        <v>BIO_G11_O123_A5</v>
      </c>
      <c r="Y672" s="40" t="str">
        <f>IF(O672=P672,"OK","Checar")</f>
        <v>OK</v>
      </c>
      <c r="Z672" s="5" t="str">
        <f>IF(COUNTIF($X:$X,$X672)&gt;1,"Checar","Único")</f>
        <v>Único</v>
      </c>
      <c r="AA672" s="5" t="str">
        <f>IF(Y672="Checar","Checar Competência",IF(Z672="Checar","Checar Duplicidade","OK"))</f>
        <v>OK</v>
      </c>
      <c r="AB672" s="5">
        <v>1509</v>
      </c>
      <c r="AC672" s="5" t="s">
        <v>2734</v>
      </c>
    </row>
    <row r="673" spans="1:29" ht="25.5" x14ac:dyDescent="0.25">
      <c r="A673" s="34" t="s">
        <v>11</v>
      </c>
      <c r="B673" s="34" t="s">
        <v>18</v>
      </c>
      <c r="C673" s="39" t="str">
        <f>TRIM(B673)</f>
        <v>BIO</v>
      </c>
      <c r="D673" s="34">
        <v>11</v>
      </c>
      <c r="E673" s="39" t="str">
        <f>TRIM(D673)</f>
        <v>11</v>
      </c>
      <c r="F673" s="39">
        <f>VLOOKUP(H673,GT!A:B,2,FALSE)</f>
        <v>11</v>
      </c>
      <c r="G673" s="39" t="str">
        <f>IF(D673=F673,"Ok","Verificar")</f>
        <v>Ok</v>
      </c>
      <c r="H673" s="12" t="s">
        <v>199</v>
      </c>
      <c r="I673" s="11">
        <v>26</v>
      </c>
      <c r="J673" s="40" t="str">
        <f>TRIM(I673)</f>
        <v>26</v>
      </c>
      <c r="K673" s="40">
        <f>VLOOKUP(M673,Plan3!A:B,2,FALSE)</f>
        <v>123</v>
      </c>
      <c r="L673" s="40" t="str">
        <f>IF(K673=I673,"Ok","Verificar")</f>
        <v>Verificar</v>
      </c>
      <c r="M673" s="12" t="s">
        <v>609</v>
      </c>
      <c r="N673" s="11" t="s">
        <v>12</v>
      </c>
      <c r="O673" s="40" t="str">
        <f>TRIM(N673)</f>
        <v>A</v>
      </c>
      <c r="P673" s="40" t="str">
        <f>VLOOKUP(U673,Plan1!A:B,2,FALSE)</f>
        <v>A</v>
      </c>
      <c r="Q673" s="55" t="s">
        <v>13</v>
      </c>
      <c r="R673" s="40">
        <f t="shared" si="10"/>
        <v>6</v>
      </c>
      <c r="S673" s="11">
        <v>6</v>
      </c>
      <c r="T673" s="8" t="str">
        <f>IF(R673=S673,"Ok","Verificar")</f>
        <v>Ok</v>
      </c>
      <c r="U673" s="40" t="str">
        <f>TRIM(Q673)</f>
        <v>Observar</v>
      </c>
      <c r="V673" s="40" t="str">
        <f>TRIM(S673)</f>
        <v>6</v>
      </c>
      <c r="W673" s="20" t="s">
        <v>638</v>
      </c>
      <c r="X673" s="9" t="str">
        <f>C673&amp;"_G"&amp;E673&amp;"_O"&amp;K673&amp;"_"&amp;O673&amp;R673</f>
        <v>BIO_G11_O123_A6</v>
      </c>
      <c r="Y673" s="40" t="str">
        <f>IF(O673=P673,"OK","Checar")</f>
        <v>OK</v>
      </c>
      <c r="Z673" s="5" t="str">
        <f>IF(COUNTIF($X:$X,$X673)&gt;1,"Checar","Único")</f>
        <v>Único</v>
      </c>
      <c r="AA673" s="5" t="str">
        <f>IF(Y673="Checar","Checar Competência",IF(Z673="Checar","Checar Duplicidade","OK"))</f>
        <v>OK</v>
      </c>
      <c r="AB673" s="5">
        <v>1511</v>
      </c>
      <c r="AC673" s="5" t="s">
        <v>2735</v>
      </c>
    </row>
    <row r="674" spans="1:29" ht="38.25" x14ac:dyDescent="0.25">
      <c r="A674" s="34" t="s">
        <v>11</v>
      </c>
      <c r="B674" s="34" t="s">
        <v>18</v>
      </c>
      <c r="C674" s="39" t="str">
        <f>TRIM(B674)</f>
        <v>BIO</v>
      </c>
      <c r="D674" s="34">
        <v>11</v>
      </c>
      <c r="E674" s="39" t="str">
        <f>TRIM(D674)</f>
        <v>11</v>
      </c>
      <c r="F674" s="39">
        <f>VLOOKUP(H674,GT!A:B,2,FALSE)</f>
        <v>11</v>
      </c>
      <c r="G674" s="39" t="str">
        <f>IF(D674=F674,"Ok","Verificar")</f>
        <v>Ok</v>
      </c>
      <c r="H674" s="12" t="s">
        <v>199</v>
      </c>
      <c r="I674" s="11">
        <v>26</v>
      </c>
      <c r="J674" s="40" t="str">
        <f>TRIM(I674)</f>
        <v>26</v>
      </c>
      <c r="K674" s="40">
        <f>VLOOKUP(M674,Plan3!A:B,2,FALSE)</f>
        <v>123</v>
      </c>
      <c r="L674" s="40" t="str">
        <f>IF(K674=I674,"Ok","Verificar")</f>
        <v>Verificar</v>
      </c>
      <c r="M674" s="12" t="s">
        <v>609</v>
      </c>
      <c r="N674" s="11" t="s">
        <v>12</v>
      </c>
      <c r="O674" s="40" t="str">
        <f>TRIM(N674)</f>
        <v>A</v>
      </c>
      <c r="P674" s="40" t="str">
        <f>VLOOKUP(U674,Plan1!A:B,2,FALSE)</f>
        <v>A</v>
      </c>
      <c r="Q674" s="55" t="s">
        <v>13</v>
      </c>
      <c r="R674" s="40">
        <f t="shared" si="10"/>
        <v>7</v>
      </c>
      <c r="S674" s="11">
        <v>7</v>
      </c>
      <c r="T674" s="8" t="str">
        <f>IF(R674=S674,"Ok","Verificar")</f>
        <v>Ok</v>
      </c>
      <c r="U674" s="40" t="str">
        <f>TRIM(Q674)</f>
        <v>Observar</v>
      </c>
      <c r="V674" s="40" t="str">
        <f>TRIM(S674)</f>
        <v>7</v>
      </c>
      <c r="W674" s="20" t="s">
        <v>1682</v>
      </c>
      <c r="X674" s="9" t="str">
        <f>C674&amp;"_G"&amp;E674&amp;"_O"&amp;K674&amp;"_"&amp;O674&amp;R674</f>
        <v>BIO_G11_O123_A7</v>
      </c>
      <c r="Y674" s="40" t="str">
        <f>IF(O674=P674,"OK","Checar")</f>
        <v>OK</v>
      </c>
      <c r="Z674" s="5" t="str">
        <f>IF(COUNTIF($X:$X,$X674)&gt;1,"Checar","Único")</f>
        <v>Único</v>
      </c>
      <c r="AA674" s="5" t="str">
        <f>IF(Y674="Checar","Checar Competência",IF(Z674="Checar","Checar Duplicidade","OK"))</f>
        <v>OK</v>
      </c>
      <c r="AB674" s="5">
        <v>1512</v>
      </c>
      <c r="AC674" s="5" t="s">
        <v>2736</v>
      </c>
    </row>
    <row r="675" spans="1:29" ht="38.25" x14ac:dyDescent="0.25">
      <c r="A675" s="34" t="s">
        <v>11</v>
      </c>
      <c r="B675" s="34" t="s">
        <v>18</v>
      </c>
      <c r="C675" s="39" t="str">
        <f>TRIM(B675)</f>
        <v>BIO</v>
      </c>
      <c r="D675" s="34">
        <v>11</v>
      </c>
      <c r="E675" s="39" t="str">
        <f>TRIM(D675)</f>
        <v>11</v>
      </c>
      <c r="F675" s="39">
        <f>VLOOKUP(H675,GT!A:B,2,FALSE)</f>
        <v>11</v>
      </c>
      <c r="G675" s="39" t="str">
        <f>IF(D675=F675,"Ok","Verificar")</f>
        <v>Ok</v>
      </c>
      <c r="H675" s="12" t="s">
        <v>199</v>
      </c>
      <c r="I675" s="11">
        <v>26</v>
      </c>
      <c r="J675" s="40" t="str">
        <f>TRIM(I675)</f>
        <v>26</v>
      </c>
      <c r="K675" s="40">
        <f>VLOOKUP(M675,Plan3!A:B,2,FALSE)</f>
        <v>123</v>
      </c>
      <c r="L675" s="40" t="str">
        <f>IF(K675=I675,"Ok","Verificar")</f>
        <v>Verificar</v>
      </c>
      <c r="M675" s="12" t="s">
        <v>609</v>
      </c>
      <c r="N675" s="11" t="s">
        <v>12</v>
      </c>
      <c r="O675" s="40" t="str">
        <f>TRIM(N675)</f>
        <v>A</v>
      </c>
      <c r="P675" s="40" t="str">
        <f>VLOOKUP(U675,Plan1!A:B,2,FALSE)</f>
        <v>A</v>
      </c>
      <c r="Q675" s="55" t="s">
        <v>13</v>
      </c>
      <c r="R675" s="40">
        <f t="shared" si="10"/>
        <v>8</v>
      </c>
      <c r="S675" s="11">
        <v>8</v>
      </c>
      <c r="T675" s="8" t="str">
        <f>IF(R675=S675,"Ok","Verificar")</f>
        <v>Ok</v>
      </c>
      <c r="U675" s="40" t="str">
        <f>TRIM(Q675)</f>
        <v>Observar</v>
      </c>
      <c r="V675" s="40" t="str">
        <f>TRIM(S675)</f>
        <v>8</v>
      </c>
      <c r="W675" s="20" t="s">
        <v>621</v>
      </c>
      <c r="X675" s="9" t="str">
        <f>C675&amp;"_G"&amp;E675&amp;"_O"&amp;K675&amp;"_"&amp;O675&amp;R675</f>
        <v>BIO_G11_O123_A8</v>
      </c>
      <c r="Y675" s="40" t="str">
        <f>IF(O675=P675,"OK","Checar")</f>
        <v>OK</v>
      </c>
      <c r="Z675" s="5" t="str">
        <f>IF(COUNTIF($X:$X,$X675)&gt;1,"Checar","Único")</f>
        <v>Único</v>
      </c>
      <c r="AA675" s="5" t="str">
        <f>IF(Y675="Checar","Checar Competência",IF(Z675="Checar","Checar Duplicidade","OK"))</f>
        <v>OK</v>
      </c>
      <c r="AB675" s="5">
        <v>1513</v>
      </c>
      <c r="AC675" s="5" t="s">
        <v>2737</v>
      </c>
    </row>
    <row r="676" spans="1:29" ht="25.5" x14ac:dyDescent="0.25">
      <c r="A676" s="34" t="s">
        <v>11</v>
      </c>
      <c r="B676" s="34" t="s">
        <v>18</v>
      </c>
      <c r="C676" s="39" t="str">
        <f>TRIM(B676)</f>
        <v>BIO</v>
      </c>
      <c r="D676" s="34">
        <v>11</v>
      </c>
      <c r="E676" s="39" t="str">
        <f>TRIM(D676)</f>
        <v>11</v>
      </c>
      <c r="F676" s="39">
        <f>VLOOKUP(H676,GT!A:B,2,FALSE)</f>
        <v>11</v>
      </c>
      <c r="G676" s="39" t="str">
        <f>IF(D676=F676,"Ok","Verificar")</f>
        <v>Ok</v>
      </c>
      <c r="H676" s="12" t="s">
        <v>199</v>
      </c>
      <c r="I676" s="11">
        <v>26</v>
      </c>
      <c r="J676" s="40" t="str">
        <f>TRIM(I676)</f>
        <v>26</v>
      </c>
      <c r="K676" s="40">
        <f>VLOOKUP(M676,Plan3!A:B,2,FALSE)</f>
        <v>123</v>
      </c>
      <c r="L676" s="40" t="str">
        <f>IF(K676=I676,"Ok","Verificar")</f>
        <v>Verificar</v>
      </c>
      <c r="M676" s="12" t="s">
        <v>609</v>
      </c>
      <c r="N676" s="11" t="s">
        <v>12</v>
      </c>
      <c r="O676" s="40" t="str">
        <f>TRIM(N676)</f>
        <v>A</v>
      </c>
      <c r="P676" s="40" t="str">
        <f>VLOOKUP(U676,Plan1!A:B,2,FALSE)</f>
        <v>A</v>
      </c>
      <c r="Q676" s="55" t="s">
        <v>13</v>
      </c>
      <c r="R676" s="40">
        <f t="shared" si="10"/>
        <v>9</v>
      </c>
      <c r="S676" s="11">
        <v>9</v>
      </c>
      <c r="T676" s="8" t="str">
        <f>IF(R676=S676,"Ok","Verificar")</f>
        <v>Ok</v>
      </c>
      <c r="U676" s="40" t="str">
        <f>TRIM(Q676)</f>
        <v>Observar</v>
      </c>
      <c r="V676" s="40" t="str">
        <f>TRIM(S676)</f>
        <v>9</v>
      </c>
      <c r="W676" s="20" t="s">
        <v>623</v>
      </c>
      <c r="X676" s="9" t="str">
        <f>C676&amp;"_G"&amp;E676&amp;"_O"&amp;K676&amp;"_"&amp;O676&amp;R676</f>
        <v>BIO_G11_O123_A9</v>
      </c>
      <c r="Y676" s="40" t="str">
        <f>IF(O676=P676,"OK","Checar")</f>
        <v>OK</v>
      </c>
      <c r="Z676" s="5" t="str">
        <f>IF(COUNTIF($X:$X,$X676)&gt;1,"Checar","Único")</f>
        <v>Único</v>
      </c>
      <c r="AA676" s="5" t="str">
        <f>IF(Y676="Checar","Checar Competência",IF(Z676="Checar","Checar Duplicidade","OK"))</f>
        <v>OK</v>
      </c>
      <c r="AB676" s="5">
        <v>1514</v>
      </c>
      <c r="AC676" s="5" t="s">
        <v>2738</v>
      </c>
    </row>
    <row r="677" spans="1:29" ht="25.5" x14ac:dyDescent="0.25">
      <c r="A677" s="34" t="s">
        <v>11</v>
      </c>
      <c r="B677" s="34" t="s">
        <v>18</v>
      </c>
      <c r="C677" s="39" t="str">
        <f>TRIM(B677)</f>
        <v>BIO</v>
      </c>
      <c r="D677" s="34">
        <v>11</v>
      </c>
      <c r="E677" s="39" t="str">
        <f>TRIM(D677)</f>
        <v>11</v>
      </c>
      <c r="F677" s="39">
        <f>VLOOKUP(H677,GT!A:B,2,FALSE)</f>
        <v>11</v>
      </c>
      <c r="G677" s="39" t="str">
        <f>IF(D677=F677,"Ok","Verificar")</f>
        <v>Ok</v>
      </c>
      <c r="H677" s="35" t="s">
        <v>199</v>
      </c>
      <c r="I677" s="28">
        <v>26</v>
      </c>
      <c r="J677" s="40" t="str">
        <f>TRIM(I677)</f>
        <v>26</v>
      </c>
      <c r="K677" s="40">
        <f>VLOOKUP(M677,Plan3!A:B,2,FALSE)</f>
        <v>123</v>
      </c>
      <c r="L677" s="40" t="str">
        <f>IF(K677=I677,"Ok","Verificar")</f>
        <v>Verificar</v>
      </c>
      <c r="M677" s="12" t="s">
        <v>609</v>
      </c>
      <c r="N677" s="11" t="s">
        <v>16</v>
      </c>
      <c r="O677" s="40" t="str">
        <f>TRIM(N677)</f>
        <v>C</v>
      </c>
      <c r="P677" s="40" t="str">
        <f>VLOOKUP(U677,Plan1!A:B,2,FALSE)</f>
        <v>C</v>
      </c>
      <c r="Q677" s="55" t="s">
        <v>17</v>
      </c>
      <c r="R677" s="40">
        <f t="shared" si="10"/>
        <v>1</v>
      </c>
      <c r="S677" s="11">
        <v>1</v>
      </c>
      <c r="T677" s="8" t="str">
        <f>IF(R677=S677,"Ok","Verificar")</f>
        <v>Ok</v>
      </c>
      <c r="U677" s="40" t="str">
        <f>TRIM(Q677)</f>
        <v>Compreender</v>
      </c>
      <c r="V677" s="40" t="str">
        <f>TRIM(S677)</f>
        <v>1</v>
      </c>
      <c r="W677" s="20" t="s">
        <v>611</v>
      </c>
      <c r="X677" s="9" t="str">
        <f>C677&amp;"_G"&amp;E677&amp;"_O"&amp;K677&amp;"_"&amp;O677&amp;R677</f>
        <v>BIO_G11_O123_C1</v>
      </c>
      <c r="Y677" s="40" t="str">
        <f>IF(O677=P677,"OK","Checar")</f>
        <v>OK</v>
      </c>
      <c r="Z677" s="5" t="str">
        <f>IF(COUNTIF($X:$X,$X677)&gt;1,"Checar","Único")</f>
        <v>Único</v>
      </c>
      <c r="AA677" s="5" t="str">
        <f>IF(Y677="Checar","Checar Competência",IF(Z677="Checar","Checar Duplicidade","OK"))</f>
        <v>OK</v>
      </c>
      <c r="AB677" s="5">
        <v>1510</v>
      </c>
      <c r="AC677" s="5" t="s">
        <v>2739</v>
      </c>
    </row>
    <row r="678" spans="1:29" ht="51" x14ac:dyDescent="0.25">
      <c r="A678" s="34" t="s">
        <v>11</v>
      </c>
      <c r="B678" s="34" t="s">
        <v>18</v>
      </c>
      <c r="C678" s="39" t="str">
        <f>TRIM(B678)</f>
        <v>BIO</v>
      </c>
      <c r="D678" s="34">
        <v>11</v>
      </c>
      <c r="E678" s="39" t="str">
        <f>TRIM(D678)</f>
        <v>11</v>
      </c>
      <c r="F678" s="39">
        <f>VLOOKUP(H678,GT!A:B,2,FALSE)</f>
        <v>11</v>
      </c>
      <c r="G678" s="39" t="str">
        <f>IF(D678=F678,"Ok","Verificar")</f>
        <v>Ok</v>
      </c>
      <c r="H678" s="14" t="s">
        <v>199</v>
      </c>
      <c r="I678" s="28">
        <v>27</v>
      </c>
      <c r="J678" s="40" t="str">
        <f>TRIM(I678)</f>
        <v>27</v>
      </c>
      <c r="K678" s="40">
        <f>VLOOKUP(M678,Plan3!A:B,2,FALSE)</f>
        <v>124</v>
      </c>
      <c r="L678" s="40" t="str">
        <f>IF(K678=I678,"Ok","Verificar")</f>
        <v>Verificar</v>
      </c>
      <c r="M678" s="35" t="s">
        <v>624</v>
      </c>
      <c r="N678" s="11" t="s">
        <v>12</v>
      </c>
      <c r="O678" s="40" t="str">
        <f>TRIM(N678)</f>
        <v>A</v>
      </c>
      <c r="P678" s="40" t="str">
        <f>VLOOKUP(U678,Plan1!A:B,2,FALSE)</f>
        <v>A</v>
      </c>
      <c r="Q678" s="55" t="s">
        <v>13</v>
      </c>
      <c r="R678" s="40">
        <f t="shared" si="10"/>
        <v>1</v>
      </c>
      <c r="S678" s="11">
        <v>1</v>
      </c>
      <c r="T678" s="8" t="str">
        <f>IF(R678=S678,"Ok","Verificar")</f>
        <v>Ok</v>
      </c>
      <c r="U678" s="40" t="str">
        <f>TRIM(Q678)</f>
        <v>Observar</v>
      </c>
      <c r="V678" s="40" t="str">
        <f>TRIM(S678)</f>
        <v>1</v>
      </c>
      <c r="W678" s="20" t="s">
        <v>1683</v>
      </c>
      <c r="X678" s="9" t="str">
        <f>C678&amp;"_G"&amp;E678&amp;"_O"&amp;K678&amp;"_"&amp;O678&amp;R678</f>
        <v>BIO_G11_O124_A1</v>
      </c>
      <c r="Y678" s="40" t="str">
        <f>IF(O678=P678,"OK","Checar")</f>
        <v>OK</v>
      </c>
      <c r="Z678" s="5" t="str">
        <f>IF(COUNTIF($X:$X,$X678)&gt;1,"Checar","Único")</f>
        <v>Único</v>
      </c>
      <c r="AA678" s="5" t="str">
        <f>IF(Y678="Checar","Checar Competência",IF(Z678="Checar","Checar Duplicidade","OK"))</f>
        <v>OK</v>
      </c>
      <c r="AB678" s="5">
        <v>1515</v>
      </c>
      <c r="AC678" s="5" t="s">
        <v>2740</v>
      </c>
    </row>
    <row r="679" spans="1:29" ht="38.25" x14ac:dyDescent="0.25">
      <c r="A679" s="34" t="s">
        <v>11</v>
      </c>
      <c r="B679" s="34" t="s">
        <v>18</v>
      </c>
      <c r="C679" s="39" t="str">
        <f>TRIM(B679)</f>
        <v>BIO</v>
      </c>
      <c r="D679" s="34">
        <v>11</v>
      </c>
      <c r="E679" s="39" t="str">
        <f>TRIM(D679)</f>
        <v>11</v>
      </c>
      <c r="F679" s="39">
        <f>VLOOKUP(H679,GT!A:B,2,FALSE)</f>
        <v>11</v>
      </c>
      <c r="G679" s="39" t="str">
        <f>IF(D679=F679,"Ok","Verificar")</f>
        <v>Ok</v>
      </c>
      <c r="H679" s="14" t="s">
        <v>199</v>
      </c>
      <c r="I679" s="28">
        <v>27</v>
      </c>
      <c r="J679" s="40" t="str">
        <f>TRIM(I679)</f>
        <v>27</v>
      </c>
      <c r="K679" s="40">
        <f>VLOOKUP(M679,Plan3!A:B,2,FALSE)</f>
        <v>124</v>
      </c>
      <c r="L679" s="40" t="str">
        <f>IF(K679=I679,"Ok","Verificar")</f>
        <v>Verificar</v>
      </c>
      <c r="M679" s="35" t="s">
        <v>624</v>
      </c>
      <c r="N679" s="11" t="s">
        <v>12</v>
      </c>
      <c r="O679" s="40" t="str">
        <f>TRIM(N679)</f>
        <v>A</v>
      </c>
      <c r="P679" s="40" t="str">
        <f>VLOOKUP(U679,Plan1!A:B,2,FALSE)</f>
        <v>A</v>
      </c>
      <c r="Q679" s="55" t="s">
        <v>13</v>
      </c>
      <c r="R679" s="40">
        <f t="shared" si="10"/>
        <v>2</v>
      </c>
      <c r="S679" s="11">
        <v>6</v>
      </c>
      <c r="T679" s="8" t="str">
        <f>IF(R679=S679,"Ok","Verificar")</f>
        <v>Verificar</v>
      </c>
      <c r="U679" s="40" t="str">
        <f>TRIM(Q679)</f>
        <v>Observar</v>
      </c>
      <c r="V679" s="40" t="str">
        <f>TRIM(S679)</f>
        <v>6</v>
      </c>
      <c r="W679" s="20" t="s">
        <v>617</v>
      </c>
      <c r="X679" s="9" t="str">
        <f>C679&amp;"_G"&amp;E679&amp;"_O"&amp;K679&amp;"_"&amp;O679&amp;R679</f>
        <v>BIO_G11_O124_A2</v>
      </c>
      <c r="Y679" s="40" t="str">
        <f>IF(O679=P679,"OK","Checar")</f>
        <v>OK</v>
      </c>
      <c r="Z679" s="5" t="str">
        <f>IF(COUNTIF($X:$X,$X679)&gt;1,"Checar","Único")</f>
        <v>Único</v>
      </c>
      <c r="AA679" s="5" t="str">
        <f>IF(Y679="Checar","Checar Competência",IF(Z679="Checar","Checar Duplicidade","OK"))</f>
        <v>OK</v>
      </c>
      <c r="AB679" s="5">
        <v>1522</v>
      </c>
      <c r="AC679" s="5" t="s">
        <v>2747</v>
      </c>
    </row>
    <row r="680" spans="1:29" ht="38.25" x14ac:dyDescent="0.25">
      <c r="A680" s="34" t="s">
        <v>11</v>
      </c>
      <c r="B680" s="34" t="s">
        <v>18</v>
      </c>
      <c r="C680" s="39" t="str">
        <f>TRIM(B680)</f>
        <v>BIO</v>
      </c>
      <c r="D680" s="34">
        <v>11</v>
      </c>
      <c r="E680" s="39" t="str">
        <f>TRIM(D680)</f>
        <v>11</v>
      </c>
      <c r="F680" s="39">
        <f>VLOOKUP(H680,GT!A:B,2,FALSE)</f>
        <v>11</v>
      </c>
      <c r="G680" s="39" t="str">
        <f>IF(D680=F680,"Ok","Verificar")</f>
        <v>Ok</v>
      </c>
      <c r="H680" s="14" t="s">
        <v>199</v>
      </c>
      <c r="I680" s="28">
        <v>27</v>
      </c>
      <c r="J680" s="40" t="str">
        <f>TRIM(I680)</f>
        <v>27</v>
      </c>
      <c r="K680" s="40">
        <f>VLOOKUP(M680,Plan3!A:B,2,FALSE)</f>
        <v>124</v>
      </c>
      <c r="L680" s="40" t="str">
        <f>IF(K680=I680,"Ok","Verificar")</f>
        <v>Verificar</v>
      </c>
      <c r="M680" s="35" t="s">
        <v>624</v>
      </c>
      <c r="N680" s="11" t="s">
        <v>12</v>
      </c>
      <c r="O680" s="40" t="str">
        <f>TRIM(N680)</f>
        <v>A</v>
      </c>
      <c r="P680" s="40" t="str">
        <f>VLOOKUP(U680,Plan1!A:B,2,FALSE)</f>
        <v>A</v>
      </c>
      <c r="Q680" s="55" t="s">
        <v>13</v>
      </c>
      <c r="R680" s="40">
        <f t="shared" si="10"/>
        <v>3</v>
      </c>
      <c r="S680" s="11">
        <v>7</v>
      </c>
      <c r="T680" s="8" t="str">
        <f>IF(R680=S680,"Ok","Verificar")</f>
        <v>Verificar</v>
      </c>
      <c r="U680" s="40" t="str">
        <f>TRIM(Q680)</f>
        <v>Observar</v>
      </c>
      <c r="V680" s="40" t="str">
        <f>TRIM(S680)</f>
        <v>7</v>
      </c>
      <c r="W680" s="20" t="s">
        <v>619</v>
      </c>
      <c r="X680" s="9" t="str">
        <f>C680&amp;"_G"&amp;E680&amp;"_O"&amp;K680&amp;"_"&amp;O680&amp;R680</f>
        <v>BIO_G11_O124_A3</v>
      </c>
      <c r="Y680" s="40" t="str">
        <f>IF(O680=P680,"OK","Checar")</f>
        <v>OK</v>
      </c>
      <c r="Z680" s="5" t="str">
        <f>IF(COUNTIF($X:$X,$X680)&gt;1,"Checar","Único")</f>
        <v>Único</v>
      </c>
      <c r="AA680" s="5" t="str">
        <f>IF(Y680="Checar","Checar Competência",IF(Z680="Checar","Checar Duplicidade","OK"))</f>
        <v>OK</v>
      </c>
      <c r="AB680" s="5">
        <v>1526</v>
      </c>
      <c r="AC680" s="5" t="s">
        <v>2748</v>
      </c>
    </row>
    <row r="681" spans="1:29" ht="38.25" x14ac:dyDescent="0.25">
      <c r="A681" s="34" t="s">
        <v>11</v>
      </c>
      <c r="B681" s="36" t="s">
        <v>18</v>
      </c>
      <c r="C681" s="39" t="str">
        <f>TRIM(B681)</f>
        <v>BIO</v>
      </c>
      <c r="D681" s="36">
        <v>11</v>
      </c>
      <c r="E681" s="39" t="str">
        <f>TRIM(D681)</f>
        <v>11</v>
      </c>
      <c r="F681" s="39">
        <f>VLOOKUP(H681,GT!A:B,2,FALSE)</f>
        <v>11</v>
      </c>
      <c r="G681" s="39" t="str">
        <f>IF(D681=F681,"Ok","Verificar")</f>
        <v>Ok</v>
      </c>
      <c r="H681" s="14" t="s">
        <v>199</v>
      </c>
      <c r="I681" s="15">
        <v>27</v>
      </c>
      <c r="J681" s="40" t="str">
        <f>TRIM(I681)</f>
        <v>27</v>
      </c>
      <c r="K681" s="40">
        <f>VLOOKUP(M681,Plan3!A:B,2,FALSE)</f>
        <v>124</v>
      </c>
      <c r="L681" s="40" t="str">
        <f>IF(K681=I681,"Ok","Verificar")</f>
        <v>Verificar</v>
      </c>
      <c r="M681" s="35" t="s">
        <v>624</v>
      </c>
      <c r="N681" s="11" t="s">
        <v>12</v>
      </c>
      <c r="O681" s="40" t="str">
        <f>TRIM(N681)</f>
        <v>A</v>
      </c>
      <c r="P681" s="40" t="str">
        <f>VLOOKUP(U681,Plan1!A:B,2,FALSE)</f>
        <v>A</v>
      </c>
      <c r="Q681" s="55" t="s">
        <v>13</v>
      </c>
      <c r="R681" s="40">
        <f t="shared" si="10"/>
        <v>4</v>
      </c>
      <c r="S681" s="11">
        <v>8</v>
      </c>
      <c r="T681" s="8" t="str">
        <f>IF(R681=S681,"Ok","Verificar")</f>
        <v>Verificar</v>
      </c>
      <c r="U681" s="40" t="str">
        <f>TRIM(Q681)</f>
        <v>Observar</v>
      </c>
      <c r="V681" s="40" t="str">
        <f>TRIM(S681)</f>
        <v>8</v>
      </c>
      <c r="W681" s="20" t="s">
        <v>620</v>
      </c>
      <c r="X681" s="9" t="str">
        <f>C681&amp;"_G"&amp;E681&amp;"_O"&amp;K681&amp;"_"&amp;O681&amp;R681</f>
        <v>BIO_G11_O124_A4</v>
      </c>
      <c r="Y681" s="40" t="str">
        <f>IF(O681=P681,"OK","Checar")</f>
        <v>OK</v>
      </c>
      <c r="Z681" s="5" t="str">
        <f>IF(COUNTIF($X:$X,$X681)&gt;1,"Checar","Único")</f>
        <v>Único</v>
      </c>
      <c r="AA681" s="5" t="str">
        <f>IF(Y681="Checar","Checar Competência",IF(Z681="Checar","Checar Duplicidade","OK"))</f>
        <v>OK</v>
      </c>
      <c r="AB681" s="5">
        <v>1527</v>
      </c>
      <c r="AC681" s="5" t="s">
        <v>2749</v>
      </c>
    </row>
    <row r="682" spans="1:29" ht="63.75" x14ac:dyDescent="0.25">
      <c r="A682" s="34" t="s">
        <v>11</v>
      </c>
      <c r="B682" s="36" t="s">
        <v>18</v>
      </c>
      <c r="C682" s="39" t="str">
        <f>TRIM(B682)</f>
        <v>BIO</v>
      </c>
      <c r="D682" s="36">
        <v>11</v>
      </c>
      <c r="E682" s="39" t="str">
        <f>TRIM(D682)</f>
        <v>11</v>
      </c>
      <c r="F682" s="39">
        <f>VLOOKUP(H682,GT!A:B,2,FALSE)</f>
        <v>11</v>
      </c>
      <c r="G682" s="39" t="str">
        <f>IF(D682=F682,"Ok","Verificar")</f>
        <v>Ok</v>
      </c>
      <c r="H682" s="14" t="s">
        <v>199</v>
      </c>
      <c r="I682" s="15">
        <v>27</v>
      </c>
      <c r="J682" s="40" t="str">
        <f>TRIM(I682)</f>
        <v>27</v>
      </c>
      <c r="K682" s="40">
        <f>VLOOKUP(M682,Plan3!A:B,2,FALSE)</f>
        <v>124</v>
      </c>
      <c r="L682" s="40" t="str">
        <f>IF(K682=I682,"Ok","Verificar")</f>
        <v>Verificar</v>
      </c>
      <c r="M682" s="35" t="s">
        <v>624</v>
      </c>
      <c r="N682" s="11" t="s">
        <v>12</v>
      </c>
      <c r="O682" s="40" t="str">
        <f>TRIM(N682)</f>
        <v>A</v>
      </c>
      <c r="P682" s="40" t="str">
        <f>VLOOKUP(U682,Plan1!A:B,2,FALSE)</f>
        <v>A</v>
      </c>
      <c r="Q682" s="55" t="s">
        <v>13</v>
      </c>
      <c r="R682" s="40">
        <f t="shared" si="10"/>
        <v>5</v>
      </c>
      <c r="S682" s="11">
        <v>9</v>
      </c>
      <c r="T682" s="8" t="str">
        <f>IF(R682=S682,"Ok","Verificar")</f>
        <v>Verificar</v>
      </c>
      <c r="U682" s="40" t="str">
        <f>TRIM(Q682)</f>
        <v>Observar</v>
      </c>
      <c r="V682" s="40" t="str">
        <f>TRIM(S682)</f>
        <v>9</v>
      </c>
      <c r="W682" s="20" t="s">
        <v>639</v>
      </c>
      <c r="X682" s="9" t="str">
        <f>C682&amp;"_G"&amp;E682&amp;"_O"&amp;K682&amp;"_"&amp;O682&amp;R682</f>
        <v>BIO_G11_O124_A5</v>
      </c>
      <c r="Y682" s="40" t="str">
        <f>IF(O682=P682,"OK","Checar")</f>
        <v>OK</v>
      </c>
      <c r="Z682" s="5" t="str">
        <f>IF(COUNTIF($X:$X,$X682)&gt;1,"Checar","Único")</f>
        <v>Único</v>
      </c>
      <c r="AA682" s="5" t="str">
        <f>IF(Y682="Checar","Checar Competência",IF(Z682="Checar","Checar Duplicidade","OK"))</f>
        <v>OK</v>
      </c>
      <c r="AB682" s="5">
        <v>1528</v>
      </c>
      <c r="AC682" s="5" t="s">
        <v>2750</v>
      </c>
    </row>
    <row r="683" spans="1:29" ht="25.5" x14ac:dyDescent="0.25">
      <c r="A683" s="34" t="s">
        <v>11</v>
      </c>
      <c r="B683" s="36" t="s">
        <v>18</v>
      </c>
      <c r="C683" s="39" t="str">
        <f>TRIM(B683)</f>
        <v>BIO</v>
      </c>
      <c r="D683" s="36">
        <v>11</v>
      </c>
      <c r="E683" s="39" t="str">
        <f>TRIM(D683)</f>
        <v>11</v>
      </c>
      <c r="F683" s="39">
        <f>VLOOKUP(H683,GT!A:B,2,FALSE)</f>
        <v>11</v>
      </c>
      <c r="G683" s="39" t="str">
        <f>IF(D683=F683,"Ok","Verificar")</f>
        <v>Ok</v>
      </c>
      <c r="H683" s="14" t="s">
        <v>199</v>
      </c>
      <c r="I683" s="15">
        <v>27</v>
      </c>
      <c r="J683" s="40" t="str">
        <f>TRIM(I683)</f>
        <v>27</v>
      </c>
      <c r="K683" s="40">
        <f>VLOOKUP(M683,Plan3!A:B,2,FALSE)</f>
        <v>124</v>
      </c>
      <c r="L683" s="40" t="str">
        <f>IF(K683=I683,"Ok","Verificar")</f>
        <v>Verificar</v>
      </c>
      <c r="M683" s="35" t="s">
        <v>624</v>
      </c>
      <c r="N683" s="11" t="s">
        <v>12</v>
      </c>
      <c r="O683" s="40" t="str">
        <f>TRIM(N683)</f>
        <v>A</v>
      </c>
      <c r="P683" s="40" t="str">
        <f>VLOOKUP(U683,Plan1!A:B,2,FALSE)</f>
        <v>A</v>
      </c>
      <c r="Q683" s="55" t="s">
        <v>13</v>
      </c>
      <c r="R683" s="40">
        <f t="shared" si="10"/>
        <v>6</v>
      </c>
      <c r="S683" s="11">
        <v>10</v>
      </c>
      <c r="T683" s="8" t="str">
        <f>IF(R683=S683,"Ok","Verificar")</f>
        <v>Verificar</v>
      </c>
      <c r="U683" s="40" t="str">
        <f>TRIM(Q683)</f>
        <v>Observar</v>
      </c>
      <c r="V683" s="40" t="str">
        <f>TRIM(S683)</f>
        <v>10</v>
      </c>
      <c r="W683" s="20" t="s">
        <v>622</v>
      </c>
      <c r="X683" s="9" t="str">
        <f>C683&amp;"_G"&amp;E683&amp;"_O"&amp;K683&amp;"_"&amp;O683&amp;R683</f>
        <v>BIO_G11_O124_A6</v>
      </c>
      <c r="Y683" s="40" t="str">
        <f>IF(O683=P683,"OK","Checar")</f>
        <v>OK</v>
      </c>
      <c r="Z683" s="5" t="str">
        <f>IF(COUNTIF($X:$X,$X683)&gt;1,"Checar","Único")</f>
        <v>Único</v>
      </c>
      <c r="AA683" s="5" t="str">
        <f>IF(Y683="Checar","Checar Competência",IF(Z683="Checar","Checar Duplicidade","OK"))</f>
        <v>OK</v>
      </c>
      <c r="AB683" s="5">
        <v>1529</v>
      </c>
      <c r="AC683" s="5" t="s">
        <v>2741</v>
      </c>
    </row>
    <row r="684" spans="1:29" ht="38.25" x14ac:dyDescent="0.25">
      <c r="A684" s="34" t="s">
        <v>11</v>
      </c>
      <c r="B684" s="36" t="s">
        <v>18</v>
      </c>
      <c r="C684" s="39" t="str">
        <f>TRIM(B684)</f>
        <v>BIO</v>
      </c>
      <c r="D684" s="36">
        <v>11</v>
      </c>
      <c r="E684" s="39" t="str">
        <f>TRIM(D684)</f>
        <v>11</v>
      </c>
      <c r="F684" s="39">
        <f>VLOOKUP(H684,GT!A:B,2,FALSE)</f>
        <v>11</v>
      </c>
      <c r="G684" s="39" t="str">
        <f>IF(D684=F684,"Ok","Verificar")</f>
        <v>Ok</v>
      </c>
      <c r="H684" s="14" t="s">
        <v>199</v>
      </c>
      <c r="I684" s="15">
        <v>27</v>
      </c>
      <c r="J684" s="40" t="str">
        <f>TRIM(I684)</f>
        <v>27</v>
      </c>
      <c r="K684" s="40">
        <f>VLOOKUP(M684,Plan3!A:B,2,FALSE)</f>
        <v>124</v>
      </c>
      <c r="L684" s="40" t="str">
        <f>IF(K684=I684,"Ok","Verificar")</f>
        <v>Verificar</v>
      </c>
      <c r="M684" s="35" t="s">
        <v>624</v>
      </c>
      <c r="N684" s="11" t="s">
        <v>12</v>
      </c>
      <c r="O684" s="40" t="str">
        <f>TRIM(N684)</f>
        <v>A</v>
      </c>
      <c r="P684" s="40" t="str">
        <f>VLOOKUP(U684,Plan1!A:B,2,FALSE)</f>
        <v>A</v>
      </c>
      <c r="Q684" s="55" t="s">
        <v>13</v>
      </c>
      <c r="R684" s="40">
        <f t="shared" si="10"/>
        <v>7</v>
      </c>
      <c r="S684" s="11">
        <v>11</v>
      </c>
      <c r="T684" s="8" t="str">
        <f>IF(R684=S684,"Ok","Verificar")</f>
        <v>Verificar</v>
      </c>
      <c r="U684" s="40" t="str">
        <f>TRIM(Q684)</f>
        <v>Observar</v>
      </c>
      <c r="V684" s="40" t="str">
        <f>TRIM(S684)</f>
        <v>11</v>
      </c>
      <c r="W684" s="20" t="s">
        <v>1860</v>
      </c>
      <c r="X684" s="9" t="str">
        <f>C684&amp;"_G"&amp;E684&amp;"_O"&amp;K684&amp;"_"&amp;O684&amp;R684</f>
        <v>BIO_G11_O124_A7</v>
      </c>
      <c r="Y684" s="40" t="str">
        <f>IF(O684=P684,"OK","Checar")</f>
        <v>OK</v>
      </c>
      <c r="Z684" s="5" t="str">
        <f>IF(COUNTIF($X:$X,$X684)&gt;1,"Checar","Único")</f>
        <v>Único</v>
      </c>
      <c r="AA684" s="5" t="str">
        <f>IF(Y684="Checar","Checar Competência",IF(Z684="Checar","Checar Duplicidade","OK"))</f>
        <v>OK</v>
      </c>
      <c r="AB684" s="5">
        <v>1530</v>
      </c>
      <c r="AC684" s="5" t="s">
        <v>2742</v>
      </c>
    </row>
    <row r="685" spans="1:29" ht="25.5" x14ac:dyDescent="0.25">
      <c r="A685" s="34" t="s">
        <v>11</v>
      </c>
      <c r="B685" s="36" t="s">
        <v>18</v>
      </c>
      <c r="C685" s="39" t="str">
        <f>TRIM(B685)</f>
        <v>BIO</v>
      </c>
      <c r="D685" s="36">
        <v>11</v>
      </c>
      <c r="E685" s="39" t="str">
        <f>TRIM(D685)</f>
        <v>11</v>
      </c>
      <c r="F685" s="39">
        <f>VLOOKUP(H685,GT!A:B,2,FALSE)</f>
        <v>11</v>
      </c>
      <c r="G685" s="39" t="str">
        <f>IF(D685=F685,"Ok","Verificar")</f>
        <v>Ok</v>
      </c>
      <c r="H685" s="14" t="s">
        <v>199</v>
      </c>
      <c r="I685" s="15">
        <v>27</v>
      </c>
      <c r="J685" s="40" t="str">
        <f>TRIM(I685)</f>
        <v>27</v>
      </c>
      <c r="K685" s="40">
        <f>VLOOKUP(M685,Plan3!A:B,2,FALSE)</f>
        <v>124</v>
      </c>
      <c r="L685" s="40" t="str">
        <f>IF(K685=I685,"Ok","Verificar")</f>
        <v>Verificar</v>
      </c>
      <c r="M685" s="35" t="s">
        <v>624</v>
      </c>
      <c r="N685" s="11" t="s">
        <v>12</v>
      </c>
      <c r="O685" s="40" t="str">
        <f>TRIM(N685)</f>
        <v>A</v>
      </c>
      <c r="P685" s="40" t="str">
        <f>VLOOKUP(U685,Plan1!A:B,2,FALSE)</f>
        <v>A</v>
      </c>
      <c r="Q685" s="55" t="s">
        <v>13</v>
      </c>
      <c r="R685" s="40">
        <f t="shared" si="10"/>
        <v>8</v>
      </c>
      <c r="S685" s="11">
        <v>2</v>
      </c>
      <c r="T685" s="8" t="str">
        <f>IF(R685=S685,"Ok","Verificar")</f>
        <v>Verificar</v>
      </c>
      <c r="U685" s="40" t="str">
        <f>TRIM(Q685)</f>
        <v>Observar</v>
      </c>
      <c r="V685" s="40" t="str">
        <f>TRIM(S685)</f>
        <v>2</v>
      </c>
      <c r="W685" s="45" t="s">
        <v>612</v>
      </c>
      <c r="X685" s="9" t="str">
        <f>C685&amp;"_G"&amp;E685&amp;"_O"&amp;K685&amp;"_"&amp;O685&amp;R685</f>
        <v>BIO_G11_O124_A8</v>
      </c>
      <c r="Y685" s="40" t="str">
        <f>IF(O685=P685,"OK","Checar")</f>
        <v>OK</v>
      </c>
      <c r="Z685" s="5" t="str">
        <f>IF(COUNTIF($X:$X,$X685)&gt;1,"Checar","Único")</f>
        <v>Único</v>
      </c>
      <c r="AA685" s="5" t="str">
        <f>IF(Y685="Checar","Checar Competência",IF(Z685="Checar","Checar Duplicidade","OK"))</f>
        <v>OK</v>
      </c>
      <c r="AB685" s="5">
        <v>1516</v>
      </c>
      <c r="AC685" s="5" t="s">
        <v>2743</v>
      </c>
    </row>
    <row r="686" spans="1:29" ht="63.75" x14ac:dyDescent="0.25">
      <c r="A686" s="34" t="s">
        <v>11</v>
      </c>
      <c r="B686" s="36" t="s">
        <v>18</v>
      </c>
      <c r="C686" s="39" t="str">
        <f>TRIM(B686)</f>
        <v>BIO</v>
      </c>
      <c r="D686" s="36">
        <v>11</v>
      </c>
      <c r="E686" s="39" t="str">
        <f>TRIM(D686)</f>
        <v>11</v>
      </c>
      <c r="F686" s="39">
        <f>VLOOKUP(H686,GT!A:B,2,FALSE)</f>
        <v>11</v>
      </c>
      <c r="G686" s="39" t="str">
        <f>IF(D686=F686,"Ok","Verificar")</f>
        <v>Ok</v>
      </c>
      <c r="H686" s="14" t="s">
        <v>199</v>
      </c>
      <c r="I686" s="15">
        <v>27</v>
      </c>
      <c r="J686" s="40" t="str">
        <f>TRIM(I686)</f>
        <v>27</v>
      </c>
      <c r="K686" s="40">
        <f>VLOOKUP(M686,Plan3!A:B,2,FALSE)</f>
        <v>124</v>
      </c>
      <c r="L686" s="40" t="str">
        <f>IF(K686=I686,"Ok","Verificar")</f>
        <v>Verificar</v>
      </c>
      <c r="M686" s="35" t="s">
        <v>624</v>
      </c>
      <c r="N686" s="11" t="s">
        <v>12</v>
      </c>
      <c r="O686" s="40" t="str">
        <f>TRIM(N686)</f>
        <v>A</v>
      </c>
      <c r="P686" s="40" t="str">
        <f>VLOOKUP(U686,Plan1!A:B,2,FALSE)</f>
        <v>A</v>
      </c>
      <c r="Q686" s="55" t="s">
        <v>13</v>
      </c>
      <c r="R686" s="40">
        <f t="shared" si="10"/>
        <v>9</v>
      </c>
      <c r="S686" s="11">
        <v>3</v>
      </c>
      <c r="T686" s="8" t="str">
        <f>IF(R686=S686,"Ok","Verificar")</f>
        <v>Verificar</v>
      </c>
      <c r="U686" s="40" t="str">
        <f>TRIM(Q686)</f>
        <v>Observar</v>
      </c>
      <c r="V686" s="40" t="str">
        <f>TRIM(S686)</f>
        <v>3</v>
      </c>
      <c r="W686" s="45" t="s">
        <v>1691</v>
      </c>
      <c r="X686" s="9" t="str">
        <f>C686&amp;"_G"&amp;E686&amp;"_O"&amp;K686&amp;"_"&amp;O686&amp;R686</f>
        <v>BIO_G11_O124_A9</v>
      </c>
      <c r="Y686" s="40" t="str">
        <f>IF(O686=P686,"OK","Checar")</f>
        <v>OK</v>
      </c>
      <c r="Z686" s="5" t="str">
        <f>IF(COUNTIF($X:$X,$X686)&gt;1,"Checar","Único")</f>
        <v>Único</v>
      </c>
      <c r="AA686" s="5" t="str">
        <f>IF(Y686="Checar","Checar Competência",IF(Z686="Checar","Checar Duplicidade","OK"))</f>
        <v>OK</v>
      </c>
      <c r="AB686" s="5">
        <v>1517</v>
      </c>
      <c r="AC686" s="5" t="s">
        <v>2744</v>
      </c>
    </row>
    <row r="687" spans="1:29" ht="25.5" x14ac:dyDescent="0.25">
      <c r="A687" s="34" t="s">
        <v>11</v>
      </c>
      <c r="B687" s="36" t="s">
        <v>18</v>
      </c>
      <c r="C687" s="39" t="str">
        <f>TRIM(B687)</f>
        <v>BIO</v>
      </c>
      <c r="D687" s="36">
        <v>11</v>
      </c>
      <c r="E687" s="39" t="str">
        <f>TRIM(D687)</f>
        <v>11</v>
      </c>
      <c r="F687" s="39">
        <f>VLOOKUP(H687,GT!A:B,2,FALSE)</f>
        <v>11</v>
      </c>
      <c r="G687" s="39" t="str">
        <f>IF(D687=F687,"Ok","Verificar")</f>
        <v>Ok</v>
      </c>
      <c r="H687" s="14" t="s">
        <v>199</v>
      </c>
      <c r="I687" s="15">
        <v>27</v>
      </c>
      <c r="J687" s="40" t="str">
        <f>TRIM(I687)</f>
        <v>27</v>
      </c>
      <c r="K687" s="40">
        <f>VLOOKUP(M687,Plan3!A:B,2,FALSE)</f>
        <v>124</v>
      </c>
      <c r="L687" s="40" t="str">
        <f>IF(K687=I687,"Ok","Verificar")</f>
        <v>Verificar</v>
      </c>
      <c r="M687" s="35" t="s">
        <v>624</v>
      </c>
      <c r="N687" s="11" t="s">
        <v>12</v>
      </c>
      <c r="O687" s="40" t="str">
        <f>TRIM(N687)</f>
        <v>A</v>
      </c>
      <c r="P687" s="40" t="str">
        <f>VLOOKUP(U687,Plan1!A:B,2,FALSE)</f>
        <v>A</v>
      </c>
      <c r="Q687" s="55" t="s">
        <v>13</v>
      </c>
      <c r="R687" s="40">
        <f t="shared" si="10"/>
        <v>10</v>
      </c>
      <c r="S687" s="11">
        <v>4</v>
      </c>
      <c r="T687" s="8" t="str">
        <f>IF(R687=S687,"Ok","Verificar")</f>
        <v>Verificar</v>
      </c>
      <c r="U687" s="40" t="str">
        <f>TRIM(Q687)</f>
        <v>Observar</v>
      </c>
      <c r="V687" s="40" t="str">
        <f>TRIM(S687)</f>
        <v>4</v>
      </c>
      <c r="W687" s="45" t="s">
        <v>613</v>
      </c>
      <c r="X687" s="9" t="str">
        <f>C687&amp;"_G"&amp;E687&amp;"_O"&amp;K687&amp;"_"&amp;O687&amp;R687</f>
        <v>BIO_G11_O124_A10</v>
      </c>
      <c r="Y687" s="40" t="str">
        <f>IF(O687=P687,"OK","Checar")</f>
        <v>OK</v>
      </c>
      <c r="Z687" s="5" t="str">
        <f>IF(COUNTIF($X:$X,$X687)&gt;1,"Checar","Único")</f>
        <v>Único</v>
      </c>
      <c r="AA687" s="5" t="str">
        <f>IF(Y687="Checar","Checar Competência",IF(Z687="Checar","Checar Duplicidade","OK"))</f>
        <v>OK</v>
      </c>
      <c r="AB687" s="5">
        <v>1518</v>
      </c>
      <c r="AC687" s="5" t="s">
        <v>2745</v>
      </c>
    </row>
    <row r="688" spans="1:29" ht="38.25" x14ac:dyDescent="0.25">
      <c r="A688" s="34" t="s">
        <v>11</v>
      </c>
      <c r="B688" s="36" t="s">
        <v>18</v>
      </c>
      <c r="C688" s="39" t="str">
        <f>TRIM(B688)</f>
        <v>BIO</v>
      </c>
      <c r="D688" s="36">
        <v>11</v>
      </c>
      <c r="E688" s="39" t="str">
        <f>TRIM(D688)</f>
        <v>11</v>
      </c>
      <c r="F688" s="39">
        <f>VLOOKUP(H688,GT!A:B,2,FALSE)</f>
        <v>11</v>
      </c>
      <c r="G688" s="39" t="str">
        <f>IF(D688=F688,"Ok","Verificar")</f>
        <v>Ok</v>
      </c>
      <c r="H688" s="14" t="s">
        <v>199</v>
      </c>
      <c r="I688" s="15">
        <v>27</v>
      </c>
      <c r="J688" s="40" t="str">
        <f>TRIM(I688)</f>
        <v>27</v>
      </c>
      <c r="K688" s="40">
        <f>VLOOKUP(M688,Plan3!A:B,2,FALSE)</f>
        <v>124</v>
      </c>
      <c r="L688" s="40" t="str">
        <f>IF(K688=I688,"Ok","Verificar")</f>
        <v>Verificar</v>
      </c>
      <c r="M688" s="35" t="s">
        <v>624</v>
      </c>
      <c r="N688" s="11" t="s">
        <v>12</v>
      </c>
      <c r="O688" s="40" t="str">
        <f>TRIM(N688)</f>
        <v>A</v>
      </c>
      <c r="P688" s="40" t="str">
        <f>VLOOKUP(U688,Plan1!A:B,2,FALSE)</f>
        <v>A</v>
      </c>
      <c r="Q688" s="55" t="s">
        <v>13</v>
      </c>
      <c r="R688" s="40">
        <f t="shared" si="10"/>
        <v>11</v>
      </c>
      <c r="S688" s="11">
        <v>5</v>
      </c>
      <c r="T688" s="8" t="str">
        <f>IF(R688=S688,"Ok","Verificar")</f>
        <v>Verificar</v>
      </c>
      <c r="U688" s="40" t="str">
        <f>TRIM(Q688)</f>
        <v>Observar</v>
      </c>
      <c r="V688" s="40" t="str">
        <f>TRIM(S688)</f>
        <v>5</v>
      </c>
      <c r="W688" s="20" t="s">
        <v>615</v>
      </c>
      <c r="X688" s="9" t="str">
        <f>C688&amp;"_G"&amp;E688&amp;"_O"&amp;K688&amp;"_"&amp;O688&amp;R688</f>
        <v>BIO_G11_O124_A11</v>
      </c>
      <c r="Y688" s="40" t="str">
        <f>IF(O688=P688,"OK","Checar")</f>
        <v>OK</v>
      </c>
      <c r="Z688" s="5" t="str">
        <f>IF(COUNTIF($X:$X,$X688)&gt;1,"Checar","Único")</f>
        <v>Único</v>
      </c>
      <c r="AA688" s="5" t="str">
        <f>IF(Y688="Checar","Checar Competência",IF(Z688="Checar","Checar Duplicidade","OK"))</f>
        <v>OK</v>
      </c>
      <c r="AB688" s="5">
        <v>1520</v>
      </c>
      <c r="AC688" s="5" t="s">
        <v>2746</v>
      </c>
    </row>
    <row r="689" spans="1:29" ht="38.25" x14ac:dyDescent="0.25">
      <c r="A689" s="34" t="s">
        <v>11</v>
      </c>
      <c r="B689" s="36" t="s">
        <v>18</v>
      </c>
      <c r="C689" s="39" t="str">
        <f>TRIM(B689)</f>
        <v>BIO</v>
      </c>
      <c r="D689" s="36">
        <v>11</v>
      </c>
      <c r="E689" s="39" t="str">
        <f>TRIM(D689)</f>
        <v>11</v>
      </c>
      <c r="F689" s="39">
        <f>VLOOKUP(H689,GT!A:B,2,FALSE)</f>
        <v>11</v>
      </c>
      <c r="G689" s="39" t="str">
        <f>IF(D689=F689,"Ok","Verificar")</f>
        <v>Ok</v>
      </c>
      <c r="H689" s="14" t="s">
        <v>199</v>
      </c>
      <c r="I689" s="15">
        <v>27</v>
      </c>
      <c r="J689" s="40" t="str">
        <f>TRIM(I689)</f>
        <v>27</v>
      </c>
      <c r="K689" s="40">
        <f>VLOOKUP(M689,Plan3!A:B,2,FALSE)</f>
        <v>124</v>
      </c>
      <c r="L689" s="40" t="str">
        <f>IF(K689=I689,"Ok","Verificar")</f>
        <v>Verificar</v>
      </c>
      <c r="M689" s="35" t="s">
        <v>624</v>
      </c>
      <c r="N689" s="11" t="s">
        <v>16</v>
      </c>
      <c r="O689" s="40" t="str">
        <f>TRIM(N689)</f>
        <v>C</v>
      </c>
      <c r="P689" s="40" t="str">
        <f>VLOOKUP(U689,Plan1!A:B,2,FALSE)</f>
        <v>C</v>
      </c>
      <c r="Q689" s="55" t="s">
        <v>17</v>
      </c>
      <c r="R689" s="40">
        <f t="shared" si="10"/>
        <v>1</v>
      </c>
      <c r="S689" s="11">
        <v>1</v>
      </c>
      <c r="T689" s="8" t="str">
        <f>IF(R689=S689,"Ok","Verificar")</f>
        <v>Ok</v>
      </c>
      <c r="U689" s="40" t="str">
        <f>TRIM(Q689)</f>
        <v>Compreender</v>
      </c>
      <c r="V689" s="40" t="str">
        <f>TRIM(S689)</f>
        <v>1</v>
      </c>
      <c r="W689" s="45" t="s">
        <v>614</v>
      </c>
      <c r="X689" s="9" t="str">
        <f>C689&amp;"_G"&amp;E689&amp;"_O"&amp;K689&amp;"_"&amp;O689&amp;R689</f>
        <v>BIO_G11_O124_C1</v>
      </c>
      <c r="Y689" s="40" t="str">
        <f>IF(O689=P689,"OK","Checar")</f>
        <v>OK</v>
      </c>
      <c r="Z689" s="5" t="str">
        <f>IF(COUNTIF($X:$X,$X689)&gt;1,"Checar","Único")</f>
        <v>Único</v>
      </c>
      <c r="AA689" s="5" t="str">
        <f>IF(Y689="Checar","Checar Competência",IF(Z689="Checar","Checar Duplicidade","OK"))</f>
        <v>OK</v>
      </c>
      <c r="AB689" s="5">
        <v>1519</v>
      </c>
      <c r="AC689" s="5" t="s">
        <v>2751</v>
      </c>
    </row>
    <row r="690" spans="1:29" ht="63.75" x14ac:dyDescent="0.25">
      <c r="A690" s="34" t="s">
        <v>11</v>
      </c>
      <c r="B690" s="36" t="s">
        <v>18</v>
      </c>
      <c r="C690" s="39" t="str">
        <f>TRIM(B690)</f>
        <v>BIO</v>
      </c>
      <c r="D690" s="36">
        <v>11</v>
      </c>
      <c r="E690" s="39" t="str">
        <f>TRIM(D690)</f>
        <v>11</v>
      </c>
      <c r="F690" s="39">
        <f>VLOOKUP(H690,GT!A:B,2,FALSE)</f>
        <v>11</v>
      </c>
      <c r="G690" s="39" t="str">
        <f>IF(D690=F690,"Ok","Verificar")</f>
        <v>Ok</v>
      </c>
      <c r="H690" s="14" t="s">
        <v>199</v>
      </c>
      <c r="I690" s="15">
        <v>27</v>
      </c>
      <c r="J690" s="40" t="str">
        <f>TRIM(I690)</f>
        <v>27</v>
      </c>
      <c r="K690" s="40">
        <f>VLOOKUP(M690,Plan3!A:B,2,FALSE)</f>
        <v>124</v>
      </c>
      <c r="L690" s="40" t="str">
        <f>IF(K690=I690,"Ok","Verificar")</f>
        <v>Verificar</v>
      </c>
      <c r="M690" s="35" t="s">
        <v>624</v>
      </c>
      <c r="N690" s="11" t="s">
        <v>16</v>
      </c>
      <c r="O690" s="40" t="str">
        <f>TRIM(N690)</f>
        <v>C</v>
      </c>
      <c r="P690" s="40" t="str">
        <f>VLOOKUP(U690,Plan1!A:B,2,FALSE)</f>
        <v>C</v>
      </c>
      <c r="Q690" s="55" t="s">
        <v>17</v>
      </c>
      <c r="R690" s="40">
        <f t="shared" si="10"/>
        <v>2</v>
      </c>
      <c r="S690" s="11">
        <v>2</v>
      </c>
      <c r="T690" s="8" t="str">
        <f>IF(R690=S690,"Ok","Verificar")</f>
        <v>Ok</v>
      </c>
      <c r="U690" s="40" t="str">
        <f>TRIM(Q690)</f>
        <v>Compreender</v>
      </c>
      <c r="V690" s="40" t="str">
        <f>TRIM(S690)</f>
        <v>2</v>
      </c>
      <c r="W690" s="20" t="s">
        <v>1692</v>
      </c>
      <c r="X690" s="9" t="str">
        <f>C690&amp;"_G"&amp;E690&amp;"_O"&amp;K690&amp;"_"&amp;O690&amp;R690</f>
        <v>BIO_G11_O124_C2</v>
      </c>
      <c r="Y690" s="40" t="str">
        <f>IF(O690=P690,"OK","Checar")</f>
        <v>OK</v>
      </c>
      <c r="Z690" s="5" t="str">
        <f>IF(COUNTIF($X:$X,$X690)&gt;1,"Checar","Único")</f>
        <v>Único</v>
      </c>
      <c r="AA690" s="5" t="str">
        <f>IF(Y690="Checar","Checar Competência",IF(Z690="Checar","Checar Duplicidade","OK"))</f>
        <v>OK</v>
      </c>
      <c r="AB690" s="5">
        <v>1521</v>
      </c>
      <c r="AC690" s="5" t="s">
        <v>2752</v>
      </c>
    </row>
    <row r="691" spans="1:29" ht="63.75" x14ac:dyDescent="0.25">
      <c r="A691" s="34" t="s">
        <v>11</v>
      </c>
      <c r="B691" s="36" t="s">
        <v>18</v>
      </c>
      <c r="C691" s="39" t="str">
        <f>TRIM(B691)</f>
        <v>BIO</v>
      </c>
      <c r="D691" s="36">
        <v>11</v>
      </c>
      <c r="E691" s="39" t="str">
        <f>TRIM(D691)</f>
        <v>11</v>
      </c>
      <c r="F691" s="39">
        <f>VLOOKUP(H691,GT!A:B,2,FALSE)</f>
        <v>11</v>
      </c>
      <c r="G691" s="39" t="str">
        <f>IF(D691=F691,"Ok","Verificar")</f>
        <v>Ok</v>
      </c>
      <c r="H691" s="14" t="s">
        <v>199</v>
      </c>
      <c r="I691" s="15">
        <v>27</v>
      </c>
      <c r="J691" s="40" t="str">
        <f>TRIM(I691)</f>
        <v>27</v>
      </c>
      <c r="K691" s="40">
        <f>VLOOKUP(M691,Plan3!A:B,2,FALSE)</f>
        <v>124</v>
      </c>
      <c r="L691" s="40" t="str">
        <f>IF(K691=I691,"Ok","Verificar")</f>
        <v>Verificar</v>
      </c>
      <c r="M691" s="35" t="s">
        <v>624</v>
      </c>
      <c r="N691" s="11" t="s">
        <v>16</v>
      </c>
      <c r="O691" s="40" t="str">
        <f>TRIM(N691)</f>
        <v>C</v>
      </c>
      <c r="P691" s="40" t="str">
        <f>VLOOKUP(U691,Plan1!A:B,2,FALSE)</f>
        <v>C</v>
      </c>
      <c r="Q691" s="55" t="s">
        <v>17</v>
      </c>
      <c r="R691" s="40">
        <f t="shared" si="10"/>
        <v>3</v>
      </c>
      <c r="S691" s="11">
        <v>3</v>
      </c>
      <c r="T691" s="8" t="str">
        <f>IF(R691=S691,"Ok","Verificar")</f>
        <v>Ok</v>
      </c>
      <c r="U691" s="40" t="str">
        <f>TRIM(Q691)</f>
        <v>Compreender</v>
      </c>
      <c r="V691" s="40" t="str">
        <f>TRIM(S691)</f>
        <v>3</v>
      </c>
      <c r="W691" s="20" t="s">
        <v>618</v>
      </c>
      <c r="X691" s="9" t="str">
        <f>C691&amp;"_G"&amp;E691&amp;"_O"&amp;K691&amp;"_"&amp;O691&amp;R691</f>
        <v>BIO_G11_O124_C3</v>
      </c>
      <c r="Y691" s="40" t="str">
        <f>IF(O691=P691,"OK","Checar")</f>
        <v>OK</v>
      </c>
      <c r="Z691" s="5" t="str">
        <f>IF(COUNTIF($X:$X,$X691)&gt;1,"Checar","Único")</f>
        <v>Único</v>
      </c>
      <c r="AA691" s="5" t="str">
        <f>IF(Y691="Checar","Checar Competência",IF(Z691="Checar","Checar Duplicidade","OK"))</f>
        <v>OK</v>
      </c>
      <c r="AB691" s="5">
        <v>1523</v>
      </c>
      <c r="AC691" s="5" t="s">
        <v>2753</v>
      </c>
    </row>
    <row r="692" spans="1:29" ht="51" x14ac:dyDescent="0.25">
      <c r="A692" s="34" t="s">
        <v>11</v>
      </c>
      <c r="B692" s="36" t="s">
        <v>18</v>
      </c>
      <c r="C692" s="39" t="str">
        <f>TRIM(B692)</f>
        <v>BIO</v>
      </c>
      <c r="D692" s="36">
        <v>11</v>
      </c>
      <c r="E692" s="39" t="str">
        <f>TRIM(D692)</f>
        <v>11</v>
      </c>
      <c r="F692" s="39">
        <f>VLOOKUP(H692,GT!A:B,2,FALSE)</f>
        <v>11</v>
      </c>
      <c r="G692" s="39" t="str">
        <f>IF(D692=F692,"Ok","Verificar")</f>
        <v>Ok</v>
      </c>
      <c r="H692" s="14" t="s">
        <v>199</v>
      </c>
      <c r="I692" s="15">
        <v>27</v>
      </c>
      <c r="J692" s="40" t="str">
        <f>TRIM(I692)</f>
        <v>27</v>
      </c>
      <c r="K692" s="40">
        <f>VLOOKUP(M692,Plan3!A:B,2,FALSE)</f>
        <v>124</v>
      </c>
      <c r="L692" s="40" t="str">
        <f>IF(K692=I692,"Ok","Verificar")</f>
        <v>Verificar</v>
      </c>
      <c r="M692" s="35" t="s">
        <v>624</v>
      </c>
      <c r="N692" s="11" t="s">
        <v>16</v>
      </c>
      <c r="O692" s="40" t="str">
        <f>TRIM(N692)</f>
        <v>C</v>
      </c>
      <c r="P692" s="40" t="str">
        <f>VLOOKUP(U692,Plan1!A:B,2,FALSE)</f>
        <v>C</v>
      </c>
      <c r="Q692" s="55" t="s">
        <v>17</v>
      </c>
      <c r="R692" s="40">
        <f t="shared" si="10"/>
        <v>4</v>
      </c>
      <c r="S692" s="11">
        <v>4</v>
      </c>
      <c r="T692" s="8" t="str">
        <f>IF(R692=S692,"Ok","Verificar")</f>
        <v>Ok</v>
      </c>
      <c r="U692" s="40" t="str">
        <f>TRIM(Q692)</f>
        <v>Compreender</v>
      </c>
      <c r="V692" s="40" t="str">
        <f>TRIM(S692)</f>
        <v>4</v>
      </c>
      <c r="W692" s="20" t="s">
        <v>1693</v>
      </c>
      <c r="X692" s="9" t="str">
        <f>C692&amp;"_G"&amp;E692&amp;"_O"&amp;K692&amp;"_"&amp;O692&amp;R692</f>
        <v>BIO_G11_O124_C4</v>
      </c>
      <c r="Y692" s="40" t="str">
        <f>IF(O692=P692,"OK","Checar")</f>
        <v>OK</v>
      </c>
      <c r="Z692" s="5" t="str">
        <f>IF(COUNTIF($X:$X,$X692)&gt;1,"Checar","Único")</f>
        <v>Único</v>
      </c>
      <c r="AA692" s="5" t="str">
        <f>IF(Y692="Checar","Checar Competência",IF(Z692="Checar","Checar Duplicidade","OK"))</f>
        <v>OK</v>
      </c>
      <c r="AB692" s="5">
        <v>1524</v>
      </c>
      <c r="AC692" s="5" t="s">
        <v>2754</v>
      </c>
    </row>
    <row r="693" spans="1:29" ht="38.25" x14ac:dyDescent="0.25">
      <c r="A693" s="34" t="s">
        <v>11</v>
      </c>
      <c r="B693" s="36" t="s">
        <v>18</v>
      </c>
      <c r="C693" s="39" t="str">
        <f>TRIM(B693)</f>
        <v>BIO</v>
      </c>
      <c r="D693" s="36">
        <v>11</v>
      </c>
      <c r="E693" s="39" t="str">
        <f>TRIM(D693)</f>
        <v>11</v>
      </c>
      <c r="F693" s="39">
        <f>VLOOKUP(H693,GT!A:B,2,FALSE)</f>
        <v>11</v>
      </c>
      <c r="G693" s="39" t="str">
        <f>IF(D693=F693,"Ok","Verificar")</f>
        <v>Ok</v>
      </c>
      <c r="H693" s="14" t="s">
        <v>199</v>
      </c>
      <c r="I693" s="15">
        <v>27</v>
      </c>
      <c r="J693" s="40" t="str">
        <f>TRIM(I693)</f>
        <v>27</v>
      </c>
      <c r="K693" s="40">
        <f>VLOOKUP(M693,Plan3!A:B,2,FALSE)</f>
        <v>124</v>
      </c>
      <c r="L693" s="40" t="str">
        <f>IF(K693=I693,"Ok","Verificar")</f>
        <v>Verificar</v>
      </c>
      <c r="M693" s="35" t="s">
        <v>624</v>
      </c>
      <c r="N693" s="11" t="s">
        <v>16</v>
      </c>
      <c r="O693" s="40" t="str">
        <f>TRIM(N693)</f>
        <v>C</v>
      </c>
      <c r="P693" s="40" t="str">
        <f>VLOOKUP(U693,Plan1!A:B,2,FALSE)</f>
        <v>C</v>
      </c>
      <c r="Q693" s="55" t="s">
        <v>17</v>
      </c>
      <c r="R693" s="40">
        <f t="shared" si="10"/>
        <v>5</v>
      </c>
      <c r="S693" s="11">
        <v>5</v>
      </c>
      <c r="T693" s="8" t="str">
        <f>IF(R693=S693,"Ok","Verificar")</f>
        <v>Ok</v>
      </c>
      <c r="U693" s="40" t="str">
        <f>TRIM(Q693)</f>
        <v>Compreender</v>
      </c>
      <c r="V693" s="40" t="str">
        <f>TRIM(S693)</f>
        <v>5</v>
      </c>
      <c r="W693" s="20" t="s">
        <v>1694</v>
      </c>
      <c r="X693" s="9" t="str">
        <f>C693&amp;"_G"&amp;E693&amp;"_O"&amp;K693&amp;"_"&amp;O693&amp;R693</f>
        <v>BIO_G11_O124_C5</v>
      </c>
      <c r="Y693" s="40" t="str">
        <f>IF(O693=P693,"OK","Checar")</f>
        <v>OK</v>
      </c>
      <c r="Z693" s="5" t="str">
        <f>IF(COUNTIF($X:$X,$X693)&gt;1,"Checar","Único")</f>
        <v>Único</v>
      </c>
      <c r="AA693" s="5" t="str">
        <f>IF(Y693="Checar","Checar Competência",IF(Z693="Checar","Checar Duplicidade","OK"))</f>
        <v>OK</v>
      </c>
      <c r="AB693" s="5">
        <v>1525</v>
      </c>
      <c r="AC693" s="5" t="s">
        <v>2755</v>
      </c>
    </row>
    <row r="694" spans="1:29" ht="38.25" x14ac:dyDescent="0.25">
      <c r="A694" s="34" t="s">
        <v>11</v>
      </c>
      <c r="B694" s="36" t="s">
        <v>18</v>
      </c>
      <c r="C694" s="39" t="str">
        <f>TRIM(B694)</f>
        <v>BIO</v>
      </c>
      <c r="D694" s="36">
        <v>11</v>
      </c>
      <c r="E694" s="39" t="str">
        <f>TRIM(D694)</f>
        <v>11</v>
      </c>
      <c r="F694" s="39">
        <f>VLOOKUP(H694,GT!A:B,2,FALSE)</f>
        <v>11</v>
      </c>
      <c r="G694" s="39" t="str">
        <f>IF(D694=F694,"Ok","Verificar")</f>
        <v>Ok</v>
      </c>
      <c r="H694" s="14" t="s">
        <v>199</v>
      </c>
      <c r="I694" s="15">
        <v>28</v>
      </c>
      <c r="J694" s="40" t="str">
        <f>TRIM(I694)</f>
        <v>28</v>
      </c>
      <c r="K694" s="40">
        <f>VLOOKUP(M694,Plan3!A:B,2,FALSE)</f>
        <v>125</v>
      </c>
      <c r="L694" s="40" t="str">
        <f>IF(K694=I694,"Ok","Verificar")</f>
        <v>Verificar</v>
      </c>
      <c r="M694" s="35" t="s">
        <v>629</v>
      </c>
      <c r="N694" s="11" t="s">
        <v>12</v>
      </c>
      <c r="O694" s="40" t="str">
        <f>TRIM(N694)</f>
        <v>A</v>
      </c>
      <c r="P694" s="40" t="str">
        <f>VLOOKUP(U694,Plan1!A:B,2,FALSE)</f>
        <v>A</v>
      </c>
      <c r="Q694" s="55" t="s">
        <v>13</v>
      </c>
      <c r="R694" s="40">
        <f t="shared" si="10"/>
        <v>1</v>
      </c>
      <c r="S694" s="11">
        <v>1</v>
      </c>
      <c r="T694" s="8" t="str">
        <f>IF(R694=S694,"Ok","Verificar")</f>
        <v>Ok</v>
      </c>
      <c r="U694" s="40" t="str">
        <f>TRIM(Q694)</f>
        <v>Observar</v>
      </c>
      <c r="V694" s="40" t="str">
        <f>TRIM(S694)</f>
        <v>1</v>
      </c>
      <c r="W694" s="20" t="s">
        <v>628</v>
      </c>
      <c r="X694" s="9" t="str">
        <f>C694&amp;"_G"&amp;E694&amp;"_O"&amp;K694&amp;"_"&amp;O694&amp;R694</f>
        <v>BIO_G11_O125_A1</v>
      </c>
      <c r="Y694" s="40" t="str">
        <f>IF(O694=P694,"OK","Checar")</f>
        <v>OK</v>
      </c>
      <c r="Z694" s="5" t="str">
        <f>IF(COUNTIF($X:$X,$X694)&gt;1,"Checar","Único")</f>
        <v>Único</v>
      </c>
      <c r="AA694" s="5" t="str">
        <f>IF(Y694="Checar","Checar Competência",IF(Z694="Checar","Checar Duplicidade","OK"))</f>
        <v>OK</v>
      </c>
      <c r="AB694" s="5">
        <v>1531</v>
      </c>
      <c r="AC694" s="5" t="s">
        <v>2756</v>
      </c>
    </row>
    <row r="695" spans="1:29" ht="38.25" x14ac:dyDescent="0.25">
      <c r="A695" s="34" t="s">
        <v>11</v>
      </c>
      <c r="B695" s="36" t="s">
        <v>18</v>
      </c>
      <c r="C695" s="39" t="str">
        <f>TRIM(B695)</f>
        <v>BIO</v>
      </c>
      <c r="D695" s="36">
        <v>11</v>
      </c>
      <c r="E695" s="39" t="str">
        <f>TRIM(D695)</f>
        <v>11</v>
      </c>
      <c r="F695" s="39">
        <f>VLOOKUP(H695,GT!A:B,2,FALSE)</f>
        <v>11</v>
      </c>
      <c r="G695" s="39" t="str">
        <f>IF(D695=F695,"Ok","Verificar")</f>
        <v>Ok</v>
      </c>
      <c r="H695" s="14" t="s">
        <v>199</v>
      </c>
      <c r="I695" s="15">
        <v>28</v>
      </c>
      <c r="J695" s="40" t="str">
        <f>TRIM(I695)</f>
        <v>28</v>
      </c>
      <c r="K695" s="40">
        <f>VLOOKUP(M695,Plan3!A:B,2,FALSE)</f>
        <v>125</v>
      </c>
      <c r="L695" s="40" t="str">
        <f>IF(K695=I695,"Ok","Verificar")</f>
        <v>Verificar</v>
      </c>
      <c r="M695" s="35" t="s">
        <v>629</v>
      </c>
      <c r="N695" s="11" t="s">
        <v>12</v>
      </c>
      <c r="O695" s="40" t="str">
        <f>TRIM(N695)</f>
        <v>A</v>
      </c>
      <c r="P695" s="40" t="str">
        <f>VLOOKUP(U695,Plan1!A:B,2,FALSE)</f>
        <v>A</v>
      </c>
      <c r="Q695" s="55" t="s">
        <v>13</v>
      </c>
      <c r="R695" s="40">
        <f t="shared" si="10"/>
        <v>2</v>
      </c>
      <c r="S695" s="11">
        <v>6</v>
      </c>
      <c r="T695" s="8" t="str">
        <f>IF(R695=S695,"Ok","Verificar")</f>
        <v>Verificar</v>
      </c>
      <c r="U695" s="40" t="str">
        <f>TRIM(Q695)</f>
        <v>Observar</v>
      </c>
      <c r="V695" s="40" t="str">
        <f>TRIM(S695)</f>
        <v>6</v>
      </c>
      <c r="W695" s="20" t="s">
        <v>641</v>
      </c>
      <c r="X695" s="9" t="str">
        <f>C695&amp;"_G"&amp;E695&amp;"_O"&amp;K695&amp;"_"&amp;O695&amp;R695</f>
        <v>BIO_G11_O125_A2</v>
      </c>
      <c r="Y695" s="40" t="str">
        <f>IF(O695=P695,"OK","Checar")</f>
        <v>OK</v>
      </c>
      <c r="Z695" s="5" t="str">
        <f>IF(COUNTIF($X:$X,$X695)&gt;1,"Checar","Único")</f>
        <v>Único</v>
      </c>
      <c r="AA695" s="5" t="str">
        <f>IF(Y695="Checar","Checar Competência",IF(Z695="Checar","Checar Duplicidade","OK"))</f>
        <v>OK</v>
      </c>
      <c r="AB695" s="5">
        <v>1539</v>
      </c>
      <c r="AC695" s="5" t="s">
        <v>2763</v>
      </c>
    </row>
    <row r="696" spans="1:29" ht="38.25" x14ac:dyDescent="0.25">
      <c r="A696" s="34" t="s">
        <v>11</v>
      </c>
      <c r="B696" s="36" t="s">
        <v>18</v>
      </c>
      <c r="C696" s="39" t="str">
        <f>TRIM(B696)</f>
        <v>BIO</v>
      </c>
      <c r="D696" s="36">
        <v>11</v>
      </c>
      <c r="E696" s="39" t="str">
        <f>TRIM(D696)</f>
        <v>11</v>
      </c>
      <c r="F696" s="39">
        <f>VLOOKUP(H696,GT!A:B,2,FALSE)</f>
        <v>11</v>
      </c>
      <c r="G696" s="39" t="str">
        <f>IF(D696=F696,"Ok","Verificar")</f>
        <v>Ok</v>
      </c>
      <c r="H696" s="14" t="s">
        <v>199</v>
      </c>
      <c r="I696" s="15">
        <v>28</v>
      </c>
      <c r="J696" s="40" t="str">
        <f>TRIM(I696)</f>
        <v>28</v>
      </c>
      <c r="K696" s="40">
        <f>VLOOKUP(M696,Plan3!A:B,2,FALSE)</f>
        <v>125</v>
      </c>
      <c r="L696" s="40" t="str">
        <f>IF(K696=I696,"Ok","Verificar")</f>
        <v>Verificar</v>
      </c>
      <c r="M696" s="35" t="s">
        <v>629</v>
      </c>
      <c r="N696" s="11" t="s">
        <v>12</v>
      </c>
      <c r="O696" s="40" t="str">
        <f>TRIM(N696)</f>
        <v>A</v>
      </c>
      <c r="P696" s="40" t="str">
        <f>VLOOKUP(U696,Plan1!A:B,2,FALSE)</f>
        <v>A</v>
      </c>
      <c r="Q696" s="55" t="s">
        <v>13</v>
      </c>
      <c r="R696" s="40">
        <f t="shared" si="10"/>
        <v>3</v>
      </c>
      <c r="S696" s="11">
        <v>7</v>
      </c>
      <c r="T696" s="8" t="str">
        <f>IF(R696=S696,"Ok","Verificar")</f>
        <v>Verificar</v>
      </c>
      <c r="U696" s="40" t="str">
        <f>TRIM(Q696)</f>
        <v>Observar</v>
      </c>
      <c r="V696" s="40" t="str">
        <f>TRIM(S696)</f>
        <v>7</v>
      </c>
      <c r="W696" s="20" t="s">
        <v>642</v>
      </c>
      <c r="X696" s="9" t="str">
        <f>C696&amp;"_G"&amp;E696&amp;"_O"&amp;K696&amp;"_"&amp;O696&amp;R696</f>
        <v>BIO_G11_O125_A3</v>
      </c>
      <c r="Y696" s="40" t="str">
        <f>IF(O696=P696,"OK","Checar")</f>
        <v>OK</v>
      </c>
      <c r="Z696" s="5" t="str">
        <f>IF(COUNTIF($X:$X,$X696)&gt;1,"Checar","Único")</f>
        <v>Único</v>
      </c>
      <c r="AA696" s="5" t="str">
        <f>IF(Y696="Checar","Checar Competência",IF(Z696="Checar","Checar Duplicidade","OK"))</f>
        <v>OK</v>
      </c>
      <c r="AB696" s="5">
        <v>1540</v>
      </c>
      <c r="AC696" s="5" t="s">
        <v>2764</v>
      </c>
    </row>
    <row r="697" spans="1:29" ht="38.25" x14ac:dyDescent="0.25">
      <c r="A697" s="34" t="s">
        <v>11</v>
      </c>
      <c r="B697" s="36" t="s">
        <v>18</v>
      </c>
      <c r="C697" s="39" t="str">
        <f>TRIM(B697)</f>
        <v>BIO</v>
      </c>
      <c r="D697" s="36">
        <v>11</v>
      </c>
      <c r="E697" s="39" t="str">
        <f>TRIM(D697)</f>
        <v>11</v>
      </c>
      <c r="F697" s="39">
        <f>VLOOKUP(H697,GT!A:B,2,FALSE)</f>
        <v>11</v>
      </c>
      <c r="G697" s="39" t="str">
        <f>IF(D697=F697,"Ok","Verificar")</f>
        <v>Ok</v>
      </c>
      <c r="H697" s="14" t="s">
        <v>199</v>
      </c>
      <c r="I697" s="15">
        <v>28</v>
      </c>
      <c r="J697" s="40" t="str">
        <f>TRIM(I697)</f>
        <v>28</v>
      </c>
      <c r="K697" s="40">
        <f>VLOOKUP(M697,Plan3!A:B,2,FALSE)</f>
        <v>125</v>
      </c>
      <c r="L697" s="40" t="str">
        <f>IF(K697=I697,"Ok","Verificar")</f>
        <v>Verificar</v>
      </c>
      <c r="M697" s="35" t="s">
        <v>629</v>
      </c>
      <c r="N697" s="11" t="s">
        <v>12</v>
      </c>
      <c r="O697" s="40" t="str">
        <f>TRIM(N697)</f>
        <v>A</v>
      </c>
      <c r="P697" s="40" t="str">
        <f>VLOOKUP(U697,Plan1!A:B,2,FALSE)</f>
        <v>A</v>
      </c>
      <c r="Q697" s="55" t="s">
        <v>13</v>
      </c>
      <c r="R697" s="40">
        <f t="shared" si="10"/>
        <v>4</v>
      </c>
      <c r="S697" s="11">
        <v>8</v>
      </c>
      <c r="T697" s="8" t="str">
        <f>IF(R697=S697,"Ok","Verificar")</f>
        <v>Verificar</v>
      </c>
      <c r="U697" s="40" t="str">
        <f>TRIM(Q697)</f>
        <v>Observar</v>
      </c>
      <c r="V697" s="40" t="str">
        <f>TRIM(S697)</f>
        <v>8</v>
      </c>
      <c r="W697" s="20" t="s">
        <v>630</v>
      </c>
      <c r="X697" s="9" t="str">
        <f>C697&amp;"_G"&amp;E697&amp;"_O"&amp;K697&amp;"_"&amp;O697&amp;R697</f>
        <v>BIO_G11_O125_A4</v>
      </c>
      <c r="Y697" s="40" t="str">
        <f>IF(O697=P697,"OK","Checar")</f>
        <v>OK</v>
      </c>
      <c r="Z697" s="5" t="str">
        <f>IF(COUNTIF($X:$X,$X697)&gt;1,"Checar","Único")</f>
        <v>Único</v>
      </c>
      <c r="AA697" s="5" t="str">
        <f>IF(Y697="Checar","Checar Competência",IF(Z697="Checar","Checar Duplicidade","OK"))</f>
        <v>OK</v>
      </c>
      <c r="AB697" s="5">
        <v>1541</v>
      </c>
      <c r="AC697" s="5" t="s">
        <v>2765</v>
      </c>
    </row>
    <row r="698" spans="1:29" ht="38.25" x14ac:dyDescent="0.25">
      <c r="A698" s="34" t="s">
        <v>11</v>
      </c>
      <c r="B698" s="36" t="s">
        <v>18</v>
      </c>
      <c r="C698" s="39" t="str">
        <f>TRIM(B698)</f>
        <v>BIO</v>
      </c>
      <c r="D698" s="36">
        <v>11</v>
      </c>
      <c r="E698" s="39" t="str">
        <f>TRIM(D698)</f>
        <v>11</v>
      </c>
      <c r="F698" s="39">
        <f>VLOOKUP(H698,GT!A:B,2,FALSE)</f>
        <v>11</v>
      </c>
      <c r="G698" s="39" t="str">
        <f>IF(D698=F698,"Ok","Verificar")</f>
        <v>Ok</v>
      </c>
      <c r="H698" s="14" t="s">
        <v>199</v>
      </c>
      <c r="I698" s="15">
        <v>28</v>
      </c>
      <c r="J698" s="40" t="str">
        <f>TRIM(I698)</f>
        <v>28</v>
      </c>
      <c r="K698" s="40">
        <f>VLOOKUP(M698,Plan3!A:B,2,FALSE)</f>
        <v>125</v>
      </c>
      <c r="L698" s="40" t="str">
        <f>IF(K698=I698,"Ok","Verificar")</f>
        <v>Verificar</v>
      </c>
      <c r="M698" s="35" t="s">
        <v>629</v>
      </c>
      <c r="N698" s="11" t="s">
        <v>12</v>
      </c>
      <c r="O698" s="40" t="str">
        <f>TRIM(N698)</f>
        <v>A</v>
      </c>
      <c r="P698" s="40" t="str">
        <f>VLOOKUP(U698,Plan1!A:B,2,FALSE)</f>
        <v>A</v>
      </c>
      <c r="Q698" s="55" t="s">
        <v>13</v>
      </c>
      <c r="R698" s="40">
        <f t="shared" si="10"/>
        <v>5</v>
      </c>
      <c r="S698" s="11">
        <v>9</v>
      </c>
      <c r="T698" s="8" t="str">
        <f>IF(R698=S698,"Ok","Verificar")</f>
        <v>Verificar</v>
      </c>
      <c r="U698" s="40" t="str">
        <f>TRIM(Q698)</f>
        <v>Observar</v>
      </c>
      <c r="V698" s="40" t="str">
        <f>TRIM(S698)</f>
        <v>9</v>
      </c>
      <c r="W698" s="20" t="s">
        <v>644</v>
      </c>
      <c r="X698" s="9" t="str">
        <f>C698&amp;"_G"&amp;E698&amp;"_O"&amp;K698&amp;"_"&amp;O698&amp;R698</f>
        <v>BIO_G11_O125_A5</v>
      </c>
      <c r="Y698" s="40" t="str">
        <f>IF(O698=P698,"OK","Checar")</f>
        <v>OK</v>
      </c>
      <c r="Z698" s="5" t="str">
        <f>IF(COUNTIF($X:$X,$X698)&gt;1,"Checar","Único")</f>
        <v>Único</v>
      </c>
      <c r="AA698" s="5" t="str">
        <f>IF(Y698="Checar","Checar Competência",IF(Z698="Checar","Checar Duplicidade","OK"))</f>
        <v>OK</v>
      </c>
      <c r="AB698" s="5">
        <v>1543</v>
      </c>
      <c r="AC698" s="5" t="s">
        <v>2766</v>
      </c>
    </row>
    <row r="699" spans="1:29" ht="38.25" x14ac:dyDescent="0.25">
      <c r="A699" s="34" t="s">
        <v>11</v>
      </c>
      <c r="B699" s="36" t="s">
        <v>18</v>
      </c>
      <c r="C699" s="39" t="str">
        <f>TRIM(B699)</f>
        <v>BIO</v>
      </c>
      <c r="D699" s="36">
        <v>11</v>
      </c>
      <c r="E699" s="39" t="str">
        <f>TRIM(D699)</f>
        <v>11</v>
      </c>
      <c r="F699" s="39">
        <f>VLOOKUP(H699,GT!A:B,2,FALSE)</f>
        <v>11</v>
      </c>
      <c r="G699" s="39" t="str">
        <f>IF(D699=F699,"Ok","Verificar")</f>
        <v>Ok</v>
      </c>
      <c r="H699" s="14" t="s">
        <v>199</v>
      </c>
      <c r="I699" s="15">
        <v>28</v>
      </c>
      <c r="J699" s="40" t="str">
        <f>TRIM(I699)</f>
        <v>28</v>
      </c>
      <c r="K699" s="40">
        <f>VLOOKUP(M699,Plan3!A:B,2,FALSE)</f>
        <v>125</v>
      </c>
      <c r="L699" s="40" t="str">
        <f>IF(K699=I699,"Ok","Verificar")</f>
        <v>Verificar</v>
      </c>
      <c r="M699" s="35" t="s">
        <v>629</v>
      </c>
      <c r="N699" s="11" t="s">
        <v>12</v>
      </c>
      <c r="O699" s="40" t="str">
        <f>TRIM(N699)</f>
        <v>A</v>
      </c>
      <c r="P699" s="40" t="str">
        <f>VLOOKUP(U699,Plan1!A:B,2,FALSE)</f>
        <v>A</v>
      </c>
      <c r="Q699" s="55" t="s">
        <v>13</v>
      </c>
      <c r="R699" s="40">
        <f t="shared" si="10"/>
        <v>6</v>
      </c>
      <c r="S699" s="11">
        <v>10</v>
      </c>
      <c r="T699" s="8" t="str">
        <f>IF(R699=S699,"Ok","Verificar")</f>
        <v>Verificar</v>
      </c>
      <c r="U699" s="40" t="str">
        <f>TRIM(Q699)</f>
        <v>Observar</v>
      </c>
      <c r="V699" s="40" t="str">
        <f>TRIM(S699)</f>
        <v>10</v>
      </c>
      <c r="W699" s="20" t="s">
        <v>645</v>
      </c>
      <c r="X699" s="9" t="str">
        <f>C699&amp;"_G"&amp;E699&amp;"_O"&amp;K699&amp;"_"&amp;O699&amp;R699</f>
        <v>BIO_G11_O125_A6</v>
      </c>
      <c r="Y699" s="40" t="str">
        <f>IF(O699=P699,"OK","Checar")</f>
        <v>OK</v>
      </c>
      <c r="Z699" s="5" t="str">
        <f>IF(COUNTIF($X:$X,$X699)&gt;1,"Checar","Único")</f>
        <v>Único</v>
      </c>
      <c r="AA699" s="5" t="str">
        <f>IF(Y699="Checar","Checar Competência",IF(Z699="Checar","Checar Duplicidade","OK"))</f>
        <v>OK</v>
      </c>
      <c r="AB699" s="5">
        <v>1546</v>
      </c>
      <c r="AC699" s="5" t="s">
        <v>2757</v>
      </c>
    </row>
    <row r="700" spans="1:29" ht="38.25" x14ac:dyDescent="0.25">
      <c r="A700" s="34" t="s">
        <v>11</v>
      </c>
      <c r="B700" s="36" t="s">
        <v>18</v>
      </c>
      <c r="C700" s="39" t="str">
        <f>TRIM(B700)</f>
        <v>BIO</v>
      </c>
      <c r="D700" s="36">
        <v>11</v>
      </c>
      <c r="E700" s="39" t="str">
        <f>TRIM(D700)</f>
        <v>11</v>
      </c>
      <c r="F700" s="39">
        <f>VLOOKUP(H700,GT!A:B,2,FALSE)</f>
        <v>11</v>
      </c>
      <c r="G700" s="39" t="str">
        <f>IF(D700=F700,"Ok","Verificar")</f>
        <v>Ok</v>
      </c>
      <c r="H700" s="14" t="s">
        <v>199</v>
      </c>
      <c r="I700" s="15">
        <v>28</v>
      </c>
      <c r="J700" s="40" t="str">
        <f>TRIM(I700)</f>
        <v>28</v>
      </c>
      <c r="K700" s="40">
        <f>VLOOKUP(M700,Plan3!A:B,2,FALSE)</f>
        <v>125</v>
      </c>
      <c r="L700" s="40" t="str">
        <f>IF(K700=I700,"Ok","Verificar")</f>
        <v>Verificar</v>
      </c>
      <c r="M700" s="35" t="s">
        <v>629</v>
      </c>
      <c r="N700" s="11" t="s">
        <v>12</v>
      </c>
      <c r="O700" s="40" t="str">
        <f>TRIM(N700)</f>
        <v>A</v>
      </c>
      <c r="P700" s="40" t="str">
        <f>VLOOKUP(U700,Plan1!A:B,2,FALSE)</f>
        <v>A</v>
      </c>
      <c r="Q700" s="55" t="s">
        <v>13</v>
      </c>
      <c r="R700" s="40">
        <f t="shared" si="10"/>
        <v>7</v>
      </c>
      <c r="S700" s="11">
        <v>11</v>
      </c>
      <c r="T700" s="8" t="str">
        <f>IF(R700=S700,"Ok","Verificar")</f>
        <v>Verificar</v>
      </c>
      <c r="U700" s="40" t="str">
        <f>TRIM(Q700)</f>
        <v>Observar</v>
      </c>
      <c r="V700" s="40" t="str">
        <f>TRIM(S700)</f>
        <v>11</v>
      </c>
      <c r="W700" s="20" t="s">
        <v>633</v>
      </c>
      <c r="X700" s="9" t="str">
        <f>C700&amp;"_G"&amp;E700&amp;"_O"&amp;K700&amp;"_"&amp;O700&amp;R700</f>
        <v>BIO_G11_O125_A7</v>
      </c>
      <c r="Y700" s="40" t="str">
        <f>IF(O700=P700,"OK","Checar")</f>
        <v>OK</v>
      </c>
      <c r="Z700" s="5" t="str">
        <f>IF(COUNTIF($X:$X,$X700)&gt;1,"Checar","Único")</f>
        <v>Único</v>
      </c>
      <c r="AA700" s="5" t="str">
        <f>IF(Y700="Checar","Checar Competência",IF(Z700="Checar","Checar Duplicidade","OK"))</f>
        <v>OK</v>
      </c>
      <c r="AB700" s="5">
        <v>1547</v>
      </c>
      <c r="AC700" s="5" t="s">
        <v>2758</v>
      </c>
    </row>
    <row r="701" spans="1:29" ht="38.25" x14ac:dyDescent="0.25">
      <c r="A701" s="34" t="s">
        <v>11</v>
      </c>
      <c r="B701" s="36" t="s">
        <v>18</v>
      </c>
      <c r="C701" s="39" t="str">
        <f>TRIM(B701)</f>
        <v>BIO</v>
      </c>
      <c r="D701" s="36">
        <v>11</v>
      </c>
      <c r="E701" s="39" t="str">
        <f>TRIM(D701)</f>
        <v>11</v>
      </c>
      <c r="F701" s="39">
        <f>VLOOKUP(H701,GT!A:B,2,FALSE)</f>
        <v>11</v>
      </c>
      <c r="G701" s="39" t="str">
        <f>IF(D701=F701,"Ok","Verificar")</f>
        <v>Ok</v>
      </c>
      <c r="H701" s="14" t="s">
        <v>199</v>
      </c>
      <c r="I701" s="15">
        <v>28</v>
      </c>
      <c r="J701" s="40" t="str">
        <f>TRIM(I701)</f>
        <v>28</v>
      </c>
      <c r="K701" s="40">
        <f>VLOOKUP(M701,Plan3!A:B,2,FALSE)</f>
        <v>125</v>
      </c>
      <c r="L701" s="40" t="str">
        <f>IF(K701=I701,"Ok","Verificar")</f>
        <v>Verificar</v>
      </c>
      <c r="M701" s="35" t="s">
        <v>629</v>
      </c>
      <c r="N701" s="11" t="s">
        <v>12</v>
      </c>
      <c r="O701" s="40" t="str">
        <f>TRIM(N701)</f>
        <v>A</v>
      </c>
      <c r="P701" s="40" t="str">
        <f>VLOOKUP(U701,Plan1!A:B,2,FALSE)</f>
        <v>A</v>
      </c>
      <c r="Q701" s="55" t="s">
        <v>13</v>
      </c>
      <c r="R701" s="40">
        <f t="shared" si="10"/>
        <v>8</v>
      </c>
      <c r="S701" s="11">
        <v>2</v>
      </c>
      <c r="T701" s="8" t="str">
        <f>IF(R701=S701,"Ok","Verificar")</f>
        <v>Verificar</v>
      </c>
      <c r="U701" s="40" t="str">
        <f>TRIM(Q701)</f>
        <v>Observar</v>
      </c>
      <c r="V701" s="40" t="str">
        <f>TRIM(S701)</f>
        <v>2</v>
      </c>
      <c r="W701" s="20" t="s">
        <v>626</v>
      </c>
      <c r="X701" s="9" t="str">
        <f>C701&amp;"_G"&amp;E701&amp;"_O"&amp;K701&amp;"_"&amp;O701&amp;R701</f>
        <v>BIO_G11_O125_A8</v>
      </c>
      <c r="Y701" s="40" t="str">
        <f>IF(O701=P701,"OK","Checar")</f>
        <v>OK</v>
      </c>
      <c r="Z701" s="5" t="str">
        <f>IF(COUNTIF($X:$X,$X701)&gt;1,"Checar","Único")</f>
        <v>Único</v>
      </c>
      <c r="AA701" s="5" t="str">
        <f>IF(Y701="Checar","Checar Competência",IF(Z701="Checar","Checar Duplicidade","OK"))</f>
        <v>OK</v>
      </c>
      <c r="AB701" s="5">
        <v>1533</v>
      </c>
      <c r="AC701" s="5" t="s">
        <v>2759</v>
      </c>
    </row>
    <row r="702" spans="1:29" ht="38.25" x14ac:dyDescent="0.25">
      <c r="A702" s="34" t="s">
        <v>11</v>
      </c>
      <c r="B702" s="36" t="s">
        <v>18</v>
      </c>
      <c r="C702" s="39" t="str">
        <f>TRIM(B702)</f>
        <v>BIO</v>
      </c>
      <c r="D702" s="36">
        <v>11</v>
      </c>
      <c r="E702" s="39" t="str">
        <f>TRIM(D702)</f>
        <v>11</v>
      </c>
      <c r="F702" s="39">
        <f>VLOOKUP(H702,GT!A:B,2,FALSE)</f>
        <v>11</v>
      </c>
      <c r="G702" s="39" t="str">
        <f>IF(D702=F702,"Ok","Verificar")</f>
        <v>Ok</v>
      </c>
      <c r="H702" s="14" t="s">
        <v>199</v>
      </c>
      <c r="I702" s="15">
        <v>28</v>
      </c>
      <c r="J702" s="40" t="str">
        <f>TRIM(I702)</f>
        <v>28</v>
      </c>
      <c r="K702" s="40">
        <f>VLOOKUP(M702,Plan3!A:B,2,FALSE)</f>
        <v>125</v>
      </c>
      <c r="L702" s="40" t="str">
        <f>IF(K702=I702,"Ok","Verificar")</f>
        <v>Verificar</v>
      </c>
      <c r="M702" s="35" t="s">
        <v>629</v>
      </c>
      <c r="N702" s="11" t="s">
        <v>12</v>
      </c>
      <c r="O702" s="40" t="str">
        <f>TRIM(N702)</f>
        <v>A</v>
      </c>
      <c r="P702" s="40" t="str">
        <f>VLOOKUP(U702,Plan1!A:B,2,FALSE)</f>
        <v>A</v>
      </c>
      <c r="Q702" s="55" t="s">
        <v>13</v>
      </c>
      <c r="R702" s="40">
        <f t="shared" si="10"/>
        <v>9</v>
      </c>
      <c r="S702" s="11">
        <v>3</v>
      </c>
      <c r="T702" s="8" t="str">
        <f>IF(R702=S702,"Ok","Verificar")</f>
        <v>Verificar</v>
      </c>
      <c r="U702" s="40" t="str">
        <f>TRIM(Q702)</f>
        <v>Observar</v>
      </c>
      <c r="V702" s="40" t="str">
        <f>TRIM(S702)</f>
        <v>3</v>
      </c>
      <c r="W702" s="20" t="s">
        <v>631</v>
      </c>
      <c r="X702" s="9" t="str">
        <f>C702&amp;"_G"&amp;E702&amp;"_O"&amp;K702&amp;"_"&amp;O702&amp;R702</f>
        <v>BIO_G11_O125_A9</v>
      </c>
      <c r="Y702" s="40" t="str">
        <f>IF(O702=P702,"OK","Checar")</f>
        <v>OK</v>
      </c>
      <c r="Z702" s="5" t="str">
        <f>IF(COUNTIF($X:$X,$X702)&gt;1,"Checar","Único")</f>
        <v>Único</v>
      </c>
      <c r="AA702" s="5" t="str">
        <f>IF(Y702="Checar","Checar Competência",IF(Z702="Checar","Checar Duplicidade","OK"))</f>
        <v>OK</v>
      </c>
      <c r="AB702" s="5">
        <v>1534</v>
      </c>
      <c r="AC702" s="5" t="s">
        <v>2760</v>
      </c>
    </row>
    <row r="703" spans="1:29" ht="38.25" x14ac:dyDescent="0.25">
      <c r="A703" s="34" t="s">
        <v>11</v>
      </c>
      <c r="B703" s="36" t="s">
        <v>18</v>
      </c>
      <c r="C703" s="39" t="str">
        <f>TRIM(B703)</f>
        <v>BIO</v>
      </c>
      <c r="D703" s="36">
        <v>11</v>
      </c>
      <c r="E703" s="39" t="str">
        <f>TRIM(D703)</f>
        <v>11</v>
      </c>
      <c r="F703" s="39">
        <f>VLOOKUP(H703,GT!A:B,2,FALSE)</f>
        <v>11</v>
      </c>
      <c r="G703" s="39" t="str">
        <f>IF(D703=F703,"Ok","Verificar")</f>
        <v>Ok</v>
      </c>
      <c r="H703" s="14" t="s">
        <v>199</v>
      </c>
      <c r="I703" s="15">
        <v>28</v>
      </c>
      <c r="J703" s="40" t="str">
        <f>TRIM(I703)</f>
        <v>28</v>
      </c>
      <c r="K703" s="40">
        <f>VLOOKUP(M703,Plan3!A:B,2,FALSE)</f>
        <v>125</v>
      </c>
      <c r="L703" s="40" t="str">
        <f>IF(K703=I703,"Ok","Verificar")</f>
        <v>Verificar</v>
      </c>
      <c r="M703" s="35" t="s">
        <v>629</v>
      </c>
      <c r="N703" s="11" t="s">
        <v>12</v>
      </c>
      <c r="O703" s="40" t="str">
        <f>TRIM(N703)</f>
        <v>A</v>
      </c>
      <c r="P703" s="40" t="str">
        <f>VLOOKUP(U703,Plan1!A:B,2,FALSE)</f>
        <v>A</v>
      </c>
      <c r="Q703" s="55" t="s">
        <v>13</v>
      </c>
      <c r="R703" s="40">
        <f t="shared" si="10"/>
        <v>10</v>
      </c>
      <c r="S703" s="11">
        <v>4</v>
      </c>
      <c r="T703" s="8" t="str">
        <f>IF(R703=S703,"Ok","Verificar")</f>
        <v>Verificar</v>
      </c>
      <c r="U703" s="40" t="str">
        <f>TRIM(Q703)</f>
        <v>Observar</v>
      </c>
      <c r="V703" s="40" t="str">
        <f>TRIM(S703)</f>
        <v>4</v>
      </c>
      <c r="W703" s="20" t="s">
        <v>627</v>
      </c>
      <c r="X703" s="9" t="str">
        <f>C703&amp;"_G"&amp;E703&amp;"_O"&amp;K703&amp;"_"&amp;O703&amp;R703</f>
        <v>BIO_G11_O125_A10</v>
      </c>
      <c r="Y703" s="40" t="str">
        <f>IF(O703=P703,"OK","Checar")</f>
        <v>OK</v>
      </c>
      <c r="Z703" s="5" t="str">
        <f>IF(COUNTIF($X:$X,$X703)&gt;1,"Checar","Único")</f>
        <v>Único</v>
      </c>
      <c r="AA703" s="5" t="str">
        <f>IF(Y703="Checar","Checar Competência",IF(Z703="Checar","Checar Duplicidade","OK"))</f>
        <v>OK</v>
      </c>
      <c r="AB703" s="5">
        <v>1536</v>
      </c>
      <c r="AC703" s="5" t="s">
        <v>2761</v>
      </c>
    </row>
    <row r="704" spans="1:29" ht="38.25" x14ac:dyDescent="0.25">
      <c r="A704" s="34" t="s">
        <v>11</v>
      </c>
      <c r="B704" s="36" t="s">
        <v>18</v>
      </c>
      <c r="C704" s="39" t="str">
        <f>TRIM(B704)</f>
        <v>BIO</v>
      </c>
      <c r="D704" s="36">
        <v>11</v>
      </c>
      <c r="E704" s="39" t="str">
        <f>TRIM(D704)</f>
        <v>11</v>
      </c>
      <c r="F704" s="39">
        <f>VLOOKUP(H704,GT!A:B,2,FALSE)</f>
        <v>11</v>
      </c>
      <c r="G704" s="39" t="str">
        <f>IF(D704=F704,"Ok","Verificar")</f>
        <v>Ok</v>
      </c>
      <c r="H704" s="14" t="s">
        <v>199</v>
      </c>
      <c r="I704" s="15">
        <v>28</v>
      </c>
      <c r="J704" s="40" t="str">
        <f>TRIM(I704)</f>
        <v>28</v>
      </c>
      <c r="K704" s="40">
        <f>VLOOKUP(M704,Plan3!A:B,2,FALSE)</f>
        <v>125</v>
      </c>
      <c r="L704" s="40" t="str">
        <f>IF(K704=I704,"Ok","Verificar")</f>
        <v>Verificar</v>
      </c>
      <c r="M704" s="35" t="s">
        <v>629</v>
      </c>
      <c r="N704" s="11" t="s">
        <v>12</v>
      </c>
      <c r="O704" s="40" t="str">
        <f>TRIM(N704)</f>
        <v>A</v>
      </c>
      <c r="P704" s="40" t="str">
        <f>VLOOKUP(U704,Plan1!A:B,2,FALSE)</f>
        <v>A</v>
      </c>
      <c r="Q704" s="55" t="s">
        <v>13</v>
      </c>
      <c r="R704" s="40">
        <f t="shared" si="10"/>
        <v>11</v>
      </c>
      <c r="S704" s="11">
        <v>5</v>
      </c>
      <c r="T704" s="8" t="str">
        <f>IF(R704=S704,"Ok","Verificar")</f>
        <v>Verificar</v>
      </c>
      <c r="U704" s="40" t="str">
        <f>TRIM(Q704)</f>
        <v>Observar</v>
      </c>
      <c r="V704" s="40" t="str">
        <f>TRIM(S704)</f>
        <v>5</v>
      </c>
      <c r="W704" s="20" t="s">
        <v>2029</v>
      </c>
      <c r="X704" s="9" t="str">
        <f>C704&amp;"_G"&amp;E704&amp;"_O"&amp;K704&amp;"_"&amp;O704&amp;R704</f>
        <v>BIO_G11_O125_A11</v>
      </c>
      <c r="Y704" s="40" t="str">
        <f>IF(O704=P704,"OK","Checar")</f>
        <v>OK</v>
      </c>
      <c r="Z704" s="5" t="str">
        <f>IF(COUNTIF($X:$X,$X704)&gt;1,"Checar","Único")</f>
        <v>Único</v>
      </c>
      <c r="AA704" s="5" t="str">
        <f>IF(Y704="Checar","Checar Competência",IF(Z704="Checar","Checar Duplicidade","OK"))</f>
        <v>OK</v>
      </c>
      <c r="AB704" s="5">
        <v>1538</v>
      </c>
      <c r="AC704" s="5" t="s">
        <v>2762</v>
      </c>
    </row>
    <row r="705" spans="1:29" ht="38.25" x14ac:dyDescent="0.25">
      <c r="A705" s="34" t="s">
        <v>11</v>
      </c>
      <c r="B705" s="36" t="s">
        <v>18</v>
      </c>
      <c r="C705" s="39" t="str">
        <f>TRIM(B705)</f>
        <v>BIO</v>
      </c>
      <c r="D705" s="36">
        <v>11</v>
      </c>
      <c r="E705" s="39" t="str">
        <f>TRIM(D705)</f>
        <v>11</v>
      </c>
      <c r="F705" s="39">
        <f>VLOOKUP(H705,GT!A:B,2,FALSE)</f>
        <v>11</v>
      </c>
      <c r="G705" s="39" t="str">
        <f>IF(D705=F705,"Ok","Verificar")</f>
        <v>Ok</v>
      </c>
      <c r="H705" s="14" t="s">
        <v>199</v>
      </c>
      <c r="I705" s="15">
        <v>28</v>
      </c>
      <c r="J705" s="40" t="str">
        <f>TRIM(I705)</f>
        <v>28</v>
      </c>
      <c r="K705" s="40">
        <f>VLOOKUP(M705,Plan3!A:B,2,FALSE)</f>
        <v>125</v>
      </c>
      <c r="L705" s="40" t="str">
        <f>IF(K705=I705,"Ok","Verificar")</f>
        <v>Verificar</v>
      </c>
      <c r="M705" s="35" t="s">
        <v>629</v>
      </c>
      <c r="N705" s="11" t="s">
        <v>418</v>
      </c>
      <c r="O705" s="40" t="str">
        <f>TRIM(N705)</f>
        <v>B</v>
      </c>
      <c r="P705" s="40" t="str">
        <f>VLOOKUP(U705,Plan1!A:B,2,FALSE)</f>
        <v>B</v>
      </c>
      <c r="Q705" s="55" t="s">
        <v>15</v>
      </c>
      <c r="R705" s="40">
        <f t="shared" si="10"/>
        <v>1</v>
      </c>
      <c r="S705" s="11">
        <v>1</v>
      </c>
      <c r="T705" s="8" t="str">
        <f>IF(R705=S705,"Ok","Verificar")</f>
        <v>Ok</v>
      </c>
      <c r="U705" s="40" t="str">
        <f>TRIM(Q705)</f>
        <v>Realizar</v>
      </c>
      <c r="V705" s="40" t="str">
        <f>TRIM(S705)</f>
        <v>1</v>
      </c>
      <c r="W705" s="20" t="s">
        <v>643</v>
      </c>
      <c r="X705" s="9" t="str">
        <f>C705&amp;"_G"&amp;E705&amp;"_O"&amp;K705&amp;"_"&amp;O705&amp;R705</f>
        <v>BIO_G11_O125_B1</v>
      </c>
      <c r="Y705" s="40" t="str">
        <f>IF(O705=P705,"OK","Checar")</f>
        <v>OK</v>
      </c>
      <c r="Z705" s="5" t="str">
        <f>IF(COUNTIF($X:$X,$X705)&gt;1,"Checar","Único")</f>
        <v>Único</v>
      </c>
      <c r="AA705" s="5" t="str">
        <f>IF(Y705="Checar","Checar Competência",IF(Z705="Checar","Checar Duplicidade","OK"))</f>
        <v>OK</v>
      </c>
      <c r="AB705" s="5">
        <v>1542</v>
      </c>
      <c r="AC705" s="5" t="s">
        <v>2767</v>
      </c>
    </row>
    <row r="706" spans="1:29" ht="38.25" x14ac:dyDescent="0.25">
      <c r="A706" s="34" t="s">
        <v>11</v>
      </c>
      <c r="B706" s="36" t="s">
        <v>18</v>
      </c>
      <c r="C706" s="39" t="str">
        <f>TRIM(B706)</f>
        <v>BIO</v>
      </c>
      <c r="D706" s="36">
        <v>11</v>
      </c>
      <c r="E706" s="39" t="str">
        <f>TRIM(D706)</f>
        <v>11</v>
      </c>
      <c r="F706" s="39">
        <f>VLOOKUP(H706,GT!A:B,2,FALSE)</f>
        <v>11</v>
      </c>
      <c r="G706" s="39" t="str">
        <f>IF(D706=F706,"Ok","Verificar")</f>
        <v>Ok</v>
      </c>
      <c r="H706" s="14" t="s">
        <v>199</v>
      </c>
      <c r="I706" s="15">
        <v>28</v>
      </c>
      <c r="J706" s="40" t="str">
        <f>TRIM(I706)</f>
        <v>28</v>
      </c>
      <c r="K706" s="40">
        <f>VLOOKUP(M706,Plan3!A:B,2,FALSE)</f>
        <v>125</v>
      </c>
      <c r="L706" s="40" t="str">
        <f>IF(K706=I706,"Ok","Verificar")</f>
        <v>Verificar</v>
      </c>
      <c r="M706" s="35" t="s">
        <v>629</v>
      </c>
      <c r="N706" s="11" t="s">
        <v>418</v>
      </c>
      <c r="O706" s="40" t="str">
        <f>TRIM(N706)</f>
        <v>B</v>
      </c>
      <c r="P706" s="40" t="str">
        <f>VLOOKUP(U706,Plan1!A:B,2,FALSE)</f>
        <v>B</v>
      </c>
      <c r="Q706" s="55" t="s">
        <v>15</v>
      </c>
      <c r="R706" s="40">
        <f t="shared" si="10"/>
        <v>2</v>
      </c>
      <c r="S706" s="11">
        <v>2</v>
      </c>
      <c r="T706" s="8" t="str">
        <f>IF(R706=S706,"Ok","Verificar")</f>
        <v>Ok</v>
      </c>
      <c r="U706" s="40" t="str">
        <f>TRIM(Q706)</f>
        <v>Realizar</v>
      </c>
      <c r="V706" s="40" t="str">
        <f>TRIM(S706)</f>
        <v>2</v>
      </c>
      <c r="W706" s="20" t="s">
        <v>1861</v>
      </c>
      <c r="X706" s="9" t="str">
        <f>C706&amp;"_G"&amp;E706&amp;"_O"&amp;K706&amp;"_"&amp;O706&amp;R706</f>
        <v>BIO_G11_O125_B2</v>
      </c>
      <c r="Y706" s="40" t="str">
        <f>IF(O706=P706,"OK","Checar")</f>
        <v>OK</v>
      </c>
      <c r="Z706" s="5" t="str">
        <f>IF(COUNTIF($X:$X,$X706)&gt;1,"Checar","Único")</f>
        <v>Único</v>
      </c>
      <c r="AA706" s="5" t="str">
        <f>IF(Y706="Checar","Checar Competência",IF(Z706="Checar","Checar Duplicidade","OK"))</f>
        <v>OK</v>
      </c>
      <c r="AB706" s="5">
        <v>1544</v>
      </c>
      <c r="AC706" s="5" t="s">
        <v>2768</v>
      </c>
    </row>
    <row r="707" spans="1:29" ht="38.25" x14ac:dyDescent="0.25">
      <c r="A707" s="34" t="s">
        <v>11</v>
      </c>
      <c r="B707" s="36" t="s">
        <v>18</v>
      </c>
      <c r="C707" s="39" t="str">
        <f>TRIM(B707)</f>
        <v>BIO</v>
      </c>
      <c r="D707" s="36">
        <v>11</v>
      </c>
      <c r="E707" s="39" t="str">
        <f>TRIM(D707)</f>
        <v>11</v>
      </c>
      <c r="F707" s="39">
        <f>VLOOKUP(H707,GT!A:B,2,FALSE)</f>
        <v>11</v>
      </c>
      <c r="G707" s="39" t="str">
        <f>IF(D707=F707,"Ok","Verificar")</f>
        <v>Ok</v>
      </c>
      <c r="H707" s="14" t="s">
        <v>199</v>
      </c>
      <c r="I707" s="15">
        <v>28</v>
      </c>
      <c r="J707" s="40" t="str">
        <f>TRIM(I707)</f>
        <v>28</v>
      </c>
      <c r="K707" s="40">
        <f>VLOOKUP(M707,Plan3!A:B,2,FALSE)</f>
        <v>125</v>
      </c>
      <c r="L707" s="40" t="str">
        <f>IF(K707=I707,"Ok","Verificar")</f>
        <v>Verificar</v>
      </c>
      <c r="M707" s="35" t="s">
        <v>629</v>
      </c>
      <c r="N707" s="11" t="s">
        <v>418</v>
      </c>
      <c r="O707" s="40" t="str">
        <f>TRIM(N707)</f>
        <v>B</v>
      </c>
      <c r="P707" s="40" t="str">
        <f>VLOOKUP(U707,Plan1!A:B,2,FALSE)</f>
        <v>B</v>
      </c>
      <c r="Q707" s="55" t="s">
        <v>15</v>
      </c>
      <c r="R707" s="40">
        <f t="shared" ref="R707:R770" si="11">IF(U707=U706,R706+1,1)</f>
        <v>3</v>
      </c>
      <c r="S707" s="11">
        <v>3</v>
      </c>
      <c r="T707" s="8" t="str">
        <f>IF(R707=S707,"Ok","Verificar")</f>
        <v>Ok</v>
      </c>
      <c r="U707" s="40" t="str">
        <f>TRIM(Q707)</f>
        <v>Realizar</v>
      </c>
      <c r="V707" s="40" t="str">
        <f>TRIM(S707)</f>
        <v>3</v>
      </c>
      <c r="W707" s="20" t="s">
        <v>1862</v>
      </c>
      <c r="X707" s="9" t="str">
        <f>C707&amp;"_G"&amp;E707&amp;"_O"&amp;K707&amp;"_"&amp;O707&amp;R707</f>
        <v>BIO_G11_O125_B3</v>
      </c>
      <c r="Y707" s="40" t="str">
        <f>IF(O707=P707,"OK","Checar")</f>
        <v>OK</v>
      </c>
      <c r="Z707" s="5" t="str">
        <f>IF(COUNTIF($X:$X,$X707)&gt;1,"Checar","Único")</f>
        <v>Único</v>
      </c>
      <c r="AA707" s="5" t="str">
        <f>IF(Y707="Checar","Checar Competência",IF(Z707="Checar","Checar Duplicidade","OK"))</f>
        <v>OK</v>
      </c>
      <c r="AB707" s="5">
        <v>1545</v>
      </c>
      <c r="AC707" s="5" t="s">
        <v>2769</v>
      </c>
    </row>
    <row r="708" spans="1:29" ht="38.25" x14ac:dyDescent="0.25">
      <c r="A708" s="34" t="s">
        <v>11</v>
      </c>
      <c r="B708" s="36" t="s">
        <v>18</v>
      </c>
      <c r="C708" s="39" t="str">
        <f>TRIM(B708)</f>
        <v>BIO</v>
      </c>
      <c r="D708" s="36">
        <v>11</v>
      </c>
      <c r="E708" s="39" t="str">
        <f>TRIM(D708)</f>
        <v>11</v>
      </c>
      <c r="F708" s="39">
        <f>VLOOKUP(H708,GT!A:B,2,FALSE)</f>
        <v>11</v>
      </c>
      <c r="G708" s="39" t="str">
        <f>IF(D708=F708,"Ok","Verificar")</f>
        <v>Ok</v>
      </c>
      <c r="H708" s="14" t="s">
        <v>199</v>
      </c>
      <c r="I708" s="15">
        <v>28</v>
      </c>
      <c r="J708" s="40" t="str">
        <f>TRIM(I708)</f>
        <v>28</v>
      </c>
      <c r="K708" s="40">
        <f>VLOOKUP(M708,Plan3!A:B,2,FALSE)</f>
        <v>125</v>
      </c>
      <c r="L708" s="40" t="str">
        <f>IF(K708=I708,"Ok","Verificar")</f>
        <v>Verificar</v>
      </c>
      <c r="M708" s="35" t="s">
        <v>629</v>
      </c>
      <c r="N708" s="11" t="s">
        <v>16</v>
      </c>
      <c r="O708" s="40" t="str">
        <f>TRIM(N708)</f>
        <v>C</v>
      </c>
      <c r="P708" s="40" t="str">
        <f>VLOOKUP(U708,Plan1!A:B,2,FALSE)</f>
        <v>C</v>
      </c>
      <c r="Q708" s="55" t="s">
        <v>17</v>
      </c>
      <c r="R708" s="40">
        <f t="shared" si="11"/>
        <v>1</v>
      </c>
      <c r="S708" s="11">
        <v>1</v>
      </c>
      <c r="T708" s="8" t="str">
        <f>IF(R708=S708,"Ok","Verificar")</f>
        <v>Ok</v>
      </c>
      <c r="U708" s="40" t="str">
        <f>TRIM(Q708)</f>
        <v>Compreender</v>
      </c>
      <c r="V708" s="40" t="str">
        <f>TRIM(S708)</f>
        <v>1</v>
      </c>
      <c r="W708" s="20" t="s">
        <v>625</v>
      </c>
      <c r="X708" s="9" t="str">
        <f>C708&amp;"_G"&amp;E708&amp;"_O"&amp;K708&amp;"_"&amp;O708&amp;R708</f>
        <v>BIO_G11_O125_C1</v>
      </c>
      <c r="Y708" s="40" t="str">
        <f>IF(O708=P708,"OK","Checar")</f>
        <v>OK</v>
      </c>
      <c r="Z708" s="5" t="str">
        <f>IF(COUNTIF($X:$X,$X708)&gt;1,"Checar","Único")</f>
        <v>Único</v>
      </c>
      <c r="AA708" s="5" t="str">
        <f>IF(Y708="Checar","Checar Competência",IF(Z708="Checar","Checar Duplicidade","OK"))</f>
        <v>OK</v>
      </c>
      <c r="AB708" s="5">
        <v>1532</v>
      </c>
      <c r="AC708" s="5" t="s">
        <v>2770</v>
      </c>
    </row>
    <row r="709" spans="1:29" ht="51" x14ac:dyDescent="0.25">
      <c r="A709" s="34" t="s">
        <v>11</v>
      </c>
      <c r="B709" s="36" t="s">
        <v>18</v>
      </c>
      <c r="C709" s="39" t="str">
        <f>TRIM(B709)</f>
        <v>BIO</v>
      </c>
      <c r="D709" s="36">
        <v>11</v>
      </c>
      <c r="E709" s="39" t="str">
        <f>TRIM(D709)</f>
        <v>11</v>
      </c>
      <c r="F709" s="39">
        <f>VLOOKUP(H709,GT!A:B,2,FALSE)</f>
        <v>11</v>
      </c>
      <c r="G709" s="39" t="str">
        <f>IF(D709=F709,"Ok","Verificar")</f>
        <v>Ok</v>
      </c>
      <c r="H709" s="14" t="s">
        <v>199</v>
      </c>
      <c r="I709" s="15">
        <v>28</v>
      </c>
      <c r="J709" s="40" t="str">
        <f>TRIM(I709)</f>
        <v>28</v>
      </c>
      <c r="K709" s="40">
        <f>VLOOKUP(M709,Plan3!A:B,2,FALSE)</f>
        <v>125</v>
      </c>
      <c r="L709" s="40" t="str">
        <f>IF(K709=I709,"Ok","Verificar")</f>
        <v>Verificar</v>
      </c>
      <c r="M709" s="35" t="s">
        <v>629</v>
      </c>
      <c r="N709" s="11" t="s">
        <v>16</v>
      </c>
      <c r="O709" s="40" t="str">
        <f>TRIM(N709)</f>
        <v>C</v>
      </c>
      <c r="P709" s="40" t="str">
        <f>VLOOKUP(U709,Plan1!A:B,2,FALSE)</f>
        <v>C</v>
      </c>
      <c r="Q709" s="55" t="s">
        <v>17</v>
      </c>
      <c r="R709" s="40">
        <f t="shared" si="11"/>
        <v>2</v>
      </c>
      <c r="S709" s="11">
        <v>2</v>
      </c>
      <c r="T709" s="8" t="str">
        <f>IF(R709=S709,"Ok","Verificar")</f>
        <v>Ok</v>
      </c>
      <c r="U709" s="40" t="str">
        <f>TRIM(Q709)</f>
        <v>Compreender</v>
      </c>
      <c r="V709" s="40" t="str">
        <f>TRIM(S709)</f>
        <v>2</v>
      </c>
      <c r="W709" s="20" t="s">
        <v>640</v>
      </c>
      <c r="X709" s="9" t="str">
        <f>C709&amp;"_G"&amp;E709&amp;"_O"&amp;K709&amp;"_"&amp;O709&amp;R709</f>
        <v>BIO_G11_O125_C2</v>
      </c>
      <c r="Y709" s="40" t="str">
        <f>IF(O709=P709,"OK","Checar")</f>
        <v>OK</v>
      </c>
      <c r="Z709" s="5" t="str">
        <f>IF(COUNTIF($X:$X,$X709)&gt;1,"Checar","Único")</f>
        <v>Único</v>
      </c>
      <c r="AA709" s="5" t="str">
        <f>IF(Y709="Checar","Checar Competência",IF(Z709="Checar","Checar Duplicidade","OK"))</f>
        <v>OK</v>
      </c>
      <c r="AB709" s="5">
        <v>1535</v>
      </c>
      <c r="AC709" s="5" t="s">
        <v>2771</v>
      </c>
    </row>
    <row r="710" spans="1:29" ht="38.25" x14ac:dyDescent="0.25">
      <c r="A710" s="34" t="s">
        <v>11</v>
      </c>
      <c r="B710" s="36" t="s">
        <v>18</v>
      </c>
      <c r="C710" s="39" t="str">
        <f>TRIM(B710)</f>
        <v>BIO</v>
      </c>
      <c r="D710" s="36">
        <v>11</v>
      </c>
      <c r="E710" s="39" t="str">
        <f>TRIM(D710)</f>
        <v>11</v>
      </c>
      <c r="F710" s="39">
        <f>VLOOKUP(H710,GT!A:B,2,FALSE)</f>
        <v>11</v>
      </c>
      <c r="G710" s="39" t="str">
        <f>IF(D710=F710,"Ok","Verificar")</f>
        <v>Ok</v>
      </c>
      <c r="H710" s="14" t="s">
        <v>199</v>
      </c>
      <c r="I710" s="15">
        <v>28</v>
      </c>
      <c r="J710" s="40" t="str">
        <f>TRIM(I710)</f>
        <v>28</v>
      </c>
      <c r="K710" s="40">
        <f>VLOOKUP(M710,Plan3!A:B,2,FALSE)</f>
        <v>125</v>
      </c>
      <c r="L710" s="40" t="str">
        <f>IF(K710=I710,"Ok","Verificar")</f>
        <v>Verificar</v>
      </c>
      <c r="M710" s="35" t="s">
        <v>629</v>
      </c>
      <c r="N710" s="11" t="s">
        <v>16</v>
      </c>
      <c r="O710" s="40" t="str">
        <f>TRIM(N710)</f>
        <v>C</v>
      </c>
      <c r="P710" s="40" t="str">
        <f>VLOOKUP(U710,Plan1!A:B,2,FALSE)</f>
        <v>C</v>
      </c>
      <c r="Q710" s="55" t="s">
        <v>17</v>
      </c>
      <c r="R710" s="40">
        <f t="shared" si="11"/>
        <v>3</v>
      </c>
      <c r="S710" s="11">
        <v>3</v>
      </c>
      <c r="T710" s="8" t="str">
        <f>IF(R710=S710,"Ok","Verificar")</f>
        <v>Ok</v>
      </c>
      <c r="U710" s="40" t="str">
        <f>TRIM(Q710)</f>
        <v>Compreender</v>
      </c>
      <c r="V710" s="40" t="str">
        <f>TRIM(S710)</f>
        <v>3</v>
      </c>
      <c r="W710" s="20" t="s">
        <v>632</v>
      </c>
      <c r="X710" s="9" t="str">
        <f>C710&amp;"_G"&amp;E710&amp;"_O"&amp;K710&amp;"_"&amp;O710&amp;R710</f>
        <v>BIO_G11_O125_C3</v>
      </c>
      <c r="Y710" s="40" t="str">
        <f>IF(O710=P710,"OK","Checar")</f>
        <v>OK</v>
      </c>
      <c r="Z710" s="5" t="str">
        <f>IF(COUNTIF($X:$X,$X710)&gt;1,"Checar","Único")</f>
        <v>Único</v>
      </c>
      <c r="AA710" s="5" t="str">
        <f>IF(Y710="Checar","Checar Competência",IF(Z710="Checar","Checar Duplicidade","OK"))</f>
        <v>OK</v>
      </c>
      <c r="AB710" s="5">
        <v>1537</v>
      </c>
      <c r="AC710" s="5" t="s">
        <v>2772</v>
      </c>
    </row>
    <row r="711" spans="1:29" ht="25.5" x14ac:dyDescent="0.25">
      <c r="A711" s="34" t="s">
        <v>11</v>
      </c>
      <c r="B711" s="36" t="s">
        <v>18</v>
      </c>
      <c r="C711" s="39" t="str">
        <f>TRIM(B711)</f>
        <v>BIO</v>
      </c>
      <c r="D711" s="36">
        <v>11</v>
      </c>
      <c r="E711" s="39" t="str">
        <f>TRIM(D711)</f>
        <v>11</v>
      </c>
      <c r="F711" s="39">
        <f>VLOOKUP(H711,GT!A:B,2,FALSE)</f>
        <v>11</v>
      </c>
      <c r="G711" s="39" t="str">
        <f>IF(D711=F711,"Ok","Verificar")</f>
        <v>Ok</v>
      </c>
      <c r="H711" s="14" t="s">
        <v>199</v>
      </c>
      <c r="I711" s="15">
        <v>29</v>
      </c>
      <c r="J711" s="40" t="str">
        <f>TRIM(I711)</f>
        <v>29</v>
      </c>
      <c r="K711" s="40">
        <f>VLOOKUP(M711,Plan3!A:B,2,FALSE)</f>
        <v>126</v>
      </c>
      <c r="L711" s="40" t="str">
        <f>IF(K711=I711,"Ok","Verificar")</f>
        <v>Verificar</v>
      </c>
      <c r="M711" s="35" t="s">
        <v>550</v>
      </c>
      <c r="N711" s="11" t="s">
        <v>12</v>
      </c>
      <c r="O711" s="40" t="str">
        <f>TRIM(N711)</f>
        <v>A</v>
      </c>
      <c r="P711" s="40" t="str">
        <f>VLOOKUP(U711,Plan1!A:B,2,FALSE)</f>
        <v>A</v>
      </c>
      <c r="Q711" s="55" t="s">
        <v>13</v>
      </c>
      <c r="R711" s="40">
        <f t="shared" si="11"/>
        <v>1</v>
      </c>
      <c r="S711" s="11">
        <v>1</v>
      </c>
      <c r="T711" s="8" t="str">
        <f>IF(R711=S711,"Ok","Verificar")</f>
        <v>Ok</v>
      </c>
      <c r="U711" s="40" t="str">
        <f>TRIM(Q711)</f>
        <v>Observar</v>
      </c>
      <c r="V711" s="40" t="str">
        <f>TRIM(S711)</f>
        <v>1</v>
      </c>
      <c r="W711" s="20" t="s">
        <v>551</v>
      </c>
      <c r="X711" s="9" t="str">
        <f>C711&amp;"_G"&amp;E711&amp;"_O"&amp;K711&amp;"_"&amp;O711&amp;R711</f>
        <v>BIO_G11_O126_A1</v>
      </c>
      <c r="Y711" s="40" t="str">
        <f>IF(O711=P711,"OK","Checar")</f>
        <v>OK</v>
      </c>
      <c r="Z711" s="5" t="str">
        <f>IF(COUNTIF($X:$X,$X711)&gt;1,"Checar","Único")</f>
        <v>Único</v>
      </c>
      <c r="AA711" s="5" t="str">
        <f>IF(Y711="Checar","Checar Competência",IF(Z711="Checar","Checar Duplicidade","OK"))</f>
        <v>OK</v>
      </c>
      <c r="AB711" s="5">
        <v>1548</v>
      </c>
      <c r="AC711" s="5" t="s">
        <v>2773</v>
      </c>
    </row>
    <row r="712" spans="1:29" ht="38.25" x14ac:dyDescent="0.25">
      <c r="A712" s="34" t="s">
        <v>11</v>
      </c>
      <c r="B712" s="36" t="s">
        <v>18</v>
      </c>
      <c r="C712" s="39" t="str">
        <f>TRIM(B712)</f>
        <v>BIO</v>
      </c>
      <c r="D712" s="36">
        <v>11</v>
      </c>
      <c r="E712" s="39" t="str">
        <f>TRIM(D712)</f>
        <v>11</v>
      </c>
      <c r="F712" s="39">
        <f>VLOOKUP(H712,GT!A:B,2,FALSE)</f>
        <v>11</v>
      </c>
      <c r="G712" s="39" t="str">
        <f>IF(D712=F712,"Ok","Verificar")</f>
        <v>Ok</v>
      </c>
      <c r="H712" s="14" t="s">
        <v>199</v>
      </c>
      <c r="I712" s="15">
        <v>29</v>
      </c>
      <c r="J712" s="40" t="str">
        <f>TRIM(I712)</f>
        <v>29</v>
      </c>
      <c r="K712" s="40">
        <f>VLOOKUP(M712,Plan3!A:B,2,FALSE)</f>
        <v>126</v>
      </c>
      <c r="L712" s="40" t="str">
        <f>IF(K712=I712,"Ok","Verificar")</f>
        <v>Verificar</v>
      </c>
      <c r="M712" s="35" t="s">
        <v>550</v>
      </c>
      <c r="N712" s="11" t="s">
        <v>12</v>
      </c>
      <c r="O712" s="40" t="str">
        <f>TRIM(N712)</f>
        <v>A</v>
      </c>
      <c r="P712" s="40" t="str">
        <f>VLOOKUP(U712,Plan1!A:B,2,FALSE)</f>
        <v>A</v>
      </c>
      <c r="Q712" s="55" t="s">
        <v>13</v>
      </c>
      <c r="R712" s="40">
        <f t="shared" si="11"/>
        <v>2</v>
      </c>
      <c r="S712" s="11">
        <v>4</v>
      </c>
      <c r="T712" s="8" t="str">
        <f>IF(R712=S712,"Ok","Verificar")</f>
        <v>Verificar</v>
      </c>
      <c r="U712" s="40" t="str">
        <f>TRIM(Q712)</f>
        <v>Observar</v>
      </c>
      <c r="V712" s="40" t="str">
        <f>TRIM(S712)</f>
        <v>4</v>
      </c>
      <c r="W712" s="20" t="s">
        <v>602</v>
      </c>
      <c r="X712" s="9" t="str">
        <f>C712&amp;"_G"&amp;E712&amp;"_O"&amp;K712&amp;"_"&amp;O712&amp;R712</f>
        <v>BIO_G11_O126_A2</v>
      </c>
      <c r="Y712" s="40" t="str">
        <f>IF(O712=P712,"OK","Checar")</f>
        <v>OK</v>
      </c>
      <c r="Z712" s="5" t="str">
        <f>IF(COUNTIF($X:$X,$X712)&gt;1,"Checar","Único")</f>
        <v>Único</v>
      </c>
      <c r="AA712" s="5" t="str">
        <f>IF(Y712="Checar","Checar Competência",IF(Z712="Checar","Checar Duplicidade","OK"))</f>
        <v>OK</v>
      </c>
      <c r="AB712" s="5">
        <v>1556</v>
      </c>
      <c r="AC712" s="5" t="s">
        <v>2790</v>
      </c>
    </row>
    <row r="713" spans="1:29" ht="51" x14ac:dyDescent="0.25">
      <c r="A713" s="34" t="s">
        <v>11</v>
      </c>
      <c r="B713" s="36" t="s">
        <v>18</v>
      </c>
      <c r="C713" s="39" t="str">
        <f>TRIM(B713)</f>
        <v>BIO</v>
      </c>
      <c r="D713" s="36">
        <v>11</v>
      </c>
      <c r="E713" s="39" t="str">
        <f>TRIM(D713)</f>
        <v>11</v>
      </c>
      <c r="F713" s="39">
        <f>VLOOKUP(H713,GT!A:B,2,FALSE)</f>
        <v>11</v>
      </c>
      <c r="G713" s="39" t="str">
        <f>IF(D713=F713,"Ok","Verificar")</f>
        <v>Ok</v>
      </c>
      <c r="H713" s="14" t="s">
        <v>199</v>
      </c>
      <c r="I713" s="15">
        <v>29</v>
      </c>
      <c r="J713" s="40" t="str">
        <f>TRIM(I713)</f>
        <v>29</v>
      </c>
      <c r="K713" s="40">
        <f>VLOOKUP(M713,Plan3!A:B,2,FALSE)</f>
        <v>126</v>
      </c>
      <c r="L713" s="40" t="str">
        <f>IF(K713=I713,"Ok","Verificar")</f>
        <v>Verificar</v>
      </c>
      <c r="M713" s="35" t="s">
        <v>550</v>
      </c>
      <c r="N713" s="11" t="s">
        <v>12</v>
      </c>
      <c r="O713" s="40" t="str">
        <f>TRIM(N713)</f>
        <v>A</v>
      </c>
      <c r="P713" s="40" t="str">
        <f>VLOOKUP(U713,Plan1!A:B,2,FALSE)</f>
        <v>A</v>
      </c>
      <c r="Q713" s="55" t="s">
        <v>13</v>
      </c>
      <c r="R713" s="40">
        <f t="shared" si="11"/>
        <v>3</v>
      </c>
      <c r="S713" s="11">
        <v>5</v>
      </c>
      <c r="T713" s="8" t="str">
        <f>IF(R713=S713,"Ok","Verificar")</f>
        <v>Verificar</v>
      </c>
      <c r="U713" s="40" t="str">
        <f>TRIM(Q713)</f>
        <v>Observar</v>
      </c>
      <c r="V713" s="40" t="str">
        <f>TRIM(S713)</f>
        <v>5</v>
      </c>
      <c r="W713" s="20" t="s">
        <v>555</v>
      </c>
      <c r="X713" s="9" t="str">
        <f>C713&amp;"_G"&amp;E713&amp;"_O"&amp;K713&amp;"_"&amp;O713&amp;R713</f>
        <v>BIO_G11_O126_A3</v>
      </c>
      <c r="Y713" s="40" t="str">
        <f>IF(O713=P713,"OK","Checar")</f>
        <v>OK</v>
      </c>
      <c r="Z713" s="5" t="str">
        <f>IF(COUNTIF($X:$X,$X713)&gt;1,"Checar","Único")</f>
        <v>Único</v>
      </c>
      <c r="AA713" s="5" t="str">
        <f>IF(Y713="Checar","Checar Competência",IF(Z713="Checar","Checar Duplicidade","OK"))</f>
        <v>OK</v>
      </c>
      <c r="AB713" s="5">
        <v>1557</v>
      </c>
      <c r="AC713" s="5" t="s">
        <v>2791</v>
      </c>
    </row>
    <row r="714" spans="1:29" ht="25.5" x14ac:dyDescent="0.25">
      <c r="A714" s="34" t="s">
        <v>11</v>
      </c>
      <c r="B714" s="36" t="s">
        <v>18</v>
      </c>
      <c r="C714" s="39" t="str">
        <f>TRIM(B714)</f>
        <v>BIO</v>
      </c>
      <c r="D714" s="36">
        <v>11</v>
      </c>
      <c r="E714" s="39" t="str">
        <f>TRIM(D714)</f>
        <v>11</v>
      </c>
      <c r="F714" s="39">
        <f>VLOOKUP(H714,GT!A:B,2,FALSE)</f>
        <v>11</v>
      </c>
      <c r="G714" s="39" t="str">
        <f>IF(D714=F714,"Ok","Verificar")</f>
        <v>Ok</v>
      </c>
      <c r="H714" s="14" t="s">
        <v>199</v>
      </c>
      <c r="I714" s="15">
        <v>29</v>
      </c>
      <c r="J714" s="40" t="str">
        <f>TRIM(I714)</f>
        <v>29</v>
      </c>
      <c r="K714" s="40">
        <f>VLOOKUP(M714,Plan3!A:B,2,FALSE)</f>
        <v>126</v>
      </c>
      <c r="L714" s="40" t="str">
        <f>IF(K714=I714,"Ok","Verificar")</f>
        <v>Verificar</v>
      </c>
      <c r="M714" s="35" t="s">
        <v>550</v>
      </c>
      <c r="N714" s="11" t="s">
        <v>12</v>
      </c>
      <c r="O714" s="40" t="str">
        <f>TRIM(N714)</f>
        <v>A</v>
      </c>
      <c r="P714" s="40" t="str">
        <f>VLOOKUP(U714,Plan1!A:B,2,FALSE)</f>
        <v>A</v>
      </c>
      <c r="Q714" s="55" t="s">
        <v>13</v>
      </c>
      <c r="R714" s="40">
        <f t="shared" si="11"/>
        <v>4</v>
      </c>
      <c r="S714" s="11">
        <v>10</v>
      </c>
      <c r="T714" s="8" t="str">
        <f>IF(R714=S714,"Ok","Verificar")</f>
        <v>Verificar</v>
      </c>
      <c r="U714" s="40" t="str">
        <f>TRIM(Q714)</f>
        <v>Observar</v>
      </c>
      <c r="V714" s="40" t="str">
        <f>TRIM(S714)</f>
        <v>10</v>
      </c>
      <c r="W714" s="20" t="s">
        <v>559</v>
      </c>
      <c r="X714" s="9" t="str">
        <f>C714&amp;"_G"&amp;E714&amp;"_O"&amp;K714&amp;"_"&amp;O714&amp;R714</f>
        <v>BIO_G11_O126_A4</v>
      </c>
      <c r="Y714" s="40" t="str">
        <f>IF(O714=P714,"OK","Checar")</f>
        <v>OK</v>
      </c>
      <c r="Z714" s="5" t="str">
        <f>IF(COUNTIF($X:$X,$X714)&gt;1,"Checar","Único")</f>
        <v>Único</v>
      </c>
      <c r="AA714" s="5" t="str">
        <f>IF(Y714="Checar","Checar Competência",IF(Z714="Checar","Checar Duplicidade","OK"))</f>
        <v>OK</v>
      </c>
      <c r="AB714" s="5">
        <v>1562</v>
      </c>
      <c r="AC714" s="5" t="s">
        <v>2774</v>
      </c>
    </row>
    <row r="715" spans="1:29" ht="38.25" x14ac:dyDescent="0.25">
      <c r="A715" s="34" t="s">
        <v>11</v>
      </c>
      <c r="B715" s="36" t="s">
        <v>18</v>
      </c>
      <c r="C715" s="39" t="str">
        <f>TRIM(B715)</f>
        <v>BIO</v>
      </c>
      <c r="D715" s="36">
        <v>11</v>
      </c>
      <c r="E715" s="39" t="str">
        <f>TRIM(D715)</f>
        <v>11</v>
      </c>
      <c r="F715" s="39">
        <f>VLOOKUP(H715,GT!A:B,2,FALSE)</f>
        <v>11</v>
      </c>
      <c r="G715" s="39" t="str">
        <f>IF(D715=F715,"Ok","Verificar")</f>
        <v>Ok</v>
      </c>
      <c r="H715" s="14" t="s">
        <v>199</v>
      </c>
      <c r="I715" s="15">
        <v>29</v>
      </c>
      <c r="J715" s="40" t="str">
        <f>TRIM(I715)</f>
        <v>29</v>
      </c>
      <c r="K715" s="40">
        <f>VLOOKUP(M715,Plan3!A:B,2,FALSE)</f>
        <v>126</v>
      </c>
      <c r="L715" s="40" t="str">
        <f>IF(K715=I715,"Ok","Verificar")</f>
        <v>Verificar</v>
      </c>
      <c r="M715" s="35" t="s">
        <v>550</v>
      </c>
      <c r="N715" s="11" t="s">
        <v>12</v>
      </c>
      <c r="O715" s="40" t="str">
        <f>TRIM(N715)</f>
        <v>A</v>
      </c>
      <c r="P715" s="40" t="str">
        <f>VLOOKUP(U715,Plan1!A:B,2,FALSE)</f>
        <v>A</v>
      </c>
      <c r="Q715" s="55" t="s">
        <v>13</v>
      </c>
      <c r="R715" s="40">
        <f t="shared" si="11"/>
        <v>5</v>
      </c>
      <c r="S715" s="11">
        <v>6</v>
      </c>
      <c r="T715" s="8" t="str">
        <f>IF(R715=S715,"Ok","Verificar")</f>
        <v>Verificar</v>
      </c>
      <c r="U715" s="40" t="str">
        <f>TRIM(Q715)</f>
        <v>Observar</v>
      </c>
      <c r="V715" s="40" t="str">
        <f>TRIM(S715)</f>
        <v>6</v>
      </c>
      <c r="W715" s="20" t="s">
        <v>561</v>
      </c>
      <c r="X715" s="9" t="str">
        <f>C715&amp;"_G"&amp;E715&amp;"_O"&amp;K715&amp;"_"&amp;O715&amp;R715</f>
        <v>BIO_G11_O126_A5</v>
      </c>
      <c r="Y715" s="40" t="str">
        <f>IF(O715=P715,"OK","Checar")</f>
        <v>OK</v>
      </c>
      <c r="Z715" s="5" t="str">
        <f>IF(COUNTIF($X:$X,$X715)&gt;1,"Checar","Único")</f>
        <v>Único</v>
      </c>
      <c r="AA715" s="5" t="str">
        <f>IF(Y715="Checar","Checar Competência",IF(Z715="Checar","Checar Duplicidade","OK"))</f>
        <v>OK</v>
      </c>
      <c r="AB715" s="5">
        <v>1558</v>
      </c>
      <c r="AC715" s="5" t="s">
        <v>2792</v>
      </c>
    </row>
    <row r="716" spans="1:29" ht="25.5" x14ac:dyDescent="0.25">
      <c r="A716" s="34" t="s">
        <v>11</v>
      </c>
      <c r="B716" s="36" t="s">
        <v>18</v>
      </c>
      <c r="C716" s="39" t="str">
        <f>TRIM(B716)</f>
        <v>BIO</v>
      </c>
      <c r="D716" s="36">
        <v>11</v>
      </c>
      <c r="E716" s="39" t="str">
        <f>TRIM(D716)</f>
        <v>11</v>
      </c>
      <c r="F716" s="39">
        <f>VLOOKUP(H716,GT!A:B,2,FALSE)</f>
        <v>11</v>
      </c>
      <c r="G716" s="39" t="str">
        <f>IF(D716=F716,"Ok","Verificar")</f>
        <v>Ok</v>
      </c>
      <c r="H716" s="14" t="s">
        <v>199</v>
      </c>
      <c r="I716" s="15">
        <v>29</v>
      </c>
      <c r="J716" s="40" t="str">
        <f>TRIM(I716)</f>
        <v>29</v>
      </c>
      <c r="K716" s="40">
        <f>VLOOKUP(M716,Plan3!A:B,2,FALSE)</f>
        <v>126</v>
      </c>
      <c r="L716" s="40" t="str">
        <f>IF(K716=I716,"Ok","Verificar")</f>
        <v>Verificar</v>
      </c>
      <c r="M716" s="35" t="s">
        <v>550</v>
      </c>
      <c r="N716" s="11" t="s">
        <v>12</v>
      </c>
      <c r="O716" s="40" t="str">
        <f>TRIM(N716)</f>
        <v>A</v>
      </c>
      <c r="P716" s="40" t="str">
        <f>VLOOKUP(U716,Plan1!A:B,2,FALSE)</f>
        <v>A</v>
      </c>
      <c r="Q716" s="55" t="s">
        <v>13</v>
      </c>
      <c r="R716" s="40">
        <f t="shared" si="11"/>
        <v>6</v>
      </c>
      <c r="S716" s="11">
        <v>7</v>
      </c>
      <c r="T716" s="8" t="str">
        <f>IF(R716=S716,"Ok","Verificar")</f>
        <v>Verificar</v>
      </c>
      <c r="U716" s="40" t="str">
        <f>TRIM(Q716)</f>
        <v>Observar</v>
      </c>
      <c r="V716" s="40" t="str">
        <f>TRIM(S716)</f>
        <v>7</v>
      </c>
      <c r="W716" s="20" t="s">
        <v>556</v>
      </c>
      <c r="X716" s="9" t="str">
        <f>C716&amp;"_G"&amp;E716&amp;"_O"&amp;K716&amp;"_"&amp;O716&amp;R716</f>
        <v>BIO_G11_O126_A6</v>
      </c>
      <c r="Y716" s="40" t="str">
        <f>IF(O716=P716,"OK","Checar")</f>
        <v>OK</v>
      </c>
      <c r="Z716" s="5" t="str">
        <f>IF(COUNTIF($X:$X,$X716)&gt;1,"Checar","Único")</f>
        <v>Único</v>
      </c>
      <c r="AA716" s="5" t="str">
        <f>IF(Y716="Checar","Checar Competência",IF(Z716="Checar","Checar Duplicidade","OK"))</f>
        <v>OK</v>
      </c>
      <c r="AB716" s="5">
        <v>1559</v>
      </c>
      <c r="AC716" s="5" t="s">
        <v>2793</v>
      </c>
    </row>
    <row r="717" spans="1:29" ht="38.25" x14ac:dyDescent="0.25">
      <c r="A717" s="34" t="s">
        <v>11</v>
      </c>
      <c r="B717" s="36" t="s">
        <v>18</v>
      </c>
      <c r="C717" s="39" t="str">
        <f>TRIM(B717)</f>
        <v>BIO</v>
      </c>
      <c r="D717" s="36">
        <v>11</v>
      </c>
      <c r="E717" s="39" t="str">
        <f>TRIM(D717)</f>
        <v>11</v>
      </c>
      <c r="F717" s="39">
        <f>VLOOKUP(H717,GT!A:B,2,FALSE)</f>
        <v>11</v>
      </c>
      <c r="G717" s="39" t="str">
        <f>IF(D717=F717,"Ok","Verificar")</f>
        <v>Ok</v>
      </c>
      <c r="H717" s="14" t="s">
        <v>199</v>
      </c>
      <c r="I717" s="15">
        <v>29</v>
      </c>
      <c r="J717" s="40" t="str">
        <f>TRIM(I717)</f>
        <v>29</v>
      </c>
      <c r="K717" s="40">
        <f>VLOOKUP(M717,Plan3!A:B,2,FALSE)</f>
        <v>126</v>
      </c>
      <c r="L717" s="40" t="str">
        <f>IF(K717=I717,"Ok","Verificar")</f>
        <v>Verificar</v>
      </c>
      <c r="M717" s="35" t="s">
        <v>550</v>
      </c>
      <c r="N717" s="11" t="s">
        <v>12</v>
      </c>
      <c r="O717" s="40" t="str">
        <f>TRIM(N717)</f>
        <v>A</v>
      </c>
      <c r="P717" s="40" t="str">
        <f>VLOOKUP(U717,Plan1!A:B,2,FALSE)</f>
        <v>A</v>
      </c>
      <c r="Q717" s="55" t="s">
        <v>13</v>
      </c>
      <c r="R717" s="40">
        <f t="shared" si="11"/>
        <v>7</v>
      </c>
      <c r="S717" s="11">
        <v>8</v>
      </c>
      <c r="T717" s="8" t="str">
        <f>IF(R717=S717,"Ok","Verificar")</f>
        <v>Verificar</v>
      </c>
      <c r="U717" s="40" t="str">
        <f>TRIM(Q717)</f>
        <v>Observar</v>
      </c>
      <c r="V717" s="40" t="str">
        <f>TRIM(S717)</f>
        <v>8</v>
      </c>
      <c r="W717" s="20" t="s">
        <v>557</v>
      </c>
      <c r="X717" s="9" t="str">
        <f>C717&amp;"_G"&amp;E717&amp;"_O"&amp;K717&amp;"_"&amp;O717&amp;R717</f>
        <v>BIO_G11_O126_A7</v>
      </c>
      <c r="Y717" s="40" t="str">
        <f>IF(O717=P717,"OK","Checar")</f>
        <v>OK</v>
      </c>
      <c r="Z717" s="5" t="str">
        <f>IF(COUNTIF($X:$X,$X717)&gt;1,"Checar","Único")</f>
        <v>Único</v>
      </c>
      <c r="AA717" s="5" t="str">
        <f>IF(Y717="Checar","Checar Competência",IF(Z717="Checar","Checar Duplicidade","OK"))</f>
        <v>OK</v>
      </c>
      <c r="AB717" s="5">
        <v>1560</v>
      </c>
      <c r="AC717" s="5" t="s">
        <v>2794</v>
      </c>
    </row>
    <row r="718" spans="1:29" ht="38.25" x14ac:dyDescent="0.25">
      <c r="A718" s="34" t="s">
        <v>11</v>
      </c>
      <c r="B718" s="36" t="s">
        <v>18</v>
      </c>
      <c r="C718" s="39" t="str">
        <f>TRIM(B718)</f>
        <v>BIO</v>
      </c>
      <c r="D718" s="36">
        <v>11</v>
      </c>
      <c r="E718" s="39" t="str">
        <f>TRIM(D718)</f>
        <v>11</v>
      </c>
      <c r="F718" s="39">
        <f>VLOOKUP(H718,GT!A:B,2,FALSE)</f>
        <v>11</v>
      </c>
      <c r="G718" s="39" t="str">
        <f>IF(D718=F718,"Ok","Verificar")</f>
        <v>Ok</v>
      </c>
      <c r="H718" s="14" t="s">
        <v>199</v>
      </c>
      <c r="I718" s="15">
        <v>29</v>
      </c>
      <c r="J718" s="40" t="str">
        <f>TRIM(I718)</f>
        <v>29</v>
      </c>
      <c r="K718" s="40">
        <f>VLOOKUP(M718,Plan3!A:B,2,FALSE)</f>
        <v>126</v>
      </c>
      <c r="L718" s="40" t="str">
        <f>IF(K718=I718,"Ok","Verificar")</f>
        <v>Verificar</v>
      </c>
      <c r="M718" s="35" t="s">
        <v>550</v>
      </c>
      <c r="N718" s="11" t="s">
        <v>12</v>
      </c>
      <c r="O718" s="40" t="str">
        <f>TRIM(N718)</f>
        <v>A</v>
      </c>
      <c r="P718" s="40" t="str">
        <f>VLOOKUP(U718,Plan1!A:B,2,FALSE)</f>
        <v>A</v>
      </c>
      <c r="Q718" s="55" t="s">
        <v>13</v>
      </c>
      <c r="R718" s="40">
        <f t="shared" si="11"/>
        <v>8</v>
      </c>
      <c r="S718" s="11">
        <v>9</v>
      </c>
      <c r="T718" s="8" t="str">
        <f>IF(R718=S718,"Ok","Verificar")</f>
        <v>Verificar</v>
      </c>
      <c r="U718" s="40" t="str">
        <f>TRIM(Q718)</f>
        <v>Observar</v>
      </c>
      <c r="V718" s="40" t="str">
        <f>TRIM(S718)</f>
        <v>9</v>
      </c>
      <c r="W718" s="20" t="s">
        <v>558</v>
      </c>
      <c r="X718" s="9" t="str">
        <f>C718&amp;"_G"&amp;E718&amp;"_O"&amp;K718&amp;"_"&amp;O718&amp;R718</f>
        <v>BIO_G11_O126_A8</v>
      </c>
      <c r="Y718" s="40" t="str">
        <f>IF(O718=P718,"OK","Checar")</f>
        <v>OK</v>
      </c>
      <c r="Z718" s="5" t="str">
        <f>IF(COUNTIF($X:$X,$X718)&gt;1,"Checar","Único")</f>
        <v>Único</v>
      </c>
      <c r="AA718" s="5" t="str">
        <f>IF(Y718="Checar","Checar Competência",IF(Z718="Checar","Checar Duplicidade","OK"))</f>
        <v>OK</v>
      </c>
      <c r="AB718" s="5">
        <v>1561</v>
      </c>
      <c r="AC718" s="5" t="s">
        <v>2795</v>
      </c>
    </row>
    <row r="719" spans="1:29" ht="25.5" x14ac:dyDescent="0.25">
      <c r="A719" s="34" t="s">
        <v>11</v>
      </c>
      <c r="B719" s="36" t="s">
        <v>18</v>
      </c>
      <c r="C719" s="39" t="str">
        <f>TRIM(B719)</f>
        <v>BIO</v>
      </c>
      <c r="D719" s="36">
        <v>11</v>
      </c>
      <c r="E719" s="39" t="str">
        <f>TRIM(D719)</f>
        <v>11</v>
      </c>
      <c r="F719" s="39">
        <f>VLOOKUP(H719,GT!A:B,2,FALSE)</f>
        <v>11</v>
      </c>
      <c r="G719" s="39" t="str">
        <f>IF(D719=F719,"Ok","Verificar")</f>
        <v>Ok</v>
      </c>
      <c r="H719" s="14" t="s">
        <v>199</v>
      </c>
      <c r="I719" s="15">
        <v>29</v>
      </c>
      <c r="J719" s="40" t="str">
        <f>TRIM(I719)</f>
        <v>29</v>
      </c>
      <c r="K719" s="40">
        <f>VLOOKUP(M719,Plan3!A:B,2,FALSE)</f>
        <v>126</v>
      </c>
      <c r="L719" s="40" t="str">
        <f>IF(K719=I719,"Ok","Verificar")</f>
        <v>Verificar</v>
      </c>
      <c r="M719" s="35" t="s">
        <v>550</v>
      </c>
      <c r="N719" s="11" t="s">
        <v>12</v>
      </c>
      <c r="O719" s="40" t="str">
        <f>TRIM(N719)</f>
        <v>A</v>
      </c>
      <c r="P719" s="40" t="str">
        <f>VLOOKUP(U719,Plan1!A:B,2,FALSE)</f>
        <v>A</v>
      </c>
      <c r="Q719" s="55" t="s">
        <v>13</v>
      </c>
      <c r="R719" s="40">
        <f t="shared" si="11"/>
        <v>9</v>
      </c>
      <c r="S719" s="11">
        <v>11</v>
      </c>
      <c r="T719" s="8" t="str">
        <f>IF(R719=S719,"Ok","Verificar")</f>
        <v>Verificar</v>
      </c>
      <c r="U719" s="40" t="str">
        <f>TRIM(Q719)</f>
        <v>Observar</v>
      </c>
      <c r="V719" s="40" t="str">
        <f>TRIM(S719)</f>
        <v>11</v>
      </c>
      <c r="W719" s="20" t="s">
        <v>560</v>
      </c>
      <c r="X719" s="9" t="str">
        <f>C719&amp;"_G"&amp;E719&amp;"_O"&amp;K719&amp;"_"&amp;O719&amp;R719</f>
        <v>BIO_G11_O126_A9</v>
      </c>
      <c r="Y719" s="40" t="str">
        <f>IF(O719=P719,"OK","Checar")</f>
        <v>OK</v>
      </c>
      <c r="Z719" s="5" t="str">
        <f>IF(COUNTIF($X:$X,$X719)&gt;1,"Checar","Único")</f>
        <v>Único</v>
      </c>
      <c r="AA719" s="5" t="str">
        <f>IF(Y719="Checar","Checar Competência",IF(Z719="Checar","Checar Duplicidade","OK"))</f>
        <v>OK</v>
      </c>
      <c r="AB719" s="5">
        <v>1563</v>
      </c>
      <c r="AC719" s="5" t="s">
        <v>2775</v>
      </c>
    </row>
    <row r="720" spans="1:29" ht="38.25" x14ac:dyDescent="0.25">
      <c r="A720" s="34" t="s">
        <v>11</v>
      </c>
      <c r="B720" s="36" t="s">
        <v>18</v>
      </c>
      <c r="C720" s="39" t="str">
        <f>TRIM(B720)</f>
        <v>BIO</v>
      </c>
      <c r="D720" s="36">
        <v>11</v>
      </c>
      <c r="E720" s="39" t="str">
        <f>TRIM(D720)</f>
        <v>11</v>
      </c>
      <c r="F720" s="39">
        <f>VLOOKUP(H720,GT!A:B,2,FALSE)</f>
        <v>11</v>
      </c>
      <c r="G720" s="39" t="str">
        <f>IF(D720=F720,"Ok","Verificar")</f>
        <v>Ok</v>
      </c>
      <c r="H720" s="14" t="s">
        <v>199</v>
      </c>
      <c r="I720" s="15">
        <v>29</v>
      </c>
      <c r="J720" s="40" t="str">
        <f>TRIM(I720)</f>
        <v>29</v>
      </c>
      <c r="K720" s="40">
        <f>VLOOKUP(M720,Plan3!A:B,2,FALSE)</f>
        <v>126</v>
      </c>
      <c r="L720" s="40" t="str">
        <f>IF(K720=I720,"Ok","Verificar")</f>
        <v>Verificar</v>
      </c>
      <c r="M720" s="35" t="s">
        <v>550</v>
      </c>
      <c r="N720" s="11" t="s">
        <v>12</v>
      </c>
      <c r="O720" s="40" t="str">
        <f>TRIM(N720)</f>
        <v>A</v>
      </c>
      <c r="P720" s="40" t="str">
        <f>VLOOKUP(U720,Plan1!A:B,2,FALSE)</f>
        <v>A</v>
      </c>
      <c r="Q720" s="55" t="s">
        <v>13</v>
      </c>
      <c r="R720" s="40">
        <f t="shared" si="11"/>
        <v>10</v>
      </c>
      <c r="S720" s="11">
        <v>12</v>
      </c>
      <c r="T720" s="8" t="str">
        <f>IF(R720=S720,"Ok","Verificar")</f>
        <v>Verificar</v>
      </c>
      <c r="U720" s="40" t="str">
        <f>TRIM(Q720)</f>
        <v>Observar</v>
      </c>
      <c r="V720" s="40" t="str">
        <f>TRIM(S720)</f>
        <v>12</v>
      </c>
      <c r="W720" s="20" t="s">
        <v>1865</v>
      </c>
      <c r="X720" s="9" t="str">
        <f>C720&amp;"_G"&amp;E720&amp;"_O"&amp;K720&amp;"_"&amp;O720&amp;R720</f>
        <v>BIO_G11_O126_A10</v>
      </c>
      <c r="Y720" s="40" t="str">
        <f>IF(O720=P720,"OK","Checar")</f>
        <v>OK</v>
      </c>
      <c r="Z720" s="5" t="str">
        <f>IF(COUNTIF($X:$X,$X720)&gt;1,"Checar","Único")</f>
        <v>Único</v>
      </c>
      <c r="AA720" s="5" t="str">
        <f>IF(Y720="Checar","Checar Competência",IF(Z720="Checar","Checar Duplicidade","OK"))</f>
        <v>OK</v>
      </c>
      <c r="AB720" s="5">
        <v>1564</v>
      </c>
      <c r="AC720" s="5" t="s">
        <v>2776</v>
      </c>
    </row>
    <row r="721" spans="1:29" ht="51" x14ac:dyDescent="0.25">
      <c r="A721" s="34" t="s">
        <v>11</v>
      </c>
      <c r="B721" s="36" t="s">
        <v>18</v>
      </c>
      <c r="C721" s="39" t="str">
        <f>TRIM(B721)</f>
        <v>BIO</v>
      </c>
      <c r="D721" s="36">
        <v>11</v>
      </c>
      <c r="E721" s="39" t="str">
        <f>TRIM(D721)</f>
        <v>11</v>
      </c>
      <c r="F721" s="39">
        <f>VLOOKUP(H721,GT!A:B,2,FALSE)</f>
        <v>11</v>
      </c>
      <c r="G721" s="39" t="str">
        <f>IF(D721=F721,"Ok","Verificar")</f>
        <v>Ok</v>
      </c>
      <c r="H721" s="14" t="s">
        <v>199</v>
      </c>
      <c r="I721" s="15">
        <v>29</v>
      </c>
      <c r="J721" s="40" t="str">
        <f>TRIM(I721)</f>
        <v>29</v>
      </c>
      <c r="K721" s="40">
        <f>VLOOKUP(M721,Plan3!A:B,2,FALSE)</f>
        <v>126</v>
      </c>
      <c r="L721" s="40" t="str">
        <f>IF(K721=I721,"Ok","Verificar")</f>
        <v>Verificar</v>
      </c>
      <c r="M721" s="35" t="s">
        <v>550</v>
      </c>
      <c r="N721" s="11" t="s">
        <v>12</v>
      </c>
      <c r="O721" s="40" t="str">
        <f>TRIM(N721)</f>
        <v>A</v>
      </c>
      <c r="P721" s="40" t="str">
        <f>VLOOKUP(U721,Plan1!A:B,2,FALSE)</f>
        <v>A</v>
      </c>
      <c r="Q721" s="55" t="s">
        <v>13</v>
      </c>
      <c r="R721" s="40">
        <f t="shared" si="11"/>
        <v>11</v>
      </c>
      <c r="S721" s="11">
        <v>13</v>
      </c>
      <c r="T721" s="8" t="str">
        <f>IF(R721=S721,"Ok","Verificar")</f>
        <v>Verificar</v>
      </c>
      <c r="U721" s="40" t="str">
        <f>TRIM(Q721)</f>
        <v>Observar</v>
      </c>
      <c r="V721" s="40" t="str">
        <f>TRIM(S721)</f>
        <v>13</v>
      </c>
      <c r="W721" s="20" t="s">
        <v>562</v>
      </c>
      <c r="X721" s="9" t="str">
        <f>C721&amp;"_G"&amp;E721&amp;"_O"&amp;K721&amp;"_"&amp;O721&amp;R721</f>
        <v>BIO_G11_O126_A11</v>
      </c>
      <c r="Y721" s="40" t="str">
        <f>IF(O721=P721,"OK","Checar")</f>
        <v>OK</v>
      </c>
      <c r="Z721" s="5" t="str">
        <f>IF(COUNTIF($X:$X,$X721)&gt;1,"Checar","Único")</f>
        <v>Único</v>
      </c>
      <c r="AA721" s="5" t="str">
        <f>IF(Y721="Checar","Checar Competência",IF(Z721="Checar","Checar Duplicidade","OK"))</f>
        <v>OK</v>
      </c>
      <c r="AB721" s="5">
        <v>1565</v>
      </c>
      <c r="AC721" s="5" t="s">
        <v>2777</v>
      </c>
    </row>
    <row r="722" spans="1:29" ht="38.25" x14ac:dyDescent="0.25">
      <c r="A722" s="34" t="s">
        <v>11</v>
      </c>
      <c r="B722" s="36" t="s">
        <v>18</v>
      </c>
      <c r="C722" s="39" t="str">
        <f>TRIM(B722)</f>
        <v>BIO</v>
      </c>
      <c r="D722" s="36">
        <v>11</v>
      </c>
      <c r="E722" s="39" t="str">
        <f>TRIM(D722)</f>
        <v>11</v>
      </c>
      <c r="F722" s="39">
        <f>VLOOKUP(H722,GT!A:B,2,FALSE)</f>
        <v>11</v>
      </c>
      <c r="G722" s="39" t="str">
        <f>IF(D722=F722,"Ok","Verificar")</f>
        <v>Ok</v>
      </c>
      <c r="H722" s="14" t="s">
        <v>199</v>
      </c>
      <c r="I722" s="15">
        <v>29</v>
      </c>
      <c r="J722" s="40" t="str">
        <f>TRIM(I722)</f>
        <v>29</v>
      </c>
      <c r="K722" s="40">
        <f>VLOOKUP(M722,Plan3!A:B,2,FALSE)</f>
        <v>126</v>
      </c>
      <c r="L722" s="40" t="str">
        <f>IF(K722=I722,"Ok","Verificar")</f>
        <v>Verificar</v>
      </c>
      <c r="M722" s="35" t="s">
        <v>550</v>
      </c>
      <c r="N722" s="11" t="s">
        <v>12</v>
      </c>
      <c r="O722" s="40" t="str">
        <f>TRIM(N722)</f>
        <v>A</v>
      </c>
      <c r="P722" s="40" t="str">
        <f>VLOOKUP(U722,Plan1!A:B,2,FALSE)</f>
        <v>A</v>
      </c>
      <c r="Q722" s="55" t="s">
        <v>13</v>
      </c>
      <c r="R722" s="40">
        <f t="shared" si="11"/>
        <v>12</v>
      </c>
      <c r="S722" s="11">
        <v>18</v>
      </c>
      <c r="T722" s="8" t="str">
        <f>IF(R722=S722,"Ok","Verificar")</f>
        <v>Verificar</v>
      </c>
      <c r="U722" s="40" t="str">
        <f>TRIM(Q722)</f>
        <v>Observar</v>
      </c>
      <c r="V722" s="40" t="str">
        <f>TRIM(S722)</f>
        <v>18</v>
      </c>
      <c r="W722" s="20" t="s">
        <v>1866</v>
      </c>
      <c r="X722" s="9" t="str">
        <f>C722&amp;"_G"&amp;E722&amp;"_O"&amp;K722&amp;"_"&amp;O722&amp;R722</f>
        <v>BIO_G11_O126_A12</v>
      </c>
      <c r="Y722" s="40" t="str">
        <f>IF(O722=P722,"OK","Checar")</f>
        <v>OK</v>
      </c>
      <c r="Z722" s="5" t="str">
        <f>IF(COUNTIF($X:$X,$X722)&gt;1,"Checar","Único")</f>
        <v>Único</v>
      </c>
      <c r="AA722" s="5" t="str">
        <f>IF(Y722="Checar","Checar Competência",IF(Z722="Checar","Checar Duplicidade","OK"))</f>
        <v>OK</v>
      </c>
      <c r="AB722" s="5">
        <v>1570</v>
      </c>
      <c r="AC722" s="5" t="s">
        <v>2782</v>
      </c>
    </row>
    <row r="723" spans="1:29" ht="25.5" x14ac:dyDescent="0.25">
      <c r="A723" s="34" t="s">
        <v>11</v>
      </c>
      <c r="B723" s="36" t="s">
        <v>18</v>
      </c>
      <c r="C723" s="39" t="str">
        <f>TRIM(B723)</f>
        <v>BIO</v>
      </c>
      <c r="D723" s="36">
        <v>11</v>
      </c>
      <c r="E723" s="39" t="str">
        <f>TRIM(D723)</f>
        <v>11</v>
      </c>
      <c r="F723" s="39">
        <f>VLOOKUP(H723,GT!A:B,2,FALSE)</f>
        <v>11</v>
      </c>
      <c r="G723" s="39" t="str">
        <f>IF(D723=F723,"Ok","Verificar")</f>
        <v>Ok</v>
      </c>
      <c r="H723" s="14" t="s">
        <v>199</v>
      </c>
      <c r="I723" s="15">
        <v>29</v>
      </c>
      <c r="J723" s="40" t="str">
        <f>TRIM(I723)</f>
        <v>29</v>
      </c>
      <c r="K723" s="40">
        <f>VLOOKUP(M723,Plan3!A:B,2,FALSE)</f>
        <v>126</v>
      </c>
      <c r="L723" s="40" t="str">
        <f>IF(K723=I723,"Ok","Verificar")</f>
        <v>Verificar</v>
      </c>
      <c r="M723" s="35" t="s">
        <v>550</v>
      </c>
      <c r="N723" s="11" t="s">
        <v>12</v>
      </c>
      <c r="O723" s="40" t="str">
        <f>TRIM(N723)</f>
        <v>A</v>
      </c>
      <c r="P723" s="40" t="str">
        <f>VLOOKUP(U723,Plan1!A:B,2,FALSE)</f>
        <v>A</v>
      </c>
      <c r="Q723" s="55" t="s">
        <v>13</v>
      </c>
      <c r="R723" s="40">
        <f t="shared" si="11"/>
        <v>13</v>
      </c>
      <c r="S723" s="11">
        <v>14</v>
      </c>
      <c r="T723" s="8" t="str">
        <f>IF(R723=S723,"Ok","Verificar")</f>
        <v>Verificar</v>
      </c>
      <c r="U723" s="40" t="str">
        <f>TRIM(Q723)</f>
        <v>Observar</v>
      </c>
      <c r="V723" s="40" t="str">
        <f>TRIM(S723)</f>
        <v>14</v>
      </c>
      <c r="W723" s="20" t="s">
        <v>603</v>
      </c>
      <c r="X723" s="9" t="str">
        <f>C723&amp;"_G"&amp;E723&amp;"_O"&amp;K723&amp;"_"&amp;O723&amp;R723</f>
        <v>BIO_G11_O126_A13</v>
      </c>
      <c r="Y723" s="40" t="str">
        <f>IF(O723=P723,"OK","Checar")</f>
        <v>OK</v>
      </c>
      <c r="Z723" s="5" t="str">
        <f>IF(COUNTIF($X:$X,$X723)&gt;1,"Checar","Único")</f>
        <v>Único</v>
      </c>
      <c r="AA723" s="5" t="str">
        <f>IF(Y723="Checar","Checar Competência",IF(Z723="Checar","Checar Duplicidade","OK"))</f>
        <v>OK</v>
      </c>
      <c r="AB723" s="5">
        <v>1566</v>
      </c>
      <c r="AC723" s="5" t="s">
        <v>2778</v>
      </c>
    </row>
    <row r="724" spans="1:29" ht="25.5" x14ac:dyDescent="0.25">
      <c r="A724" s="34" t="s">
        <v>11</v>
      </c>
      <c r="B724" s="36" t="s">
        <v>18</v>
      </c>
      <c r="C724" s="39" t="str">
        <f>TRIM(B724)</f>
        <v>BIO</v>
      </c>
      <c r="D724" s="36">
        <v>11</v>
      </c>
      <c r="E724" s="39" t="str">
        <f>TRIM(D724)</f>
        <v>11</v>
      </c>
      <c r="F724" s="39">
        <f>VLOOKUP(H724,GT!A:B,2,FALSE)</f>
        <v>11</v>
      </c>
      <c r="G724" s="39" t="str">
        <f>IF(D724=F724,"Ok","Verificar")</f>
        <v>Ok</v>
      </c>
      <c r="H724" s="14" t="s">
        <v>199</v>
      </c>
      <c r="I724" s="15">
        <v>29</v>
      </c>
      <c r="J724" s="40" t="str">
        <f>TRIM(I724)</f>
        <v>29</v>
      </c>
      <c r="K724" s="40">
        <f>VLOOKUP(M724,Plan3!A:B,2,FALSE)</f>
        <v>126</v>
      </c>
      <c r="L724" s="40" t="str">
        <f>IF(K724=I724,"Ok","Verificar")</f>
        <v>Verificar</v>
      </c>
      <c r="M724" s="35" t="s">
        <v>550</v>
      </c>
      <c r="N724" s="11" t="s">
        <v>12</v>
      </c>
      <c r="O724" s="40" t="str">
        <f>TRIM(N724)</f>
        <v>A</v>
      </c>
      <c r="P724" s="40" t="str">
        <f>VLOOKUP(U724,Plan1!A:B,2,FALSE)</f>
        <v>A</v>
      </c>
      <c r="Q724" s="55" t="s">
        <v>13</v>
      </c>
      <c r="R724" s="40">
        <f t="shared" si="11"/>
        <v>14</v>
      </c>
      <c r="S724" s="11">
        <v>15</v>
      </c>
      <c r="T724" s="8" t="str">
        <f>IF(R724=S724,"Ok","Verificar")</f>
        <v>Verificar</v>
      </c>
      <c r="U724" s="40" t="str">
        <f>TRIM(Q724)</f>
        <v>Observar</v>
      </c>
      <c r="V724" s="40" t="str">
        <f>TRIM(S724)</f>
        <v>15</v>
      </c>
      <c r="W724" s="20" t="s">
        <v>563</v>
      </c>
      <c r="X724" s="9" t="str">
        <f>C724&amp;"_G"&amp;E724&amp;"_O"&amp;K724&amp;"_"&amp;O724&amp;R724</f>
        <v>BIO_G11_O126_A14</v>
      </c>
      <c r="Y724" s="40" t="str">
        <f>IF(O724=P724,"OK","Checar")</f>
        <v>OK</v>
      </c>
      <c r="Z724" s="5" t="str">
        <f>IF(COUNTIF($X:$X,$X724)&gt;1,"Checar","Único")</f>
        <v>Único</v>
      </c>
      <c r="AA724" s="5" t="str">
        <f>IF(Y724="Checar","Checar Competência",IF(Z724="Checar","Checar Duplicidade","OK"))</f>
        <v>OK</v>
      </c>
      <c r="AB724" s="5">
        <v>1567</v>
      </c>
      <c r="AC724" s="5" t="s">
        <v>2779</v>
      </c>
    </row>
    <row r="725" spans="1:29" ht="25.5" x14ac:dyDescent="0.25">
      <c r="A725" s="34" t="s">
        <v>11</v>
      </c>
      <c r="B725" s="36" t="s">
        <v>18</v>
      </c>
      <c r="C725" s="39" t="str">
        <f>TRIM(B725)</f>
        <v>BIO</v>
      </c>
      <c r="D725" s="36">
        <v>11</v>
      </c>
      <c r="E725" s="39" t="str">
        <f>TRIM(D725)</f>
        <v>11</v>
      </c>
      <c r="F725" s="39">
        <f>VLOOKUP(H725,GT!A:B,2,FALSE)</f>
        <v>11</v>
      </c>
      <c r="G725" s="39" t="str">
        <f>IF(D725=F725,"Ok","Verificar")</f>
        <v>Ok</v>
      </c>
      <c r="H725" s="14" t="s">
        <v>199</v>
      </c>
      <c r="I725" s="15">
        <v>29</v>
      </c>
      <c r="J725" s="40" t="str">
        <f>TRIM(I725)</f>
        <v>29</v>
      </c>
      <c r="K725" s="40">
        <f>VLOOKUP(M725,Plan3!A:B,2,FALSE)</f>
        <v>126</v>
      </c>
      <c r="L725" s="40" t="str">
        <f>IF(K725=I725,"Ok","Verificar")</f>
        <v>Verificar</v>
      </c>
      <c r="M725" s="35" t="s">
        <v>550</v>
      </c>
      <c r="N725" s="11" t="s">
        <v>12</v>
      </c>
      <c r="O725" s="40" t="str">
        <f>TRIM(N725)</f>
        <v>A</v>
      </c>
      <c r="P725" s="40" t="str">
        <f>VLOOKUP(U725,Plan1!A:B,2,FALSE)</f>
        <v>A</v>
      </c>
      <c r="Q725" s="55" t="s">
        <v>13</v>
      </c>
      <c r="R725" s="40">
        <f t="shared" si="11"/>
        <v>15</v>
      </c>
      <c r="S725" s="11">
        <v>16</v>
      </c>
      <c r="T725" s="8" t="str">
        <f>IF(R725=S725,"Ok","Verificar")</f>
        <v>Verificar</v>
      </c>
      <c r="U725" s="40" t="str">
        <f>TRIM(Q725)</f>
        <v>Observar</v>
      </c>
      <c r="V725" s="40" t="str">
        <f>TRIM(S725)</f>
        <v>16</v>
      </c>
      <c r="W725" s="20" t="s">
        <v>564</v>
      </c>
      <c r="X725" s="9" t="str">
        <f>C725&amp;"_G"&amp;E725&amp;"_O"&amp;K725&amp;"_"&amp;O725&amp;R725</f>
        <v>BIO_G11_O126_A15</v>
      </c>
      <c r="Y725" s="40" t="str">
        <f>IF(O725=P725,"OK","Checar")</f>
        <v>OK</v>
      </c>
      <c r="Z725" s="5" t="str">
        <f>IF(COUNTIF($X:$X,$X725)&gt;1,"Checar","Único")</f>
        <v>Único</v>
      </c>
      <c r="AA725" s="5" t="str">
        <f>IF(Y725="Checar","Checar Competência",IF(Z725="Checar","Checar Duplicidade","OK"))</f>
        <v>OK</v>
      </c>
      <c r="AB725" s="5">
        <v>1568</v>
      </c>
      <c r="AC725" s="5" t="s">
        <v>2780</v>
      </c>
    </row>
    <row r="726" spans="1:29" ht="25.5" x14ac:dyDescent="0.25">
      <c r="A726" s="34" t="s">
        <v>11</v>
      </c>
      <c r="B726" s="36" t="s">
        <v>18</v>
      </c>
      <c r="C726" s="39" t="str">
        <f>TRIM(B726)</f>
        <v>BIO</v>
      </c>
      <c r="D726" s="36">
        <v>11</v>
      </c>
      <c r="E726" s="39" t="str">
        <f>TRIM(D726)</f>
        <v>11</v>
      </c>
      <c r="F726" s="39">
        <f>VLOOKUP(H726,GT!A:B,2,FALSE)</f>
        <v>11</v>
      </c>
      <c r="G726" s="39" t="str">
        <f>IF(D726=F726,"Ok","Verificar")</f>
        <v>Ok</v>
      </c>
      <c r="H726" s="14" t="s">
        <v>199</v>
      </c>
      <c r="I726" s="15">
        <v>29</v>
      </c>
      <c r="J726" s="40" t="str">
        <f>TRIM(I726)</f>
        <v>29</v>
      </c>
      <c r="K726" s="40">
        <f>VLOOKUP(M726,Plan3!A:B,2,FALSE)</f>
        <v>126</v>
      </c>
      <c r="L726" s="40" t="str">
        <f>IF(K726=I726,"Ok","Verificar")</f>
        <v>Verificar</v>
      </c>
      <c r="M726" s="35" t="s">
        <v>550</v>
      </c>
      <c r="N726" s="11" t="s">
        <v>12</v>
      </c>
      <c r="O726" s="40" t="str">
        <f>TRIM(N726)</f>
        <v>A</v>
      </c>
      <c r="P726" s="40" t="str">
        <f>VLOOKUP(U726,Plan1!A:B,2,FALSE)</f>
        <v>A</v>
      </c>
      <c r="Q726" s="55" t="s">
        <v>13</v>
      </c>
      <c r="R726" s="40">
        <f t="shared" si="11"/>
        <v>16</v>
      </c>
      <c r="S726" s="11">
        <v>17</v>
      </c>
      <c r="T726" s="8" t="str">
        <f>IF(R726=S726,"Ok","Verificar")</f>
        <v>Verificar</v>
      </c>
      <c r="U726" s="40" t="str">
        <f>TRIM(Q726)</f>
        <v>Observar</v>
      </c>
      <c r="V726" s="40" t="str">
        <f>TRIM(S726)</f>
        <v>17</v>
      </c>
      <c r="W726" s="20" t="s">
        <v>591</v>
      </c>
      <c r="X726" s="9" t="str">
        <f>C726&amp;"_G"&amp;E726&amp;"_O"&amp;K726&amp;"_"&amp;O726&amp;R726</f>
        <v>BIO_G11_O126_A16</v>
      </c>
      <c r="Y726" s="40" t="str">
        <f>IF(O726=P726,"OK","Checar")</f>
        <v>OK</v>
      </c>
      <c r="Z726" s="5" t="str">
        <f>IF(COUNTIF($X:$X,$X726)&gt;1,"Checar","Único")</f>
        <v>Único</v>
      </c>
      <c r="AA726" s="5" t="str">
        <f>IF(Y726="Checar","Checar Competência",IF(Z726="Checar","Checar Duplicidade","OK"))</f>
        <v>OK</v>
      </c>
      <c r="AB726" s="5">
        <v>1569</v>
      </c>
      <c r="AC726" s="5" t="s">
        <v>2781</v>
      </c>
    </row>
    <row r="727" spans="1:29" ht="25.5" x14ac:dyDescent="0.25">
      <c r="A727" s="34" t="s">
        <v>11</v>
      </c>
      <c r="B727" s="36" t="s">
        <v>18</v>
      </c>
      <c r="C727" s="39" t="str">
        <f>TRIM(B727)</f>
        <v>BIO</v>
      </c>
      <c r="D727" s="36">
        <v>11</v>
      </c>
      <c r="E727" s="39" t="str">
        <f>TRIM(D727)</f>
        <v>11</v>
      </c>
      <c r="F727" s="39">
        <f>VLOOKUP(H727,GT!A:B,2,FALSE)</f>
        <v>11</v>
      </c>
      <c r="G727" s="39" t="str">
        <f>IF(D727=F727,"Ok","Verificar")</f>
        <v>Ok</v>
      </c>
      <c r="H727" s="14" t="s">
        <v>199</v>
      </c>
      <c r="I727" s="15">
        <v>29</v>
      </c>
      <c r="J727" s="40" t="str">
        <f>TRIM(I727)</f>
        <v>29</v>
      </c>
      <c r="K727" s="40">
        <f>VLOOKUP(M727,Plan3!A:B,2,FALSE)</f>
        <v>126</v>
      </c>
      <c r="L727" s="40" t="str">
        <f>IF(K727=I727,"Ok","Verificar")</f>
        <v>Verificar</v>
      </c>
      <c r="M727" s="35" t="s">
        <v>550</v>
      </c>
      <c r="N727" s="11" t="s">
        <v>12</v>
      </c>
      <c r="O727" s="40" t="str">
        <f>TRIM(N727)</f>
        <v>A</v>
      </c>
      <c r="P727" s="40" t="str">
        <f>VLOOKUP(U727,Plan1!A:B,2,FALSE)</f>
        <v>A</v>
      </c>
      <c r="Q727" s="55" t="s">
        <v>13</v>
      </c>
      <c r="R727" s="40">
        <f t="shared" si="11"/>
        <v>17</v>
      </c>
      <c r="S727" s="11">
        <v>19</v>
      </c>
      <c r="T727" s="8" t="str">
        <f>IF(R727=S727,"Ok","Verificar")</f>
        <v>Verificar</v>
      </c>
      <c r="U727" s="40" t="str">
        <f>TRIM(Q727)</f>
        <v>Observar</v>
      </c>
      <c r="V727" s="40" t="str">
        <f>TRIM(S727)</f>
        <v>19</v>
      </c>
      <c r="W727" s="20" t="s">
        <v>565</v>
      </c>
      <c r="X727" s="9" t="str">
        <f>C727&amp;"_G"&amp;E727&amp;"_O"&amp;K727&amp;"_"&amp;O727&amp;R727</f>
        <v>BIO_G11_O126_A17</v>
      </c>
      <c r="Y727" s="40" t="str">
        <f>IF(O727=P727,"OK","Checar")</f>
        <v>OK</v>
      </c>
      <c r="Z727" s="5" t="str">
        <f>IF(COUNTIF($X:$X,$X727)&gt;1,"Checar","Único")</f>
        <v>Único</v>
      </c>
      <c r="AA727" s="5" t="str">
        <f>IF(Y727="Checar","Checar Competência",IF(Z727="Checar","Checar Duplicidade","OK"))</f>
        <v>OK</v>
      </c>
      <c r="AB727" s="5">
        <v>1574</v>
      </c>
      <c r="AC727" s="5" t="s">
        <v>2783</v>
      </c>
    </row>
    <row r="728" spans="1:29" ht="25.5" x14ac:dyDescent="0.25">
      <c r="A728" s="34" t="s">
        <v>11</v>
      </c>
      <c r="B728" s="36" t="s">
        <v>18</v>
      </c>
      <c r="C728" s="39" t="str">
        <f>TRIM(B728)</f>
        <v>BIO</v>
      </c>
      <c r="D728" s="36">
        <v>11</v>
      </c>
      <c r="E728" s="39" t="str">
        <f>TRIM(D728)</f>
        <v>11</v>
      </c>
      <c r="F728" s="39">
        <f>VLOOKUP(H728,GT!A:B,2,FALSE)</f>
        <v>11</v>
      </c>
      <c r="G728" s="39" t="str">
        <f>IF(D728=F728,"Ok","Verificar")</f>
        <v>Ok</v>
      </c>
      <c r="H728" s="14" t="s">
        <v>199</v>
      </c>
      <c r="I728" s="15">
        <v>29</v>
      </c>
      <c r="J728" s="40" t="str">
        <f>TRIM(I728)</f>
        <v>29</v>
      </c>
      <c r="K728" s="40">
        <f>VLOOKUP(M728,Plan3!A:B,2,FALSE)</f>
        <v>126</v>
      </c>
      <c r="L728" s="40" t="str">
        <f>IF(K728=I728,"Ok","Verificar")</f>
        <v>Verificar</v>
      </c>
      <c r="M728" s="35" t="s">
        <v>550</v>
      </c>
      <c r="N728" s="11" t="s">
        <v>12</v>
      </c>
      <c r="O728" s="40" t="str">
        <f>TRIM(N728)</f>
        <v>A</v>
      </c>
      <c r="P728" s="40" t="str">
        <f>VLOOKUP(U728,Plan1!A:B,2,FALSE)</f>
        <v>A</v>
      </c>
      <c r="Q728" s="55" t="s">
        <v>13</v>
      </c>
      <c r="R728" s="40">
        <f t="shared" si="11"/>
        <v>18</v>
      </c>
      <c r="S728" s="11">
        <v>2</v>
      </c>
      <c r="T728" s="8" t="str">
        <f>IF(R728=S728,"Ok","Verificar")</f>
        <v>Verificar</v>
      </c>
      <c r="U728" s="40" t="str">
        <f>TRIM(Q728)</f>
        <v>Observar</v>
      </c>
      <c r="V728" s="40" t="str">
        <f>TRIM(S728)</f>
        <v>2</v>
      </c>
      <c r="W728" s="20" t="s">
        <v>552</v>
      </c>
      <c r="X728" s="9" t="str">
        <f>C728&amp;"_G"&amp;E728&amp;"_O"&amp;K728&amp;"_"&amp;O728&amp;R728</f>
        <v>BIO_G11_O126_A18</v>
      </c>
      <c r="Y728" s="40" t="str">
        <f>IF(O728=P728,"OK","Checar")</f>
        <v>OK</v>
      </c>
      <c r="Z728" s="5" t="str">
        <f>IF(COUNTIF($X:$X,$X728)&gt;1,"Checar","Único")</f>
        <v>Único</v>
      </c>
      <c r="AA728" s="5" t="str">
        <f>IF(Y728="Checar","Checar Competência",IF(Z728="Checar","Checar Duplicidade","OK"))</f>
        <v>OK</v>
      </c>
      <c r="AB728" s="5">
        <v>1550</v>
      </c>
      <c r="AC728" s="5" t="s">
        <v>2784</v>
      </c>
    </row>
    <row r="729" spans="1:29" ht="38.25" x14ac:dyDescent="0.25">
      <c r="A729" s="34" t="s">
        <v>11</v>
      </c>
      <c r="B729" s="36" t="s">
        <v>18</v>
      </c>
      <c r="C729" s="39" t="str">
        <f>TRIM(B729)</f>
        <v>BIO</v>
      </c>
      <c r="D729" s="36">
        <v>11</v>
      </c>
      <c r="E729" s="39" t="str">
        <f>TRIM(D729)</f>
        <v>11</v>
      </c>
      <c r="F729" s="39">
        <f>VLOOKUP(H729,GT!A:B,2,FALSE)</f>
        <v>11</v>
      </c>
      <c r="G729" s="39" t="str">
        <f>IF(D729=F729,"Ok","Verificar")</f>
        <v>Ok</v>
      </c>
      <c r="H729" s="14" t="s">
        <v>199</v>
      </c>
      <c r="I729" s="15">
        <v>29</v>
      </c>
      <c r="J729" s="40" t="str">
        <f>TRIM(I729)</f>
        <v>29</v>
      </c>
      <c r="K729" s="40">
        <f>VLOOKUP(M729,Plan3!A:B,2,FALSE)</f>
        <v>126</v>
      </c>
      <c r="L729" s="40" t="str">
        <f>IF(K729=I729,"Ok","Verificar")</f>
        <v>Verificar</v>
      </c>
      <c r="M729" s="35" t="s">
        <v>550</v>
      </c>
      <c r="N729" s="11" t="s">
        <v>12</v>
      </c>
      <c r="O729" s="40" t="str">
        <f>TRIM(N729)</f>
        <v>A</v>
      </c>
      <c r="P729" s="40" t="str">
        <f>VLOOKUP(U729,Plan1!A:B,2,FALSE)</f>
        <v>A</v>
      </c>
      <c r="Q729" s="55" t="s">
        <v>13</v>
      </c>
      <c r="R729" s="40">
        <f t="shared" si="11"/>
        <v>19</v>
      </c>
      <c r="S729" s="11">
        <v>20</v>
      </c>
      <c r="T729" s="8" t="str">
        <f>IF(R729=S729,"Ok","Verificar")</f>
        <v>Verificar</v>
      </c>
      <c r="U729" s="40" t="str">
        <f>TRIM(Q729)</f>
        <v>Observar</v>
      </c>
      <c r="V729" s="40" t="str">
        <f>TRIM(S729)</f>
        <v>20</v>
      </c>
      <c r="W729" s="20" t="s">
        <v>567</v>
      </c>
      <c r="X729" s="9" t="str">
        <f>C729&amp;"_G"&amp;E729&amp;"_O"&amp;K729&amp;"_"&amp;O729&amp;R729</f>
        <v>BIO_G11_O126_A19</v>
      </c>
      <c r="Y729" s="40" t="str">
        <f>IF(O729=P729,"OK","Checar")</f>
        <v>OK</v>
      </c>
      <c r="Z729" s="5" t="str">
        <f>IF(COUNTIF($X:$X,$X729)&gt;1,"Checar","Único")</f>
        <v>Único</v>
      </c>
      <c r="AA729" s="5" t="str">
        <f>IF(Y729="Checar","Checar Competência",IF(Z729="Checar","Checar Duplicidade","OK"))</f>
        <v>OK</v>
      </c>
      <c r="AB729" s="5">
        <v>1575</v>
      </c>
      <c r="AC729" s="5" t="s">
        <v>2785</v>
      </c>
    </row>
    <row r="730" spans="1:29" ht="38.25" x14ac:dyDescent="0.25">
      <c r="A730" s="6" t="s">
        <v>11</v>
      </c>
      <c r="B730" s="6" t="s">
        <v>18</v>
      </c>
      <c r="C730" s="39" t="str">
        <f>TRIM(B730)</f>
        <v>BIO</v>
      </c>
      <c r="D730" s="6">
        <v>11</v>
      </c>
      <c r="E730" s="39" t="str">
        <f>TRIM(D730)</f>
        <v>11</v>
      </c>
      <c r="F730" s="39">
        <f>VLOOKUP(H730,GT!A:B,2,FALSE)</f>
        <v>11</v>
      </c>
      <c r="G730" s="39" t="str">
        <f>IF(D730=F730,"Ok","Verificar")</f>
        <v>Ok</v>
      </c>
      <c r="H730" s="7" t="s">
        <v>199</v>
      </c>
      <c r="I730" s="8">
        <v>29</v>
      </c>
      <c r="J730" s="40" t="str">
        <f>TRIM(I730)</f>
        <v>29</v>
      </c>
      <c r="K730" s="40">
        <f>VLOOKUP(M730,Plan3!A:B,2,FALSE)</f>
        <v>126</v>
      </c>
      <c r="L730" s="40" t="str">
        <f>IF(K730=I730,"Ok","Verificar")</f>
        <v>Verificar</v>
      </c>
      <c r="M730" s="7" t="s">
        <v>550</v>
      </c>
      <c r="N730" s="8" t="s">
        <v>12</v>
      </c>
      <c r="O730" s="40" t="str">
        <f>TRIM(N730)</f>
        <v>A</v>
      </c>
      <c r="P730" s="40" t="str">
        <f>VLOOKUP(U730,Plan1!A:B,2,FALSE)</f>
        <v>A</v>
      </c>
      <c r="Q730" s="45" t="s">
        <v>13</v>
      </c>
      <c r="R730" s="40">
        <f t="shared" si="11"/>
        <v>20</v>
      </c>
      <c r="S730" s="8">
        <v>21</v>
      </c>
      <c r="T730" s="8" t="str">
        <f>IF(R730=S730,"Ok","Verificar")</f>
        <v>Verificar</v>
      </c>
      <c r="U730" s="40" t="str">
        <f>TRIM(Q730)</f>
        <v>Observar</v>
      </c>
      <c r="V730" s="40" t="str">
        <f>TRIM(S730)</f>
        <v>21</v>
      </c>
      <c r="W730" s="45" t="s">
        <v>568</v>
      </c>
      <c r="X730" s="9" t="str">
        <f>C730&amp;"_G"&amp;E730&amp;"_O"&amp;K730&amp;"_"&amp;O730&amp;R730</f>
        <v>BIO_G11_O126_A20</v>
      </c>
      <c r="Y730" s="40" t="str">
        <f>IF(O730=P730,"OK","Checar")</f>
        <v>OK</v>
      </c>
      <c r="Z730" s="5" t="str">
        <f>IF(COUNTIF($X:$X,$X730)&gt;1,"Checar","Único")</f>
        <v>Único</v>
      </c>
      <c r="AA730" s="5" t="str">
        <f>IF(Y730="Checar","Checar Competência",IF(Z730="Checar","Checar Duplicidade","OK"))</f>
        <v>OK</v>
      </c>
      <c r="AB730" s="5">
        <v>1577</v>
      </c>
      <c r="AC730" s="5" t="s">
        <v>2786</v>
      </c>
    </row>
    <row r="731" spans="1:29" ht="38.25" x14ac:dyDescent="0.25">
      <c r="A731" s="6" t="s">
        <v>11</v>
      </c>
      <c r="B731" s="6" t="s">
        <v>18</v>
      </c>
      <c r="C731" s="39" t="str">
        <f>TRIM(B731)</f>
        <v>BIO</v>
      </c>
      <c r="D731" s="6">
        <v>11</v>
      </c>
      <c r="E731" s="39" t="str">
        <f>TRIM(D731)</f>
        <v>11</v>
      </c>
      <c r="F731" s="39">
        <f>VLOOKUP(H731,GT!A:B,2,FALSE)</f>
        <v>11</v>
      </c>
      <c r="G731" s="39" t="str">
        <f>IF(D731=F731,"Ok","Verificar")</f>
        <v>Ok</v>
      </c>
      <c r="H731" s="7" t="s">
        <v>199</v>
      </c>
      <c r="I731" s="8">
        <v>29</v>
      </c>
      <c r="J731" s="40" t="str">
        <f>TRIM(I731)</f>
        <v>29</v>
      </c>
      <c r="K731" s="40">
        <f>VLOOKUP(M731,Plan3!A:B,2,FALSE)</f>
        <v>126</v>
      </c>
      <c r="L731" s="40" t="str">
        <f>IF(K731=I731,"Ok","Verificar")</f>
        <v>Verificar</v>
      </c>
      <c r="M731" s="7" t="s">
        <v>550</v>
      </c>
      <c r="N731" s="8" t="s">
        <v>12</v>
      </c>
      <c r="O731" s="40" t="str">
        <f>TRIM(N731)</f>
        <v>A</v>
      </c>
      <c r="P731" s="40" t="str">
        <f>VLOOKUP(U731,Plan1!A:B,2,FALSE)</f>
        <v>A</v>
      </c>
      <c r="Q731" s="45" t="s">
        <v>13</v>
      </c>
      <c r="R731" s="40">
        <f t="shared" si="11"/>
        <v>21</v>
      </c>
      <c r="S731" s="8">
        <v>22</v>
      </c>
      <c r="T731" s="8" t="str">
        <f>IF(R731=S731,"Ok","Verificar")</f>
        <v>Verificar</v>
      </c>
      <c r="U731" s="40" t="str">
        <f>TRIM(Q731)</f>
        <v>Observar</v>
      </c>
      <c r="V731" s="40" t="str">
        <f>TRIM(S731)</f>
        <v>22</v>
      </c>
      <c r="W731" s="45" t="s">
        <v>572</v>
      </c>
      <c r="X731" s="9" t="str">
        <f>C731&amp;"_G"&amp;E731&amp;"_O"&amp;K731&amp;"_"&amp;O731&amp;R731</f>
        <v>BIO_G11_O126_A21</v>
      </c>
      <c r="Y731" s="40" t="str">
        <f>IF(O731=P731,"OK","Checar")</f>
        <v>OK</v>
      </c>
      <c r="Z731" s="5" t="str">
        <f>IF(COUNTIF($X:$X,$X731)&gt;1,"Checar","Único")</f>
        <v>Único</v>
      </c>
      <c r="AA731" s="5" t="str">
        <f>IF(Y731="Checar","Checar Competência",IF(Z731="Checar","Checar Duplicidade","OK"))</f>
        <v>OK</v>
      </c>
      <c r="AB731" s="5">
        <v>1579</v>
      </c>
      <c r="AC731" s="5" t="s">
        <v>2787</v>
      </c>
    </row>
    <row r="732" spans="1:29" ht="25.5" x14ac:dyDescent="0.25">
      <c r="A732" s="6" t="s">
        <v>11</v>
      </c>
      <c r="B732" s="6" t="s">
        <v>18</v>
      </c>
      <c r="C732" s="39" t="str">
        <f>TRIM(B732)</f>
        <v>BIO</v>
      </c>
      <c r="D732" s="6">
        <v>11</v>
      </c>
      <c r="E732" s="39" t="str">
        <f>TRIM(D732)</f>
        <v>11</v>
      </c>
      <c r="F732" s="39">
        <f>VLOOKUP(H732,GT!A:B,2,FALSE)</f>
        <v>11</v>
      </c>
      <c r="G732" s="39" t="str">
        <f>IF(D732=F732,"Ok","Verificar")</f>
        <v>Ok</v>
      </c>
      <c r="H732" s="7" t="s">
        <v>199</v>
      </c>
      <c r="I732" s="8">
        <v>29</v>
      </c>
      <c r="J732" s="40" t="str">
        <f>TRIM(I732)</f>
        <v>29</v>
      </c>
      <c r="K732" s="40">
        <f>VLOOKUP(M732,Plan3!A:B,2,FALSE)</f>
        <v>126</v>
      </c>
      <c r="L732" s="40" t="str">
        <f>IF(K732=I732,"Ok","Verificar")</f>
        <v>Verificar</v>
      </c>
      <c r="M732" s="7" t="s">
        <v>550</v>
      </c>
      <c r="N732" s="8" t="s">
        <v>12</v>
      </c>
      <c r="O732" s="40" t="str">
        <f>TRIM(N732)</f>
        <v>A</v>
      </c>
      <c r="P732" s="40" t="str">
        <f>VLOOKUP(U732,Plan1!A:B,2,FALSE)</f>
        <v>A</v>
      </c>
      <c r="Q732" s="45" t="s">
        <v>13</v>
      </c>
      <c r="R732" s="40">
        <f t="shared" si="11"/>
        <v>22</v>
      </c>
      <c r="S732" s="8">
        <v>23</v>
      </c>
      <c r="T732" s="8" t="str">
        <f>IF(R732=S732,"Ok","Verificar")</f>
        <v>Verificar</v>
      </c>
      <c r="U732" s="40" t="str">
        <f>TRIM(Q732)</f>
        <v>Observar</v>
      </c>
      <c r="V732" s="40" t="str">
        <f>TRIM(S732)</f>
        <v>23</v>
      </c>
      <c r="W732" s="45" t="s">
        <v>571</v>
      </c>
      <c r="X732" s="9" t="str">
        <f>C732&amp;"_G"&amp;E732&amp;"_O"&amp;K732&amp;"_"&amp;O732&amp;R732</f>
        <v>BIO_G11_O126_A22</v>
      </c>
      <c r="Y732" s="40" t="str">
        <f>IF(O732=P732,"OK","Checar")</f>
        <v>OK</v>
      </c>
      <c r="Z732" s="5" t="str">
        <f>IF(COUNTIF($X:$X,$X732)&gt;1,"Checar","Único")</f>
        <v>Único</v>
      </c>
      <c r="AA732" s="5" t="str">
        <f>IF(Y732="Checar","Checar Competência",IF(Z732="Checar","Checar Duplicidade","OK"))</f>
        <v>OK</v>
      </c>
      <c r="AB732" s="5">
        <v>1580</v>
      </c>
      <c r="AC732" s="5" t="s">
        <v>2788</v>
      </c>
    </row>
    <row r="733" spans="1:29" ht="38.25" x14ac:dyDescent="0.25">
      <c r="A733" s="6" t="s">
        <v>11</v>
      </c>
      <c r="B733" s="6" t="s">
        <v>18</v>
      </c>
      <c r="C733" s="39" t="str">
        <f>TRIM(B733)</f>
        <v>BIO</v>
      </c>
      <c r="D733" s="6">
        <v>11</v>
      </c>
      <c r="E733" s="39" t="str">
        <f>TRIM(D733)</f>
        <v>11</v>
      </c>
      <c r="F733" s="39">
        <f>VLOOKUP(H733,GT!A:B,2,FALSE)</f>
        <v>11</v>
      </c>
      <c r="G733" s="39" t="str">
        <f>IF(D733=F733,"Ok","Verificar")</f>
        <v>Ok</v>
      </c>
      <c r="H733" s="7" t="s">
        <v>199</v>
      </c>
      <c r="I733" s="8">
        <v>29</v>
      </c>
      <c r="J733" s="40" t="str">
        <f>TRIM(I733)</f>
        <v>29</v>
      </c>
      <c r="K733" s="40">
        <f>VLOOKUP(M733,Plan3!A:B,2,FALSE)</f>
        <v>126</v>
      </c>
      <c r="L733" s="40" t="str">
        <f>IF(K733=I733,"Ok","Verificar")</f>
        <v>Verificar</v>
      </c>
      <c r="M733" s="7" t="s">
        <v>550</v>
      </c>
      <c r="N733" s="8" t="s">
        <v>12</v>
      </c>
      <c r="O733" s="40" t="str">
        <f>TRIM(N733)</f>
        <v>A</v>
      </c>
      <c r="P733" s="40" t="str">
        <f>VLOOKUP(U733,Plan1!A:B,2,FALSE)</f>
        <v>A</v>
      </c>
      <c r="Q733" s="45" t="s">
        <v>13</v>
      </c>
      <c r="R733" s="40">
        <f t="shared" si="11"/>
        <v>23</v>
      </c>
      <c r="S733" s="8">
        <v>3</v>
      </c>
      <c r="T733" s="8" t="str">
        <f>IF(R733=S733,"Ok","Verificar")</f>
        <v>Verificar</v>
      </c>
      <c r="U733" s="40" t="str">
        <f>TRIM(Q733)</f>
        <v>Observar</v>
      </c>
      <c r="V733" s="40" t="str">
        <f>TRIM(S733)</f>
        <v>3</v>
      </c>
      <c r="W733" s="45" t="s">
        <v>554</v>
      </c>
      <c r="X733" s="9" t="str">
        <f>C733&amp;"_G"&amp;E733&amp;"_O"&amp;K733&amp;"_"&amp;O733&amp;R733</f>
        <v>BIO_G11_O126_A23</v>
      </c>
      <c r="Y733" s="40" t="str">
        <f>IF(O733=P733,"OK","Checar")</f>
        <v>OK</v>
      </c>
      <c r="Z733" s="5" t="str">
        <f>IF(COUNTIF($X:$X,$X733)&gt;1,"Checar","Único")</f>
        <v>Único</v>
      </c>
      <c r="AA733" s="5" t="str">
        <f>IF(Y733="Checar","Checar Competência",IF(Z733="Checar","Checar Duplicidade","OK"))</f>
        <v>OK</v>
      </c>
      <c r="AB733" s="5">
        <v>1554</v>
      </c>
      <c r="AC733" s="5" t="s">
        <v>2789</v>
      </c>
    </row>
    <row r="734" spans="1:29" ht="114.75" x14ac:dyDescent="0.25">
      <c r="A734" s="6" t="s">
        <v>11</v>
      </c>
      <c r="B734" s="6" t="s">
        <v>18</v>
      </c>
      <c r="C734" s="39" t="str">
        <f>TRIM(B734)</f>
        <v>BIO</v>
      </c>
      <c r="D734" s="6">
        <v>11</v>
      </c>
      <c r="E734" s="39" t="str">
        <f>TRIM(D734)</f>
        <v>11</v>
      </c>
      <c r="F734" s="39">
        <f>VLOOKUP(H734,GT!A:B,2,FALSE)</f>
        <v>11</v>
      </c>
      <c r="G734" s="39" t="str">
        <f>IF(D734=F734,"Ok","Verificar")</f>
        <v>Ok</v>
      </c>
      <c r="H734" s="7" t="s">
        <v>199</v>
      </c>
      <c r="I734" s="8">
        <v>29</v>
      </c>
      <c r="J734" s="40" t="str">
        <f>TRIM(I734)</f>
        <v>29</v>
      </c>
      <c r="K734" s="40">
        <f>VLOOKUP(M734,Plan3!A:B,2,FALSE)</f>
        <v>126</v>
      </c>
      <c r="L734" s="40" t="str">
        <f>IF(K734=I734,"Ok","Verificar")</f>
        <v>Verificar</v>
      </c>
      <c r="M734" s="7" t="s">
        <v>550</v>
      </c>
      <c r="N734" s="8" t="s">
        <v>418</v>
      </c>
      <c r="O734" s="40" t="str">
        <f>TRIM(N734)</f>
        <v>B</v>
      </c>
      <c r="P734" s="40" t="str">
        <f>VLOOKUP(U734,Plan1!A:B,2,FALSE)</f>
        <v>B</v>
      </c>
      <c r="Q734" s="45" t="s">
        <v>15</v>
      </c>
      <c r="R734" s="40">
        <f t="shared" si="11"/>
        <v>1</v>
      </c>
      <c r="S734" s="8">
        <v>1</v>
      </c>
      <c r="T734" s="8" t="str">
        <f>IF(R734=S734,"Ok","Verificar")</f>
        <v>Ok</v>
      </c>
      <c r="U734" s="40" t="str">
        <f>TRIM(Q734)</f>
        <v>Realizar</v>
      </c>
      <c r="V734" s="40" t="str">
        <f>TRIM(S734)</f>
        <v>1</v>
      </c>
      <c r="W734" s="45" t="s">
        <v>1690</v>
      </c>
      <c r="X734" s="9" t="str">
        <f>C734&amp;"_G"&amp;E734&amp;"_O"&amp;K734&amp;"_"&amp;O734&amp;R734</f>
        <v>BIO_G11_O126_B1</v>
      </c>
      <c r="Y734" s="40" t="str">
        <f>IF(O734=P734,"OK","Checar")</f>
        <v>OK</v>
      </c>
      <c r="Z734" s="5" t="str">
        <f>IF(COUNTIF($X:$X,$X734)&gt;1,"Checar","Único")</f>
        <v>Único</v>
      </c>
      <c r="AA734" s="5" t="str">
        <f>IF(Y734="Checar","Checar Competência",IF(Z734="Checar","Checar Duplicidade","OK"))</f>
        <v>OK</v>
      </c>
      <c r="AB734" s="5">
        <v>1549</v>
      </c>
      <c r="AC734" s="5" t="s">
        <v>2796</v>
      </c>
    </row>
    <row r="735" spans="1:29" ht="38.25" x14ac:dyDescent="0.25">
      <c r="A735" s="6" t="s">
        <v>11</v>
      </c>
      <c r="B735" s="6" t="s">
        <v>18</v>
      </c>
      <c r="C735" s="39" t="str">
        <f>TRIM(B735)</f>
        <v>BIO</v>
      </c>
      <c r="D735" s="6">
        <v>11</v>
      </c>
      <c r="E735" s="39" t="str">
        <f>TRIM(D735)</f>
        <v>11</v>
      </c>
      <c r="F735" s="39">
        <f>VLOOKUP(H735,GT!A:B,2,FALSE)</f>
        <v>11</v>
      </c>
      <c r="G735" s="39" t="str">
        <f>IF(D735=F735,"Ok","Verificar")</f>
        <v>Ok</v>
      </c>
      <c r="H735" s="7" t="s">
        <v>199</v>
      </c>
      <c r="I735" s="8">
        <v>29</v>
      </c>
      <c r="J735" s="40" t="str">
        <f>TRIM(I735)</f>
        <v>29</v>
      </c>
      <c r="K735" s="40">
        <f>VLOOKUP(M735,Plan3!A:B,2,FALSE)</f>
        <v>126</v>
      </c>
      <c r="L735" s="40" t="str">
        <f>IF(K735=I735,"Ok","Verificar")</f>
        <v>Verificar</v>
      </c>
      <c r="M735" s="7" t="s">
        <v>550</v>
      </c>
      <c r="N735" s="8" t="s">
        <v>418</v>
      </c>
      <c r="O735" s="40" t="str">
        <f>TRIM(N735)</f>
        <v>B</v>
      </c>
      <c r="P735" s="40" t="str">
        <f>VLOOKUP(U735,Plan1!A:B,2,FALSE)</f>
        <v>B</v>
      </c>
      <c r="Q735" s="45" t="s">
        <v>15</v>
      </c>
      <c r="R735" s="40">
        <f t="shared" si="11"/>
        <v>2</v>
      </c>
      <c r="S735" s="8">
        <v>2</v>
      </c>
      <c r="T735" s="8" t="str">
        <f>IF(R735=S735,"Ok","Verificar")</f>
        <v>Ok</v>
      </c>
      <c r="U735" s="40" t="str">
        <f>TRIM(Q735)</f>
        <v>Realizar</v>
      </c>
      <c r="V735" s="40" t="str">
        <f>TRIM(S735)</f>
        <v>2</v>
      </c>
      <c r="W735" s="20" t="s">
        <v>1863</v>
      </c>
      <c r="X735" s="9" t="str">
        <f>C735&amp;"_G"&amp;E735&amp;"_O"&amp;K735&amp;"_"&amp;O735&amp;R735</f>
        <v>BIO_G11_O126_B2</v>
      </c>
      <c r="Y735" s="40" t="str">
        <f>IF(O735=P735,"OK","Checar")</f>
        <v>OK</v>
      </c>
      <c r="Z735" s="5" t="str">
        <f>IF(COUNTIF($X:$X,$X735)&gt;1,"Checar","Único")</f>
        <v>Único</v>
      </c>
      <c r="AA735" s="5" t="str">
        <f>IF(Y735="Checar","Checar Competência",IF(Z735="Checar","Checar Duplicidade","OK"))</f>
        <v>OK</v>
      </c>
      <c r="AB735" s="5">
        <v>1551</v>
      </c>
      <c r="AC735" s="5" t="s">
        <v>2797</v>
      </c>
    </row>
    <row r="736" spans="1:29" ht="51" x14ac:dyDescent="0.25">
      <c r="A736" s="6" t="s">
        <v>11</v>
      </c>
      <c r="B736" s="6" t="s">
        <v>18</v>
      </c>
      <c r="C736" s="39" t="str">
        <f>TRIM(B736)</f>
        <v>BIO</v>
      </c>
      <c r="D736" s="6">
        <v>11</v>
      </c>
      <c r="E736" s="39" t="str">
        <f>TRIM(D736)</f>
        <v>11</v>
      </c>
      <c r="F736" s="39">
        <f>VLOOKUP(H736,GT!A:B,2,FALSE)</f>
        <v>11</v>
      </c>
      <c r="G736" s="39" t="str">
        <f>IF(D736=F736,"Ok","Verificar")</f>
        <v>Ok</v>
      </c>
      <c r="H736" s="7" t="s">
        <v>199</v>
      </c>
      <c r="I736" s="8">
        <v>29</v>
      </c>
      <c r="J736" s="40" t="str">
        <f>TRIM(I736)</f>
        <v>29</v>
      </c>
      <c r="K736" s="40">
        <f>VLOOKUP(M736,Plan3!A:B,2,FALSE)</f>
        <v>126</v>
      </c>
      <c r="L736" s="40" t="str">
        <f>IF(K736=I736,"Ok","Verificar")</f>
        <v>Verificar</v>
      </c>
      <c r="M736" s="7" t="s">
        <v>550</v>
      </c>
      <c r="N736" s="8" t="s">
        <v>418</v>
      </c>
      <c r="O736" s="40" t="str">
        <f>TRIM(N736)</f>
        <v>B</v>
      </c>
      <c r="P736" s="40" t="str">
        <f>VLOOKUP(U736,Plan1!A:B,2,FALSE)</f>
        <v>B</v>
      </c>
      <c r="Q736" s="45" t="s">
        <v>15</v>
      </c>
      <c r="R736" s="40">
        <f t="shared" si="11"/>
        <v>3</v>
      </c>
      <c r="S736" s="8">
        <v>3</v>
      </c>
      <c r="T736" s="8" t="str">
        <f>IF(R736=S736,"Ok","Verificar")</f>
        <v>Ok</v>
      </c>
      <c r="U736" s="40" t="str">
        <f>TRIM(Q736)</f>
        <v>Realizar</v>
      </c>
      <c r="V736" s="40" t="str">
        <f>TRIM(S736)</f>
        <v>3</v>
      </c>
      <c r="W736" s="45" t="s">
        <v>1864</v>
      </c>
      <c r="X736" s="9" t="str">
        <f>C736&amp;"_G"&amp;E736&amp;"_O"&amp;K736&amp;"_"&amp;O736&amp;R736</f>
        <v>BIO_G11_O126_B3</v>
      </c>
      <c r="Y736" s="40" t="str">
        <f>IF(O736=P736,"OK","Checar")</f>
        <v>OK</v>
      </c>
      <c r="Z736" s="5" t="str">
        <f>IF(COUNTIF($X:$X,$X736)&gt;1,"Checar","Único")</f>
        <v>Único</v>
      </c>
      <c r="AA736" s="5" t="str">
        <f>IF(Y736="Checar","Checar Competência",IF(Z736="Checar","Checar Duplicidade","OK"))</f>
        <v>OK</v>
      </c>
      <c r="AB736" s="5">
        <v>1552</v>
      </c>
      <c r="AC736" s="5" t="s">
        <v>2798</v>
      </c>
    </row>
    <row r="737" spans="1:29" ht="102" x14ac:dyDescent="0.25">
      <c r="A737" s="6" t="s">
        <v>11</v>
      </c>
      <c r="B737" s="6" t="s">
        <v>18</v>
      </c>
      <c r="C737" s="39" t="str">
        <f>TRIM(B737)</f>
        <v>BIO</v>
      </c>
      <c r="D737" s="6">
        <v>11</v>
      </c>
      <c r="E737" s="39" t="str">
        <f>TRIM(D737)</f>
        <v>11</v>
      </c>
      <c r="F737" s="39">
        <f>VLOOKUP(H737,GT!A:B,2,FALSE)</f>
        <v>11</v>
      </c>
      <c r="G737" s="39" t="str">
        <f>IF(D737=F737,"Ok","Verificar")</f>
        <v>Ok</v>
      </c>
      <c r="H737" s="7" t="s">
        <v>199</v>
      </c>
      <c r="I737" s="8">
        <v>29</v>
      </c>
      <c r="J737" s="40" t="str">
        <f>TRIM(I737)</f>
        <v>29</v>
      </c>
      <c r="K737" s="40">
        <f>VLOOKUP(M737,Plan3!A:B,2,FALSE)</f>
        <v>126</v>
      </c>
      <c r="L737" s="40" t="str">
        <f>IF(K737=I737,"Ok","Verificar")</f>
        <v>Verificar</v>
      </c>
      <c r="M737" s="7" t="s">
        <v>550</v>
      </c>
      <c r="N737" s="8" t="s">
        <v>418</v>
      </c>
      <c r="O737" s="40" t="str">
        <f>TRIM(N737)</f>
        <v>B</v>
      </c>
      <c r="P737" s="40" t="str">
        <f>VLOOKUP(U737,Plan1!A:B,2,FALSE)</f>
        <v>B</v>
      </c>
      <c r="Q737" s="45" t="s">
        <v>15</v>
      </c>
      <c r="R737" s="40">
        <f t="shared" si="11"/>
        <v>4</v>
      </c>
      <c r="S737" s="8">
        <v>4</v>
      </c>
      <c r="T737" s="8" t="str">
        <f>IF(R737=S737,"Ok","Verificar")</f>
        <v>Ok</v>
      </c>
      <c r="U737" s="40" t="str">
        <f>TRIM(Q737)</f>
        <v>Realizar</v>
      </c>
      <c r="V737" s="40" t="str">
        <f>TRIM(S737)</f>
        <v>4</v>
      </c>
      <c r="W737" s="45" t="s">
        <v>601</v>
      </c>
      <c r="X737" s="9" t="str">
        <f>C737&amp;"_G"&amp;E737&amp;"_O"&amp;K737&amp;"_"&amp;O737&amp;R737</f>
        <v>BIO_G11_O126_B4</v>
      </c>
      <c r="Y737" s="40" t="str">
        <f>IF(O737=P737,"OK","Checar")</f>
        <v>OK</v>
      </c>
      <c r="Z737" s="5" t="str">
        <f>IF(COUNTIF($X:$X,$X737)&gt;1,"Checar","Único")</f>
        <v>Único</v>
      </c>
      <c r="AA737" s="5" t="str">
        <f>IF(Y737="Checar","Checar Competência",IF(Z737="Checar","Checar Duplicidade","OK"))</f>
        <v>OK</v>
      </c>
      <c r="AB737" s="5">
        <v>1553</v>
      </c>
      <c r="AC737" s="5" t="s">
        <v>2799</v>
      </c>
    </row>
    <row r="738" spans="1:29" ht="89.25" x14ac:dyDescent="0.25">
      <c r="A738" s="6" t="s">
        <v>11</v>
      </c>
      <c r="B738" s="6" t="s">
        <v>18</v>
      </c>
      <c r="C738" s="39" t="str">
        <f>TRIM(B738)</f>
        <v>BIO</v>
      </c>
      <c r="D738" s="6">
        <v>11</v>
      </c>
      <c r="E738" s="39" t="str">
        <f>TRIM(D738)</f>
        <v>11</v>
      </c>
      <c r="F738" s="39">
        <f>VLOOKUP(H738,GT!A:B,2,FALSE)</f>
        <v>11</v>
      </c>
      <c r="G738" s="39" t="str">
        <f>IF(D738=F738,"Ok","Verificar")</f>
        <v>Ok</v>
      </c>
      <c r="H738" s="7" t="s">
        <v>199</v>
      </c>
      <c r="I738" s="8">
        <v>29</v>
      </c>
      <c r="J738" s="40" t="str">
        <f>TRIM(I738)</f>
        <v>29</v>
      </c>
      <c r="K738" s="40">
        <f>VLOOKUP(M738,Plan3!A:B,2,FALSE)</f>
        <v>126</v>
      </c>
      <c r="L738" s="40" t="str">
        <f>IF(K738=I738,"Ok","Verificar")</f>
        <v>Verificar</v>
      </c>
      <c r="M738" s="7" t="s">
        <v>550</v>
      </c>
      <c r="N738" s="8" t="s">
        <v>418</v>
      </c>
      <c r="O738" s="40" t="str">
        <f>TRIM(N738)</f>
        <v>B</v>
      </c>
      <c r="P738" s="40" t="str">
        <f>VLOOKUP(U738,Plan1!A:B,2,FALSE)</f>
        <v>B</v>
      </c>
      <c r="Q738" s="45" t="s">
        <v>15</v>
      </c>
      <c r="R738" s="40">
        <f t="shared" si="11"/>
        <v>5</v>
      </c>
      <c r="S738" s="8">
        <v>5</v>
      </c>
      <c r="T738" s="8" t="str">
        <f>IF(R738=S738,"Ok","Verificar")</f>
        <v>Ok</v>
      </c>
      <c r="U738" s="40" t="str">
        <f>TRIM(Q738)</f>
        <v>Realizar</v>
      </c>
      <c r="V738" s="40" t="str">
        <f>TRIM(S738)</f>
        <v>5</v>
      </c>
      <c r="W738" s="45" t="s">
        <v>569</v>
      </c>
      <c r="X738" s="9" t="str">
        <f>C738&amp;"_G"&amp;E738&amp;"_O"&amp;K738&amp;"_"&amp;O738&amp;R738</f>
        <v>BIO_G11_O126_B5</v>
      </c>
      <c r="Y738" s="40" t="str">
        <f>IF(O738=P738,"OK","Checar")</f>
        <v>OK</v>
      </c>
      <c r="Z738" s="5" t="str">
        <f>IF(COUNTIF($X:$X,$X738)&gt;1,"Checar","Único")</f>
        <v>Único</v>
      </c>
      <c r="AA738" s="5" t="str">
        <f>IF(Y738="Checar","Checar Competência",IF(Z738="Checar","Checar Duplicidade","OK"))</f>
        <v>OK</v>
      </c>
      <c r="AB738" s="5">
        <v>1571</v>
      </c>
      <c r="AC738" s="5" t="s">
        <v>2800</v>
      </c>
    </row>
    <row r="739" spans="1:29" ht="51" x14ac:dyDescent="0.25">
      <c r="A739" s="6" t="s">
        <v>11</v>
      </c>
      <c r="B739" s="6" t="s">
        <v>18</v>
      </c>
      <c r="C739" s="39" t="str">
        <f>TRIM(B739)</f>
        <v>BIO</v>
      </c>
      <c r="D739" s="6">
        <v>11</v>
      </c>
      <c r="E739" s="39" t="str">
        <f>TRIM(D739)</f>
        <v>11</v>
      </c>
      <c r="F739" s="39">
        <f>VLOOKUP(H739,GT!A:B,2,FALSE)</f>
        <v>11</v>
      </c>
      <c r="G739" s="39" t="str">
        <f>IF(D739=F739,"Ok","Verificar")</f>
        <v>Ok</v>
      </c>
      <c r="H739" s="7" t="s">
        <v>199</v>
      </c>
      <c r="I739" s="8">
        <v>29</v>
      </c>
      <c r="J739" s="40" t="str">
        <f>TRIM(I739)</f>
        <v>29</v>
      </c>
      <c r="K739" s="40">
        <f>VLOOKUP(M739,Plan3!A:B,2,FALSE)</f>
        <v>126</v>
      </c>
      <c r="L739" s="40" t="str">
        <f>IF(K739=I739,"Ok","Verificar")</f>
        <v>Verificar</v>
      </c>
      <c r="M739" s="7" t="s">
        <v>550</v>
      </c>
      <c r="N739" s="8" t="s">
        <v>16</v>
      </c>
      <c r="O739" s="40" t="str">
        <f>TRIM(N739)</f>
        <v>C</v>
      </c>
      <c r="P739" s="40" t="str">
        <f>VLOOKUP(U739,Plan1!A:B,2,FALSE)</f>
        <v>C</v>
      </c>
      <c r="Q739" s="45" t="s">
        <v>17</v>
      </c>
      <c r="R739" s="40">
        <f t="shared" si="11"/>
        <v>1</v>
      </c>
      <c r="S739" s="8">
        <v>1</v>
      </c>
      <c r="T739" s="8" t="str">
        <f>IF(R739=S739,"Ok","Verificar")</f>
        <v>Ok</v>
      </c>
      <c r="U739" s="40" t="str">
        <f>TRIM(Q739)</f>
        <v>Compreender</v>
      </c>
      <c r="V739" s="40" t="str">
        <f>TRIM(S739)</f>
        <v>1</v>
      </c>
      <c r="W739" s="45" t="s">
        <v>553</v>
      </c>
      <c r="X739" s="9" t="str">
        <f>C739&amp;"_G"&amp;E739&amp;"_O"&amp;K739&amp;"_"&amp;O739&amp;R739</f>
        <v>BIO_G11_O126_C1</v>
      </c>
      <c r="Y739" s="40" t="str">
        <f>IF(O739=P739,"OK","Checar")</f>
        <v>OK</v>
      </c>
      <c r="Z739" s="5" t="str">
        <f>IF(COUNTIF($X:$X,$X739)&gt;1,"Checar","Único")</f>
        <v>Único</v>
      </c>
      <c r="AA739" s="5" t="str">
        <f>IF(Y739="Checar","Checar Competência",IF(Z739="Checar","Checar Duplicidade","OK"))</f>
        <v>OK</v>
      </c>
      <c r="AB739" s="5">
        <v>1555</v>
      </c>
      <c r="AC739" s="5" t="s">
        <v>2801</v>
      </c>
    </row>
    <row r="740" spans="1:29" ht="25.5" x14ac:dyDescent="0.25">
      <c r="A740" s="6" t="s">
        <v>11</v>
      </c>
      <c r="B740" s="6" t="s">
        <v>18</v>
      </c>
      <c r="C740" s="39" t="str">
        <f>TRIM(B740)</f>
        <v>BIO</v>
      </c>
      <c r="D740" s="6">
        <v>11</v>
      </c>
      <c r="E740" s="39" t="str">
        <f>TRIM(D740)</f>
        <v>11</v>
      </c>
      <c r="F740" s="39">
        <f>VLOOKUP(H740,GT!A:B,2,FALSE)</f>
        <v>11</v>
      </c>
      <c r="G740" s="39" t="str">
        <f>IF(D740=F740,"Ok","Verificar")</f>
        <v>Ok</v>
      </c>
      <c r="H740" s="7" t="s">
        <v>199</v>
      </c>
      <c r="I740" s="8">
        <v>29</v>
      </c>
      <c r="J740" s="40" t="str">
        <f>TRIM(I740)</f>
        <v>29</v>
      </c>
      <c r="K740" s="40">
        <f>VLOOKUP(M740,Plan3!A:B,2,FALSE)</f>
        <v>126</v>
      </c>
      <c r="L740" s="40" t="str">
        <f>IF(K740=I740,"Ok","Verificar")</f>
        <v>Verificar</v>
      </c>
      <c r="M740" s="7" t="s">
        <v>550</v>
      </c>
      <c r="N740" s="8" t="s">
        <v>16</v>
      </c>
      <c r="O740" s="40" t="str">
        <f>TRIM(N740)</f>
        <v>C</v>
      </c>
      <c r="P740" s="40" t="str">
        <f>VLOOKUP(U740,Plan1!A:B,2,FALSE)</f>
        <v>C</v>
      </c>
      <c r="Q740" s="45" t="s">
        <v>17</v>
      </c>
      <c r="R740" s="40">
        <f t="shared" si="11"/>
        <v>2</v>
      </c>
      <c r="S740" s="8">
        <v>2</v>
      </c>
      <c r="T740" s="8" t="str">
        <f>IF(R740=S740,"Ok","Verificar")</f>
        <v>Ok</v>
      </c>
      <c r="U740" s="40" t="str">
        <f>TRIM(Q740)</f>
        <v>Compreender</v>
      </c>
      <c r="V740" s="40" t="str">
        <f>TRIM(S740)</f>
        <v>2</v>
      </c>
      <c r="W740" s="20" t="s">
        <v>604</v>
      </c>
      <c r="X740" s="9" t="str">
        <f>C740&amp;"_G"&amp;E740&amp;"_O"&amp;K740&amp;"_"&amp;O740&amp;R740</f>
        <v>BIO_G11_O126_C2</v>
      </c>
      <c r="Y740" s="40" t="str">
        <f>IF(O740=P740,"OK","Checar")</f>
        <v>OK</v>
      </c>
      <c r="Z740" s="5" t="str">
        <f>IF(COUNTIF($X:$X,$X740)&gt;1,"Checar","Único")</f>
        <v>Único</v>
      </c>
      <c r="AA740" s="5" t="str">
        <f>IF(Y740="Checar","Checar Competência",IF(Z740="Checar","Checar Duplicidade","OK"))</f>
        <v>OK</v>
      </c>
      <c r="AB740" s="5">
        <v>1572</v>
      </c>
      <c r="AC740" s="5" t="s">
        <v>2802</v>
      </c>
    </row>
    <row r="741" spans="1:29" ht="51" x14ac:dyDescent="0.25">
      <c r="A741" s="6" t="s">
        <v>11</v>
      </c>
      <c r="B741" s="6" t="s">
        <v>18</v>
      </c>
      <c r="C741" s="39" t="str">
        <f>TRIM(B741)</f>
        <v>BIO</v>
      </c>
      <c r="D741" s="6">
        <v>11</v>
      </c>
      <c r="E741" s="39" t="str">
        <f>TRIM(D741)</f>
        <v>11</v>
      </c>
      <c r="F741" s="39">
        <f>VLOOKUP(H741,GT!A:B,2,FALSE)</f>
        <v>11</v>
      </c>
      <c r="G741" s="39" t="str">
        <f>IF(D741=F741,"Ok","Verificar")</f>
        <v>Ok</v>
      </c>
      <c r="H741" s="7" t="s">
        <v>199</v>
      </c>
      <c r="I741" s="8">
        <v>29</v>
      </c>
      <c r="J741" s="40" t="str">
        <f>TRIM(I741)</f>
        <v>29</v>
      </c>
      <c r="K741" s="40">
        <f>VLOOKUP(M741,Plan3!A:B,2,FALSE)</f>
        <v>126</v>
      </c>
      <c r="L741" s="40" t="str">
        <f>IF(K741=I741,"Ok","Verificar")</f>
        <v>Verificar</v>
      </c>
      <c r="M741" s="7" t="s">
        <v>550</v>
      </c>
      <c r="N741" s="8" t="s">
        <v>16</v>
      </c>
      <c r="O741" s="40" t="str">
        <f>TRIM(N741)</f>
        <v>C</v>
      </c>
      <c r="P741" s="40" t="str">
        <f>VLOOKUP(U741,Plan1!A:B,2,FALSE)</f>
        <v>C</v>
      </c>
      <c r="Q741" s="45" t="s">
        <v>17</v>
      </c>
      <c r="R741" s="40">
        <f t="shared" si="11"/>
        <v>3</v>
      </c>
      <c r="S741" s="8">
        <v>3</v>
      </c>
      <c r="T741" s="8" t="str">
        <f>IF(R741=S741,"Ok","Verificar")</f>
        <v>Ok</v>
      </c>
      <c r="U741" s="40" t="str">
        <f>TRIM(Q741)</f>
        <v>Compreender</v>
      </c>
      <c r="V741" s="40" t="str">
        <f>TRIM(S741)</f>
        <v>3</v>
      </c>
      <c r="W741" s="45" t="s">
        <v>605</v>
      </c>
      <c r="X741" s="9" t="str">
        <f>C741&amp;"_G"&amp;E741&amp;"_O"&amp;K741&amp;"_"&amp;O741&amp;R741</f>
        <v>BIO_G11_O126_C3</v>
      </c>
      <c r="Y741" s="40" t="str">
        <f>IF(O741=P741,"OK","Checar")</f>
        <v>OK</v>
      </c>
      <c r="Z741" s="5" t="str">
        <f>IF(COUNTIF($X:$X,$X741)&gt;1,"Checar","Único")</f>
        <v>Único</v>
      </c>
      <c r="AA741" s="5" t="str">
        <f>IF(Y741="Checar","Checar Competência",IF(Z741="Checar","Checar Duplicidade","OK"))</f>
        <v>OK</v>
      </c>
      <c r="AB741" s="5">
        <v>1573</v>
      </c>
      <c r="AC741" s="5" t="s">
        <v>2803</v>
      </c>
    </row>
    <row r="742" spans="1:29" ht="38.25" x14ac:dyDescent="0.25">
      <c r="A742" s="6" t="s">
        <v>11</v>
      </c>
      <c r="B742" s="6" t="s">
        <v>18</v>
      </c>
      <c r="C742" s="39" t="str">
        <f>TRIM(B742)</f>
        <v>BIO</v>
      </c>
      <c r="D742" s="6">
        <v>11</v>
      </c>
      <c r="E742" s="39" t="str">
        <f>TRIM(D742)</f>
        <v>11</v>
      </c>
      <c r="F742" s="39">
        <f>VLOOKUP(H742,GT!A:B,2,FALSE)</f>
        <v>11</v>
      </c>
      <c r="G742" s="39" t="str">
        <f>IF(D742=F742,"Ok","Verificar")</f>
        <v>Ok</v>
      </c>
      <c r="H742" s="7" t="s">
        <v>199</v>
      </c>
      <c r="I742" s="8">
        <v>29</v>
      </c>
      <c r="J742" s="40" t="str">
        <f>TRIM(I742)</f>
        <v>29</v>
      </c>
      <c r="K742" s="40">
        <f>VLOOKUP(M742,Plan3!A:B,2,FALSE)</f>
        <v>126</v>
      </c>
      <c r="L742" s="40" t="str">
        <f>IF(K742=I742,"Ok","Verificar")</f>
        <v>Verificar</v>
      </c>
      <c r="M742" s="7" t="s">
        <v>550</v>
      </c>
      <c r="N742" s="8" t="s">
        <v>16</v>
      </c>
      <c r="O742" s="40" t="str">
        <f>TRIM(N742)</f>
        <v>C</v>
      </c>
      <c r="P742" s="40" t="str">
        <f>VLOOKUP(U742,Plan1!A:B,2,FALSE)</f>
        <v>C</v>
      </c>
      <c r="Q742" s="45" t="s">
        <v>17</v>
      </c>
      <c r="R742" s="40">
        <f t="shared" si="11"/>
        <v>4</v>
      </c>
      <c r="S742" s="8">
        <v>4</v>
      </c>
      <c r="T742" s="8" t="str">
        <f>IF(R742=S742,"Ok","Verificar")</f>
        <v>Ok</v>
      </c>
      <c r="U742" s="40" t="str">
        <f>TRIM(Q742)</f>
        <v>Compreender</v>
      </c>
      <c r="V742" s="40" t="str">
        <f>TRIM(S742)</f>
        <v>4</v>
      </c>
      <c r="W742" s="45" t="s">
        <v>566</v>
      </c>
      <c r="X742" s="9" t="str">
        <f>C742&amp;"_G"&amp;E742&amp;"_O"&amp;K742&amp;"_"&amp;O742&amp;R742</f>
        <v>BIO_G11_O126_C4</v>
      </c>
      <c r="Y742" s="40" t="str">
        <f>IF(O742=P742,"OK","Checar")</f>
        <v>OK</v>
      </c>
      <c r="Z742" s="5" t="str">
        <f>IF(COUNTIF($X:$X,$X742)&gt;1,"Checar","Único")</f>
        <v>Único</v>
      </c>
      <c r="AA742" s="5" t="str">
        <f>IF(Y742="Checar","Checar Competência",IF(Z742="Checar","Checar Duplicidade","OK"))</f>
        <v>OK</v>
      </c>
      <c r="AB742" s="5">
        <v>1576</v>
      </c>
      <c r="AC742" s="5" t="s">
        <v>2804</v>
      </c>
    </row>
    <row r="743" spans="1:29" ht="38.25" x14ac:dyDescent="0.25">
      <c r="A743" s="47" t="s">
        <v>11</v>
      </c>
      <c r="B743" s="47" t="s">
        <v>18</v>
      </c>
      <c r="C743" s="39" t="str">
        <f>TRIM(B743)</f>
        <v>BIO</v>
      </c>
      <c r="D743" s="47">
        <v>11</v>
      </c>
      <c r="E743" s="39" t="str">
        <f>TRIM(D743)</f>
        <v>11</v>
      </c>
      <c r="F743" s="39">
        <f>VLOOKUP(H743,GT!A:B,2,FALSE)</f>
        <v>11</v>
      </c>
      <c r="G743" s="39" t="str">
        <f>IF(D743=F743,"Ok","Verificar")</f>
        <v>Ok</v>
      </c>
      <c r="H743" s="14" t="s">
        <v>199</v>
      </c>
      <c r="I743" s="15">
        <v>29</v>
      </c>
      <c r="J743" s="40" t="str">
        <f>TRIM(I743)</f>
        <v>29</v>
      </c>
      <c r="K743" s="40">
        <f>VLOOKUP(M743,Plan3!A:B,2,FALSE)</f>
        <v>126</v>
      </c>
      <c r="L743" s="40" t="str">
        <f>IF(K743=I743,"Ok","Verificar")</f>
        <v>Verificar</v>
      </c>
      <c r="M743" s="14" t="s">
        <v>550</v>
      </c>
      <c r="N743" s="15" t="s">
        <v>16</v>
      </c>
      <c r="O743" s="40" t="str">
        <f>TRIM(N743)</f>
        <v>C</v>
      </c>
      <c r="P743" s="40" t="str">
        <f>VLOOKUP(U743,Plan1!A:B,2,FALSE)</f>
        <v>C</v>
      </c>
      <c r="Q743" s="5" t="s">
        <v>17</v>
      </c>
      <c r="R743" s="40">
        <f t="shared" si="11"/>
        <v>5</v>
      </c>
      <c r="S743" s="15">
        <v>5</v>
      </c>
      <c r="T743" s="8" t="str">
        <f>IF(R743=S743,"Ok","Verificar")</f>
        <v>Ok</v>
      </c>
      <c r="U743" s="40" t="str">
        <f>TRIM(Q743)</f>
        <v>Compreender</v>
      </c>
      <c r="V743" s="40" t="str">
        <f>TRIM(S743)</f>
        <v>5</v>
      </c>
      <c r="W743" s="5" t="s">
        <v>570</v>
      </c>
      <c r="X743" s="9" t="str">
        <f>C743&amp;"_G"&amp;E743&amp;"_O"&amp;K743&amp;"_"&amp;O743&amp;R743</f>
        <v>BIO_G11_O126_C5</v>
      </c>
      <c r="Y743" s="40" t="str">
        <f>IF(O743=P743,"OK","Checar")</f>
        <v>OK</v>
      </c>
      <c r="Z743" s="5" t="str">
        <f>IF(COUNTIF($X:$X,$X743)&gt;1,"Checar","Único")</f>
        <v>Único</v>
      </c>
      <c r="AA743" s="5" t="str">
        <f>IF(Y743="Checar","Checar Competência",IF(Z743="Checar","Checar Duplicidade","OK"))</f>
        <v>OK</v>
      </c>
      <c r="AB743" s="5">
        <v>1578</v>
      </c>
      <c r="AC743" s="5" t="s">
        <v>2805</v>
      </c>
    </row>
    <row r="744" spans="1:29" ht="38.25" x14ac:dyDescent="0.25">
      <c r="A744" s="47" t="s">
        <v>11</v>
      </c>
      <c r="B744" s="47" t="s">
        <v>18</v>
      </c>
      <c r="C744" s="39" t="str">
        <f>TRIM(B744)</f>
        <v>BIO</v>
      </c>
      <c r="D744" s="47">
        <v>11</v>
      </c>
      <c r="E744" s="39" t="str">
        <f>TRIM(D744)</f>
        <v>11</v>
      </c>
      <c r="F744" s="39">
        <f>VLOOKUP(H744,GT!A:B,2,FALSE)</f>
        <v>11</v>
      </c>
      <c r="G744" s="39" t="str">
        <f>IF(D744=F744,"Ok","Verificar")</f>
        <v>Ok</v>
      </c>
      <c r="H744" s="14" t="s">
        <v>199</v>
      </c>
      <c r="I744" s="15">
        <v>29</v>
      </c>
      <c r="J744" s="40" t="str">
        <f>TRIM(I744)</f>
        <v>29</v>
      </c>
      <c r="K744" s="40">
        <f>VLOOKUP(M744,Plan3!A:B,2,FALSE)</f>
        <v>126</v>
      </c>
      <c r="L744" s="40" t="str">
        <f>IF(K744=I744,"Ok","Verificar")</f>
        <v>Verificar</v>
      </c>
      <c r="M744" s="14" t="s">
        <v>550</v>
      </c>
      <c r="N744" s="15" t="s">
        <v>16</v>
      </c>
      <c r="O744" s="40" t="str">
        <f>TRIM(N744)</f>
        <v>C</v>
      </c>
      <c r="P744" s="40" t="str">
        <f>VLOOKUP(U744,Plan1!A:B,2,FALSE)</f>
        <v>C</v>
      </c>
      <c r="Q744" s="5" t="s">
        <v>17</v>
      </c>
      <c r="R744" s="40">
        <f t="shared" si="11"/>
        <v>6</v>
      </c>
      <c r="S744" s="15">
        <v>6</v>
      </c>
      <c r="T744" s="8" t="str">
        <f>IF(R744=S744,"Ok","Verificar")</f>
        <v>Ok</v>
      </c>
      <c r="U744" s="40" t="str">
        <f>TRIM(Q744)</f>
        <v>Compreender</v>
      </c>
      <c r="V744" s="40" t="str">
        <f>TRIM(S744)</f>
        <v>6</v>
      </c>
      <c r="W744" s="5" t="s">
        <v>592</v>
      </c>
      <c r="X744" s="9" t="str">
        <f>C744&amp;"_G"&amp;E744&amp;"_O"&amp;K744&amp;"_"&amp;O744&amp;R744</f>
        <v>BIO_G11_O126_C6</v>
      </c>
      <c r="Y744" s="40" t="str">
        <f>IF(O744=P744,"OK","Checar")</f>
        <v>OK</v>
      </c>
      <c r="Z744" s="5" t="str">
        <f>IF(COUNTIF($X:$X,$X744)&gt;1,"Checar","Único")</f>
        <v>Único</v>
      </c>
      <c r="AA744" s="5" t="str">
        <f>IF(Y744="Checar","Checar Competência",IF(Z744="Checar","Checar Duplicidade","OK"))</f>
        <v>OK</v>
      </c>
      <c r="AB744" s="5">
        <v>1581</v>
      </c>
      <c r="AC744" s="5" t="s">
        <v>2806</v>
      </c>
    </row>
    <row r="745" spans="1:29" ht="38.25" x14ac:dyDescent="0.25">
      <c r="A745" s="47" t="s">
        <v>11</v>
      </c>
      <c r="B745" s="47" t="s">
        <v>18</v>
      </c>
      <c r="C745" s="39" t="str">
        <f>TRIM(B745)</f>
        <v>BIO</v>
      </c>
      <c r="D745" s="47">
        <v>11</v>
      </c>
      <c r="E745" s="39" t="str">
        <f>TRIM(D745)</f>
        <v>11</v>
      </c>
      <c r="F745" s="39">
        <f>VLOOKUP(H745,GT!A:B,2,FALSE)</f>
        <v>11</v>
      </c>
      <c r="G745" s="39" t="str">
        <f>IF(D745=F745,"Ok","Verificar")</f>
        <v>Ok</v>
      </c>
      <c r="H745" s="14" t="s">
        <v>199</v>
      </c>
      <c r="I745" s="15">
        <v>30</v>
      </c>
      <c r="J745" s="40" t="str">
        <f>TRIM(I745)</f>
        <v>30</v>
      </c>
      <c r="K745" s="40">
        <f>VLOOKUP(M745,Plan3!A:B,2,FALSE)</f>
        <v>127</v>
      </c>
      <c r="L745" s="40" t="str">
        <f>IF(K745=I745,"Ok","Verificar")</f>
        <v>Verificar</v>
      </c>
      <c r="M745" s="14" t="s">
        <v>646</v>
      </c>
      <c r="N745" s="15" t="s">
        <v>12</v>
      </c>
      <c r="O745" s="40" t="str">
        <f>TRIM(N745)</f>
        <v>A</v>
      </c>
      <c r="P745" s="40" t="str">
        <f>VLOOKUP(U745,Plan1!A:B,2,FALSE)</f>
        <v>A</v>
      </c>
      <c r="Q745" s="27" t="s">
        <v>13</v>
      </c>
      <c r="R745" s="40">
        <f t="shared" si="11"/>
        <v>1</v>
      </c>
      <c r="S745" s="15">
        <v>1</v>
      </c>
      <c r="T745" s="8" t="str">
        <f>IF(R745=S745,"Ok","Verificar")</f>
        <v>Ok</v>
      </c>
      <c r="U745" s="40" t="str">
        <f>TRIM(Q745)</f>
        <v>Observar</v>
      </c>
      <c r="V745" s="40" t="str">
        <f>TRIM(S745)</f>
        <v>1</v>
      </c>
      <c r="W745" s="27" t="s">
        <v>1867</v>
      </c>
      <c r="X745" s="9" t="str">
        <f>C745&amp;"_G"&amp;E745&amp;"_O"&amp;K745&amp;"_"&amp;O745&amp;R745</f>
        <v>BIO_G11_O127_A1</v>
      </c>
      <c r="Y745" s="40" t="str">
        <f>IF(O745=P745,"OK","Checar")</f>
        <v>OK</v>
      </c>
      <c r="Z745" s="5" t="str">
        <f>IF(COUNTIF($X:$X,$X745)&gt;1,"Checar","Único")</f>
        <v>Único</v>
      </c>
      <c r="AA745" s="5" t="str">
        <f>IF(Y745="Checar","Checar Competência",IF(Z745="Checar","Checar Duplicidade","OK"))</f>
        <v>OK</v>
      </c>
      <c r="AB745" s="5">
        <v>1582</v>
      </c>
      <c r="AC745" s="5" t="s">
        <v>2807</v>
      </c>
    </row>
    <row r="746" spans="1:29" ht="51" x14ac:dyDescent="0.25">
      <c r="A746" s="47" t="s">
        <v>11</v>
      </c>
      <c r="B746" s="47" t="s">
        <v>18</v>
      </c>
      <c r="C746" s="39" t="str">
        <f>TRIM(B746)</f>
        <v>BIO</v>
      </c>
      <c r="D746" s="47">
        <v>11</v>
      </c>
      <c r="E746" s="39" t="str">
        <f>TRIM(D746)</f>
        <v>11</v>
      </c>
      <c r="F746" s="39">
        <f>VLOOKUP(H746,GT!A:B,2,FALSE)</f>
        <v>11</v>
      </c>
      <c r="G746" s="39" t="str">
        <f>IF(D746=F746,"Ok","Verificar")</f>
        <v>Ok</v>
      </c>
      <c r="H746" s="14" t="s">
        <v>199</v>
      </c>
      <c r="I746" s="15">
        <v>30</v>
      </c>
      <c r="J746" s="40" t="str">
        <f>TRIM(I746)</f>
        <v>30</v>
      </c>
      <c r="K746" s="40">
        <f>VLOOKUP(M746,Plan3!A:B,2,FALSE)</f>
        <v>127</v>
      </c>
      <c r="L746" s="40" t="str">
        <f>IF(K746=I746,"Ok","Verificar")</f>
        <v>Verificar</v>
      </c>
      <c r="M746" s="14" t="s">
        <v>646</v>
      </c>
      <c r="N746" s="15" t="s">
        <v>12</v>
      </c>
      <c r="O746" s="40" t="str">
        <f>TRIM(N746)</f>
        <v>A</v>
      </c>
      <c r="P746" s="40" t="str">
        <f>VLOOKUP(U746,Plan1!A:B,2,FALSE)</f>
        <v>A</v>
      </c>
      <c r="Q746" s="27" t="s">
        <v>13</v>
      </c>
      <c r="R746" s="40">
        <f t="shared" si="11"/>
        <v>2</v>
      </c>
      <c r="S746" s="15">
        <v>8</v>
      </c>
      <c r="T746" s="8" t="str">
        <f>IF(R746=S746,"Ok","Verificar")</f>
        <v>Verificar</v>
      </c>
      <c r="U746" s="40" t="str">
        <f>TRIM(Q746)</f>
        <v>Observar</v>
      </c>
      <c r="V746" s="40" t="str">
        <f>TRIM(S746)</f>
        <v>8</v>
      </c>
      <c r="W746" s="27" t="s">
        <v>579</v>
      </c>
      <c r="X746" s="9" t="str">
        <f>C746&amp;"_G"&amp;E746&amp;"_O"&amp;K746&amp;"_"&amp;O746&amp;R746</f>
        <v>BIO_G11_O127_A2</v>
      </c>
      <c r="Y746" s="40" t="str">
        <f>IF(O746=P746,"OK","Checar")</f>
        <v>OK</v>
      </c>
      <c r="Z746" s="5" t="str">
        <f>IF(COUNTIF($X:$X,$X746)&gt;1,"Checar","Único")</f>
        <v>Único</v>
      </c>
      <c r="AA746" s="5" t="str">
        <f>IF(Y746="Checar","Checar Competência",IF(Z746="Checar","Checar Duplicidade","OK"))</f>
        <v>OK</v>
      </c>
      <c r="AB746" s="5">
        <v>1590</v>
      </c>
      <c r="AC746" s="5" t="s">
        <v>2815</v>
      </c>
    </row>
    <row r="747" spans="1:29" ht="51" x14ac:dyDescent="0.25">
      <c r="A747" s="47" t="s">
        <v>11</v>
      </c>
      <c r="B747" s="47" t="s">
        <v>18</v>
      </c>
      <c r="C747" s="39" t="str">
        <f>TRIM(B747)</f>
        <v>BIO</v>
      </c>
      <c r="D747" s="47">
        <v>11</v>
      </c>
      <c r="E747" s="39" t="str">
        <f>TRIM(D747)</f>
        <v>11</v>
      </c>
      <c r="F747" s="39">
        <f>VLOOKUP(H747,GT!A:B,2,FALSE)</f>
        <v>11</v>
      </c>
      <c r="G747" s="39" t="str">
        <f>IF(D747=F747,"Ok","Verificar")</f>
        <v>Ok</v>
      </c>
      <c r="H747" s="14" t="s">
        <v>199</v>
      </c>
      <c r="I747" s="15">
        <v>30</v>
      </c>
      <c r="J747" s="40" t="str">
        <f>TRIM(I747)</f>
        <v>30</v>
      </c>
      <c r="K747" s="40">
        <f>VLOOKUP(M747,Plan3!A:B,2,FALSE)</f>
        <v>127</v>
      </c>
      <c r="L747" s="40" t="str">
        <f>IF(K747=I747,"Ok","Verificar")</f>
        <v>Verificar</v>
      </c>
      <c r="M747" s="14" t="s">
        <v>646</v>
      </c>
      <c r="N747" s="15" t="s">
        <v>12</v>
      </c>
      <c r="O747" s="40" t="str">
        <f>TRIM(N747)</f>
        <v>A</v>
      </c>
      <c r="P747" s="40" t="str">
        <f>VLOOKUP(U747,Plan1!A:B,2,FALSE)</f>
        <v>A</v>
      </c>
      <c r="Q747" s="27" t="s">
        <v>13</v>
      </c>
      <c r="R747" s="40">
        <f t="shared" si="11"/>
        <v>3</v>
      </c>
      <c r="S747" s="15">
        <v>9</v>
      </c>
      <c r="T747" s="8" t="str">
        <f>IF(R747=S747,"Ok","Verificar")</f>
        <v>Verificar</v>
      </c>
      <c r="U747" s="40" t="str">
        <f>TRIM(Q747)</f>
        <v>Observar</v>
      </c>
      <c r="V747" s="40" t="str">
        <f>TRIM(S747)</f>
        <v>9</v>
      </c>
      <c r="W747" s="27" t="s">
        <v>580</v>
      </c>
      <c r="X747" s="9" t="str">
        <f>C747&amp;"_G"&amp;E747&amp;"_O"&amp;K747&amp;"_"&amp;O747&amp;R747</f>
        <v>BIO_G11_O127_A3</v>
      </c>
      <c r="Y747" s="40" t="str">
        <f>IF(O747=P747,"OK","Checar")</f>
        <v>OK</v>
      </c>
      <c r="Z747" s="5" t="str">
        <f>IF(COUNTIF($X:$X,$X747)&gt;1,"Checar","Único")</f>
        <v>Único</v>
      </c>
      <c r="AA747" s="5" t="str">
        <f>IF(Y747="Checar","Checar Competência",IF(Z747="Checar","Checar Duplicidade","OK"))</f>
        <v>OK</v>
      </c>
      <c r="AB747" s="5">
        <v>1591</v>
      </c>
      <c r="AC747" s="5" t="s">
        <v>2816</v>
      </c>
    </row>
    <row r="748" spans="1:29" ht="38.25" x14ac:dyDescent="0.25">
      <c r="A748" s="47" t="s">
        <v>11</v>
      </c>
      <c r="B748" s="47" t="s">
        <v>18</v>
      </c>
      <c r="C748" s="39" t="str">
        <f>TRIM(B748)</f>
        <v>BIO</v>
      </c>
      <c r="D748" s="47">
        <v>11</v>
      </c>
      <c r="E748" s="39" t="str">
        <f>TRIM(D748)</f>
        <v>11</v>
      </c>
      <c r="F748" s="39">
        <f>VLOOKUP(H748,GT!A:B,2,FALSE)</f>
        <v>11</v>
      </c>
      <c r="G748" s="39" t="str">
        <f>IF(D748=F748,"Ok","Verificar")</f>
        <v>Ok</v>
      </c>
      <c r="H748" s="14" t="s">
        <v>199</v>
      </c>
      <c r="I748" s="15">
        <v>30</v>
      </c>
      <c r="J748" s="40" t="str">
        <f>TRIM(I748)</f>
        <v>30</v>
      </c>
      <c r="K748" s="40">
        <f>VLOOKUP(M748,Plan3!A:B,2,FALSE)</f>
        <v>127</v>
      </c>
      <c r="L748" s="40" t="str">
        <f>IF(K748=I748,"Ok","Verificar")</f>
        <v>Verificar</v>
      </c>
      <c r="M748" s="14" t="s">
        <v>646</v>
      </c>
      <c r="N748" s="15" t="s">
        <v>12</v>
      </c>
      <c r="O748" s="40" t="str">
        <f>TRIM(N748)</f>
        <v>A</v>
      </c>
      <c r="P748" s="40" t="str">
        <f>VLOOKUP(U748,Plan1!A:B,2,FALSE)</f>
        <v>A</v>
      </c>
      <c r="Q748" s="27" t="s">
        <v>13</v>
      </c>
      <c r="R748" s="40">
        <f t="shared" si="11"/>
        <v>4</v>
      </c>
      <c r="S748" s="15">
        <v>10</v>
      </c>
      <c r="T748" s="8" t="str">
        <f>IF(R748=S748,"Ok","Verificar")</f>
        <v>Verificar</v>
      </c>
      <c r="U748" s="40" t="str">
        <f>TRIM(Q748)</f>
        <v>Observar</v>
      </c>
      <c r="V748" s="40" t="str">
        <f>TRIM(S748)</f>
        <v>10</v>
      </c>
      <c r="W748" s="27" t="s">
        <v>581</v>
      </c>
      <c r="X748" s="9" t="str">
        <f>C748&amp;"_G"&amp;E748&amp;"_O"&amp;K748&amp;"_"&amp;O748&amp;R748</f>
        <v>BIO_G11_O127_A4</v>
      </c>
      <c r="Y748" s="40" t="str">
        <f>IF(O748=P748,"OK","Checar")</f>
        <v>OK</v>
      </c>
      <c r="Z748" s="5" t="str">
        <f>IF(COUNTIF($X:$X,$X748)&gt;1,"Checar","Único")</f>
        <v>Único</v>
      </c>
      <c r="AA748" s="5" t="str">
        <f>IF(Y748="Checar","Checar Competência",IF(Z748="Checar","Checar Duplicidade","OK"))</f>
        <v>OK</v>
      </c>
      <c r="AB748" s="5">
        <v>1592</v>
      </c>
      <c r="AC748" s="5" t="s">
        <v>2808</v>
      </c>
    </row>
    <row r="749" spans="1:29" ht="38.25" x14ac:dyDescent="0.25">
      <c r="A749" s="47" t="s">
        <v>11</v>
      </c>
      <c r="B749" s="47" t="s">
        <v>18</v>
      </c>
      <c r="C749" s="39" t="str">
        <f>TRIM(B749)</f>
        <v>BIO</v>
      </c>
      <c r="D749" s="47">
        <v>11</v>
      </c>
      <c r="E749" s="39" t="str">
        <f>TRIM(D749)</f>
        <v>11</v>
      </c>
      <c r="F749" s="39">
        <f>VLOOKUP(H749,GT!A:B,2,FALSE)</f>
        <v>11</v>
      </c>
      <c r="G749" s="39" t="str">
        <f>IF(D749=F749,"Ok","Verificar")</f>
        <v>Ok</v>
      </c>
      <c r="H749" s="14" t="s">
        <v>199</v>
      </c>
      <c r="I749" s="15">
        <v>30</v>
      </c>
      <c r="J749" s="40" t="str">
        <f>TRIM(I749)</f>
        <v>30</v>
      </c>
      <c r="K749" s="40">
        <f>VLOOKUP(M749,Plan3!A:B,2,FALSE)</f>
        <v>127</v>
      </c>
      <c r="L749" s="40" t="str">
        <f>IF(K749=I749,"Ok","Verificar")</f>
        <v>Verificar</v>
      </c>
      <c r="M749" s="14" t="s">
        <v>646</v>
      </c>
      <c r="N749" s="15" t="s">
        <v>12</v>
      </c>
      <c r="O749" s="40" t="str">
        <f>TRIM(N749)</f>
        <v>A</v>
      </c>
      <c r="P749" s="40" t="str">
        <f>VLOOKUP(U749,Plan1!A:B,2,FALSE)</f>
        <v>A</v>
      </c>
      <c r="Q749" s="27" t="s">
        <v>13</v>
      </c>
      <c r="R749" s="40">
        <f t="shared" si="11"/>
        <v>5</v>
      </c>
      <c r="S749" s="15">
        <v>2</v>
      </c>
      <c r="T749" s="8" t="str">
        <f>IF(R749=S749,"Ok","Verificar")</f>
        <v>Verificar</v>
      </c>
      <c r="U749" s="40" t="str">
        <f>TRIM(Q749)</f>
        <v>Observar</v>
      </c>
      <c r="V749" s="40" t="str">
        <f>TRIM(S749)</f>
        <v>2</v>
      </c>
      <c r="W749" s="27" t="s">
        <v>573</v>
      </c>
      <c r="X749" s="9" t="str">
        <f>C749&amp;"_G"&amp;E749&amp;"_O"&amp;K749&amp;"_"&amp;O749&amp;R749</f>
        <v>BIO_G11_O127_A5</v>
      </c>
      <c r="Y749" s="40" t="str">
        <f>IF(O749=P749,"OK","Checar")</f>
        <v>OK</v>
      </c>
      <c r="Z749" s="5" t="str">
        <f>IF(COUNTIF($X:$X,$X749)&gt;1,"Checar","Único")</f>
        <v>Único</v>
      </c>
      <c r="AA749" s="5" t="str">
        <f>IF(Y749="Checar","Checar Competência",IF(Z749="Checar","Checar Duplicidade","OK"))</f>
        <v>OK</v>
      </c>
      <c r="AB749" s="5">
        <v>1583</v>
      </c>
      <c r="AC749" s="5" t="s">
        <v>2809</v>
      </c>
    </row>
    <row r="750" spans="1:29" ht="38.25" x14ac:dyDescent="0.25">
      <c r="A750" s="47" t="s">
        <v>11</v>
      </c>
      <c r="B750" s="47" t="s">
        <v>18</v>
      </c>
      <c r="C750" s="39" t="str">
        <f>TRIM(B750)</f>
        <v>BIO</v>
      </c>
      <c r="D750" s="47">
        <v>11</v>
      </c>
      <c r="E750" s="39" t="str">
        <f>TRIM(D750)</f>
        <v>11</v>
      </c>
      <c r="F750" s="39">
        <f>VLOOKUP(H750,GT!A:B,2,FALSE)</f>
        <v>11</v>
      </c>
      <c r="G750" s="39" t="str">
        <f>IF(D750=F750,"Ok","Verificar")</f>
        <v>Ok</v>
      </c>
      <c r="H750" s="14" t="s">
        <v>199</v>
      </c>
      <c r="I750" s="15">
        <v>30</v>
      </c>
      <c r="J750" s="40" t="str">
        <f>TRIM(I750)</f>
        <v>30</v>
      </c>
      <c r="K750" s="40">
        <f>VLOOKUP(M750,Plan3!A:B,2,FALSE)</f>
        <v>127</v>
      </c>
      <c r="L750" s="40" t="str">
        <f>IF(K750=I750,"Ok","Verificar")</f>
        <v>Verificar</v>
      </c>
      <c r="M750" s="14" t="s">
        <v>646</v>
      </c>
      <c r="N750" s="15" t="s">
        <v>12</v>
      </c>
      <c r="O750" s="40" t="str">
        <f>TRIM(N750)</f>
        <v>A</v>
      </c>
      <c r="P750" s="40" t="str">
        <f>VLOOKUP(U750,Plan1!A:B,2,FALSE)</f>
        <v>A</v>
      </c>
      <c r="Q750" s="27" t="s">
        <v>13</v>
      </c>
      <c r="R750" s="40">
        <f t="shared" si="11"/>
        <v>6</v>
      </c>
      <c r="S750" s="15">
        <v>3</v>
      </c>
      <c r="T750" s="8" t="str">
        <f>IF(R750=S750,"Ok","Verificar")</f>
        <v>Verificar</v>
      </c>
      <c r="U750" s="40" t="str">
        <f>TRIM(Q750)</f>
        <v>Observar</v>
      </c>
      <c r="V750" s="40" t="str">
        <f>TRIM(S750)</f>
        <v>3</v>
      </c>
      <c r="W750" s="27" t="s">
        <v>574</v>
      </c>
      <c r="X750" s="9" t="str">
        <f>C750&amp;"_G"&amp;E750&amp;"_O"&amp;K750&amp;"_"&amp;O750&amp;R750</f>
        <v>BIO_G11_O127_A6</v>
      </c>
      <c r="Y750" s="40" t="str">
        <f>IF(O750=P750,"OK","Checar")</f>
        <v>OK</v>
      </c>
      <c r="Z750" s="5" t="str">
        <f>IF(COUNTIF($X:$X,$X750)&gt;1,"Checar","Único")</f>
        <v>Único</v>
      </c>
      <c r="AA750" s="5" t="str">
        <f>IF(Y750="Checar","Checar Competência",IF(Z750="Checar","Checar Duplicidade","OK"))</f>
        <v>OK</v>
      </c>
      <c r="AB750" s="5">
        <v>1584</v>
      </c>
      <c r="AC750" s="5" t="s">
        <v>2810</v>
      </c>
    </row>
    <row r="751" spans="1:29" ht="38.25" x14ac:dyDescent="0.25">
      <c r="A751" s="47" t="s">
        <v>11</v>
      </c>
      <c r="B751" s="47" t="s">
        <v>18</v>
      </c>
      <c r="C751" s="39" t="str">
        <f>TRIM(B751)</f>
        <v>BIO</v>
      </c>
      <c r="D751" s="47">
        <v>11</v>
      </c>
      <c r="E751" s="39" t="str">
        <f>TRIM(D751)</f>
        <v>11</v>
      </c>
      <c r="F751" s="39">
        <f>VLOOKUP(H751,GT!A:B,2,FALSE)</f>
        <v>11</v>
      </c>
      <c r="G751" s="39" t="str">
        <f>IF(D751=F751,"Ok","Verificar")</f>
        <v>Ok</v>
      </c>
      <c r="H751" s="14" t="s">
        <v>199</v>
      </c>
      <c r="I751" s="15">
        <v>30</v>
      </c>
      <c r="J751" s="40" t="str">
        <f>TRIM(I751)</f>
        <v>30</v>
      </c>
      <c r="K751" s="40">
        <f>VLOOKUP(M751,Plan3!A:B,2,FALSE)</f>
        <v>127</v>
      </c>
      <c r="L751" s="40" t="str">
        <f>IF(K751=I751,"Ok","Verificar")</f>
        <v>Verificar</v>
      </c>
      <c r="M751" s="14" t="s">
        <v>646</v>
      </c>
      <c r="N751" s="15" t="s">
        <v>12</v>
      </c>
      <c r="O751" s="40" t="str">
        <f>TRIM(N751)</f>
        <v>A</v>
      </c>
      <c r="P751" s="40" t="str">
        <f>VLOOKUP(U751,Plan1!A:B,2,FALSE)</f>
        <v>A</v>
      </c>
      <c r="Q751" s="27" t="s">
        <v>13</v>
      </c>
      <c r="R751" s="40">
        <f t="shared" si="11"/>
        <v>7</v>
      </c>
      <c r="S751" s="15">
        <v>4</v>
      </c>
      <c r="T751" s="8" t="str">
        <f>IF(R751=S751,"Ok","Verificar")</f>
        <v>Verificar</v>
      </c>
      <c r="U751" s="40" t="str">
        <f>TRIM(Q751)</f>
        <v>Observar</v>
      </c>
      <c r="V751" s="40" t="str">
        <f>TRIM(S751)</f>
        <v>4</v>
      </c>
      <c r="W751" s="27" t="s">
        <v>575</v>
      </c>
      <c r="X751" s="9" t="str">
        <f>C751&amp;"_G"&amp;E751&amp;"_O"&amp;K751&amp;"_"&amp;O751&amp;R751</f>
        <v>BIO_G11_O127_A7</v>
      </c>
      <c r="Y751" s="40" t="str">
        <f>IF(O751=P751,"OK","Checar")</f>
        <v>OK</v>
      </c>
      <c r="Z751" s="5" t="str">
        <f>IF(COUNTIF($X:$X,$X751)&gt;1,"Checar","Único")</f>
        <v>Único</v>
      </c>
      <c r="AA751" s="5" t="str">
        <f>IF(Y751="Checar","Checar Competência",IF(Z751="Checar","Checar Duplicidade","OK"))</f>
        <v>OK</v>
      </c>
      <c r="AB751" s="5">
        <v>1585</v>
      </c>
      <c r="AC751" s="5" t="s">
        <v>2811</v>
      </c>
    </row>
    <row r="752" spans="1:29" ht="38.25" x14ac:dyDescent="0.25">
      <c r="A752" s="47" t="s">
        <v>11</v>
      </c>
      <c r="B752" s="47" t="s">
        <v>18</v>
      </c>
      <c r="C752" s="39" t="str">
        <f>TRIM(B752)</f>
        <v>BIO</v>
      </c>
      <c r="D752" s="47">
        <v>11</v>
      </c>
      <c r="E752" s="39" t="str">
        <f>TRIM(D752)</f>
        <v>11</v>
      </c>
      <c r="F752" s="39">
        <f>VLOOKUP(H752,GT!A:B,2,FALSE)</f>
        <v>11</v>
      </c>
      <c r="G752" s="39" t="str">
        <f>IF(D752=F752,"Ok","Verificar")</f>
        <v>Ok</v>
      </c>
      <c r="H752" s="14" t="s">
        <v>199</v>
      </c>
      <c r="I752" s="15">
        <v>30</v>
      </c>
      <c r="J752" s="40" t="str">
        <f>TRIM(I752)</f>
        <v>30</v>
      </c>
      <c r="K752" s="40">
        <f>VLOOKUP(M752,Plan3!A:B,2,FALSE)</f>
        <v>127</v>
      </c>
      <c r="L752" s="40" t="str">
        <f>IF(K752=I752,"Ok","Verificar")</f>
        <v>Verificar</v>
      </c>
      <c r="M752" s="14" t="s">
        <v>646</v>
      </c>
      <c r="N752" s="15" t="s">
        <v>12</v>
      </c>
      <c r="O752" s="40" t="str">
        <f>TRIM(N752)</f>
        <v>A</v>
      </c>
      <c r="P752" s="40" t="str">
        <f>VLOOKUP(U752,Plan1!A:B,2,FALSE)</f>
        <v>A</v>
      </c>
      <c r="Q752" s="27" t="s">
        <v>13</v>
      </c>
      <c r="R752" s="40">
        <f t="shared" si="11"/>
        <v>8</v>
      </c>
      <c r="S752" s="15">
        <v>5</v>
      </c>
      <c r="T752" s="8" t="str">
        <f>IF(R752=S752,"Ok","Verificar")</f>
        <v>Verificar</v>
      </c>
      <c r="U752" s="40" t="str">
        <f>TRIM(Q752)</f>
        <v>Observar</v>
      </c>
      <c r="V752" s="40" t="str">
        <f>TRIM(S752)</f>
        <v>5</v>
      </c>
      <c r="W752" s="27" t="s">
        <v>577</v>
      </c>
      <c r="X752" s="9" t="str">
        <f>C752&amp;"_G"&amp;E752&amp;"_O"&amp;K752&amp;"_"&amp;O752&amp;R752</f>
        <v>BIO_G11_O127_A8</v>
      </c>
      <c r="Y752" s="40" t="str">
        <f>IF(O752=P752,"OK","Checar")</f>
        <v>OK</v>
      </c>
      <c r="Z752" s="5" t="str">
        <f>IF(COUNTIF($X:$X,$X752)&gt;1,"Checar","Único")</f>
        <v>Único</v>
      </c>
      <c r="AA752" s="5" t="str">
        <f>IF(Y752="Checar","Checar Competência",IF(Z752="Checar","Checar Duplicidade","OK"))</f>
        <v>OK</v>
      </c>
      <c r="AB752" s="5">
        <v>1587</v>
      </c>
      <c r="AC752" s="5" t="s">
        <v>2812</v>
      </c>
    </row>
    <row r="753" spans="1:29" ht="38.25" x14ac:dyDescent="0.25">
      <c r="A753" s="47" t="s">
        <v>11</v>
      </c>
      <c r="B753" s="47" t="s">
        <v>18</v>
      </c>
      <c r="C753" s="39" t="str">
        <f>TRIM(B753)</f>
        <v>BIO</v>
      </c>
      <c r="D753" s="47">
        <v>11</v>
      </c>
      <c r="E753" s="39" t="str">
        <f>TRIM(D753)</f>
        <v>11</v>
      </c>
      <c r="F753" s="39">
        <f>VLOOKUP(H753,GT!A:B,2,FALSE)</f>
        <v>11</v>
      </c>
      <c r="G753" s="39" t="str">
        <f>IF(D753=F753,"Ok","Verificar")</f>
        <v>Ok</v>
      </c>
      <c r="H753" s="14" t="s">
        <v>199</v>
      </c>
      <c r="I753" s="15">
        <v>30</v>
      </c>
      <c r="J753" s="40" t="str">
        <f>TRIM(I753)</f>
        <v>30</v>
      </c>
      <c r="K753" s="40">
        <f>VLOOKUP(M753,Plan3!A:B,2,FALSE)</f>
        <v>127</v>
      </c>
      <c r="L753" s="40" t="str">
        <f>IF(K753=I753,"Ok","Verificar")</f>
        <v>Verificar</v>
      </c>
      <c r="M753" s="14" t="s">
        <v>646</v>
      </c>
      <c r="N753" s="15" t="s">
        <v>12</v>
      </c>
      <c r="O753" s="40" t="str">
        <f>TRIM(N753)</f>
        <v>A</v>
      </c>
      <c r="P753" s="40" t="str">
        <f>VLOOKUP(U753,Plan1!A:B,2,FALSE)</f>
        <v>A</v>
      </c>
      <c r="Q753" s="27" t="s">
        <v>13</v>
      </c>
      <c r="R753" s="40">
        <f t="shared" si="11"/>
        <v>9</v>
      </c>
      <c r="S753" s="15">
        <v>6</v>
      </c>
      <c r="T753" s="8" t="str">
        <f>IF(R753=S753,"Ok","Verificar")</f>
        <v>Verificar</v>
      </c>
      <c r="U753" s="40" t="str">
        <f>TRIM(Q753)</f>
        <v>Observar</v>
      </c>
      <c r="V753" s="40" t="str">
        <f>TRIM(S753)</f>
        <v>6</v>
      </c>
      <c r="W753" s="27" t="s">
        <v>578</v>
      </c>
      <c r="X753" s="9" t="str">
        <f>C753&amp;"_G"&amp;E753&amp;"_O"&amp;K753&amp;"_"&amp;O753&amp;R753</f>
        <v>BIO_G11_O127_A9</v>
      </c>
      <c r="Y753" s="40" t="str">
        <f>IF(O753=P753,"OK","Checar")</f>
        <v>OK</v>
      </c>
      <c r="Z753" s="5" t="str">
        <f>IF(COUNTIF($X:$X,$X753)&gt;1,"Checar","Único")</f>
        <v>Único</v>
      </c>
      <c r="AA753" s="5" t="str">
        <f>IF(Y753="Checar","Checar Competência",IF(Z753="Checar","Checar Duplicidade","OK"))</f>
        <v>OK</v>
      </c>
      <c r="AB753" s="5">
        <v>1588</v>
      </c>
      <c r="AC753" s="5" t="s">
        <v>2813</v>
      </c>
    </row>
    <row r="754" spans="1:29" ht="51" x14ac:dyDescent="0.25">
      <c r="A754" s="47" t="s">
        <v>11</v>
      </c>
      <c r="B754" s="47" t="s">
        <v>18</v>
      </c>
      <c r="C754" s="39" t="str">
        <f>TRIM(B754)</f>
        <v>BIO</v>
      </c>
      <c r="D754" s="47">
        <v>11</v>
      </c>
      <c r="E754" s="39" t="str">
        <f>TRIM(D754)</f>
        <v>11</v>
      </c>
      <c r="F754" s="39">
        <f>VLOOKUP(H754,GT!A:B,2,FALSE)</f>
        <v>11</v>
      </c>
      <c r="G754" s="39" t="str">
        <f>IF(D754=F754,"Ok","Verificar")</f>
        <v>Ok</v>
      </c>
      <c r="H754" s="14" t="s">
        <v>199</v>
      </c>
      <c r="I754" s="15">
        <v>30</v>
      </c>
      <c r="J754" s="40" t="str">
        <f>TRIM(I754)</f>
        <v>30</v>
      </c>
      <c r="K754" s="40">
        <f>VLOOKUP(M754,Plan3!A:B,2,FALSE)</f>
        <v>127</v>
      </c>
      <c r="L754" s="40" t="str">
        <f>IF(K754=I754,"Ok","Verificar")</f>
        <v>Verificar</v>
      </c>
      <c r="M754" s="14" t="s">
        <v>646</v>
      </c>
      <c r="N754" s="15" t="s">
        <v>12</v>
      </c>
      <c r="O754" s="40" t="str">
        <f>TRIM(N754)</f>
        <v>A</v>
      </c>
      <c r="P754" s="40" t="str">
        <f>VLOOKUP(U754,Plan1!A:B,2,FALSE)</f>
        <v>A</v>
      </c>
      <c r="Q754" s="27" t="s">
        <v>13</v>
      </c>
      <c r="R754" s="40">
        <f t="shared" si="11"/>
        <v>10</v>
      </c>
      <c r="S754" s="15">
        <v>7</v>
      </c>
      <c r="T754" s="8" t="str">
        <f>IF(R754=S754,"Ok","Verificar")</f>
        <v>Verificar</v>
      </c>
      <c r="U754" s="40" t="str">
        <f>TRIM(Q754)</f>
        <v>Observar</v>
      </c>
      <c r="V754" s="40" t="str">
        <f>TRIM(S754)</f>
        <v>7</v>
      </c>
      <c r="W754" s="27" t="s">
        <v>593</v>
      </c>
      <c r="X754" s="9" t="str">
        <f>C754&amp;"_G"&amp;E754&amp;"_O"&amp;K754&amp;"_"&amp;O754&amp;R754</f>
        <v>BIO_G11_O127_A10</v>
      </c>
      <c r="Y754" s="40" t="str">
        <f>IF(O754=P754,"OK","Checar")</f>
        <v>OK</v>
      </c>
      <c r="Z754" s="5" t="str">
        <f>IF(COUNTIF($X:$X,$X754)&gt;1,"Checar","Único")</f>
        <v>Único</v>
      </c>
      <c r="AA754" s="5" t="str">
        <f>IF(Y754="Checar","Checar Competência",IF(Z754="Checar","Checar Duplicidade","OK"))</f>
        <v>OK</v>
      </c>
      <c r="AB754" s="5">
        <v>1589</v>
      </c>
      <c r="AC754" s="5" t="s">
        <v>2814</v>
      </c>
    </row>
    <row r="755" spans="1:29" ht="51" x14ac:dyDescent="0.25">
      <c r="A755" s="47" t="s">
        <v>11</v>
      </c>
      <c r="B755" s="47" t="s">
        <v>18</v>
      </c>
      <c r="C755" s="39" t="str">
        <f>TRIM(B755)</f>
        <v>BIO</v>
      </c>
      <c r="D755" s="47">
        <v>11</v>
      </c>
      <c r="E755" s="39" t="str">
        <f>TRIM(D755)</f>
        <v>11</v>
      </c>
      <c r="F755" s="39">
        <f>VLOOKUP(H755,GT!A:B,2,FALSE)</f>
        <v>11</v>
      </c>
      <c r="G755" s="39" t="str">
        <f>IF(D755=F755,"Ok","Verificar")</f>
        <v>Ok</v>
      </c>
      <c r="H755" s="14" t="s">
        <v>199</v>
      </c>
      <c r="I755" s="15">
        <v>30</v>
      </c>
      <c r="J755" s="40" t="str">
        <f>TRIM(I755)</f>
        <v>30</v>
      </c>
      <c r="K755" s="40">
        <f>VLOOKUP(M755,Plan3!A:B,2,FALSE)</f>
        <v>127</v>
      </c>
      <c r="L755" s="40" t="str">
        <f>IF(K755=I755,"Ok","Verificar")</f>
        <v>Verificar</v>
      </c>
      <c r="M755" s="14" t="s">
        <v>646</v>
      </c>
      <c r="N755" s="15" t="s">
        <v>16</v>
      </c>
      <c r="O755" s="40" t="str">
        <f>TRIM(N755)</f>
        <v>C</v>
      </c>
      <c r="P755" s="40" t="str">
        <f>VLOOKUP(U755,Plan1!A:B,2,FALSE)</f>
        <v>C</v>
      </c>
      <c r="Q755" s="27" t="s">
        <v>17</v>
      </c>
      <c r="R755" s="40">
        <f t="shared" si="11"/>
        <v>1</v>
      </c>
      <c r="S755" s="15">
        <v>1</v>
      </c>
      <c r="T755" s="8" t="str">
        <f>IF(R755=S755,"Ok","Verificar")</f>
        <v>Ok</v>
      </c>
      <c r="U755" s="40" t="str">
        <f>TRIM(Q755)</f>
        <v>Compreender</v>
      </c>
      <c r="V755" s="40" t="str">
        <f>TRIM(S755)</f>
        <v>1</v>
      </c>
      <c r="W755" s="27" t="s">
        <v>576</v>
      </c>
      <c r="X755" s="9" t="str">
        <f>C755&amp;"_G"&amp;E755&amp;"_O"&amp;K755&amp;"_"&amp;O755&amp;R755</f>
        <v>BIO_G11_O127_C1</v>
      </c>
      <c r="Y755" s="40" t="str">
        <f>IF(O755=P755,"OK","Checar")</f>
        <v>OK</v>
      </c>
      <c r="Z755" s="5" t="str">
        <f>IF(COUNTIF($X:$X,$X755)&gt;1,"Checar","Único")</f>
        <v>Único</v>
      </c>
      <c r="AA755" s="5" t="str">
        <f>IF(Y755="Checar","Checar Competência",IF(Z755="Checar","Checar Duplicidade","OK"))</f>
        <v>OK</v>
      </c>
      <c r="AB755" s="5">
        <v>1586</v>
      </c>
      <c r="AC755" s="5" t="s">
        <v>2817</v>
      </c>
    </row>
    <row r="756" spans="1:29" ht="25.5" x14ac:dyDescent="0.25">
      <c r="A756" s="47" t="s">
        <v>11</v>
      </c>
      <c r="B756" s="47" t="s">
        <v>18</v>
      </c>
      <c r="C756" s="39" t="str">
        <f>TRIM(B756)</f>
        <v>BIO</v>
      </c>
      <c r="D756" s="47">
        <v>11</v>
      </c>
      <c r="E756" s="39" t="str">
        <f>TRIM(D756)</f>
        <v>11</v>
      </c>
      <c r="F756" s="39">
        <f>VLOOKUP(H756,GT!A:B,2,FALSE)</f>
        <v>11</v>
      </c>
      <c r="G756" s="39" t="str">
        <f>IF(D756=F756,"Ok","Verificar")</f>
        <v>Ok</v>
      </c>
      <c r="H756" s="14" t="s">
        <v>199</v>
      </c>
      <c r="I756" s="15">
        <v>1</v>
      </c>
      <c r="J756" s="40" t="str">
        <f>TRIM(I756)</f>
        <v>1</v>
      </c>
      <c r="K756" s="40">
        <f>VLOOKUP(M756,Plan3!A:B,2,FALSE)</f>
        <v>98</v>
      </c>
      <c r="L756" s="40" t="str">
        <f>IF(K756=I756,"Ok","Verificar")</f>
        <v>Verificar</v>
      </c>
      <c r="M756" s="14" t="s">
        <v>200</v>
      </c>
      <c r="N756" s="15" t="s">
        <v>12</v>
      </c>
      <c r="O756" s="40" t="str">
        <f>TRIM(N756)</f>
        <v>A</v>
      </c>
      <c r="P756" s="40" t="str">
        <f>VLOOKUP(U756,Plan1!A:B,2,FALSE)</f>
        <v>A</v>
      </c>
      <c r="Q756" s="14" t="s">
        <v>13</v>
      </c>
      <c r="R756" s="40">
        <f t="shared" si="11"/>
        <v>1</v>
      </c>
      <c r="S756" s="15">
        <v>1</v>
      </c>
      <c r="T756" s="8" t="str">
        <f>IF(R756=S756,"Ok","Verificar")</f>
        <v>Ok</v>
      </c>
      <c r="U756" s="40" t="str">
        <f>TRIM(Q756)</f>
        <v>Observar</v>
      </c>
      <c r="V756" s="40" t="str">
        <f>TRIM(S756)</f>
        <v>1</v>
      </c>
      <c r="W756" s="14" t="s">
        <v>201</v>
      </c>
      <c r="X756" s="9" t="str">
        <f>C756&amp;"_G"&amp;E756&amp;"_O"&amp;K756&amp;"_"&amp;O756&amp;R756</f>
        <v>BIO_G11_O98_A1</v>
      </c>
      <c r="Y756" s="40" t="str">
        <f>IF(O756=P756,"OK","Checar")</f>
        <v>OK</v>
      </c>
      <c r="Z756" s="5" t="str">
        <f>IF(COUNTIF($X:$X,$X756)&gt;1,"Checar","Único")</f>
        <v>Único</v>
      </c>
      <c r="AA756" s="5" t="str">
        <f>IF(Y756="Checar","Checar Competência",IF(Z756="Checar","Checar Duplicidade","OK"))</f>
        <v>OK</v>
      </c>
      <c r="AB756" s="5">
        <v>1039</v>
      </c>
      <c r="AC756" s="5" t="s">
        <v>2818</v>
      </c>
    </row>
    <row r="757" spans="1:29" ht="25.5" x14ac:dyDescent="0.25">
      <c r="A757" s="47" t="s">
        <v>11</v>
      </c>
      <c r="B757" s="47" t="s">
        <v>18</v>
      </c>
      <c r="C757" s="39" t="str">
        <f>TRIM(B757)</f>
        <v>BIO</v>
      </c>
      <c r="D757" s="47">
        <v>11</v>
      </c>
      <c r="E757" s="39" t="str">
        <f>TRIM(D757)</f>
        <v>11</v>
      </c>
      <c r="F757" s="39">
        <f>VLOOKUP(H757,GT!A:B,2,FALSE)</f>
        <v>11</v>
      </c>
      <c r="G757" s="39" t="str">
        <f>IF(D757=F757,"Ok","Verificar")</f>
        <v>Ok</v>
      </c>
      <c r="H757" s="14" t="s">
        <v>199</v>
      </c>
      <c r="I757" s="15">
        <v>1</v>
      </c>
      <c r="J757" s="40" t="str">
        <f>TRIM(I757)</f>
        <v>1</v>
      </c>
      <c r="K757" s="40">
        <f>VLOOKUP(M757,Plan3!A:B,2,FALSE)</f>
        <v>98</v>
      </c>
      <c r="L757" s="40" t="str">
        <f>IF(K757=I757,"Ok","Verificar")</f>
        <v>Verificar</v>
      </c>
      <c r="M757" s="14" t="s">
        <v>200</v>
      </c>
      <c r="N757" s="15" t="s">
        <v>12</v>
      </c>
      <c r="O757" s="40" t="str">
        <f>TRIM(N757)</f>
        <v>A</v>
      </c>
      <c r="P757" s="40" t="str">
        <f>VLOOKUP(U757,Plan1!A:B,2,FALSE)</f>
        <v>A</v>
      </c>
      <c r="Q757" s="14" t="s">
        <v>13</v>
      </c>
      <c r="R757" s="40">
        <f t="shared" si="11"/>
        <v>2</v>
      </c>
      <c r="S757" s="15">
        <v>12</v>
      </c>
      <c r="T757" s="8" t="str">
        <f>IF(R757=S757,"Ok","Verificar")</f>
        <v>Verificar</v>
      </c>
      <c r="U757" s="40" t="str">
        <f>TRIM(Q757)</f>
        <v>Observar</v>
      </c>
      <c r="V757" s="40" t="str">
        <f>TRIM(S757)</f>
        <v>12</v>
      </c>
      <c r="W757" s="14" t="s">
        <v>252</v>
      </c>
      <c r="X757" s="9" t="str">
        <f>C757&amp;"_G"&amp;E757&amp;"_O"&amp;K757&amp;"_"&amp;O757&amp;R757</f>
        <v>BIO_G11_O98_A2</v>
      </c>
      <c r="Y757" s="40" t="str">
        <f>IF(O757=P757,"OK","Checar")</f>
        <v>OK</v>
      </c>
      <c r="Z757" s="5" t="str">
        <f>IF(COUNTIF($X:$X,$X757)&gt;1,"Checar","Único")</f>
        <v>Único</v>
      </c>
      <c r="AA757" s="5" t="str">
        <f>IF(Y757="Checar","Checar Competência",IF(Z757="Checar","Checar Duplicidade","OK"))</f>
        <v>OK</v>
      </c>
      <c r="AB757" s="5">
        <v>1059</v>
      </c>
      <c r="AC757" s="5" t="s">
        <v>2821</v>
      </c>
    </row>
    <row r="758" spans="1:29" ht="38.25" x14ac:dyDescent="0.25">
      <c r="A758" s="47" t="s">
        <v>11</v>
      </c>
      <c r="B758" s="47" t="s">
        <v>18</v>
      </c>
      <c r="C758" s="39" t="str">
        <f>TRIM(B758)</f>
        <v>BIO</v>
      </c>
      <c r="D758" s="47">
        <v>11</v>
      </c>
      <c r="E758" s="39" t="str">
        <f>TRIM(D758)</f>
        <v>11</v>
      </c>
      <c r="F758" s="39">
        <f>VLOOKUP(H758,GT!A:B,2,FALSE)</f>
        <v>11</v>
      </c>
      <c r="G758" s="39" t="str">
        <f>IF(D758=F758,"Ok","Verificar")</f>
        <v>Ok</v>
      </c>
      <c r="H758" s="14" t="s">
        <v>199</v>
      </c>
      <c r="I758" s="15">
        <v>1</v>
      </c>
      <c r="J758" s="40" t="str">
        <f>TRIM(I758)</f>
        <v>1</v>
      </c>
      <c r="K758" s="40">
        <f>VLOOKUP(M758,Plan3!A:B,2,FALSE)</f>
        <v>98</v>
      </c>
      <c r="L758" s="40" t="str">
        <f>IF(K758=I758,"Ok","Verificar")</f>
        <v>Verificar</v>
      </c>
      <c r="M758" s="14" t="s">
        <v>200</v>
      </c>
      <c r="N758" s="15" t="s">
        <v>12</v>
      </c>
      <c r="O758" s="40" t="str">
        <f>TRIM(N758)</f>
        <v>A</v>
      </c>
      <c r="P758" s="40" t="str">
        <f>VLOOKUP(U758,Plan1!A:B,2,FALSE)</f>
        <v>A</v>
      </c>
      <c r="Q758" s="14" t="s">
        <v>13</v>
      </c>
      <c r="R758" s="40">
        <f t="shared" si="11"/>
        <v>3</v>
      </c>
      <c r="S758" s="15">
        <v>13</v>
      </c>
      <c r="T758" s="8" t="str">
        <f>IF(R758=S758,"Ok","Verificar")</f>
        <v>Verificar</v>
      </c>
      <c r="U758" s="40" t="str">
        <f>TRIM(Q758)</f>
        <v>Observar</v>
      </c>
      <c r="V758" s="40" t="str">
        <f>TRIM(S758)</f>
        <v>13</v>
      </c>
      <c r="W758" s="14" t="s">
        <v>231</v>
      </c>
      <c r="X758" s="9" t="str">
        <f>C758&amp;"_G"&amp;E758&amp;"_O"&amp;K758&amp;"_"&amp;O758&amp;R758</f>
        <v>BIO_G11_O98_A3</v>
      </c>
      <c r="Y758" s="40" t="str">
        <f>IF(O758=P758,"OK","Checar")</f>
        <v>OK</v>
      </c>
      <c r="Z758" s="5" t="str">
        <f>IF(COUNTIF($X:$X,$X758)&gt;1,"Checar","Único")</f>
        <v>Único</v>
      </c>
      <c r="AA758" s="5" t="str">
        <f>IF(Y758="Checar","Checar Competência",IF(Z758="Checar","Checar Duplicidade","OK"))</f>
        <v>OK</v>
      </c>
      <c r="AB758" s="5">
        <v>1061</v>
      </c>
      <c r="AC758" s="5" t="s">
        <v>2822</v>
      </c>
    </row>
    <row r="759" spans="1:29" ht="51" x14ac:dyDescent="0.25">
      <c r="A759" s="47" t="s">
        <v>11</v>
      </c>
      <c r="B759" s="47" t="s">
        <v>18</v>
      </c>
      <c r="C759" s="39" t="str">
        <f>TRIM(B759)</f>
        <v>BIO</v>
      </c>
      <c r="D759" s="47">
        <v>11</v>
      </c>
      <c r="E759" s="39" t="str">
        <f>TRIM(D759)</f>
        <v>11</v>
      </c>
      <c r="F759" s="39">
        <f>VLOOKUP(H759,GT!A:B,2,FALSE)</f>
        <v>11</v>
      </c>
      <c r="G759" s="39" t="str">
        <f>IF(D759=F759,"Ok","Verificar")</f>
        <v>Ok</v>
      </c>
      <c r="H759" s="14" t="s">
        <v>199</v>
      </c>
      <c r="I759" s="15">
        <v>1</v>
      </c>
      <c r="J759" s="40" t="str">
        <f>TRIM(I759)</f>
        <v>1</v>
      </c>
      <c r="K759" s="40">
        <f>VLOOKUP(M759,Plan3!A:B,2,FALSE)</f>
        <v>98</v>
      </c>
      <c r="L759" s="40" t="str">
        <f>IF(K759=I759,"Ok","Verificar")</f>
        <v>Verificar</v>
      </c>
      <c r="M759" s="14" t="s">
        <v>200</v>
      </c>
      <c r="N759" s="15" t="s">
        <v>12</v>
      </c>
      <c r="O759" s="40" t="str">
        <f>TRIM(N759)</f>
        <v>A</v>
      </c>
      <c r="P759" s="40" t="str">
        <f>VLOOKUP(U759,Plan1!A:B,2,FALSE)</f>
        <v>A</v>
      </c>
      <c r="Q759" s="14" t="s">
        <v>13</v>
      </c>
      <c r="R759" s="40">
        <f t="shared" si="11"/>
        <v>4</v>
      </c>
      <c r="S759" s="15">
        <v>14</v>
      </c>
      <c r="T759" s="8" t="str">
        <f>IF(R759=S759,"Ok","Verificar")</f>
        <v>Verificar</v>
      </c>
      <c r="U759" s="40" t="str">
        <f>TRIM(Q759)</f>
        <v>Observar</v>
      </c>
      <c r="V759" s="40" t="str">
        <f>TRIM(S759)</f>
        <v>14</v>
      </c>
      <c r="W759" s="14" t="s">
        <v>228</v>
      </c>
      <c r="X759" s="9" t="str">
        <f>C759&amp;"_G"&amp;E759&amp;"_O"&amp;K759&amp;"_"&amp;O759&amp;R759</f>
        <v>BIO_G11_O98_A4</v>
      </c>
      <c r="Y759" s="40" t="str">
        <f>IF(O759=P759,"OK","Checar")</f>
        <v>OK</v>
      </c>
      <c r="Z759" s="5" t="str">
        <f>IF(COUNTIF($X:$X,$X759)&gt;1,"Checar","Único")</f>
        <v>Único</v>
      </c>
      <c r="AA759" s="5" t="str">
        <f>IF(Y759="Checar","Checar Competência",IF(Z759="Checar","Checar Duplicidade","OK"))</f>
        <v>OK</v>
      </c>
      <c r="AB759" s="5">
        <v>1062</v>
      </c>
      <c r="AC759" s="5" t="s">
        <v>2823</v>
      </c>
    </row>
    <row r="760" spans="1:29" ht="63.75" x14ac:dyDescent="0.25">
      <c r="A760" s="47" t="s">
        <v>11</v>
      </c>
      <c r="B760" s="47" t="s">
        <v>18</v>
      </c>
      <c r="C760" s="39" t="str">
        <f>TRIM(B760)</f>
        <v>BIO</v>
      </c>
      <c r="D760" s="47">
        <v>11</v>
      </c>
      <c r="E760" s="39" t="str">
        <f>TRIM(D760)</f>
        <v>11</v>
      </c>
      <c r="F760" s="39">
        <f>VLOOKUP(H760,GT!A:B,2,FALSE)</f>
        <v>11</v>
      </c>
      <c r="G760" s="39" t="str">
        <f>IF(D760=F760,"Ok","Verificar")</f>
        <v>Ok</v>
      </c>
      <c r="H760" s="14" t="s">
        <v>199</v>
      </c>
      <c r="I760" s="15">
        <v>1</v>
      </c>
      <c r="J760" s="40" t="str">
        <f>TRIM(I760)</f>
        <v>1</v>
      </c>
      <c r="K760" s="40">
        <f>VLOOKUP(M760,Plan3!A:B,2,FALSE)</f>
        <v>98</v>
      </c>
      <c r="L760" s="40" t="str">
        <f>IF(K760=I760,"Ok","Verificar")</f>
        <v>Verificar</v>
      </c>
      <c r="M760" s="14" t="s">
        <v>200</v>
      </c>
      <c r="N760" s="15" t="s">
        <v>12</v>
      </c>
      <c r="O760" s="40" t="str">
        <f>TRIM(N760)</f>
        <v>A</v>
      </c>
      <c r="P760" s="40" t="str">
        <f>VLOOKUP(U760,Plan1!A:B,2,FALSE)</f>
        <v>A</v>
      </c>
      <c r="Q760" s="14" t="s">
        <v>13</v>
      </c>
      <c r="R760" s="40">
        <f t="shared" si="11"/>
        <v>5</v>
      </c>
      <c r="S760" s="15">
        <v>15</v>
      </c>
      <c r="T760" s="8" t="str">
        <f>IF(R760=S760,"Ok","Verificar")</f>
        <v>Verificar</v>
      </c>
      <c r="U760" s="40" t="str">
        <f>TRIM(Q760)</f>
        <v>Observar</v>
      </c>
      <c r="V760" s="40" t="str">
        <f>TRIM(S760)</f>
        <v>15</v>
      </c>
      <c r="W760" s="14" t="s">
        <v>343</v>
      </c>
      <c r="X760" s="9" t="str">
        <f>C760&amp;"_G"&amp;E760&amp;"_O"&amp;K760&amp;"_"&amp;O760&amp;R760</f>
        <v>BIO_G11_O98_A5</v>
      </c>
      <c r="Y760" s="40" t="str">
        <f>IF(O760=P760,"OK","Checar")</f>
        <v>OK</v>
      </c>
      <c r="Z760" s="5" t="str">
        <f>IF(COUNTIF($X:$X,$X760)&gt;1,"Checar","Único")</f>
        <v>Único</v>
      </c>
      <c r="AA760" s="5" t="str">
        <f>IF(Y760="Checar","Checar Competência",IF(Z760="Checar","Checar Duplicidade","OK"))</f>
        <v>OK</v>
      </c>
      <c r="AB760" s="5">
        <v>1063</v>
      </c>
      <c r="AC760" s="5" t="s">
        <v>2824</v>
      </c>
    </row>
    <row r="761" spans="1:29" ht="25.5" x14ac:dyDescent="0.25">
      <c r="A761" s="47" t="s">
        <v>11</v>
      </c>
      <c r="B761" s="47" t="s">
        <v>18</v>
      </c>
      <c r="C761" s="39" t="str">
        <f>TRIM(B761)</f>
        <v>BIO</v>
      </c>
      <c r="D761" s="47">
        <v>11</v>
      </c>
      <c r="E761" s="39" t="str">
        <f>TRIM(D761)</f>
        <v>11</v>
      </c>
      <c r="F761" s="39">
        <f>VLOOKUP(H761,GT!A:B,2,FALSE)</f>
        <v>11</v>
      </c>
      <c r="G761" s="39" t="str">
        <f>IF(D761=F761,"Ok","Verificar")</f>
        <v>Ok</v>
      </c>
      <c r="H761" s="14" t="s">
        <v>199</v>
      </c>
      <c r="I761" s="15">
        <v>1</v>
      </c>
      <c r="J761" s="40" t="str">
        <f>TRIM(I761)</f>
        <v>1</v>
      </c>
      <c r="K761" s="40">
        <f>VLOOKUP(M761,Plan3!A:B,2,FALSE)</f>
        <v>98</v>
      </c>
      <c r="L761" s="40" t="str">
        <f>IF(K761=I761,"Ok","Verificar")</f>
        <v>Verificar</v>
      </c>
      <c r="M761" s="14" t="s">
        <v>200</v>
      </c>
      <c r="N761" s="15" t="s">
        <v>12</v>
      </c>
      <c r="O761" s="40" t="str">
        <f>TRIM(N761)</f>
        <v>A</v>
      </c>
      <c r="P761" s="40" t="str">
        <f>VLOOKUP(U761,Plan1!A:B,2,FALSE)</f>
        <v>A</v>
      </c>
      <c r="Q761" s="14" t="s">
        <v>13</v>
      </c>
      <c r="R761" s="40">
        <f t="shared" si="11"/>
        <v>6</v>
      </c>
      <c r="S761" s="15">
        <v>2</v>
      </c>
      <c r="T761" s="8" t="str">
        <f>IF(R761=S761,"Ok","Verificar")</f>
        <v>Verificar</v>
      </c>
      <c r="U761" s="40" t="str">
        <f>TRIM(Q761)</f>
        <v>Observar</v>
      </c>
      <c r="V761" s="40" t="str">
        <f>TRIM(S761)</f>
        <v>2</v>
      </c>
      <c r="W761" s="14" t="s">
        <v>202</v>
      </c>
      <c r="X761" s="9" t="str">
        <f>C761&amp;"_G"&amp;E761&amp;"_O"&amp;K761&amp;"_"&amp;O761&amp;R761</f>
        <v>BIO_G11_O98_A6</v>
      </c>
      <c r="Y761" s="40" t="str">
        <f>IF(O761=P761,"OK","Checar")</f>
        <v>OK</v>
      </c>
      <c r="Z761" s="5" t="str">
        <f>IF(COUNTIF($X:$X,$X761)&gt;1,"Checar","Único")</f>
        <v>Único</v>
      </c>
      <c r="AA761" s="5" t="str">
        <f>IF(Y761="Checar","Checar Competência",IF(Z761="Checar","Checar Duplicidade","OK"))</f>
        <v>OK</v>
      </c>
      <c r="AB761" s="5">
        <v>1040</v>
      </c>
      <c r="AC761" s="5" t="s">
        <v>2825</v>
      </c>
    </row>
    <row r="762" spans="1:29" ht="25.5" x14ac:dyDescent="0.25">
      <c r="A762" s="47" t="s">
        <v>11</v>
      </c>
      <c r="B762" s="47" t="s">
        <v>18</v>
      </c>
      <c r="C762" s="39" t="str">
        <f>TRIM(B762)</f>
        <v>BIO</v>
      </c>
      <c r="D762" s="47">
        <v>11</v>
      </c>
      <c r="E762" s="39" t="str">
        <f>TRIM(D762)</f>
        <v>11</v>
      </c>
      <c r="F762" s="39">
        <f>VLOOKUP(H762,GT!A:B,2,FALSE)</f>
        <v>11</v>
      </c>
      <c r="G762" s="39" t="str">
        <f>IF(D762=F762,"Ok","Verificar")</f>
        <v>Ok</v>
      </c>
      <c r="H762" s="14" t="s">
        <v>199</v>
      </c>
      <c r="I762" s="15">
        <v>1</v>
      </c>
      <c r="J762" s="40" t="str">
        <f>TRIM(I762)</f>
        <v>1</v>
      </c>
      <c r="K762" s="40">
        <f>VLOOKUP(M762,Plan3!A:B,2,FALSE)</f>
        <v>98</v>
      </c>
      <c r="L762" s="40" t="str">
        <f>IF(K762=I762,"Ok","Verificar")</f>
        <v>Verificar</v>
      </c>
      <c r="M762" s="14" t="s">
        <v>200</v>
      </c>
      <c r="N762" s="15" t="s">
        <v>12</v>
      </c>
      <c r="O762" s="40" t="str">
        <f>TRIM(N762)</f>
        <v>A</v>
      </c>
      <c r="P762" s="40" t="str">
        <f>VLOOKUP(U762,Plan1!A:B,2,FALSE)</f>
        <v>A</v>
      </c>
      <c r="Q762" s="14" t="s">
        <v>13</v>
      </c>
      <c r="R762" s="40">
        <f t="shared" si="11"/>
        <v>7</v>
      </c>
      <c r="S762" s="15">
        <v>3</v>
      </c>
      <c r="T762" s="8" t="str">
        <f>IF(R762=S762,"Ok","Verificar")</f>
        <v>Verificar</v>
      </c>
      <c r="U762" s="40" t="str">
        <f>TRIM(Q762)</f>
        <v>Observar</v>
      </c>
      <c r="V762" s="40" t="str">
        <f>TRIM(S762)</f>
        <v>3</v>
      </c>
      <c r="W762" s="14" t="s">
        <v>203</v>
      </c>
      <c r="X762" s="9" t="str">
        <f>C762&amp;"_G"&amp;E762&amp;"_O"&amp;K762&amp;"_"&amp;O762&amp;R762</f>
        <v>BIO_G11_O98_A7</v>
      </c>
      <c r="Y762" s="40" t="str">
        <f>IF(O762=P762,"OK","Checar")</f>
        <v>OK</v>
      </c>
      <c r="Z762" s="5" t="str">
        <f>IF(COUNTIF($X:$X,$X762)&gt;1,"Checar","Único")</f>
        <v>Único</v>
      </c>
      <c r="AA762" s="5" t="str">
        <f>IF(Y762="Checar","Checar Competência",IF(Z762="Checar","Checar Duplicidade","OK"))</f>
        <v>OK</v>
      </c>
      <c r="AB762" s="5">
        <v>1041</v>
      </c>
      <c r="AC762" s="5" t="s">
        <v>2826</v>
      </c>
    </row>
    <row r="763" spans="1:29" ht="38.25" x14ac:dyDescent="0.25">
      <c r="A763" s="47" t="s">
        <v>11</v>
      </c>
      <c r="B763" s="47" t="s">
        <v>18</v>
      </c>
      <c r="C763" s="39" t="str">
        <f>TRIM(B763)</f>
        <v>BIO</v>
      </c>
      <c r="D763" s="47">
        <v>11</v>
      </c>
      <c r="E763" s="39" t="str">
        <f>TRIM(D763)</f>
        <v>11</v>
      </c>
      <c r="F763" s="39">
        <f>VLOOKUP(H763,GT!A:B,2,FALSE)</f>
        <v>11</v>
      </c>
      <c r="G763" s="39" t="str">
        <f>IF(D763=F763,"Ok","Verificar")</f>
        <v>Ok</v>
      </c>
      <c r="H763" s="14" t="s">
        <v>199</v>
      </c>
      <c r="I763" s="15">
        <v>1</v>
      </c>
      <c r="J763" s="40" t="str">
        <f>TRIM(I763)</f>
        <v>1</v>
      </c>
      <c r="K763" s="40">
        <f>VLOOKUP(M763,Plan3!A:B,2,FALSE)</f>
        <v>98</v>
      </c>
      <c r="L763" s="40" t="str">
        <f>IF(K763=I763,"Ok","Verificar")</f>
        <v>Verificar</v>
      </c>
      <c r="M763" s="14" t="s">
        <v>200</v>
      </c>
      <c r="N763" s="15" t="s">
        <v>12</v>
      </c>
      <c r="O763" s="40" t="str">
        <f>TRIM(N763)</f>
        <v>A</v>
      </c>
      <c r="P763" s="40" t="str">
        <f>VLOOKUP(U763,Plan1!A:B,2,FALSE)</f>
        <v>A</v>
      </c>
      <c r="Q763" s="14" t="s">
        <v>13</v>
      </c>
      <c r="R763" s="40">
        <f t="shared" si="11"/>
        <v>8</v>
      </c>
      <c r="S763" s="15">
        <v>4</v>
      </c>
      <c r="T763" s="8" t="str">
        <f>IF(R763=S763,"Ok","Verificar")</f>
        <v>Verificar</v>
      </c>
      <c r="U763" s="40" t="str">
        <f>TRIM(Q763)</f>
        <v>Observar</v>
      </c>
      <c r="V763" s="40" t="str">
        <f>TRIM(S763)</f>
        <v>4</v>
      </c>
      <c r="W763" s="14" t="s">
        <v>1712</v>
      </c>
      <c r="X763" s="9" t="str">
        <f>C763&amp;"_G"&amp;E763&amp;"_O"&amp;K763&amp;"_"&amp;O763&amp;R763</f>
        <v>BIO_G11_O98_A8</v>
      </c>
      <c r="Y763" s="40" t="str">
        <f>IF(O763=P763,"OK","Checar")</f>
        <v>OK</v>
      </c>
      <c r="Z763" s="5" t="str">
        <f>IF(COUNTIF($X:$X,$X763)&gt;1,"Checar","Único")</f>
        <v>Único</v>
      </c>
      <c r="AA763" s="5" t="str">
        <f>IF(Y763="Checar","Checar Competência",IF(Z763="Checar","Checar Duplicidade","OK"))</f>
        <v>OK</v>
      </c>
      <c r="AB763" s="5">
        <v>1046</v>
      </c>
      <c r="AC763" s="5" t="s">
        <v>2827</v>
      </c>
    </row>
    <row r="764" spans="1:29" ht="25.5" x14ac:dyDescent="0.25">
      <c r="A764" s="47" t="s">
        <v>11</v>
      </c>
      <c r="B764" s="47" t="s">
        <v>18</v>
      </c>
      <c r="C764" s="39" t="str">
        <f>TRIM(B764)</f>
        <v>BIO</v>
      </c>
      <c r="D764" s="47">
        <v>11</v>
      </c>
      <c r="E764" s="39" t="str">
        <f>TRIM(D764)</f>
        <v>11</v>
      </c>
      <c r="F764" s="39">
        <f>VLOOKUP(H764,GT!A:B,2,FALSE)</f>
        <v>11</v>
      </c>
      <c r="G764" s="39" t="str">
        <f>IF(D764=F764,"Ok","Verificar")</f>
        <v>Ok</v>
      </c>
      <c r="H764" s="14" t="s">
        <v>199</v>
      </c>
      <c r="I764" s="15">
        <v>1</v>
      </c>
      <c r="J764" s="40" t="str">
        <f>TRIM(I764)</f>
        <v>1</v>
      </c>
      <c r="K764" s="40">
        <f>VLOOKUP(M764,Plan3!A:B,2,FALSE)</f>
        <v>98</v>
      </c>
      <c r="L764" s="40" t="str">
        <f>IF(K764=I764,"Ok","Verificar")</f>
        <v>Verificar</v>
      </c>
      <c r="M764" s="14" t="s">
        <v>200</v>
      </c>
      <c r="N764" s="15" t="s">
        <v>12</v>
      </c>
      <c r="O764" s="40" t="str">
        <f>TRIM(N764)</f>
        <v>A</v>
      </c>
      <c r="P764" s="40" t="str">
        <f>VLOOKUP(U764,Plan1!A:B,2,FALSE)</f>
        <v>A</v>
      </c>
      <c r="Q764" s="14" t="s">
        <v>13</v>
      </c>
      <c r="R764" s="40">
        <f t="shared" si="11"/>
        <v>9</v>
      </c>
      <c r="S764" s="15">
        <v>5</v>
      </c>
      <c r="T764" s="8" t="str">
        <f>IF(R764=S764,"Ok","Verificar")</f>
        <v>Verificar</v>
      </c>
      <c r="U764" s="40" t="str">
        <f>TRIM(Q764)</f>
        <v>Observar</v>
      </c>
      <c r="V764" s="40" t="str">
        <f>TRIM(S764)</f>
        <v>5</v>
      </c>
      <c r="W764" s="14" t="s">
        <v>208</v>
      </c>
      <c r="X764" s="9" t="str">
        <f>C764&amp;"_G"&amp;E764&amp;"_O"&amp;K764&amp;"_"&amp;O764&amp;R764</f>
        <v>BIO_G11_O98_A9</v>
      </c>
      <c r="Y764" s="40" t="str">
        <f>IF(O764=P764,"OK","Checar")</f>
        <v>OK</v>
      </c>
      <c r="Z764" s="5" t="str">
        <f>IF(COUNTIF($X:$X,$X764)&gt;1,"Checar","Único")</f>
        <v>Único</v>
      </c>
      <c r="AA764" s="5" t="str">
        <f>IF(Y764="Checar","Checar Competência",IF(Z764="Checar","Checar Duplicidade","OK"))</f>
        <v>OK</v>
      </c>
      <c r="AB764" s="5">
        <v>1047</v>
      </c>
      <c r="AC764" s="5" t="s">
        <v>2828</v>
      </c>
    </row>
    <row r="765" spans="1:29" ht="25.5" x14ac:dyDescent="0.25">
      <c r="A765" s="47" t="s">
        <v>11</v>
      </c>
      <c r="B765" s="47" t="s">
        <v>18</v>
      </c>
      <c r="C765" s="39" t="str">
        <f>TRIM(B765)</f>
        <v>BIO</v>
      </c>
      <c r="D765" s="47">
        <v>11</v>
      </c>
      <c r="E765" s="39" t="str">
        <f>TRIM(D765)</f>
        <v>11</v>
      </c>
      <c r="F765" s="39">
        <f>VLOOKUP(H765,GT!A:B,2,FALSE)</f>
        <v>11</v>
      </c>
      <c r="G765" s="39" t="str">
        <f>IF(D765=F765,"Ok","Verificar")</f>
        <v>Ok</v>
      </c>
      <c r="H765" s="14" t="s">
        <v>199</v>
      </c>
      <c r="I765" s="15">
        <v>1</v>
      </c>
      <c r="J765" s="40" t="str">
        <f>TRIM(I765)</f>
        <v>1</v>
      </c>
      <c r="K765" s="40">
        <f>VLOOKUP(M765,Plan3!A:B,2,FALSE)</f>
        <v>98</v>
      </c>
      <c r="L765" s="40" t="str">
        <f>IF(K765=I765,"Ok","Verificar")</f>
        <v>Verificar</v>
      </c>
      <c r="M765" s="14" t="s">
        <v>200</v>
      </c>
      <c r="N765" s="15" t="s">
        <v>12</v>
      </c>
      <c r="O765" s="40" t="str">
        <f>TRIM(N765)</f>
        <v>A</v>
      </c>
      <c r="P765" s="40" t="str">
        <f>VLOOKUP(U765,Plan1!A:B,2,FALSE)</f>
        <v>A</v>
      </c>
      <c r="Q765" s="14" t="s">
        <v>13</v>
      </c>
      <c r="R765" s="40">
        <f t="shared" si="11"/>
        <v>10</v>
      </c>
      <c r="S765" s="15">
        <v>6</v>
      </c>
      <c r="T765" s="8" t="str">
        <f>IF(R765=S765,"Ok","Verificar")</f>
        <v>Verificar</v>
      </c>
      <c r="U765" s="40" t="str">
        <f>TRIM(Q765)</f>
        <v>Observar</v>
      </c>
      <c r="V765" s="40" t="str">
        <f>TRIM(S765)</f>
        <v>6</v>
      </c>
      <c r="W765" s="14" t="s">
        <v>210</v>
      </c>
      <c r="X765" s="9" t="str">
        <f>C765&amp;"_G"&amp;E765&amp;"_O"&amp;K765&amp;"_"&amp;O765&amp;R765</f>
        <v>BIO_G11_O98_A10</v>
      </c>
      <c r="Y765" s="40" t="str">
        <f>IF(O765=P765,"OK","Checar")</f>
        <v>OK</v>
      </c>
      <c r="Z765" s="5" t="str">
        <f>IF(COUNTIF($X:$X,$X765)&gt;1,"Checar","Único")</f>
        <v>Único</v>
      </c>
      <c r="AA765" s="5" t="str">
        <f>IF(Y765="Checar","Checar Competência",IF(Z765="Checar","Checar Duplicidade","OK"))</f>
        <v>OK</v>
      </c>
      <c r="AB765" s="5">
        <v>1050</v>
      </c>
      <c r="AC765" s="5" t="s">
        <v>2829</v>
      </c>
    </row>
    <row r="766" spans="1:29" ht="38.25" x14ac:dyDescent="0.25">
      <c r="A766" s="47" t="s">
        <v>11</v>
      </c>
      <c r="B766" s="47" t="s">
        <v>18</v>
      </c>
      <c r="C766" s="39" t="str">
        <f>TRIM(B766)</f>
        <v>BIO</v>
      </c>
      <c r="D766" s="47">
        <v>11</v>
      </c>
      <c r="E766" s="39" t="str">
        <f>TRIM(D766)</f>
        <v>11</v>
      </c>
      <c r="F766" s="39">
        <f>VLOOKUP(H766,GT!A:B,2,FALSE)</f>
        <v>11</v>
      </c>
      <c r="G766" s="39" t="str">
        <f>IF(D766=F766,"Ok","Verificar")</f>
        <v>Ok</v>
      </c>
      <c r="H766" s="14" t="s">
        <v>199</v>
      </c>
      <c r="I766" s="15">
        <v>1</v>
      </c>
      <c r="J766" s="40" t="str">
        <f>TRIM(I766)</f>
        <v>1</v>
      </c>
      <c r="K766" s="40">
        <f>VLOOKUP(M766,Plan3!A:B,2,FALSE)</f>
        <v>98</v>
      </c>
      <c r="L766" s="40" t="str">
        <f>IF(K766=I766,"Ok","Verificar")</f>
        <v>Verificar</v>
      </c>
      <c r="M766" s="14" t="s">
        <v>200</v>
      </c>
      <c r="N766" s="15" t="s">
        <v>12</v>
      </c>
      <c r="O766" s="40" t="str">
        <f>TRIM(N766)</f>
        <v>A</v>
      </c>
      <c r="P766" s="40" t="str">
        <f>VLOOKUP(U766,Plan1!A:B,2,FALSE)</f>
        <v>A</v>
      </c>
      <c r="Q766" s="14" t="s">
        <v>13</v>
      </c>
      <c r="R766" s="40">
        <f t="shared" si="11"/>
        <v>11</v>
      </c>
      <c r="S766" s="15">
        <v>7</v>
      </c>
      <c r="T766" s="8" t="str">
        <f>IF(R766=S766,"Ok","Verificar")</f>
        <v>Verificar</v>
      </c>
      <c r="U766" s="40" t="str">
        <f>TRIM(Q766)</f>
        <v>Observar</v>
      </c>
      <c r="V766" s="40" t="str">
        <f>TRIM(S766)</f>
        <v>7</v>
      </c>
      <c r="W766" s="14" t="s">
        <v>220</v>
      </c>
      <c r="X766" s="9" t="str">
        <f>C766&amp;"_G"&amp;E766&amp;"_O"&amp;K766&amp;"_"&amp;O766&amp;R766</f>
        <v>BIO_G11_O98_A11</v>
      </c>
      <c r="Y766" s="40" t="str">
        <f>IF(O766=P766,"OK","Checar")</f>
        <v>OK</v>
      </c>
      <c r="Z766" s="5" t="str">
        <f>IF(COUNTIF($X:$X,$X766)&gt;1,"Checar","Único")</f>
        <v>Único</v>
      </c>
      <c r="AA766" s="5" t="str">
        <f>IF(Y766="Checar","Checar Competência",IF(Z766="Checar","Checar Duplicidade","OK"))</f>
        <v>OK</v>
      </c>
      <c r="AB766" s="5">
        <v>1051</v>
      </c>
      <c r="AC766" s="5" t="s">
        <v>2830</v>
      </c>
    </row>
    <row r="767" spans="1:29" ht="38.25" x14ac:dyDescent="0.25">
      <c r="A767" s="47" t="s">
        <v>11</v>
      </c>
      <c r="B767" s="47" t="s">
        <v>18</v>
      </c>
      <c r="C767" s="39" t="str">
        <f>TRIM(B767)</f>
        <v>BIO</v>
      </c>
      <c r="D767" s="47">
        <v>11</v>
      </c>
      <c r="E767" s="39" t="str">
        <f>TRIM(D767)</f>
        <v>11</v>
      </c>
      <c r="F767" s="39">
        <f>VLOOKUP(H767,GT!A:B,2,FALSE)</f>
        <v>11</v>
      </c>
      <c r="G767" s="39" t="str">
        <f>IF(D767=F767,"Ok","Verificar")</f>
        <v>Ok</v>
      </c>
      <c r="H767" s="14" t="s">
        <v>199</v>
      </c>
      <c r="I767" s="15">
        <v>1</v>
      </c>
      <c r="J767" s="40" t="str">
        <f>TRIM(I767)</f>
        <v>1</v>
      </c>
      <c r="K767" s="40">
        <f>VLOOKUP(M767,Plan3!A:B,2,FALSE)</f>
        <v>98</v>
      </c>
      <c r="L767" s="40" t="str">
        <f>IF(K767=I767,"Ok","Verificar")</f>
        <v>Verificar</v>
      </c>
      <c r="M767" s="14" t="s">
        <v>200</v>
      </c>
      <c r="N767" s="15" t="s">
        <v>12</v>
      </c>
      <c r="O767" s="40" t="str">
        <f>TRIM(N767)</f>
        <v>A</v>
      </c>
      <c r="P767" s="40" t="str">
        <f>VLOOKUP(U767,Plan1!A:B,2,FALSE)</f>
        <v>A</v>
      </c>
      <c r="Q767" s="14" t="s">
        <v>13</v>
      </c>
      <c r="R767" s="40">
        <f t="shared" si="11"/>
        <v>12</v>
      </c>
      <c r="S767" s="15">
        <v>8</v>
      </c>
      <c r="T767" s="8" t="str">
        <f>IF(R767=S767,"Ok","Verificar")</f>
        <v>Verificar</v>
      </c>
      <c r="U767" s="40" t="str">
        <f>TRIM(Q767)</f>
        <v>Observar</v>
      </c>
      <c r="V767" s="40" t="str">
        <f>TRIM(S767)</f>
        <v>8</v>
      </c>
      <c r="W767" s="14" t="s">
        <v>211</v>
      </c>
      <c r="X767" s="9" t="str">
        <f>C767&amp;"_G"&amp;E767&amp;"_O"&amp;K767&amp;"_"&amp;O767&amp;R767</f>
        <v>BIO_G11_O98_A12</v>
      </c>
      <c r="Y767" s="40" t="str">
        <f>IF(O767=P767,"OK","Checar")</f>
        <v>OK</v>
      </c>
      <c r="Z767" s="5" t="str">
        <f>IF(COUNTIF($X:$X,$X767)&gt;1,"Checar","Único")</f>
        <v>Único</v>
      </c>
      <c r="AA767" s="5" t="str">
        <f>IF(Y767="Checar","Checar Competência",IF(Z767="Checar","Checar Duplicidade","OK"))</f>
        <v>OK</v>
      </c>
      <c r="AB767" s="5">
        <v>1052</v>
      </c>
      <c r="AC767" s="5" t="s">
        <v>2831</v>
      </c>
    </row>
    <row r="768" spans="1:29" ht="63.75" x14ac:dyDescent="0.25">
      <c r="A768" s="47" t="s">
        <v>11</v>
      </c>
      <c r="B768" s="47" t="s">
        <v>18</v>
      </c>
      <c r="C768" s="39" t="str">
        <f>TRIM(B768)</f>
        <v>BIO</v>
      </c>
      <c r="D768" s="47">
        <v>11</v>
      </c>
      <c r="E768" s="39" t="str">
        <f>TRIM(D768)</f>
        <v>11</v>
      </c>
      <c r="F768" s="39">
        <f>VLOOKUP(H768,GT!A:B,2,FALSE)</f>
        <v>11</v>
      </c>
      <c r="G768" s="39" t="str">
        <f>IF(D768=F768,"Ok","Verificar")</f>
        <v>Ok</v>
      </c>
      <c r="H768" s="14" t="s">
        <v>199</v>
      </c>
      <c r="I768" s="15">
        <v>1</v>
      </c>
      <c r="J768" s="40" t="str">
        <f>TRIM(I768)</f>
        <v>1</v>
      </c>
      <c r="K768" s="40">
        <f>VLOOKUP(M768,Plan3!A:B,2,FALSE)</f>
        <v>98</v>
      </c>
      <c r="L768" s="40" t="str">
        <f>IF(K768=I768,"Ok","Verificar")</f>
        <v>Verificar</v>
      </c>
      <c r="M768" s="14" t="s">
        <v>200</v>
      </c>
      <c r="N768" s="15" t="s">
        <v>12</v>
      </c>
      <c r="O768" s="40" t="str">
        <f>TRIM(N768)</f>
        <v>A</v>
      </c>
      <c r="P768" s="40" t="str">
        <f>VLOOKUP(U768,Plan1!A:B,2,FALSE)</f>
        <v>A</v>
      </c>
      <c r="Q768" s="14" t="s">
        <v>13</v>
      </c>
      <c r="R768" s="40">
        <f t="shared" si="11"/>
        <v>13</v>
      </c>
      <c r="S768" s="15">
        <v>9</v>
      </c>
      <c r="T768" s="8" t="str">
        <f>IF(R768=S768,"Ok","Verificar")</f>
        <v>Verificar</v>
      </c>
      <c r="U768" s="40" t="str">
        <f>TRIM(Q768)</f>
        <v>Observar</v>
      </c>
      <c r="V768" s="40" t="str">
        <f>TRIM(S768)</f>
        <v>9</v>
      </c>
      <c r="W768" s="14" t="s">
        <v>1713</v>
      </c>
      <c r="X768" s="9" t="str">
        <f>C768&amp;"_G"&amp;E768&amp;"_O"&amp;K768&amp;"_"&amp;O768&amp;R768</f>
        <v>BIO_G11_O98_A13</v>
      </c>
      <c r="Y768" s="40" t="str">
        <f>IF(O768=P768,"OK","Checar")</f>
        <v>OK</v>
      </c>
      <c r="Z768" s="5" t="str">
        <f>IF(COUNTIF($X:$X,$X768)&gt;1,"Checar","Único")</f>
        <v>Único</v>
      </c>
      <c r="AA768" s="5" t="str">
        <f>IF(Y768="Checar","Checar Competência",IF(Z768="Checar","Checar Duplicidade","OK"))</f>
        <v>OK</v>
      </c>
      <c r="AB768" s="5">
        <v>1053</v>
      </c>
      <c r="AC768" s="5" t="s">
        <v>2832</v>
      </c>
    </row>
    <row r="769" spans="1:29" ht="38.25" x14ac:dyDescent="0.25">
      <c r="A769" s="47" t="s">
        <v>11</v>
      </c>
      <c r="B769" s="47" t="s">
        <v>18</v>
      </c>
      <c r="C769" s="39" t="str">
        <f>TRIM(B769)</f>
        <v>BIO</v>
      </c>
      <c r="D769" s="47">
        <v>11</v>
      </c>
      <c r="E769" s="39" t="str">
        <f>TRIM(D769)</f>
        <v>11</v>
      </c>
      <c r="F769" s="39">
        <f>VLOOKUP(H769,GT!A:B,2,FALSE)</f>
        <v>11</v>
      </c>
      <c r="G769" s="39" t="str">
        <f>IF(D769=F769,"Ok","Verificar")</f>
        <v>Ok</v>
      </c>
      <c r="H769" s="14" t="s">
        <v>199</v>
      </c>
      <c r="I769" s="15">
        <v>1</v>
      </c>
      <c r="J769" s="40" t="str">
        <f>TRIM(I769)</f>
        <v>1</v>
      </c>
      <c r="K769" s="40">
        <f>VLOOKUP(M769,Plan3!A:B,2,FALSE)</f>
        <v>98</v>
      </c>
      <c r="L769" s="40" t="str">
        <f>IF(K769=I769,"Ok","Verificar")</f>
        <v>Verificar</v>
      </c>
      <c r="M769" s="14" t="s">
        <v>200</v>
      </c>
      <c r="N769" s="15" t="s">
        <v>12</v>
      </c>
      <c r="O769" s="40" t="str">
        <f>TRIM(N769)</f>
        <v>A</v>
      </c>
      <c r="P769" s="40" t="str">
        <f>VLOOKUP(U769,Plan1!A:B,2,FALSE)</f>
        <v>A</v>
      </c>
      <c r="Q769" s="14" t="s">
        <v>13</v>
      </c>
      <c r="R769" s="40">
        <f t="shared" si="11"/>
        <v>14</v>
      </c>
      <c r="S769" s="15">
        <v>10</v>
      </c>
      <c r="T769" s="8" t="str">
        <f>IF(R769=S769,"Ok","Verificar")</f>
        <v>Verificar</v>
      </c>
      <c r="U769" s="40" t="str">
        <f>TRIM(Q769)</f>
        <v>Observar</v>
      </c>
      <c r="V769" s="40" t="str">
        <f>TRIM(S769)</f>
        <v>10</v>
      </c>
      <c r="W769" s="14" t="s">
        <v>213</v>
      </c>
      <c r="X769" s="9" t="str">
        <f>C769&amp;"_G"&amp;E769&amp;"_O"&amp;K769&amp;"_"&amp;O769&amp;R769</f>
        <v>BIO_G11_O98_A14</v>
      </c>
      <c r="Y769" s="40" t="str">
        <f>IF(O769=P769,"OK","Checar")</f>
        <v>OK</v>
      </c>
      <c r="Z769" s="5" t="str">
        <f>IF(COUNTIF($X:$X,$X769)&gt;1,"Checar","Único")</f>
        <v>Único</v>
      </c>
      <c r="AA769" s="5" t="str">
        <f>IF(Y769="Checar","Checar Competência",IF(Z769="Checar","Checar Duplicidade","OK"))</f>
        <v>OK</v>
      </c>
      <c r="AB769" s="5">
        <v>1056</v>
      </c>
      <c r="AC769" s="5" t="s">
        <v>2819</v>
      </c>
    </row>
    <row r="770" spans="1:29" ht="25.5" x14ac:dyDescent="0.25">
      <c r="A770" s="47" t="s">
        <v>11</v>
      </c>
      <c r="B770" s="47" t="s">
        <v>18</v>
      </c>
      <c r="C770" s="39" t="str">
        <f>TRIM(B770)</f>
        <v>BIO</v>
      </c>
      <c r="D770" s="47">
        <v>11</v>
      </c>
      <c r="E770" s="39" t="str">
        <f>TRIM(D770)</f>
        <v>11</v>
      </c>
      <c r="F770" s="39">
        <f>VLOOKUP(H770,GT!A:B,2,FALSE)</f>
        <v>11</v>
      </c>
      <c r="G770" s="39" t="str">
        <f>IF(D770=F770,"Ok","Verificar")</f>
        <v>Ok</v>
      </c>
      <c r="H770" s="14" t="s">
        <v>199</v>
      </c>
      <c r="I770" s="15">
        <v>1</v>
      </c>
      <c r="J770" s="40" t="str">
        <f>TRIM(I770)</f>
        <v>1</v>
      </c>
      <c r="K770" s="40">
        <f>VLOOKUP(M770,Plan3!A:B,2,FALSE)</f>
        <v>98</v>
      </c>
      <c r="L770" s="40" t="str">
        <f>IF(K770=I770,"Ok","Verificar")</f>
        <v>Verificar</v>
      </c>
      <c r="M770" s="14" t="s">
        <v>200</v>
      </c>
      <c r="N770" s="15" t="s">
        <v>12</v>
      </c>
      <c r="O770" s="40" t="str">
        <f>TRIM(N770)</f>
        <v>A</v>
      </c>
      <c r="P770" s="40" t="str">
        <f>VLOOKUP(U770,Plan1!A:B,2,FALSE)</f>
        <v>A</v>
      </c>
      <c r="Q770" s="14" t="s">
        <v>13</v>
      </c>
      <c r="R770" s="40">
        <f t="shared" si="11"/>
        <v>15</v>
      </c>
      <c r="S770" s="15">
        <v>11</v>
      </c>
      <c r="T770" s="8" t="str">
        <f>IF(R770=S770,"Ok","Verificar")</f>
        <v>Verificar</v>
      </c>
      <c r="U770" s="40" t="str">
        <f>TRIM(Q770)</f>
        <v>Observar</v>
      </c>
      <c r="V770" s="40" t="str">
        <f>TRIM(S770)</f>
        <v>11</v>
      </c>
      <c r="W770" s="14" t="s">
        <v>251</v>
      </c>
      <c r="X770" s="9" t="str">
        <f>C770&amp;"_G"&amp;E770&amp;"_O"&amp;K770&amp;"_"&amp;O770&amp;R770</f>
        <v>BIO_G11_O98_A15</v>
      </c>
      <c r="Y770" s="40" t="str">
        <f>IF(O770=P770,"OK","Checar")</f>
        <v>OK</v>
      </c>
      <c r="Z770" s="5" t="str">
        <f>IF(COUNTIF($X:$X,$X770)&gt;1,"Checar","Único")</f>
        <v>Único</v>
      </c>
      <c r="AA770" s="5" t="str">
        <f>IF(Y770="Checar","Checar Competência",IF(Z770="Checar","Checar Duplicidade","OK"))</f>
        <v>OK</v>
      </c>
      <c r="AB770" s="5">
        <v>1058</v>
      </c>
      <c r="AC770" s="5" t="s">
        <v>2820</v>
      </c>
    </row>
    <row r="771" spans="1:29" ht="38.25" x14ac:dyDescent="0.25">
      <c r="A771" s="47" t="s">
        <v>11</v>
      </c>
      <c r="B771" s="47" t="s">
        <v>18</v>
      </c>
      <c r="C771" s="39" t="str">
        <f>TRIM(B771)</f>
        <v>BIO</v>
      </c>
      <c r="D771" s="47">
        <v>11</v>
      </c>
      <c r="E771" s="39" t="str">
        <f>TRIM(D771)</f>
        <v>11</v>
      </c>
      <c r="F771" s="39">
        <f>VLOOKUP(H771,GT!A:B,2,FALSE)</f>
        <v>11</v>
      </c>
      <c r="G771" s="39" t="str">
        <f>IF(D771=F771,"Ok","Verificar")</f>
        <v>Ok</v>
      </c>
      <c r="H771" s="14" t="s">
        <v>199</v>
      </c>
      <c r="I771" s="15">
        <v>1</v>
      </c>
      <c r="J771" s="40" t="str">
        <f>TRIM(I771)</f>
        <v>1</v>
      </c>
      <c r="K771" s="40">
        <f>VLOOKUP(M771,Plan3!A:B,2,FALSE)</f>
        <v>98</v>
      </c>
      <c r="L771" s="40" t="str">
        <f>IF(K771=I771,"Ok","Verificar")</f>
        <v>Verificar</v>
      </c>
      <c r="M771" s="14" t="s">
        <v>200</v>
      </c>
      <c r="N771" s="15" t="s">
        <v>14</v>
      </c>
      <c r="O771" s="40" t="str">
        <f>TRIM(N771)</f>
        <v>B</v>
      </c>
      <c r="P771" s="40" t="str">
        <f>VLOOKUP(U771,Plan1!A:B,2,FALSE)</f>
        <v>B</v>
      </c>
      <c r="Q771" s="14" t="s">
        <v>15</v>
      </c>
      <c r="R771" s="40">
        <f t="shared" ref="R771:R834" si="12">IF(U771=U770,R770+1,1)</f>
        <v>1</v>
      </c>
      <c r="S771" s="15">
        <v>1</v>
      </c>
      <c r="T771" s="8" t="str">
        <f>IF(R771=S771,"Ok","Verificar")</f>
        <v>Ok</v>
      </c>
      <c r="U771" s="40" t="str">
        <f>TRIM(Q771)</f>
        <v>Realizar</v>
      </c>
      <c r="V771" s="40" t="str">
        <f>TRIM(S771)</f>
        <v>1</v>
      </c>
      <c r="W771" s="14" t="s">
        <v>204</v>
      </c>
      <c r="X771" s="9" t="str">
        <f>C771&amp;"_G"&amp;E771&amp;"_O"&amp;K771&amp;"_"&amp;O771&amp;R771</f>
        <v>BIO_G11_O98_B1</v>
      </c>
      <c r="Y771" s="40" t="str">
        <f>IF(O771=P771,"OK","Checar")</f>
        <v>OK</v>
      </c>
      <c r="Z771" s="5" t="str">
        <f>IF(COUNTIF($X:$X,$X771)&gt;1,"Checar","Único")</f>
        <v>Único</v>
      </c>
      <c r="AA771" s="5" t="str">
        <f>IF(Y771="Checar","Checar Competência",IF(Z771="Checar","Checar Duplicidade","OK"))</f>
        <v>OK</v>
      </c>
      <c r="AB771" s="5">
        <v>1042</v>
      </c>
      <c r="AC771" s="5" t="s">
        <v>2833</v>
      </c>
    </row>
    <row r="772" spans="1:29" ht="25.5" x14ac:dyDescent="0.25">
      <c r="A772" s="47" t="s">
        <v>11</v>
      </c>
      <c r="B772" s="47" t="s">
        <v>18</v>
      </c>
      <c r="C772" s="39" t="str">
        <f>TRIM(B772)</f>
        <v>BIO</v>
      </c>
      <c r="D772" s="47">
        <v>11</v>
      </c>
      <c r="E772" s="39" t="str">
        <f>TRIM(D772)</f>
        <v>11</v>
      </c>
      <c r="F772" s="39">
        <f>VLOOKUP(H772,GT!A:B,2,FALSE)</f>
        <v>11</v>
      </c>
      <c r="G772" s="39" t="str">
        <f>IF(D772=F772,"Ok","Verificar")</f>
        <v>Ok</v>
      </c>
      <c r="H772" s="14" t="s">
        <v>199</v>
      </c>
      <c r="I772" s="15">
        <v>1</v>
      </c>
      <c r="J772" s="40" t="str">
        <f>TRIM(I772)</f>
        <v>1</v>
      </c>
      <c r="K772" s="40">
        <f>VLOOKUP(M772,Plan3!A:B,2,FALSE)</f>
        <v>98</v>
      </c>
      <c r="L772" s="40" t="str">
        <f>IF(K772=I772,"Ok","Verificar")</f>
        <v>Verificar</v>
      </c>
      <c r="M772" s="14" t="s">
        <v>200</v>
      </c>
      <c r="N772" s="15" t="s">
        <v>14</v>
      </c>
      <c r="O772" s="40" t="str">
        <f>TRIM(N772)</f>
        <v>B</v>
      </c>
      <c r="P772" s="40" t="str">
        <f>VLOOKUP(U772,Plan1!A:B,2,FALSE)</f>
        <v>B</v>
      </c>
      <c r="Q772" s="14" t="s">
        <v>15</v>
      </c>
      <c r="R772" s="40">
        <f t="shared" si="12"/>
        <v>2</v>
      </c>
      <c r="S772" s="15">
        <v>2</v>
      </c>
      <c r="T772" s="8" t="str">
        <f>IF(R772=S772,"Ok","Verificar")</f>
        <v>Ok</v>
      </c>
      <c r="U772" s="40" t="str">
        <f>TRIM(Q772)</f>
        <v>Realizar</v>
      </c>
      <c r="V772" s="40" t="str">
        <f>TRIM(S772)</f>
        <v>2</v>
      </c>
      <c r="W772" s="14" t="s">
        <v>205</v>
      </c>
      <c r="X772" s="9" t="str">
        <f>C772&amp;"_G"&amp;E772&amp;"_O"&amp;K772&amp;"_"&amp;O772&amp;R772</f>
        <v>BIO_G11_O98_B2</v>
      </c>
      <c r="Y772" s="40" t="str">
        <f>IF(O772=P772,"OK","Checar")</f>
        <v>OK</v>
      </c>
      <c r="Z772" s="5" t="str">
        <f>IF(COUNTIF($X:$X,$X772)&gt;1,"Checar","Único")</f>
        <v>Único</v>
      </c>
      <c r="AA772" s="5" t="str">
        <f>IF(Y772="Checar","Checar Competência",IF(Z772="Checar","Checar Duplicidade","OK"))</f>
        <v>OK</v>
      </c>
      <c r="AB772" s="5">
        <v>1043</v>
      </c>
      <c r="AC772" s="5" t="s">
        <v>2834</v>
      </c>
    </row>
    <row r="773" spans="1:29" ht="25.5" x14ac:dyDescent="0.25">
      <c r="A773" s="47" t="s">
        <v>11</v>
      </c>
      <c r="B773" s="47" t="s">
        <v>18</v>
      </c>
      <c r="C773" s="39" t="str">
        <f>TRIM(B773)</f>
        <v>BIO</v>
      </c>
      <c r="D773" s="47">
        <v>11</v>
      </c>
      <c r="E773" s="39" t="str">
        <f>TRIM(D773)</f>
        <v>11</v>
      </c>
      <c r="F773" s="39">
        <f>VLOOKUP(H773,GT!A:B,2,FALSE)</f>
        <v>11</v>
      </c>
      <c r="G773" s="39" t="str">
        <f>IF(D773=F773,"Ok","Verificar")</f>
        <v>Ok</v>
      </c>
      <c r="H773" s="14" t="s">
        <v>199</v>
      </c>
      <c r="I773" s="15">
        <v>1</v>
      </c>
      <c r="J773" s="40" t="str">
        <f>TRIM(I773)</f>
        <v>1</v>
      </c>
      <c r="K773" s="40">
        <f>VLOOKUP(M773,Plan3!A:B,2,FALSE)</f>
        <v>98</v>
      </c>
      <c r="L773" s="40" t="str">
        <f>IF(K773=I773,"Ok","Verificar")</f>
        <v>Verificar</v>
      </c>
      <c r="M773" s="14" t="s">
        <v>200</v>
      </c>
      <c r="N773" s="15" t="s">
        <v>14</v>
      </c>
      <c r="O773" s="40" t="str">
        <f>TRIM(N773)</f>
        <v>B</v>
      </c>
      <c r="P773" s="40" t="str">
        <f>VLOOKUP(U773,Plan1!A:B,2,FALSE)</f>
        <v>B</v>
      </c>
      <c r="Q773" s="14" t="s">
        <v>15</v>
      </c>
      <c r="R773" s="40">
        <f t="shared" si="12"/>
        <v>3</v>
      </c>
      <c r="S773" s="15">
        <v>3</v>
      </c>
      <c r="T773" s="8" t="str">
        <f>IF(R773=S773,"Ok","Verificar")</f>
        <v>Ok</v>
      </c>
      <c r="U773" s="40" t="str">
        <f>TRIM(Q773)</f>
        <v>Realizar</v>
      </c>
      <c r="V773" s="40" t="str">
        <f>TRIM(S773)</f>
        <v>3</v>
      </c>
      <c r="W773" s="14" t="s">
        <v>1711</v>
      </c>
      <c r="X773" s="9" t="str">
        <f>C773&amp;"_G"&amp;E773&amp;"_O"&amp;K773&amp;"_"&amp;O773&amp;R773</f>
        <v>BIO_G11_O98_B3</v>
      </c>
      <c r="Y773" s="40" t="str">
        <f>IF(O773=P773,"OK","Checar")</f>
        <v>OK</v>
      </c>
      <c r="Z773" s="5" t="str">
        <f>IF(COUNTIF($X:$X,$X773)&gt;1,"Checar","Único")</f>
        <v>Único</v>
      </c>
      <c r="AA773" s="5" t="str">
        <f>IF(Y773="Checar","Checar Competência",IF(Z773="Checar","Checar Duplicidade","OK"))</f>
        <v>OK</v>
      </c>
      <c r="AB773" s="5">
        <v>1044</v>
      </c>
      <c r="AC773" s="5" t="s">
        <v>2835</v>
      </c>
    </row>
    <row r="774" spans="1:29" ht="38.25" x14ac:dyDescent="0.25">
      <c r="A774" s="47" t="s">
        <v>11</v>
      </c>
      <c r="B774" s="47" t="s">
        <v>18</v>
      </c>
      <c r="C774" s="39" t="str">
        <f>TRIM(B774)</f>
        <v>BIO</v>
      </c>
      <c r="D774" s="47">
        <v>11</v>
      </c>
      <c r="E774" s="39" t="str">
        <f>TRIM(D774)</f>
        <v>11</v>
      </c>
      <c r="F774" s="39">
        <f>VLOOKUP(H774,GT!A:B,2,FALSE)</f>
        <v>11</v>
      </c>
      <c r="G774" s="39" t="str">
        <f>IF(D774=F774,"Ok","Verificar")</f>
        <v>Ok</v>
      </c>
      <c r="H774" s="14" t="s">
        <v>199</v>
      </c>
      <c r="I774" s="15">
        <v>1</v>
      </c>
      <c r="J774" s="40" t="str">
        <f>TRIM(I774)</f>
        <v>1</v>
      </c>
      <c r="K774" s="40">
        <f>VLOOKUP(M774,Plan3!A:B,2,FALSE)</f>
        <v>98</v>
      </c>
      <c r="L774" s="40" t="str">
        <f>IF(K774=I774,"Ok","Verificar")</f>
        <v>Verificar</v>
      </c>
      <c r="M774" s="14" t="s">
        <v>200</v>
      </c>
      <c r="N774" s="15" t="s">
        <v>14</v>
      </c>
      <c r="O774" s="40" t="str">
        <f>TRIM(N774)</f>
        <v>B</v>
      </c>
      <c r="P774" s="40" t="str">
        <f>VLOOKUP(U774,Plan1!A:B,2,FALSE)</f>
        <v>B</v>
      </c>
      <c r="Q774" s="14" t="s">
        <v>15</v>
      </c>
      <c r="R774" s="40">
        <f t="shared" si="12"/>
        <v>4</v>
      </c>
      <c r="S774" s="15">
        <v>4</v>
      </c>
      <c r="T774" s="8" t="str">
        <f>IF(R774=S774,"Ok","Verificar")</f>
        <v>Ok</v>
      </c>
      <c r="U774" s="40" t="str">
        <f>TRIM(Q774)</f>
        <v>Realizar</v>
      </c>
      <c r="V774" s="40" t="str">
        <f>TRIM(S774)</f>
        <v>4</v>
      </c>
      <c r="W774" s="14" t="s">
        <v>271</v>
      </c>
      <c r="X774" s="9" t="str">
        <f>C774&amp;"_G"&amp;E774&amp;"_O"&amp;K774&amp;"_"&amp;O774&amp;R774</f>
        <v>BIO_G11_O98_B4</v>
      </c>
      <c r="Y774" s="40" t="str">
        <f>IF(O774=P774,"OK","Checar")</f>
        <v>OK</v>
      </c>
      <c r="Z774" s="5" t="str">
        <f>IF(COUNTIF($X:$X,$X774)&gt;1,"Checar","Único")</f>
        <v>Único</v>
      </c>
      <c r="AA774" s="5" t="str">
        <f>IF(Y774="Checar","Checar Competência",IF(Z774="Checar","Checar Duplicidade","OK"))</f>
        <v>OK</v>
      </c>
      <c r="AB774" s="5">
        <v>1048</v>
      </c>
      <c r="AC774" s="5" t="s">
        <v>2836</v>
      </c>
    </row>
    <row r="775" spans="1:29" ht="25.5" x14ac:dyDescent="0.25">
      <c r="A775" s="47" t="s">
        <v>11</v>
      </c>
      <c r="B775" s="47" t="s">
        <v>18</v>
      </c>
      <c r="C775" s="39" t="str">
        <f>TRIM(B775)</f>
        <v>BIO</v>
      </c>
      <c r="D775" s="47">
        <v>11</v>
      </c>
      <c r="E775" s="39" t="str">
        <f>TRIM(D775)</f>
        <v>11</v>
      </c>
      <c r="F775" s="39">
        <f>VLOOKUP(H775,GT!A:B,2,FALSE)</f>
        <v>11</v>
      </c>
      <c r="G775" s="39" t="str">
        <f>IF(D775=F775,"Ok","Verificar")</f>
        <v>Ok</v>
      </c>
      <c r="H775" s="14" t="s">
        <v>199</v>
      </c>
      <c r="I775" s="15">
        <v>1</v>
      </c>
      <c r="J775" s="40" t="str">
        <f>TRIM(I775)</f>
        <v>1</v>
      </c>
      <c r="K775" s="40">
        <f>VLOOKUP(M775,Plan3!A:B,2,FALSE)</f>
        <v>98</v>
      </c>
      <c r="L775" s="40" t="str">
        <f>IF(K775=I775,"Ok","Verificar")</f>
        <v>Verificar</v>
      </c>
      <c r="M775" s="14" t="s">
        <v>200</v>
      </c>
      <c r="N775" s="15" t="s">
        <v>14</v>
      </c>
      <c r="O775" s="40" t="str">
        <f>TRIM(N775)</f>
        <v>B</v>
      </c>
      <c r="P775" s="40" t="str">
        <f>VLOOKUP(U775,Plan1!A:B,2,FALSE)</f>
        <v>B</v>
      </c>
      <c r="Q775" s="14" t="s">
        <v>15</v>
      </c>
      <c r="R775" s="40">
        <f t="shared" si="12"/>
        <v>5</v>
      </c>
      <c r="S775" s="15">
        <v>5</v>
      </c>
      <c r="T775" s="8" t="str">
        <f>IF(R775=S775,"Ok","Verificar")</f>
        <v>Ok</v>
      </c>
      <c r="U775" s="40" t="str">
        <f>TRIM(Q775)</f>
        <v>Realizar</v>
      </c>
      <c r="V775" s="40" t="str">
        <f>TRIM(S775)</f>
        <v>5</v>
      </c>
      <c r="W775" s="14" t="s">
        <v>1831</v>
      </c>
      <c r="X775" s="9" t="str">
        <f>C775&amp;"_G"&amp;E775&amp;"_O"&amp;K775&amp;"_"&amp;O775&amp;R775</f>
        <v>BIO_G11_O98_B5</v>
      </c>
      <c r="Y775" s="40" t="str">
        <f>IF(O775=P775,"OK","Checar")</f>
        <v>OK</v>
      </c>
      <c r="Z775" s="5" t="str">
        <f>IF(COUNTIF($X:$X,$X775)&gt;1,"Checar","Único")</f>
        <v>Único</v>
      </c>
      <c r="AA775" s="5" t="str">
        <f>IF(Y775="Checar","Checar Competência",IF(Z775="Checar","Checar Duplicidade","OK"))</f>
        <v>OK</v>
      </c>
      <c r="AB775" s="5">
        <v>1055</v>
      </c>
      <c r="AC775" s="5" t="s">
        <v>2837</v>
      </c>
    </row>
    <row r="776" spans="1:29" ht="25.5" x14ac:dyDescent="0.25">
      <c r="A776" s="47" t="s">
        <v>11</v>
      </c>
      <c r="B776" s="47" t="s">
        <v>18</v>
      </c>
      <c r="C776" s="39" t="str">
        <f>TRIM(B776)</f>
        <v>BIO</v>
      </c>
      <c r="D776" s="47">
        <v>11</v>
      </c>
      <c r="E776" s="39" t="str">
        <f>TRIM(D776)</f>
        <v>11</v>
      </c>
      <c r="F776" s="39">
        <f>VLOOKUP(H776,GT!A:B,2,FALSE)</f>
        <v>11</v>
      </c>
      <c r="G776" s="39" t="str">
        <f>IF(D776=F776,"Ok","Verificar")</f>
        <v>Ok</v>
      </c>
      <c r="H776" s="14" t="s">
        <v>199</v>
      </c>
      <c r="I776" s="15">
        <v>1</v>
      </c>
      <c r="J776" s="40" t="str">
        <f>TRIM(I776)</f>
        <v>1</v>
      </c>
      <c r="K776" s="40">
        <f>VLOOKUP(M776,Plan3!A:B,2,FALSE)</f>
        <v>98</v>
      </c>
      <c r="L776" s="40" t="str">
        <f>IF(K776=I776,"Ok","Verificar")</f>
        <v>Verificar</v>
      </c>
      <c r="M776" s="14" t="s">
        <v>200</v>
      </c>
      <c r="N776" s="15" t="s">
        <v>14</v>
      </c>
      <c r="O776" s="40" t="str">
        <f>TRIM(N776)</f>
        <v>B</v>
      </c>
      <c r="P776" s="40" t="str">
        <f>VLOOKUP(U776,Plan1!A:B,2,FALSE)</f>
        <v>B</v>
      </c>
      <c r="Q776" s="14" t="s">
        <v>15</v>
      </c>
      <c r="R776" s="40">
        <f t="shared" si="12"/>
        <v>6</v>
      </c>
      <c r="S776" s="15">
        <v>6</v>
      </c>
      <c r="T776" s="8" t="str">
        <f>IF(R776=S776,"Ok","Verificar")</f>
        <v>Ok</v>
      </c>
      <c r="U776" s="40" t="str">
        <f>TRIM(Q776)</f>
        <v>Realizar</v>
      </c>
      <c r="V776" s="40" t="str">
        <f>TRIM(S776)</f>
        <v>6</v>
      </c>
      <c r="W776" s="14" t="s">
        <v>1715</v>
      </c>
      <c r="X776" s="9" t="str">
        <f>C776&amp;"_G"&amp;E776&amp;"_O"&amp;K776&amp;"_"&amp;O776&amp;R776</f>
        <v>BIO_G11_O98_B6</v>
      </c>
      <c r="Y776" s="40" t="str">
        <f>IF(O776=P776,"OK","Checar")</f>
        <v>OK</v>
      </c>
      <c r="Z776" s="5" t="str">
        <f>IF(COUNTIF($X:$X,$X776)&gt;1,"Checar","Único")</f>
        <v>Único</v>
      </c>
      <c r="AA776" s="5" t="str">
        <f>IF(Y776="Checar","Checar Competência",IF(Z776="Checar","Checar Duplicidade","OK"))</f>
        <v>OK</v>
      </c>
      <c r="AB776" s="5">
        <v>1060</v>
      </c>
      <c r="AC776" s="5" t="s">
        <v>2838</v>
      </c>
    </row>
    <row r="777" spans="1:29" ht="38.25" x14ac:dyDescent="0.25">
      <c r="A777" s="47" t="s">
        <v>11</v>
      </c>
      <c r="B777" s="47" t="s">
        <v>18</v>
      </c>
      <c r="C777" s="39" t="str">
        <f>TRIM(B777)</f>
        <v>BIO</v>
      </c>
      <c r="D777" s="47">
        <v>11</v>
      </c>
      <c r="E777" s="39" t="str">
        <f>TRIM(D777)</f>
        <v>11</v>
      </c>
      <c r="F777" s="39">
        <f>VLOOKUP(H777,GT!A:B,2,FALSE)</f>
        <v>11</v>
      </c>
      <c r="G777" s="39" t="str">
        <f>IF(D777=F777,"Ok","Verificar")</f>
        <v>Ok</v>
      </c>
      <c r="H777" s="14" t="s">
        <v>199</v>
      </c>
      <c r="I777" s="15">
        <v>1</v>
      </c>
      <c r="J777" s="40" t="str">
        <f>TRIM(I777)</f>
        <v>1</v>
      </c>
      <c r="K777" s="40">
        <f>VLOOKUP(M777,Plan3!A:B,2,FALSE)</f>
        <v>98</v>
      </c>
      <c r="L777" s="40" t="str">
        <f>IF(K777=I777,"Ok","Verificar")</f>
        <v>Verificar</v>
      </c>
      <c r="M777" s="14" t="s">
        <v>200</v>
      </c>
      <c r="N777" s="15" t="s">
        <v>16</v>
      </c>
      <c r="O777" s="40" t="str">
        <f>TRIM(N777)</f>
        <v>C</v>
      </c>
      <c r="P777" s="40" t="str">
        <f>VLOOKUP(U777,Plan1!A:B,2,FALSE)</f>
        <v>C</v>
      </c>
      <c r="Q777" s="14" t="s">
        <v>17</v>
      </c>
      <c r="R777" s="40">
        <f t="shared" si="12"/>
        <v>1</v>
      </c>
      <c r="S777" s="15">
        <v>1</v>
      </c>
      <c r="T777" s="8" t="str">
        <f>IF(R777=S777,"Ok","Verificar")</f>
        <v>Ok</v>
      </c>
      <c r="U777" s="40" t="str">
        <f>TRIM(Q777)</f>
        <v>Compreender</v>
      </c>
      <c r="V777" s="40" t="str">
        <f>TRIM(S777)</f>
        <v>1</v>
      </c>
      <c r="W777" s="14" t="s">
        <v>1712</v>
      </c>
      <c r="X777" s="9" t="str">
        <f>C777&amp;"_G"&amp;E777&amp;"_O"&amp;K777&amp;"_"&amp;O777&amp;R777</f>
        <v>BIO_G11_O98_C1</v>
      </c>
      <c r="Y777" s="40" t="str">
        <f>IF(O777=P777,"OK","Checar")</f>
        <v>OK</v>
      </c>
      <c r="Z777" s="5" t="str">
        <f>IF(COUNTIF($X:$X,$X777)&gt;1,"Checar","Único")</f>
        <v>Único</v>
      </c>
      <c r="AA777" s="5" t="str">
        <f>IF(Y777="Checar","Checar Competência",IF(Z777="Checar","Checar Duplicidade","OK"))</f>
        <v>OK</v>
      </c>
      <c r="AB777" s="5">
        <v>1045</v>
      </c>
      <c r="AC777" s="5" t="s">
        <v>2839</v>
      </c>
    </row>
    <row r="778" spans="1:29" ht="38.25" x14ac:dyDescent="0.25">
      <c r="A778" s="47" t="s">
        <v>11</v>
      </c>
      <c r="B778" s="47" t="s">
        <v>18</v>
      </c>
      <c r="C778" s="39" t="str">
        <f>TRIM(B778)</f>
        <v>BIO</v>
      </c>
      <c r="D778" s="47">
        <v>11</v>
      </c>
      <c r="E778" s="39" t="str">
        <f>TRIM(D778)</f>
        <v>11</v>
      </c>
      <c r="F778" s="39">
        <f>VLOOKUP(H778,GT!A:B,2,FALSE)</f>
        <v>11</v>
      </c>
      <c r="G778" s="39" t="str">
        <f>IF(D778=F778,"Ok","Verificar")</f>
        <v>Ok</v>
      </c>
      <c r="H778" s="14" t="s">
        <v>199</v>
      </c>
      <c r="I778" s="15">
        <v>1</v>
      </c>
      <c r="J778" s="40" t="str">
        <f>TRIM(I778)</f>
        <v>1</v>
      </c>
      <c r="K778" s="40">
        <f>VLOOKUP(M778,Plan3!A:B,2,FALSE)</f>
        <v>98</v>
      </c>
      <c r="L778" s="40" t="str">
        <f>IF(K778=I778,"Ok","Verificar")</f>
        <v>Verificar</v>
      </c>
      <c r="M778" s="14" t="s">
        <v>200</v>
      </c>
      <c r="N778" s="15" t="s">
        <v>16</v>
      </c>
      <c r="O778" s="40" t="str">
        <f>TRIM(N778)</f>
        <v>C</v>
      </c>
      <c r="P778" s="40" t="str">
        <f>VLOOKUP(U778,Plan1!A:B,2,FALSE)</f>
        <v>C</v>
      </c>
      <c r="Q778" s="14" t="s">
        <v>17</v>
      </c>
      <c r="R778" s="40">
        <f t="shared" si="12"/>
        <v>2</v>
      </c>
      <c r="S778" s="15">
        <v>2</v>
      </c>
      <c r="T778" s="8" t="str">
        <f>IF(R778=S778,"Ok","Verificar")</f>
        <v>Ok</v>
      </c>
      <c r="U778" s="40" t="str">
        <f>TRIM(Q778)</f>
        <v>Compreender</v>
      </c>
      <c r="V778" s="40" t="str">
        <f>TRIM(S778)</f>
        <v>2</v>
      </c>
      <c r="W778" s="14" t="s">
        <v>209</v>
      </c>
      <c r="X778" s="9" t="str">
        <f>C778&amp;"_G"&amp;E778&amp;"_O"&amp;K778&amp;"_"&amp;O778&amp;R778</f>
        <v>BIO_G11_O98_C2</v>
      </c>
      <c r="Y778" s="40" t="str">
        <f>IF(O778=P778,"OK","Checar")</f>
        <v>OK</v>
      </c>
      <c r="Z778" s="5" t="str">
        <f>IF(COUNTIF($X:$X,$X778)&gt;1,"Checar","Único")</f>
        <v>Único</v>
      </c>
      <c r="AA778" s="5" t="str">
        <f>IF(Y778="Checar","Checar Competência",IF(Z778="Checar","Checar Duplicidade","OK"))</f>
        <v>OK</v>
      </c>
      <c r="AB778" s="5">
        <v>1049</v>
      </c>
      <c r="AC778" s="5" t="s">
        <v>2840</v>
      </c>
    </row>
    <row r="779" spans="1:29" ht="25.5" x14ac:dyDescent="0.25">
      <c r="A779" s="47" t="s">
        <v>11</v>
      </c>
      <c r="B779" s="47" t="s">
        <v>18</v>
      </c>
      <c r="C779" s="39" t="str">
        <f>TRIM(B779)</f>
        <v>BIO</v>
      </c>
      <c r="D779" s="47">
        <v>11</v>
      </c>
      <c r="E779" s="39" t="str">
        <f>TRIM(D779)</f>
        <v>11</v>
      </c>
      <c r="F779" s="39">
        <f>VLOOKUP(H779,GT!A:B,2,FALSE)</f>
        <v>11</v>
      </c>
      <c r="G779" s="39" t="str">
        <f>IF(D779=F779,"Ok","Verificar")</f>
        <v>Ok</v>
      </c>
      <c r="H779" s="14" t="s">
        <v>199</v>
      </c>
      <c r="I779" s="15">
        <v>1</v>
      </c>
      <c r="J779" s="40" t="str">
        <f>TRIM(I779)</f>
        <v>1</v>
      </c>
      <c r="K779" s="40">
        <f>VLOOKUP(M779,Plan3!A:B,2,FALSE)</f>
        <v>98</v>
      </c>
      <c r="L779" s="40" t="str">
        <f>IF(K779=I779,"Ok","Verificar")</f>
        <v>Verificar</v>
      </c>
      <c r="M779" s="14" t="s">
        <v>200</v>
      </c>
      <c r="N779" s="15" t="s">
        <v>16</v>
      </c>
      <c r="O779" s="40" t="str">
        <f>TRIM(N779)</f>
        <v>C</v>
      </c>
      <c r="P779" s="40" t="str">
        <f>VLOOKUP(U779,Plan1!A:B,2,FALSE)</f>
        <v>C</v>
      </c>
      <c r="Q779" s="14" t="s">
        <v>17</v>
      </c>
      <c r="R779" s="40">
        <f t="shared" si="12"/>
        <v>3</v>
      </c>
      <c r="S779" s="15">
        <v>3</v>
      </c>
      <c r="T779" s="8" t="str">
        <f>IF(R779=S779,"Ok","Verificar")</f>
        <v>Ok</v>
      </c>
      <c r="U779" s="40" t="str">
        <f>TRIM(Q779)</f>
        <v>Compreender</v>
      </c>
      <c r="V779" s="40" t="str">
        <f>TRIM(S779)</f>
        <v>3</v>
      </c>
      <c r="W779" s="14" t="s">
        <v>212</v>
      </c>
      <c r="X779" s="9" t="str">
        <f>C779&amp;"_G"&amp;E779&amp;"_O"&amp;K779&amp;"_"&amp;O779&amp;R779</f>
        <v>BIO_G11_O98_C3</v>
      </c>
      <c r="Y779" s="40" t="str">
        <f>IF(O779=P779,"OK","Checar")</f>
        <v>OK</v>
      </c>
      <c r="Z779" s="5" t="str">
        <f>IF(COUNTIF($X:$X,$X779)&gt;1,"Checar","Único")</f>
        <v>Único</v>
      </c>
      <c r="AA779" s="5" t="str">
        <f>IF(Y779="Checar","Checar Competência",IF(Z779="Checar","Checar Duplicidade","OK"))</f>
        <v>OK</v>
      </c>
      <c r="AB779" s="5">
        <v>1054</v>
      </c>
      <c r="AC779" s="5" t="s">
        <v>2841</v>
      </c>
    </row>
    <row r="780" spans="1:29" ht="51" x14ac:dyDescent="0.25">
      <c r="A780" s="47" t="s">
        <v>11</v>
      </c>
      <c r="B780" s="47" t="s">
        <v>18</v>
      </c>
      <c r="C780" s="39" t="str">
        <f>TRIM(B780)</f>
        <v>BIO</v>
      </c>
      <c r="D780" s="47">
        <v>11</v>
      </c>
      <c r="E780" s="39" t="str">
        <f>TRIM(D780)</f>
        <v>11</v>
      </c>
      <c r="F780" s="39">
        <f>VLOOKUP(H780,GT!A:B,2,FALSE)</f>
        <v>11</v>
      </c>
      <c r="G780" s="39" t="str">
        <f>IF(D780=F780,"Ok","Verificar")</f>
        <v>Ok</v>
      </c>
      <c r="H780" s="14" t="s">
        <v>199</v>
      </c>
      <c r="I780" s="15">
        <v>1</v>
      </c>
      <c r="J780" s="40" t="str">
        <f>TRIM(I780)</f>
        <v>1</v>
      </c>
      <c r="K780" s="40">
        <f>VLOOKUP(M780,Plan3!A:B,2,FALSE)</f>
        <v>98</v>
      </c>
      <c r="L780" s="40" t="str">
        <f>IF(K780=I780,"Ok","Verificar")</f>
        <v>Verificar</v>
      </c>
      <c r="M780" s="14" t="s">
        <v>200</v>
      </c>
      <c r="N780" s="15" t="s">
        <v>16</v>
      </c>
      <c r="O780" s="40" t="str">
        <f>TRIM(N780)</f>
        <v>C</v>
      </c>
      <c r="P780" s="40" t="str">
        <f>VLOOKUP(U780,Plan1!A:B,2,FALSE)</f>
        <v>C</v>
      </c>
      <c r="Q780" s="14" t="s">
        <v>17</v>
      </c>
      <c r="R780" s="40">
        <f t="shared" si="12"/>
        <v>4</v>
      </c>
      <c r="S780" s="15">
        <v>4</v>
      </c>
      <c r="T780" s="8" t="str">
        <f>IF(R780=S780,"Ok","Verificar")</f>
        <v>Ok</v>
      </c>
      <c r="U780" s="40" t="str">
        <f>TRIM(Q780)</f>
        <v>Compreender</v>
      </c>
      <c r="V780" s="40" t="str">
        <f>TRIM(S780)</f>
        <v>4</v>
      </c>
      <c r="W780" s="14" t="s">
        <v>1983</v>
      </c>
      <c r="X780" s="9" t="str">
        <f>C780&amp;"_G"&amp;E780&amp;"_O"&amp;K780&amp;"_"&amp;O780&amp;R780</f>
        <v>BIO_G11_O98_C4</v>
      </c>
      <c r="Y780" s="40" t="str">
        <f>IF(O780=P780,"OK","Checar")</f>
        <v>OK</v>
      </c>
      <c r="Z780" s="5" t="str">
        <f>IF(COUNTIF($X:$X,$X780)&gt;1,"Checar","Único")</f>
        <v>Único</v>
      </c>
      <c r="AA780" s="5" t="str">
        <f>IF(Y780="Checar","Checar Competência",IF(Z780="Checar","Checar Duplicidade","OK"))</f>
        <v>OK</v>
      </c>
      <c r="AB780" s="5">
        <v>1057</v>
      </c>
      <c r="AC780" s="5" t="s">
        <v>2842</v>
      </c>
    </row>
    <row r="781" spans="1:29" ht="51" x14ac:dyDescent="0.25">
      <c r="A781" s="47" t="s">
        <v>11</v>
      </c>
      <c r="B781" s="47" t="s">
        <v>18</v>
      </c>
      <c r="C781" s="39" t="str">
        <f>TRIM(B781)</f>
        <v>BIO</v>
      </c>
      <c r="D781" s="47">
        <v>11</v>
      </c>
      <c r="E781" s="39" t="str">
        <f>TRIM(D781)</f>
        <v>11</v>
      </c>
      <c r="F781" s="39">
        <f>VLOOKUP(H781,GT!A:B,2,FALSE)</f>
        <v>11</v>
      </c>
      <c r="G781" s="39" t="str">
        <f>IF(D781=F781,"Ok","Verificar")</f>
        <v>Ok</v>
      </c>
      <c r="H781" s="14" t="s">
        <v>199</v>
      </c>
      <c r="I781" s="15">
        <v>1</v>
      </c>
      <c r="J781" s="40" t="str">
        <f>TRIM(I781)</f>
        <v>1</v>
      </c>
      <c r="K781" s="40">
        <f>VLOOKUP(M781,Plan3!A:B,2,FALSE)</f>
        <v>98</v>
      </c>
      <c r="L781" s="40" t="str">
        <f>IF(K781=I781,"Ok","Verificar")</f>
        <v>Verificar</v>
      </c>
      <c r="M781" s="14" t="s">
        <v>200</v>
      </c>
      <c r="N781" s="15" t="s">
        <v>16</v>
      </c>
      <c r="O781" s="40" t="str">
        <f>TRIM(N781)</f>
        <v>C</v>
      </c>
      <c r="P781" s="40" t="str">
        <f>VLOOKUP(U781,Plan1!A:B,2,FALSE)</f>
        <v>C</v>
      </c>
      <c r="Q781" s="14" t="s">
        <v>17</v>
      </c>
      <c r="R781" s="40">
        <f t="shared" si="12"/>
        <v>5</v>
      </c>
      <c r="S781" s="15">
        <v>5</v>
      </c>
      <c r="T781" s="8" t="str">
        <f>IF(R781=S781,"Ok","Verificar")</f>
        <v>Ok</v>
      </c>
      <c r="U781" s="40" t="str">
        <f>TRIM(Q781)</f>
        <v>Compreender</v>
      </c>
      <c r="V781" s="40" t="str">
        <f>TRIM(S781)</f>
        <v>5</v>
      </c>
      <c r="W781" s="14" t="s">
        <v>232</v>
      </c>
      <c r="X781" s="9" t="str">
        <f>C781&amp;"_G"&amp;E781&amp;"_O"&amp;K781&amp;"_"&amp;O781&amp;R781</f>
        <v>BIO_G11_O98_C5</v>
      </c>
      <c r="Y781" s="40" t="str">
        <f>IF(O781=P781,"OK","Checar")</f>
        <v>OK</v>
      </c>
      <c r="Z781" s="5" t="str">
        <f>IF(COUNTIF($X:$X,$X781)&gt;1,"Checar","Único")</f>
        <v>Único</v>
      </c>
      <c r="AA781" s="5" t="str">
        <f>IF(Y781="Checar","Checar Competência",IF(Z781="Checar","Checar Duplicidade","OK"))</f>
        <v>OK</v>
      </c>
      <c r="AB781" s="5">
        <v>1064</v>
      </c>
      <c r="AC781" s="5" t="s">
        <v>2843</v>
      </c>
    </row>
    <row r="782" spans="1:29" ht="38.25" x14ac:dyDescent="0.25">
      <c r="A782" s="47" t="s">
        <v>11</v>
      </c>
      <c r="B782" s="47" t="s">
        <v>18</v>
      </c>
      <c r="C782" s="39" t="str">
        <f>TRIM(B782)</f>
        <v>BIO</v>
      </c>
      <c r="D782" s="47">
        <v>11</v>
      </c>
      <c r="E782" s="39" t="str">
        <f>TRIM(D782)</f>
        <v>11</v>
      </c>
      <c r="F782" s="39">
        <f>VLOOKUP(H782,GT!A:B,2,FALSE)</f>
        <v>11</v>
      </c>
      <c r="G782" s="39" t="str">
        <f>IF(D782=F782,"Ok","Verificar")</f>
        <v>Ok</v>
      </c>
      <c r="H782" s="14" t="s">
        <v>199</v>
      </c>
      <c r="I782" s="15">
        <v>2</v>
      </c>
      <c r="J782" s="40" t="str">
        <f>TRIM(I782)</f>
        <v>2</v>
      </c>
      <c r="K782" s="40">
        <f>VLOOKUP(M782,Plan3!A:B,2,FALSE)</f>
        <v>99</v>
      </c>
      <c r="L782" s="40" t="str">
        <f>IF(K782=I782,"Ok","Verificar")</f>
        <v>Verificar</v>
      </c>
      <c r="M782" s="14" t="s">
        <v>262</v>
      </c>
      <c r="N782" s="15" t="s">
        <v>12</v>
      </c>
      <c r="O782" s="40" t="str">
        <f>TRIM(N782)</f>
        <v>A</v>
      </c>
      <c r="P782" s="40" t="str">
        <f>VLOOKUP(U782,Plan1!A:B,2,FALSE)</f>
        <v>A</v>
      </c>
      <c r="Q782" s="14" t="s">
        <v>13</v>
      </c>
      <c r="R782" s="40">
        <f t="shared" si="12"/>
        <v>1</v>
      </c>
      <c r="S782" s="15">
        <v>1</v>
      </c>
      <c r="T782" s="8" t="str">
        <f>IF(R782=S782,"Ok","Verificar")</f>
        <v>Ok</v>
      </c>
      <c r="U782" s="40" t="str">
        <f>TRIM(Q782)</f>
        <v>Observar</v>
      </c>
      <c r="V782" s="40" t="str">
        <f>TRIM(S782)</f>
        <v>1</v>
      </c>
      <c r="W782" s="14" t="s">
        <v>403</v>
      </c>
      <c r="X782" s="9" t="str">
        <f>C782&amp;"_G"&amp;E782&amp;"_O"&amp;K782&amp;"_"&amp;O782&amp;R782</f>
        <v>BIO_G11_O99_A1</v>
      </c>
      <c r="Y782" s="40" t="str">
        <f>IF(O782=P782,"OK","Checar")</f>
        <v>OK</v>
      </c>
      <c r="Z782" s="5" t="str">
        <f>IF(COUNTIF($X:$X,$X782)&gt;1,"Checar","Único")</f>
        <v>Único</v>
      </c>
      <c r="AA782" s="5" t="str">
        <f>IF(Y782="Checar","Checar Competência",IF(Z782="Checar","Checar Duplicidade","OK"))</f>
        <v>OK</v>
      </c>
      <c r="AB782" s="5">
        <v>1067</v>
      </c>
      <c r="AC782" s="5" t="s">
        <v>2844</v>
      </c>
    </row>
    <row r="783" spans="1:29" ht="63.75" x14ac:dyDescent="0.25">
      <c r="A783" s="47" t="s">
        <v>11</v>
      </c>
      <c r="B783" s="47" t="s">
        <v>18</v>
      </c>
      <c r="C783" s="39" t="str">
        <f>TRIM(B783)</f>
        <v>BIO</v>
      </c>
      <c r="D783" s="47">
        <v>11</v>
      </c>
      <c r="E783" s="39" t="str">
        <f>TRIM(D783)</f>
        <v>11</v>
      </c>
      <c r="F783" s="39">
        <f>VLOOKUP(H783,GT!A:B,2,FALSE)</f>
        <v>11</v>
      </c>
      <c r="G783" s="39" t="str">
        <f>IF(D783=F783,"Ok","Verificar")</f>
        <v>Ok</v>
      </c>
      <c r="H783" s="14" t="s">
        <v>199</v>
      </c>
      <c r="I783" s="15">
        <v>2</v>
      </c>
      <c r="J783" s="40" t="str">
        <f>TRIM(I783)</f>
        <v>2</v>
      </c>
      <c r="K783" s="40">
        <f>VLOOKUP(M783,Plan3!A:B,2,FALSE)</f>
        <v>99</v>
      </c>
      <c r="L783" s="40" t="str">
        <f>IF(K783=I783,"Ok","Verificar")</f>
        <v>Verificar</v>
      </c>
      <c r="M783" s="14" t="s">
        <v>262</v>
      </c>
      <c r="N783" s="15" t="s">
        <v>12</v>
      </c>
      <c r="O783" s="40" t="str">
        <f>TRIM(N783)</f>
        <v>A</v>
      </c>
      <c r="P783" s="40" t="str">
        <f>VLOOKUP(U783,Plan1!A:B,2,FALSE)</f>
        <v>A</v>
      </c>
      <c r="Q783" s="14" t="s">
        <v>13</v>
      </c>
      <c r="R783" s="40">
        <f t="shared" si="12"/>
        <v>2</v>
      </c>
      <c r="S783" s="15">
        <v>2</v>
      </c>
      <c r="T783" s="8" t="str">
        <f>IF(R783=S783,"Ok","Verificar")</f>
        <v>Ok</v>
      </c>
      <c r="U783" s="40" t="str">
        <f>TRIM(Q783)</f>
        <v>Observar</v>
      </c>
      <c r="V783" s="40" t="str">
        <f>TRIM(S783)</f>
        <v>2</v>
      </c>
      <c r="W783" s="14" t="s">
        <v>1832</v>
      </c>
      <c r="X783" s="9" t="str">
        <f>C783&amp;"_G"&amp;E783&amp;"_O"&amp;K783&amp;"_"&amp;O783&amp;R783</f>
        <v>BIO_G11_O99_A2</v>
      </c>
      <c r="Y783" s="40" t="str">
        <f>IF(O783=P783,"OK","Checar")</f>
        <v>OK</v>
      </c>
      <c r="Z783" s="5" t="str">
        <f>IF(COUNTIF($X:$X,$X783)&gt;1,"Checar","Único")</f>
        <v>Único</v>
      </c>
      <c r="AA783" s="5" t="str">
        <f>IF(Y783="Checar","Checar Competência",IF(Z783="Checar","Checar Duplicidade","OK"))</f>
        <v>OK</v>
      </c>
      <c r="AB783" s="5">
        <v>1069</v>
      </c>
      <c r="AC783" s="5" t="s">
        <v>2845</v>
      </c>
    </row>
    <row r="784" spans="1:29" ht="38.25" x14ac:dyDescent="0.25">
      <c r="A784" s="47" t="s">
        <v>11</v>
      </c>
      <c r="B784" s="47" t="s">
        <v>18</v>
      </c>
      <c r="C784" s="39" t="str">
        <f>TRIM(B784)</f>
        <v>BIO</v>
      </c>
      <c r="D784" s="47">
        <v>11</v>
      </c>
      <c r="E784" s="39" t="str">
        <f>TRIM(D784)</f>
        <v>11</v>
      </c>
      <c r="F784" s="39">
        <f>VLOOKUP(H784,GT!A:B,2,FALSE)</f>
        <v>11</v>
      </c>
      <c r="G784" s="39" t="str">
        <f>IF(D784=F784,"Ok","Verificar")</f>
        <v>Ok</v>
      </c>
      <c r="H784" s="14" t="s">
        <v>199</v>
      </c>
      <c r="I784" s="15">
        <v>2</v>
      </c>
      <c r="J784" s="40" t="str">
        <f>TRIM(I784)</f>
        <v>2</v>
      </c>
      <c r="K784" s="40">
        <f>VLOOKUP(M784,Plan3!A:B,2,FALSE)</f>
        <v>99</v>
      </c>
      <c r="L784" s="40" t="str">
        <f>IF(K784=I784,"Ok","Verificar")</f>
        <v>Verificar</v>
      </c>
      <c r="M784" s="14" t="s">
        <v>262</v>
      </c>
      <c r="N784" s="15" t="s">
        <v>12</v>
      </c>
      <c r="O784" s="40" t="str">
        <f>TRIM(N784)</f>
        <v>A</v>
      </c>
      <c r="P784" s="40" t="str">
        <f>VLOOKUP(U784,Plan1!A:B,2,FALSE)</f>
        <v>A</v>
      </c>
      <c r="Q784" s="14" t="s">
        <v>13</v>
      </c>
      <c r="R784" s="40">
        <f t="shared" si="12"/>
        <v>3</v>
      </c>
      <c r="S784" s="15">
        <v>3</v>
      </c>
      <c r="T784" s="8" t="str">
        <f>IF(R784=S784,"Ok","Verificar")</f>
        <v>Ok</v>
      </c>
      <c r="U784" s="40" t="str">
        <f>TRIM(Q784)</f>
        <v>Observar</v>
      </c>
      <c r="V784" s="40" t="str">
        <f>TRIM(S784)</f>
        <v>3</v>
      </c>
      <c r="W784" s="27" t="s">
        <v>230</v>
      </c>
      <c r="X784" s="9" t="str">
        <f>C784&amp;"_G"&amp;E784&amp;"_O"&amp;K784&amp;"_"&amp;O784&amp;R784</f>
        <v>BIO_G11_O99_A3</v>
      </c>
      <c r="Y784" s="40" t="str">
        <f>IF(O784=P784,"OK","Checar")</f>
        <v>OK</v>
      </c>
      <c r="Z784" s="5" t="str">
        <f>IF(COUNTIF($X:$X,$X784)&gt;1,"Checar","Único")</f>
        <v>Único</v>
      </c>
      <c r="AA784" s="5" t="str">
        <f>IF(Y784="Checar","Checar Competência",IF(Z784="Checar","Checar Duplicidade","OK"))</f>
        <v>OK</v>
      </c>
      <c r="AB784" s="5">
        <v>1070</v>
      </c>
      <c r="AC784" s="5" t="s">
        <v>2846</v>
      </c>
    </row>
    <row r="785" spans="1:29" ht="51" x14ac:dyDescent="0.25">
      <c r="A785" s="47" t="s">
        <v>11</v>
      </c>
      <c r="B785" s="47" t="s">
        <v>18</v>
      </c>
      <c r="C785" s="39" t="str">
        <f>TRIM(B785)</f>
        <v>BIO</v>
      </c>
      <c r="D785" s="47">
        <v>11</v>
      </c>
      <c r="E785" s="39" t="str">
        <f>TRIM(D785)</f>
        <v>11</v>
      </c>
      <c r="F785" s="39">
        <f>VLOOKUP(H785,GT!A:B,2,FALSE)</f>
        <v>11</v>
      </c>
      <c r="G785" s="39" t="str">
        <f>IF(D785=F785,"Ok","Verificar")</f>
        <v>Ok</v>
      </c>
      <c r="H785" s="14" t="s">
        <v>199</v>
      </c>
      <c r="I785" s="15">
        <v>2</v>
      </c>
      <c r="J785" s="40" t="str">
        <f>TRIM(I785)</f>
        <v>2</v>
      </c>
      <c r="K785" s="40">
        <f>VLOOKUP(M785,Plan3!A:B,2,FALSE)</f>
        <v>99</v>
      </c>
      <c r="L785" s="40" t="str">
        <f>IF(K785=I785,"Ok","Verificar")</f>
        <v>Verificar</v>
      </c>
      <c r="M785" s="14" t="s">
        <v>262</v>
      </c>
      <c r="N785" s="15" t="s">
        <v>16</v>
      </c>
      <c r="O785" s="40" t="str">
        <f>TRIM(N785)</f>
        <v>C</v>
      </c>
      <c r="P785" s="40" t="str">
        <f>VLOOKUP(U785,Plan1!A:B,2,FALSE)</f>
        <v>C</v>
      </c>
      <c r="Q785" s="14" t="s">
        <v>17</v>
      </c>
      <c r="R785" s="40">
        <f t="shared" si="12"/>
        <v>1</v>
      </c>
      <c r="S785" s="15">
        <v>1</v>
      </c>
      <c r="T785" s="8" t="str">
        <f>IF(R785=S785,"Ok","Verificar")</f>
        <v>Ok</v>
      </c>
      <c r="U785" s="40" t="str">
        <f>TRIM(Q785)</f>
        <v>Compreender</v>
      </c>
      <c r="V785" s="40" t="str">
        <f>TRIM(S785)</f>
        <v>1</v>
      </c>
      <c r="W785" s="14" t="s">
        <v>214</v>
      </c>
      <c r="X785" s="9" t="str">
        <f>C785&amp;"_G"&amp;E785&amp;"_O"&amp;K785&amp;"_"&amp;O785&amp;R785</f>
        <v>BIO_G11_O99_C1</v>
      </c>
      <c r="Y785" s="40" t="str">
        <f>IF(O785=P785,"OK","Checar")</f>
        <v>OK</v>
      </c>
      <c r="Z785" s="5" t="str">
        <f>IF(COUNTIF($X:$X,$X785)&gt;1,"Checar","Único")</f>
        <v>Único</v>
      </c>
      <c r="AA785" s="5" t="str">
        <f>IF(Y785="Checar","Checar Competência",IF(Z785="Checar","Checar Duplicidade","OK"))</f>
        <v>OK</v>
      </c>
      <c r="AB785" s="5">
        <v>1065</v>
      </c>
      <c r="AC785" s="5" t="s">
        <v>2847</v>
      </c>
    </row>
    <row r="786" spans="1:29" ht="38.25" x14ac:dyDescent="0.25">
      <c r="A786" s="47" t="s">
        <v>11</v>
      </c>
      <c r="B786" s="47" t="s">
        <v>18</v>
      </c>
      <c r="C786" s="39" t="str">
        <f>TRIM(B786)</f>
        <v>BIO</v>
      </c>
      <c r="D786" s="47">
        <v>11</v>
      </c>
      <c r="E786" s="39" t="str">
        <f>TRIM(D786)</f>
        <v>11</v>
      </c>
      <c r="F786" s="39">
        <f>VLOOKUP(H786,GT!A:B,2,FALSE)</f>
        <v>11</v>
      </c>
      <c r="G786" s="39" t="str">
        <f>IF(D786=F786,"Ok","Verificar")</f>
        <v>Ok</v>
      </c>
      <c r="H786" s="14" t="s">
        <v>199</v>
      </c>
      <c r="I786" s="15">
        <v>2</v>
      </c>
      <c r="J786" s="40" t="str">
        <f>TRIM(I786)</f>
        <v>2</v>
      </c>
      <c r="K786" s="40">
        <f>VLOOKUP(M786,Plan3!A:B,2,FALSE)</f>
        <v>99</v>
      </c>
      <c r="L786" s="40" t="str">
        <f>IF(K786=I786,"Ok","Verificar")</f>
        <v>Verificar</v>
      </c>
      <c r="M786" s="14" t="s">
        <v>262</v>
      </c>
      <c r="N786" s="15" t="s">
        <v>16</v>
      </c>
      <c r="O786" s="40" t="str">
        <f>TRIM(N786)</f>
        <v>C</v>
      </c>
      <c r="P786" s="40" t="str">
        <f>VLOOKUP(U786,Plan1!A:B,2,FALSE)</f>
        <v>C</v>
      </c>
      <c r="Q786" s="14" t="s">
        <v>17</v>
      </c>
      <c r="R786" s="40">
        <f t="shared" si="12"/>
        <v>2</v>
      </c>
      <c r="S786" s="15">
        <v>2</v>
      </c>
      <c r="T786" s="8" t="str">
        <f>IF(R786=S786,"Ok","Verificar")</f>
        <v>Ok</v>
      </c>
      <c r="U786" s="40" t="str">
        <f>TRIM(Q786)</f>
        <v>Compreender</v>
      </c>
      <c r="V786" s="40" t="str">
        <f>TRIM(S786)</f>
        <v>2</v>
      </c>
      <c r="W786" s="14" t="s">
        <v>215</v>
      </c>
      <c r="X786" s="9" t="str">
        <f>C786&amp;"_G"&amp;E786&amp;"_O"&amp;K786&amp;"_"&amp;O786&amp;R786</f>
        <v>BIO_G11_O99_C2</v>
      </c>
      <c r="Y786" s="40" t="str">
        <f>IF(O786=P786,"OK","Checar")</f>
        <v>OK</v>
      </c>
      <c r="Z786" s="5" t="str">
        <f>IF(COUNTIF($X:$X,$X786)&gt;1,"Checar","Único")</f>
        <v>Único</v>
      </c>
      <c r="AA786" s="5" t="str">
        <f>IF(Y786="Checar","Checar Competência",IF(Z786="Checar","Checar Duplicidade","OK"))</f>
        <v>OK</v>
      </c>
      <c r="AB786" s="5">
        <v>1066</v>
      </c>
      <c r="AC786" s="5" t="s">
        <v>2848</v>
      </c>
    </row>
    <row r="787" spans="1:29" ht="38.25" x14ac:dyDescent="0.25">
      <c r="A787" s="47" t="s">
        <v>11</v>
      </c>
      <c r="B787" s="47" t="s">
        <v>18</v>
      </c>
      <c r="C787" s="39" t="str">
        <f>TRIM(B787)</f>
        <v>BIO</v>
      </c>
      <c r="D787" s="47">
        <v>11</v>
      </c>
      <c r="E787" s="39" t="str">
        <f>TRIM(D787)</f>
        <v>11</v>
      </c>
      <c r="F787" s="39">
        <f>VLOOKUP(H787,GT!A:B,2,FALSE)</f>
        <v>11</v>
      </c>
      <c r="G787" s="39" t="str">
        <f>IF(D787=F787,"Ok","Verificar")</f>
        <v>Ok</v>
      </c>
      <c r="H787" s="14" t="s">
        <v>199</v>
      </c>
      <c r="I787" s="15">
        <v>2</v>
      </c>
      <c r="J787" s="40" t="str">
        <f>TRIM(I787)</f>
        <v>2</v>
      </c>
      <c r="K787" s="40">
        <f>VLOOKUP(M787,Plan3!A:B,2,FALSE)</f>
        <v>99</v>
      </c>
      <c r="L787" s="40" t="str">
        <f>IF(K787=I787,"Ok","Verificar")</f>
        <v>Verificar</v>
      </c>
      <c r="M787" s="14" t="s">
        <v>262</v>
      </c>
      <c r="N787" s="15" t="s">
        <v>16</v>
      </c>
      <c r="O787" s="40" t="str">
        <f>TRIM(N787)</f>
        <v>C</v>
      </c>
      <c r="P787" s="40" t="str">
        <f>VLOOKUP(U787,Plan1!A:B,2,FALSE)</f>
        <v>C</v>
      </c>
      <c r="Q787" s="14" t="s">
        <v>17</v>
      </c>
      <c r="R787" s="40">
        <f t="shared" si="12"/>
        <v>3</v>
      </c>
      <c r="S787" s="15">
        <v>3</v>
      </c>
      <c r="T787" s="8" t="str">
        <f>IF(R787=S787,"Ok","Verificar")</f>
        <v>Ok</v>
      </c>
      <c r="U787" s="40" t="str">
        <f>TRIM(Q787)</f>
        <v>Compreender</v>
      </c>
      <c r="V787" s="40" t="str">
        <f>TRIM(S787)</f>
        <v>3</v>
      </c>
      <c r="W787" s="14" t="s">
        <v>216</v>
      </c>
      <c r="X787" s="9" t="str">
        <f>C787&amp;"_G"&amp;E787&amp;"_O"&amp;K787&amp;"_"&amp;O787&amp;R787</f>
        <v>BIO_G11_O99_C3</v>
      </c>
      <c r="Y787" s="40" t="str">
        <f>IF(O787=P787,"OK","Checar")</f>
        <v>OK</v>
      </c>
      <c r="Z787" s="5" t="str">
        <f>IF(COUNTIF($X:$X,$X787)&gt;1,"Checar","Único")</f>
        <v>Único</v>
      </c>
      <c r="AA787" s="5" t="str">
        <f>IF(Y787="Checar","Checar Competência",IF(Z787="Checar","Checar Duplicidade","OK"))</f>
        <v>OK</v>
      </c>
      <c r="AB787" s="5">
        <v>1068</v>
      </c>
      <c r="AC787" s="5" t="s">
        <v>2849</v>
      </c>
    </row>
    <row r="788" spans="1:29" ht="38.25" x14ac:dyDescent="0.25">
      <c r="A788" s="47" t="s">
        <v>11</v>
      </c>
      <c r="B788" s="47" t="s">
        <v>18</v>
      </c>
      <c r="C788" s="39" t="str">
        <f>TRIM(B788)</f>
        <v>BIO</v>
      </c>
      <c r="D788" s="47">
        <v>11</v>
      </c>
      <c r="E788" s="39" t="str">
        <f>TRIM(D788)</f>
        <v>11</v>
      </c>
      <c r="F788" s="39">
        <f>VLOOKUP(H788,GT!A:B,2,FALSE)</f>
        <v>11</v>
      </c>
      <c r="G788" s="39" t="str">
        <f>IF(D788=F788,"Ok","Verificar")</f>
        <v>Ok</v>
      </c>
      <c r="H788" s="14" t="s">
        <v>199</v>
      </c>
      <c r="I788" s="15">
        <v>2</v>
      </c>
      <c r="J788" s="40" t="str">
        <f>TRIM(I788)</f>
        <v>2</v>
      </c>
      <c r="K788" s="40">
        <f>VLOOKUP(M788,Plan3!A:B,2,FALSE)</f>
        <v>99</v>
      </c>
      <c r="L788" s="40" t="str">
        <f>IF(K788=I788,"Ok","Verificar")</f>
        <v>Verificar</v>
      </c>
      <c r="M788" s="14" t="s">
        <v>262</v>
      </c>
      <c r="N788" s="15" t="s">
        <v>16</v>
      </c>
      <c r="O788" s="40" t="str">
        <f>TRIM(N788)</f>
        <v>C</v>
      </c>
      <c r="P788" s="40" t="str">
        <f>VLOOKUP(U788,Plan1!A:B,2,FALSE)</f>
        <v>C</v>
      </c>
      <c r="Q788" s="14" t="s">
        <v>17</v>
      </c>
      <c r="R788" s="40">
        <f t="shared" si="12"/>
        <v>4</v>
      </c>
      <c r="S788" s="15">
        <v>4</v>
      </c>
      <c r="T788" s="8" t="str">
        <f>IF(R788=S788,"Ok","Verificar")</f>
        <v>Ok</v>
      </c>
      <c r="U788" s="40" t="str">
        <f>TRIM(Q788)</f>
        <v>Compreender</v>
      </c>
      <c r="V788" s="40" t="str">
        <f>TRIM(S788)</f>
        <v>4</v>
      </c>
      <c r="W788" s="14" t="s">
        <v>221</v>
      </c>
      <c r="X788" s="9" t="str">
        <f>C788&amp;"_G"&amp;E788&amp;"_O"&amp;K788&amp;"_"&amp;O788&amp;R788</f>
        <v>BIO_G11_O99_C4</v>
      </c>
      <c r="Y788" s="40" t="str">
        <f>IF(O788=P788,"OK","Checar")</f>
        <v>OK</v>
      </c>
      <c r="Z788" s="5" t="str">
        <f>IF(COUNTIF($X:$X,$X788)&gt;1,"Checar","Único")</f>
        <v>Único</v>
      </c>
      <c r="AA788" s="5" t="str">
        <f>IF(Y788="Checar","Checar Competência",IF(Z788="Checar","Checar Duplicidade","OK"))</f>
        <v>OK</v>
      </c>
      <c r="AB788" s="5">
        <v>1071</v>
      </c>
      <c r="AC788" s="5" t="s">
        <v>2850</v>
      </c>
    </row>
    <row r="789" spans="1:29" ht="38.25" x14ac:dyDescent="0.25">
      <c r="A789" s="47" t="s">
        <v>11</v>
      </c>
      <c r="B789" s="47" t="s">
        <v>18</v>
      </c>
      <c r="C789" s="39" t="str">
        <f>TRIM(B789)</f>
        <v>BIO</v>
      </c>
      <c r="D789" s="47">
        <v>11</v>
      </c>
      <c r="E789" s="39" t="str">
        <f>TRIM(D789)</f>
        <v>11</v>
      </c>
      <c r="F789" s="39">
        <f>VLOOKUP(H789,GT!A:B,2,FALSE)</f>
        <v>11</v>
      </c>
      <c r="G789" s="39" t="str">
        <f>IF(D789=F789,"Ok","Verificar")</f>
        <v>Ok</v>
      </c>
      <c r="H789" s="14" t="s">
        <v>199</v>
      </c>
      <c r="I789" s="15">
        <v>2</v>
      </c>
      <c r="J789" s="40" t="str">
        <f>TRIM(I789)</f>
        <v>2</v>
      </c>
      <c r="K789" s="40">
        <f>VLOOKUP(M789,Plan3!A:B,2,FALSE)</f>
        <v>99</v>
      </c>
      <c r="L789" s="40" t="str">
        <f>IF(K789=I789,"Ok","Verificar")</f>
        <v>Verificar</v>
      </c>
      <c r="M789" s="14" t="s">
        <v>262</v>
      </c>
      <c r="N789" s="15" t="s">
        <v>16</v>
      </c>
      <c r="O789" s="40" t="str">
        <f>TRIM(N789)</f>
        <v>C</v>
      </c>
      <c r="P789" s="40" t="str">
        <f>VLOOKUP(U789,Plan1!A:B,2,FALSE)</f>
        <v>C</v>
      </c>
      <c r="Q789" s="14" t="s">
        <v>17</v>
      </c>
      <c r="R789" s="40">
        <f t="shared" si="12"/>
        <v>5</v>
      </c>
      <c r="S789" s="15">
        <v>5</v>
      </c>
      <c r="T789" s="8" t="str">
        <f>IF(R789=S789,"Ok","Verificar")</f>
        <v>Ok</v>
      </c>
      <c r="U789" s="40" t="str">
        <f>TRIM(Q789)</f>
        <v>Compreender</v>
      </c>
      <c r="V789" s="40" t="str">
        <f>TRIM(S789)</f>
        <v>5</v>
      </c>
      <c r="W789" s="14" t="s">
        <v>261</v>
      </c>
      <c r="X789" s="9" t="str">
        <f>C789&amp;"_G"&amp;E789&amp;"_O"&amp;K789&amp;"_"&amp;O789&amp;R789</f>
        <v>BIO_G11_O99_C5</v>
      </c>
      <c r="Y789" s="40" t="str">
        <f>IF(O789=P789,"OK","Checar")</f>
        <v>OK</v>
      </c>
      <c r="Z789" s="5" t="str">
        <f>IF(COUNTIF($X:$X,$X789)&gt;1,"Checar","Único")</f>
        <v>Único</v>
      </c>
      <c r="AA789" s="5" t="str">
        <f>IF(Y789="Checar","Checar Competência",IF(Z789="Checar","Checar Duplicidade","OK"))</f>
        <v>OK</v>
      </c>
      <c r="AB789" s="5">
        <v>1072</v>
      </c>
      <c r="AC789" s="5" t="s">
        <v>2851</v>
      </c>
    </row>
    <row r="790" spans="1:29" ht="38.25" x14ac:dyDescent="0.25">
      <c r="A790" s="15" t="s">
        <v>11</v>
      </c>
      <c r="B790" s="15" t="s">
        <v>18</v>
      </c>
      <c r="C790" s="39" t="str">
        <f>TRIM(B790)</f>
        <v>BIO</v>
      </c>
      <c r="D790" s="43">
        <v>12</v>
      </c>
      <c r="E790" s="39" t="str">
        <f>TRIM(D790)</f>
        <v>12</v>
      </c>
      <c r="F790" s="39">
        <f>VLOOKUP(H790,GT!A:B,2,FALSE)</f>
        <v>12</v>
      </c>
      <c r="G790" s="39" t="str">
        <f>IF(D790=F790,"Ok","Verificar")</f>
        <v>Ok</v>
      </c>
      <c r="H790" s="14" t="s">
        <v>1140</v>
      </c>
      <c r="I790" s="15">
        <v>1</v>
      </c>
      <c r="J790" s="40" t="str">
        <f>TRIM(I790)</f>
        <v>1</v>
      </c>
      <c r="K790" s="40">
        <f>VLOOKUP(M790,Plan3!A:B,2,FALSE)</f>
        <v>128</v>
      </c>
      <c r="L790" s="40" t="str">
        <f>IF(K790=I790,"Ok","Verificar")</f>
        <v>Verificar</v>
      </c>
      <c r="M790" s="14" t="s">
        <v>960</v>
      </c>
      <c r="N790" s="15" t="s">
        <v>12</v>
      </c>
      <c r="O790" s="40" t="str">
        <f>TRIM(N790)</f>
        <v>A</v>
      </c>
      <c r="P790" s="40" t="str">
        <f>VLOOKUP(U790,Plan1!A:B,2,FALSE)</f>
        <v>A</v>
      </c>
      <c r="Q790" s="18" t="s">
        <v>13</v>
      </c>
      <c r="R790" s="40">
        <f t="shared" si="12"/>
        <v>1</v>
      </c>
      <c r="S790" s="19">
        <v>1</v>
      </c>
      <c r="T790" s="8" t="str">
        <f>IF(R790=S790,"Ok","Verificar")</f>
        <v>Ok</v>
      </c>
      <c r="U790" s="40" t="str">
        <f>TRIM(Q790)</f>
        <v>Observar</v>
      </c>
      <c r="V790" s="40" t="str">
        <f>TRIM(S790)</f>
        <v>1</v>
      </c>
      <c r="W790" s="18" t="s">
        <v>961</v>
      </c>
      <c r="X790" s="9" t="str">
        <f>C790&amp;"_G"&amp;E790&amp;"_O"&amp;K790&amp;"_"&amp;O790&amp;R790</f>
        <v>BIO_G12_O128_A1</v>
      </c>
      <c r="Y790" s="40" t="str">
        <f>IF(O790=P790,"OK","Checar")</f>
        <v>OK</v>
      </c>
      <c r="Z790" s="5" t="str">
        <f>IF(COUNTIF($X:$X,$X790)&gt;1,"Checar","Único")</f>
        <v>Único</v>
      </c>
      <c r="AA790" s="5" t="str">
        <f>IF(Y790="Checar","Checar Competência",IF(Z790="Checar","Checar Duplicidade","OK"))</f>
        <v>OK</v>
      </c>
      <c r="AB790" s="5">
        <v>1593</v>
      </c>
      <c r="AC790" s="5" t="s">
        <v>2852</v>
      </c>
    </row>
    <row r="791" spans="1:29" ht="38.25" x14ac:dyDescent="0.25">
      <c r="A791" s="15" t="s">
        <v>11</v>
      </c>
      <c r="B791" s="15" t="s">
        <v>962</v>
      </c>
      <c r="C791" s="39" t="str">
        <f>TRIM(B791)</f>
        <v>BIO</v>
      </c>
      <c r="D791" s="15">
        <v>12</v>
      </c>
      <c r="E791" s="39" t="str">
        <f>TRIM(D791)</f>
        <v>12</v>
      </c>
      <c r="F791" s="39">
        <f>VLOOKUP(H791,GT!A:B,2,FALSE)</f>
        <v>12</v>
      </c>
      <c r="G791" s="39" t="str">
        <f>IF(D791=F791,"Ok","Verificar")</f>
        <v>Ok</v>
      </c>
      <c r="H791" s="14" t="s">
        <v>1140</v>
      </c>
      <c r="I791" s="15">
        <v>1</v>
      </c>
      <c r="J791" s="40" t="str">
        <f>TRIM(I791)</f>
        <v>1</v>
      </c>
      <c r="K791" s="40">
        <f>VLOOKUP(M791,Plan3!A:B,2,FALSE)</f>
        <v>128</v>
      </c>
      <c r="L791" s="40" t="str">
        <f>IF(K791=I791,"Ok","Verificar")</f>
        <v>Verificar</v>
      </c>
      <c r="M791" s="14" t="s">
        <v>960</v>
      </c>
      <c r="N791" s="15" t="s">
        <v>12</v>
      </c>
      <c r="O791" s="40" t="str">
        <f>TRIM(N791)</f>
        <v>A</v>
      </c>
      <c r="P791" s="40" t="str">
        <f>VLOOKUP(U791,Plan1!A:B,2,FALSE)</f>
        <v>A</v>
      </c>
      <c r="Q791" s="18" t="s">
        <v>863</v>
      </c>
      <c r="R791" s="40">
        <f t="shared" si="12"/>
        <v>2</v>
      </c>
      <c r="S791" s="19">
        <v>3</v>
      </c>
      <c r="T791" s="8" t="str">
        <f>IF(R791=S791,"Ok","Verificar")</f>
        <v>Verificar</v>
      </c>
      <c r="U791" s="40" t="str">
        <f>TRIM(Q791)</f>
        <v>Observar</v>
      </c>
      <c r="V791" s="40" t="str">
        <f>TRIM(S791)</f>
        <v>3</v>
      </c>
      <c r="W791" s="14" t="s">
        <v>964</v>
      </c>
      <c r="X791" s="9" t="str">
        <f>C791&amp;"_G"&amp;E791&amp;"_O"&amp;K791&amp;"_"&amp;O791&amp;R791</f>
        <v>BIO_G12_O128_A2</v>
      </c>
      <c r="Y791" s="40" t="str">
        <f>IF(O791=P791,"OK","Checar")</f>
        <v>OK</v>
      </c>
      <c r="Z791" s="5" t="str">
        <f>IF(COUNTIF($X:$X,$X791)&gt;1,"Checar","Único")</f>
        <v>Único</v>
      </c>
      <c r="AA791" s="5" t="str">
        <f>IF(Y791="Checar","Checar Competência",IF(Z791="Checar","Checar Duplicidade","OK"))</f>
        <v>OK</v>
      </c>
      <c r="AB791" s="5">
        <v>1595</v>
      </c>
      <c r="AC791" s="5" t="s">
        <v>2854</v>
      </c>
    </row>
    <row r="792" spans="1:29" ht="38.25" x14ac:dyDescent="0.25">
      <c r="A792" s="15" t="s">
        <v>11</v>
      </c>
      <c r="B792" s="15" t="s">
        <v>18</v>
      </c>
      <c r="C792" s="39" t="str">
        <f>TRIM(B792)</f>
        <v>BIO</v>
      </c>
      <c r="D792" s="15">
        <v>12</v>
      </c>
      <c r="E792" s="39" t="str">
        <f>TRIM(D792)</f>
        <v>12</v>
      </c>
      <c r="F792" s="39">
        <f>VLOOKUP(H792,GT!A:B,2,FALSE)</f>
        <v>12</v>
      </c>
      <c r="G792" s="39" t="str">
        <f>IF(D792=F792,"Ok","Verificar")</f>
        <v>Ok</v>
      </c>
      <c r="H792" s="14" t="s">
        <v>1140</v>
      </c>
      <c r="I792" s="15">
        <v>1</v>
      </c>
      <c r="J792" s="40" t="str">
        <f>TRIM(I792)</f>
        <v>1</v>
      </c>
      <c r="K792" s="40">
        <f>VLOOKUP(M792,Plan3!A:B,2,FALSE)</f>
        <v>128</v>
      </c>
      <c r="L792" s="40" t="str">
        <f>IF(K792=I792,"Ok","Verificar")</f>
        <v>Verificar</v>
      </c>
      <c r="M792" s="14" t="s">
        <v>960</v>
      </c>
      <c r="N792" s="15" t="s">
        <v>12</v>
      </c>
      <c r="O792" s="40" t="str">
        <f>TRIM(N792)</f>
        <v>A</v>
      </c>
      <c r="P792" s="40" t="str">
        <f>VLOOKUP(U792,Plan1!A:B,2,FALSE)</f>
        <v>A</v>
      </c>
      <c r="Q792" s="18" t="s">
        <v>13</v>
      </c>
      <c r="R792" s="40">
        <f t="shared" si="12"/>
        <v>3</v>
      </c>
      <c r="S792" s="19">
        <v>6</v>
      </c>
      <c r="T792" s="8" t="str">
        <f>IF(R792=S792,"Ok","Verificar")</f>
        <v>Verificar</v>
      </c>
      <c r="U792" s="40" t="str">
        <f>TRIM(Q792)</f>
        <v>Observar</v>
      </c>
      <c r="V792" s="40">
        <v>7</v>
      </c>
      <c r="W792" s="14" t="s">
        <v>1923</v>
      </c>
      <c r="X792" s="9" t="str">
        <f>C792&amp;"_G"&amp;E792&amp;"_O"&amp;K792&amp;"_"&amp;O792&amp;R792</f>
        <v>BIO_G12_O128_A3</v>
      </c>
      <c r="Y792" s="40" t="str">
        <f>IF(O792=P792,"OK","Checar")</f>
        <v>OK</v>
      </c>
      <c r="Z792" s="5" t="str">
        <f>IF(COUNTIF($X:$X,$X792)&gt;1,"Checar","Único")</f>
        <v>Único</v>
      </c>
      <c r="AA792" s="5" t="str">
        <f>IF(Y792="Checar","Checar Competência",IF(Z792="Checar","Checar Duplicidade","OK"))</f>
        <v>OK</v>
      </c>
      <c r="AB792" s="5">
        <v>1599</v>
      </c>
      <c r="AC792" s="5" t="s">
        <v>2858</v>
      </c>
    </row>
    <row r="793" spans="1:29" ht="38.25" x14ac:dyDescent="0.25">
      <c r="A793" s="15" t="s">
        <v>11</v>
      </c>
      <c r="B793" s="15" t="s">
        <v>18</v>
      </c>
      <c r="C793" s="39" t="str">
        <f>TRIM(B793)</f>
        <v>BIO</v>
      </c>
      <c r="D793" s="15">
        <v>12</v>
      </c>
      <c r="E793" s="39" t="str">
        <f>TRIM(D793)</f>
        <v>12</v>
      </c>
      <c r="F793" s="39">
        <f>VLOOKUP(H793,GT!A:B,2,FALSE)</f>
        <v>12</v>
      </c>
      <c r="G793" s="39" t="str">
        <f>IF(D793=F793,"Ok","Verificar")</f>
        <v>Ok</v>
      </c>
      <c r="H793" s="14" t="s">
        <v>1140</v>
      </c>
      <c r="I793" s="15">
        <v>1</v>
      </c>
      <c r="J793" s="40" t="str">
        <f>TRIM(I793)</f>
        <v>1</v>
      </c>
      <c r="K793" s="40">
        <f>VLOOKUP(M793,Plan3!A:B,2,FALSE)</f>
        <v>128</v>
      </c>
      <c r="L793" s="40" t="str">
        <f>IF(K793=I793,"Ok","Verificar")</f>
        <v>Verificar</v>
      </c>
      <c r="M793" s="14" t="s">
        <v>960</v>
      </c>
      <c r="N793" s="15" t="s">
        <v>12</v>
      </c>
      <c r="O793" s="40" t="str">
        <f>TRIM(N793)</f>
        <v>A</v>
      </c>
      <c r="P793" s="40" t="str">
        <f>VLOOKUP(U793,Plan1!A:B,2,FALSE)</f>
        <v>A</v>
      </c>
      <c r="Q793" s="14" t="s">
        <v>863</v>
      </c>
      <c r="R793" s="40">
        <f t="shared" si="12"/>
        <v>4</v>
      </c>
      <c r="S793" s="19">
        <v>4</v>
      </c>
      <c r="T793" s="8" t="str">
        <f>IF(R793=S793,"Ok","Verificar")</f>
        <v>Ok</v>
      </c>
      <c r="U793" s="40" t="str">
        <f>TRIM(Q793)</f>
        <v>Observar</v>
      </c>
      <c r="V793" s="40" t="str">
        <f>TRIM(S793)</f>
        <v>4</v>
      </c>
      <c r="W793" s="18" t="s">
        <v>965</v>
      </c>
      <c r="X793" s="9" t="str">
        <f>C793&amp;"_G"&amp;E793&amp;"_O"&amp;K793&amp;"_"&amp;O793&amp;R793</f>
        <v>BIO_G12_O128_A4</v>
      </c>
      <c r="Y793" s="40" t="str">
        <f>IF(O793=P793,"OK","Checar")</f>
        <v>OK</v>
      </c>
      <c r="Z793" s="5" t="str">
        <f>IF(COUNTIF($X:$X,$X793)&gt;1,"Checar","Único")</f>
        <v>Único</v>
      </c>
      <c r="AA793" s="5" t="str">
        <f>IF(Y793="Checar","Checar Competência",IF(Z793="Checar","Checar Duplicidade","OK"))</f>
        <v>OK</v>
      </c>
      <c r="AB793" s="5">
        <v>1596</v>
      </c>
      <c r="AC793" s="5" t="s">
        <v>2855</v>
      </c>
    </row>
    <row r="794" spans="1:29" ht="38.25" x14ac:dyDescent="0.25">
      <c r="A794" s="15" t="s">
        <v>11</v>
      </c>
      <c r="B794" s="15" t="s">
        <v>18</v>
      </c>
      <c r="C794" s="39" t="str">
        <f>TRIM(B794)</f>
        <v>BIO</v>
      </c>
      <c r="D794" s="15">
        <v>12</v>
      </c>
      <c r="E794" s="39" t="str">
        <f>TRIM(D794)</f>
        <v>12</v>
      </c>
      <c r="F794" s="39">
        <f>VLOOKUP(H794,GT!A:B,2,FALSE)</f>
        <v>12</v>
      </c>
      <c r="G794" s="39" t="str">
        <f>IF(D794=F794,"Ok","Verificar")</f>
        <v>Ok</v>
      </c>
      <c r="H794" s="14" t="s">
        <v>1140</v>
      </c>
      <c r="I794" s="15">
        <v>1</v>
      </c>
      <c r="J794" s="40" t="str">
        <f>TRIM(I794)</f>
        <v>1</v>
      </c>
      <c r="K794" s="40">
        <f>VLOOKUP(M794,Plan3!A:B,2,FALSE)</f>
        <v>128</v>
      </c>
      <c r="L794" s="40" t="str">
        <f>IF(K794=I794,"Ok","Verificar")</f>
        <v>Verificar</v>
      </c>
      <c r="M794" s="14" t="s">
        <v>960</v>
      </c>
      <c r="N794" s="15" t="s">
        <v>12</v>
      </c>
      <c r="O794" s="40" t="str">
        <f>TRIM(N794)</f>
        <v>A</v>
      </c>
      <c r="P794" s="40" t="str">
        <f>VLOOKUP(U794,Plan1!A:B,2,FALSE)</f>
        <v>A</v>
      </c>
      <c r="Q794" s="18" t="s">
        <v>13</v>
      </c>
      <c r="R794" s="40">
        <f t="shared" si="12"/>
        <v>5</v>
      </c>
      <c r="S794" s="19">
        <v>6</v>
      </c>
      <c r="T794" s="8" t="str">
        <f>IF(R794=S794,"Ok","Verificar")</f>
        <v>Verificar</v>
      </c>
      <c r="U794" s="40" t="str">
        <f>TRIM(Q794)</f>
        <v>Observar</v>
      </c>
      <c r="V794" s="40">
        <v>8</v>
      </c>
      <c r="W794" s="14" t="s">
        <v>1925</v>
      </c>
      <c r="X794" s="9" t="str">
        <f>C794&amp;"_G"&amp;E794&amp;"_O"&amp;K794&amp;"_"&amp;O794&amp;R794</f>
        <v>BIO_G12_O128_A5</v>
      </c>
      <c r="Y794" s="40" t="str">
        <f>IF(O794=P794,"OK","Checar")</f>
        <v>OK</v>
      </c>
      <c r="Z794" s="5" t="str">
        <f>IF(COUNTIF($X:$X,$X794)&gt;1,"Checar","Único")</f>
        <v>Único</v>
      </c>
      <c r="AA794" s="5" t="str">
        <f>IF(Y794="Checar","Checar Competência",IF(Z794="Checar","Checar Duplicidade","OK"))</f>
        <v>OK</v>
      </c>
      <c r="AB794" s="5">
        <v>1600</v>
      </c>
      <c r="AC794" s="5" t="s">
        <v>2859</v>
      </c>
    </row>
    <row r="795" spans="1:29" ht="38.25" x14ac:dyDescent="0.25">
      <c r="A795" s="15" t="s">
        <v>11</v>
      </c>
      <c r="B795" s="15" t="s">
        <v>18</v>
      </c>
      <c r="C795" s="39" t="str">
        <f>TRIM(B795)</f>
        <v>BIO</v>
      </c>
      <c r="D795" s="15">
        <v>12</v>
      </c>
      <c r="E795" s="39" t="str">
        <f>TRIM(D795)</f>
        <v>12</v>
      </c>
      <c r="F795" s="39">
        <f>VLOOKUP(H795,GT!A:B,2,FALSE)</f>
        <v>12</v>
      </c>
      <c r="G795" s="39" t="str">
        <f>IF(D795=F795,"Ok","Verificar")</f>
        <v>Ok</v>
      </c>
      <c r="H795" s="14" t="s">
        <v>1140</v>
      </c>
      <c r="I795" s="15">
        <v>1</v>
      </c>
      <c r="J795" s="40" t="str">
        <f>TRIM(I795)</f>
        <v>1</v>
      </c>
      <c r="K795" s="40">
        <f>VLOOKUP(M795,Plan3!A:B,2,FALSE)</f>
        <v>128</v>
      </c>
      <c r="L795" s="40" t="str">
        <f>IF(K795=I795,"Ok","Verificar")</f>
        <v>Verificar</v>
      </c>
      <c r="M795" s="14" t="s">
        <v>960</v>
      </c>
      <c r="N795" s="15" t="s">
        <v>12</v>
      </c>
      <c r="O795" s="40" t="str">
        <f>TRIM(N795)</f>
        <v>A</v>
      </c>
      <c r="P795" s="40" t="str">
        <f>VLOOKUP(U795,Plan1!A:B,2,FALSE)</f>
        <v>A</v>
      </c>
      <c r="Q795" s="18" t="s">
        <v>863</v>
      </c>
      <c r="R795" s="40">
        <f t="shared" si="12"/>
        <v>6</v>
      </c>
      <c r="S795" s="19">
        <v>5</v>
      </c>
      <c r="T795" s="8" t="str">
        <f>IF(R795=S795,"Ok","Verificar")</f>
        <v>Verificar</v>
      </c>
      <c r="U795" s="40" t="str">
        <f>TRIM(Q795)</f>
        <v>Observar</v>
      </c>
      <c r="V795" s="40" t="str">
        <f>TRIM(S795)</f>
        <v>5</v>
      </c>
      <c r="W795" s="18" t="s">
        <v>966</v>
      </c>
      <c r="X795" s="9" t="str">
        <f>C795&amp;"_G"&amp;E795&amp;"_O"&amp;K795&amp;"_"&amp;O795&amp;R795</f>
        <v>BIO_G12_O128_A6</v>
      </c>
      <c r="Y795" s="40" t="str">
        <f>IF(O795=P795,"OK","Checar")</f>
        <v>OK</v>
      </c>
      <c r="Z795" s="5" t="str">
        <f>IF(COUNTIF($X:$X,$X795)&gt;1,"Checar","Único")</f>
        <v>Único</v>
      </c>
      <c r="AA795" s="5" t="str">
        <f>IF(Y795="Checar","Checar Competência",IF(Z795="Checar","Checar Duplicidade","OK"))</f>
        <v>OK</v>
      </c>
      <c r="AB795" s="5">
        <v>1597</v>
      </c>
      <c r="AC795" s="5" t="s">
        <v>2856</v>
      </c>
    </row>
    <row r="796" spans="1:29" ht="38.25" x14ac:dyDescent="0.25">
      <c r="A796" s="15" t="s">
        <v>11</v>
      </c>
      <c r="B796" s="15" t="s">
        <v>18</v>
      </c>
      <c r="C796" s="39" t="str">
        <f>TRIM(B796)</f>
        <v>BIO</v>
      </c>
      <c r="D796" s="15">
        <v>12</v>
      </c>
      <c r="E796" s="39" t="str">
        <f>TRIM(D796)</f>
        <v>12</v>
      </c>
      <c r="F796" s="39">
        <f>VLOOKUP(H796,GT!A:B,2,FALSE)</f>
        <v>12</v>
      </c>
      <c r="G796" s="39" t="str">
        <f>IF(D796=F796,"Ok","Verificar")</f>
        <v>Ok</v>
      </c>
      <c r="H796" s="14" t="s">
        <v>1140</v>
      </c>
      <c r="I796" s="15">
        <v>1</v>
      </c>
      <c r="J796" s="40" t="str">
        <f>TRIM(I796)</f>
        <v>1</v>
      </c>
      <c r="K796" s="40">
        <f>VLOOKUP(M796,Plan3!A:B,2,FALSE)</f>
        <v>128</v>
      </c>
      <c r="L796" s="40" t="str">
        <f>IF(K796=I796,"Ok","Verificar")</f>
        <v>Verificar</v>
      </c>
      <c r="M796" s="14" t="s">
        <v>960</v>
      </c>
      <c r="N796" s="15" t="s">
        <v>12</v>
      </c>
      <c r="O796" s="40" t="str">
        <f>TRIM(N796)</f>
        <v>A</v>
      </c>
      <c r="P796" s="40" t="str">
        <f>VLOOKUP(U796,Plan1!A:B,2,FALSE)</f>
        <v>A</v>
      </c>
      <c r="Q796" s="18" t="s">
        <v>13</v>
      </c>
      <c r="R796" s="40">
        <f t="shared" si="12"/>
        <v>7</v>
      </c>
      <c r="S796" s="19">
        <v>6</v>
      </c>
      <c r="T796" s="8" t="str">
        <f>IF(R796=S796,"Ok","Verificar")</f>
        <v>Verificar</v>
      </c>
      <c r="U796" s="40" t="str">
        <f>TRIM(Q796)</f>
        <v>Observar</v>
      </c>
      <c r="V796" s="40">
        <v>9</v>
      </c>
      <c r="W796" s="14" t="s">
        <v>1924</v>
      </c>
      <c r="X796" s="9" t="str">
        <f>C796&amp;"_G"&amp;E796&amp;"_O"&amp;K796&amp;"_"&amp;O796&amp;R796</f>
        <v>BIO_G12_O128_A7</v>
      </c>
      <c r="Y796" s="40" t="str">
        <f>IF(O796=P796,"OK","Checar")</f>
        <v>OK</v>
      </c>
      <c r="Z796" s="5" t="str">
        <f>IF(COUNTIF($X:$X,$X796)&gt;1,"Checar","Único")</f>
        <v>Único</v>
      </c>
      <c r="AA796" s="5" t="str">
        <f>IF(Y796="Checar","Checar Competência",IF(Z796="Checar","Checar Duplicidade","OK"))</f>
        <v>OK</v>
      </c>
      <c r="AB796" s="5">
        <v>1601</v>
      </c>
      <c r="AC796" s="5" t="s">
        <v>2860</v>
      </c>
    </row>
    <row r="797" spans="1:29" ht="38.25" x14ac:dyDescent="0.25">
      <c r="A797" s="15" t="s">
        <v>11</v>
      </c>
      <c r="B797" s="15" t="s">
        <v>18</v>
      </c>
      <c r="C797" s="39" t="str">
        <f>TRIM(B797)</f>
        <v>BIO</v>
      </c>
      <c r="D797" s="15">
        <v>12</v>
      </c>
      <c r="E797" s="39" t="str">
        <f>TRIM(D797)</f>
        <v>12</v>
      </c>
      <c r="F797" s="39">
        <f>VLOOKUP(H797,GT!A:B,2,FALSE)</f>
        <v>12</v>
      </c>
      <c r="G797" s="39" t="str">
        <f>IF(D797=F797,"Ok","Verificar")</f>
        <v>Ok</v>
      </c>
      <c r="H797" s="14" t="s">
        <v>1140</v>
      </c>
      <c r="I797" s="15">
        <v>1</v>
      </c>
      <c r="J797" s="40" t="str">
        <f>TRIM(I797)</f>
        <v>1</v>
      </c>
      <c r="K797" s="40">
        <f>VLOOKUP(M797,Plan3!A:B,2,FALSE)</f>
        <v>128</v>
      </c>
      <c r="L797" s="40" t="str">
        <f>IF(K797=I797,"Ok","Verificar")</f>
        <v>Verificar</v>
      </c>
      <c r="M797" s="14" t="s">
        <v>960</v>
      </c>
      <c r="N797" s="15" t="s">
        <v>12</v>
      </c>
      <c r="O797" s="40" t="str">
        <f>TRIM(N797)</f>
        <v>A</v>
      </c>
      <c r="P797" s="40" t="str">
        <f>VLOOKUP(U797,Plan1!A:B,2,FALSE)</f>
        <v>A</v>
      </c>
      <c r="Q797" s="18" t="s">
        <v>863</v>
      </c>
      <c r="R797" s="40">
        <f t="shared" si="12"/>
        <v>8</v>
      </c>
      <c r="S797" s="19">
        <v>6</v>
      </c>
      <c r="T797" s="8" t="str">
        <f>IF(R797=S797,"Ok","Verificar")</f>
        <v>Verificar</v>
      </c>
      <c r="U797" s="40" t="str">
        <f>TRIM(Q797)</f>
        <v>Observar</v>
      </c>
      <c r="V797" s="40" t="str">
        <f>TRIM(S797)</f>
        <v>6</v>
      </c>
      <c r="W797" s="18" t="s">
        <v>967</v>
      </c>
      <c r="X797" s="9" t="str">
        <f>C797&amp;"_G"&amp;E797&amp;"_O"&amp;K797&amp;"_"&amp;O797&amp;R797</f>
        <v>BIO_G12_O128_A8</v>
      </c>
      <c r="Y797" s="40" t="str">
        <f>IF(O797=P797,"OK","Checar")</f>
        <v>OK</v>
      </c>
      <c r="Z797" s="5" t="str">
        <f>IF(COUNTIF($X:$X,$X797)&gt;1,"Checar","Único")</f>
        <v>Único</v>
      </c>
      <c r="AA797" s="5" t="str">
        <f>IF(Y797="Checar","Checar Competência",IF(Z797="Checar","Checar Duplicidade","OK"))</f>
        <v>OK</v>
      </c>
      <c r="AB797" s="5">
        <v>1598</v>
      </c>
      <c r="AC797" s="5" t="s">
        <v>2857</v>
      </c>
    </row>
    <row r="798" spans="1:29" ht="38.25" x14ac:dyDescent="0.25">
      <c r="A798" s="15" t="s">
        <v>11</v>
      </c>
      <c r="B798" s="15" t="s">
        <v>962</v>
      </c>
      <c r="C798" s="39" t="str">
        <f>TRIM(B798)</f>
        <v>BIO</v>
      </c>
      <c r="D798" s="15">
        <v>12</v>
      </c>
      <c r="E798" s="39" t="str">
        <f>TRIM(D798)</f>
        <v>12</v>
      </c>
      <c r="F798" s="39">
        <f>VLOOKUP(H798,GT!A:B,2,FALSE)</f>
        <v>12</v>
      </c>
      <c r="G798" s="39" t="str">
        <f>IF(D798=F798,"Ok","Verificar")</f>
        <v>Ok</v>
      </c>
      <c r="H798" s="14" t="s">
        <v>1140</v>
      </c>
      <c r="I798" s="15">
        <v>1</v>
      </c>
      <c r="J798" s="40" t="str">
        <f>TRIM(I798)</f>
        <v>1</v>
      </c>
      <c r="K798" s="40">
        <f>VLOOKUP(M798,Plan3!A:B,2,FALSE)</f>
        <v>128</v>
      </c>
      <c r="L798" s="40" t="str">
        <f>IF(K798=I798,"Ok","Verificar")</f>
        <v>Verificar</v>
      </c>
      <c r="M798" s="14" t="s">
        <v>960</v>
      </c>
      <c r="N798" s="15" t="s">
        <v>12</v>
      </c>
      <c r="O798" s="40" t="str">
        <f>TRIM(N798)</f>
        <v>A</v>
      </c>
      <c r="P798" s="40" t="str">
        <f>VLOOKUP(U798,Plan1!A:B,2,FALSE)</f>
        <v>A</v>
      </c>
      <c r="Q798" s="18" t="s">
        <v>13</v>
      </c>
      <c r="R798" s="40">
        <f t="shared" si="12"/>
        <v>9</v>
      </c>
      <c r="S798" s="19">
        <v>2</v>
      </c>
      <c r="T798" s="8" t="str">
        <f>IF(R798=S798,"Ok","Verificar")</f>
        <v>Verificar</v>
      </c>
      <c r="U798" s="40" t="str">
        <f>TRIM(Q798)</f>
        <v>Observar</v>
      </c>
      <c r="V798" s="40" t="str">
        <f>TRIM(S798)</f>
        <v>2</v>
      </c>
      <c r="W798" s="18" t="s">
        <v>963</v>
      </c>
      <c r="X798" s="9" t="str">
        <f>C798&amp;"_G"&amp;E798&amp;"_O"&amp;K798&amp;"_"&amp;O798&amp;R798</f>
        <v>BIO_G12_O128_A9</v>
      </c>
      <c r="Y798" s="40" t="str">
        <f>IF(O798=P798,"OK","Checar")</f>
        <v>OK</v>
      </c>
      <c r="Z798" s="5" t="str">
        <f>IF(COUNTIF($X:$X,$X798)&gt;1,"Checar","Único")</f>
        <v>Único</v>
      </c>
      <c r="AA798" s="5" t="str">
        <f>IF(Y798="Checar","Checar Competência",IF(Z798="Checar","Checar Duplicidade","OK"))</f>
        <v>OK</v>
      </c>
      <c r="AB798" s="5">
        <v>1594</v>
      </c>
      <c r="AC798" s="5" t="s">
        <v>2853</v>
      </c>
    </row>
    <row r="799" spans="1:29" ht="25.5" x14ac:dyDescent="0.25">
      <c r="A799" s="8" t="s">
        <v>11</v>
      </c>
      <c r="B799" s="8" t="s">
        <v>18</v>
      </c>
      <c r="C799" s="39" t="str">
        <f>TRIM(B799)</f>
        <v>BIO</v>
      </c>
      <c r="D799" s="8">
        <v>12</v>
      </c>
      <c r="E799" s="39" t="str">
        <f>TRIM(D799)</f>
        <v>12</v>
      </c>
      <c r="F799" s="39">
        <f>VLOOKUP(H799,GT!A:B,2,FALSE)</f>
        <v>12</v>
      </c>
      <c r="G799" s="39" t="str">
        <f>IF(D799=F799,"Ok","Verificar")</f>
        <v>Ok</v>
      </c>
      <c r="H799" s="7" t="s">
        <v>1140</v>
      </c>
      <c r="I799" s="8">
        <v>2</v>
      </c>
      <c r="J799" s="40" t="str">
        <f>TRIM(I799)</f>
        <v>2</v>
      </c>
      <c r="K799" s="40">
        <f>VLOOKUP(M799,Plan3!A:B,2,FALSE)</f>
        <v>129</v>
      </c>
      <c r="L799" s="40" t="str">
        <f>IF(K799=I799,"Ok","Verificar")</f>
        <v>Verificar</v>
      </c>
      <c r="M799" s="7" t="s">
        <v>968</v>
      </c>
      <c r="N799" s="8" t="s">
        <v>12</v>
      </c>
      <c r="O799" s="40" t="str">
        <f>TRIM(N799)</f>
        <v>A</v>
      </c>
      <c r="P799" s="40" t="str">
        <f>VLOOKUP(U799,Plan1!A:B,2,FALSE)</f>
        <v>A</v>
      </c>
      <c r="Q799" s="22" t="s">
        <v>13</v>
      </c>
      <c r="R799" s="40">
        <f t="shared" si="12"/>
        <v>10</v>
      </c>
      <c r="S799" s="23">
        <v>1</v>
      </c>
      <c r="T799" s="8" t="str">
        <f>IF(R799=S799,"Ok","Verificar")</f>
        <v>Verificar</v>
      </c>
      <c r="U799" s="40" t="str">
        <f>TRIM(Q799)</f>
        <v>Observar</v>
      </c>
      <c r="V799" s="40" t="str">
        <f>TRIM(S799)</f>
        <v>1</v>
      </c>
      <c r="W799" s="7" t="s">
        <v>969</v>
      </c>
      <c r="X799" s="9" t="str">
        <f>C799&amp;"_G"&amp;E799&amp;"_O"&amp;K799&amp;"_"&amp;O799&amp;R799</f>
        <v>BIO_G12_O129_A10</v>
      </c>
      <c r="Y799" s="40" t="str">
        <f>IF(O799=P799,"OK","Checar")</f>
        <v>OK</v>
      </c>
      <c r="Z799" s="5" t="str">
        <f>IF(COUNTIF($X:$X,$X799)&gt;1,"Checar","Único")</f>
        <v>Único</v>
      </c>
      <c r="AA799" s="5" t="str">
        <f>IF(Y799="Checar","Checar Competência",IF(Z799="Checar","Checar Duplicidade","OK"))</f>
        <v>OK</v>
      </c>
      <c r="AB799" s="5">
        <v>1602</v>
      </c>
      <c r="AC799" s="5" t="s">
        <v>2861</v>
      </c>
    </row>
    <row r="800" spans="1:29" ht="25.5" x14ac:dyDescent="0.25">
      <c r="A800" s="8" t="s">
        <v>11</v>
      </c>
      <c r="B800" s="8" t="s">
        <v>18</v>
      </c>
      <c r="C800" s="39" t="str">
        <f>TRIM(B800)</f>
        <v>BIO</v>
      </c>
      <c r="D800" s="8">
        <v>12</v>
      </c>
      <c r="E800" s="39" t="str">
        <f>TRIM(D800)</f>
        <v>12</v>
      </c>
      <c r="F800" s="39">
        <f>VLOOKUP(H800,GT!A:B,2,FALSE)</f>
        <v>12</v>
      </c>
      <c r="G800" s="39" t="str">
        <f>IF(D800=F800,"Ok","Verificar")</f>
        <v>Ok</v>
      </c>
      <c r="H800" s="7" t="s">
        <v>1140</v>
      </c>
      <c r="I800" s="23">
        <v>2</v>
      </c>
      <c r="J800" s="40" t="str">
        <f>TRIM(I800)</f>
        <v>2</v>
      </c>
      <c r="K800" s="40">
        <f>VLOOKUP(M800,Plan3!A:B,2,FALSE)</f>
        <v>129</v>
      </c>
      <c r="L800" s="40" t="str">
        <f>IF(K800=I800,"Ok","Verificar")</f>
        <v>Verificar</v>
      </c>
      <c r="M800" s="7" t="s">
        <v>968</v>
      </c>
      <c r="N800" s="8" t="s">
        <v>12</v>
      </c>
      <c r="O800" s="40" t="str">
        <f>TRIM(N800)</f>
        <v>A</v>
      </c>
      <c r="P800" s="40" t="str">
        <f>VLOOKUP(U800,Plan1!A:B,2,FALSE)</f>
        <v>A</v>
      </c>
      <c r="Q800" s="22" t="s">
        <v>13</v>
      </c>
      <c r="R800" s="40">
        <f t="shared" si="12"/>
        <v>11</v>
      </c>
      <c r="S800" s="23">
        <v>2</v>
      </c>
      <c r="T800" s="8" t="str">
        <f>IF(R800=S800,"Ok","Verificar")</f>
        <v>Verificar</v>
      </c>
      <c r="U800" s="40" t="str">
        <f>TRIM(Q800)</f>
        <v>Observar</v>
      </c>
      <c r="V800" s="40" t="str">
        <f>TRIM(S800)</f>
        <v>2</v>
      </c>
      <c r="W800" s="7" t="s">
        <v>970</v>
      </c>
      <c r="X800" s="9" t="str">
        <f>C800&amp;"_G"&amp;E800&amp;"_O"&amp;K800&amp;"_"&amp;O800&amp;R800</f>
        <v>BIO_G12_O129_A11</v>
      </c>
      <c r="Y800" s="40" t="str">
        <f>IF(O800=P800,"OK","Checar")</f>
        <v>OK</v>
      </c>
      <c r="Z800" s="5" t="str">
        <f>IF(COUNTIF($X:$X,$X800)&gt;1,"Checar","Único")</f>
        <v>Único</v>
      </c>
      <c r="AA800" s="5" t="str">
        <f>IF(Y800="Checar","Checar Competência",IF(Z800="Checar","Checar Duplicidade","OK"))</f>
        <v>OK</v>
      </c>
      <c r="AB800" s="5">
        <v>1603</v>
      </c>
      <c r="AC800" s="5" t="s">
        <v>2862</v>
      </c>
    </row>
    <row r="801" spans="1:29" ht="25.5" x14ac:dyDescent="0.25">
      <c r="A801" s="8" t="s">
        <v>11</v>
      </c>
      <c r="B801" s="8" t="s">
        <v>18</v>
      </c>
      <c r="C801" s="39" t="str">
        <f>TRIM(B801)</f>
        <v>BIO</v>
      </c>
      <c r="D801" s="8">
        <v>12</v>
      </c>
      <c r="E801" s="39" t="str">
        <f>TRIM(D801)</f>
        <v>12</v>
      </c>
      <c r="F801" s="39">
        <f>VLOOKUP(H801,GT!A:B,2,FALSE)</f>
        <v>12</v>
      </c>
      <c r="G801" s="39" t="str">
        <f>IF(D801=F801,"Ok","Verificar")</f>
        <v>Ok</v>
      </c>
      <c r="H801" s="7" t="s">
        <v>1140</v>
      </c>
      <c r="I801" s="8">
        <v>2</v>
      </c>
      <c r="J801" s="40" t="str">
        <f>TRIM(I801)</f>
        <v>2</v>
      </c>
      <c r="K801" s="40">
        <f>VLOOKUP(M801,Plan3!A:B,2,FALSE)</f>
        <v>129</v>
      </c>
      <c r="L801" s="40" t="str">
        <f>IF(K801=I801,"Ok","Verificar")</f>
        <v>Verificar</v>
      </c>
      <c r="M801" s="7" t="s">
        <v>968</v>
      </c>
      <c r="N801" s="8" t="s">
        <v>12</v>
      </c>
      <c r="O801" s="40" t="str">
        <f>TRIM(N801)</f>
        <v>A</v>
      </c>
      <c r="P801" s="40" t="str">
        <f>VLOOKUP(U801,Plan1!A:B,2,FALSE)</f>
        <v>A</v>
      </c>
      <c r="Q801" s="22" t="s">
        <v>13</v>
      </c>
      <c r="R801" s="40">
        <f t="shared" si="12"/>
        <v>12</v>
      </c>
      <c r="S801" s="23">
        <v>3</v>
      </c>
      <c r="T801" s="8" t="str">
        <f>IF(R801=S801,"Ok","Verificar")</f>
        <v>Verificar</v>
      </c>
      <c r="U801" s="40" t="str">
        <f>TRIM(Q801)</f>
        <v>Observar</v>
      </c>
      <c r="V801" s="40" t="str">
        <f>TRIM(S801)</f>
        <v>3</v>
      </c>
      <c r="W801" s="22" t="s">
        <v>971</v>
      </c>
      <c r="X801" s="9" t="str">
        <f>C801&amp;"_G"&amp;E801&amp;"_O"&amp;K801&amp;"_"&amp;O801&amp;R801</f>
        <v>BIO_G12_O129_A12</v>
      </c>
      <c r="Y801" s="40" t="str">
        <f>IF(O801=P801,"OK","Checar")</f>
        <v>OK</v>
      </c>
      <c r="Z801" s="5" t="str">
        <f>IF(COUNTIF($X:$X,$X801)&gt;1,"Checar","Único")</f>
        <v>Único</v>
      </c>
      <c r="AA801" s="5" t="str">
        <f>IF(Y801="Checar","Checar Competência",IF(Z801="Checar","Checar Duplicidade","OK"))</f>
        <v>OK</v>
      </c>
      <c r="AB801" s="5">
        <v>1604</v>
      </c>
      <c r="AC801" s="5" t="s">
        <v>2863</v>
      </c>
    </row>
    <row r="802" spans="1:29" ht="25.5" x14ac:dyDescent="0.25">
      <c r="A802" s="8" t="s">
        <v>11</v>
      </c>
      <c r="B802" s="8" t="s">
        <v>18</v>
      </c>
      <c r="C802" s="39" t="str">
        <f>TRIM(B802)</f>
        <v>BIO</v>
      </c>
      <c r="D802" s="8">
        <v>12</v>
      </c>
      <c r="E802" s="39" t="str">
        <f>TRIM(D802)</f>
        <v>12</v>
      </c>
      <c r="F802" s="39">
        <f>VLOOKUP(H802,GT!A:B,2,FALSE)</f>
        <v>12</v>
      </c>
      <c r="G802" s="39" t="str">
        <f>IF(D802=F802,"Ok","Verificar")</f>
        <v>Ok</v>
      </c>
      <c r="H802" s="7" t="s">
        <v>1140</v>
      </c>
      <c r="I802" s="8">
        <v>2</v>
      </c>
      <c r="J802" s="40" t="str">
        <f>TRIM(I802)</f>
        <v>2</v>
      </c>
      <c r="K802" s="40">
        <f>VLOOKUP(M802,Plan3!A:B,2,FALSE)</f>
        <v>129</v>
      </c>
      <c r="L802" s="40" t="str">
        <f>IF(K802=I802,"Ok","Verificar")</f>
        <v>Verificar</v>
      </c>
      <c r="M802" s="7" t="s">
        <v>968</v>
      </c>
      <c r="N802" s="8" t="s">
        <v>12</v>
      </c>
      <c r="O802" s="40" t="str">
        <f>TRIM(N802)</f>
        <v>A</v>
      </c>
      <c r="P802" s="40" t="str">
        <f>VLOOKUP(U802,Plan1!A:B,2,FALSE)</f>
        <v>A</v>
      </c>
      <c r="Q802" s="22" t="s">
        <v>13</v>
      </c>
      <c r="R802" s="40">
        <f t="shared" si="12"/>
        <v>13</v>
      </c>
      <c r="S802" s="23">
        <v>4</v>
      </c>
      <c r="T802" s="8" t="str">
        <f>IF(R802=S802,"Ok","Verificar")</f>
        <v>Verificar</v>
      </c>
      <c r="U802" s="40" t="str">
        <f>TRIM(Q802)</f>
        <v>Observar</v>
      </c>
      <c r="V802" s="40" t="str">
        <f>TRIM(S802)</f>
        <v>4</v>
      </c>
      <c r="W802" s="22" t="s">
        <v>972</v>
      </c>
      <c r="X802" s="9" t="str">
        <f>C802&amp;"_G"&amp;E802&amp;"_O"&amp;K802&amp;"_"&amp;O802&amp;R802</f>
        <v>BIO_G12_O129_A13</v>
      </c>
      <c r="Y802" s="40" t="str">
        <f>IF(O802=P802,"OK","Checar")</f>
        <v>OK</v>
      </c>
      <c r="Z802" s="5" t="str">
        <f>IF(COUNTIF($X:$X,$X802)&gt;1,"Checar","Único")</f>
        <v>Único</v>
      </c>
      <c r="AA802" s="5" t="str">
        <f>IF(Y802="Checar","Checar Competência",IF(Z802="Checar","Checar Duplicidade","OK"))</f>
        <v>OK</v>
      </c>
      <c r="AB802" s="5">
        <v>1605</v>
      </c>
      <c r="AC802" s="5" t="s">
        <v>2864</v>
      </c>
    </row>
    <row r="803" spans="1:29" ht="38.25" x14ac:dyDescent="0.25">
      <c r="A803" s="8" t="s">
        <v>11</v>
      </c>
      <c r="B803" s="8" t="s">
        <v>18</v>
      </c>
      <c r="C803" s="39" t="str">
        <f>TRIM(B803)</f>
        <v>BIO</v>
      </c>
      <c r="D803" s="8">
        <v>12</v>
      </c>
      <c r="E803" s="39" t="str">
        <f>TRIM(D803)</f>
        <v>12</v>
      </c>
      <c r="F803" s="39">
        <f>VLOOKUP(H803,GT!A:B,2,FALSE)</f>
        <v>12</v>
      </c>
      <c r="G803" s="39" t="str">
        <f>IF(D803=F803,"Ok","Verificar")</f>
        <v>Ok</v>
      </c>
      <c r="H803" s="7" t="s">
        <v>1140</v>
      </c>
      <c r="I803" s="8">
        <v>3</v>
      </c>
      <c r="J803" s="40" t="str">
        <f>TRIM(I803)</f>
        <v>3</v>
      </c>
      <c r="K803" s="40">
        <f>VLOOKUP(M803,Plan3!A:B,2,FALSE)</f>
        <v>130</v>
      </c>
      <c r="L803" s="40" t="str">
        <f>IF(K803=I803,"Ok","Verificar")</f>
        <v>Verificar</v>
      </c>
      <c r="M803" s="7" t="s">
        <v>973</v>
      </c>
      <c r="N803" s="8" t="s">
        <v>12</v>
      </c>
      <c r="O803" s="40" t="str">
        <f>TRIM(N803)</f>
        <v>A</v>
      </c>
      <c r="P803" s="40" t="str">
        <f>VLOOKUP(U803,Plan1!A:B,2,FALSE)</f>
        <v>A</v>
      </c>
      <c r="Q803" s="22" t="s">
        <v>863</v>
      </c>
      <c r="R803" s="40">
        <f t="shared" si="12"/>
        <v>14</v>
      </c>
      <c r="S803" s="8">
        <v>7</v>
      </c>
      <c r="T803" s="8" t="str">
        <f>IF(R803=S803,"Ok","Verificar")</f>
        <v>Verificar</v>
      </c>
      <c r="U803" s="40" t="str">
        <f>TRIM(Q803)</f>
        <v>Observar</v>
      </c>
      <c r="V803" s="40" t="str">
        <f>TRIM(S803)</f>
        <v>7</v>
      </c>
      <c r="W803" s="7" t="s">
        <v>980</v>
      </c>
      <c r="X803" s="9" t="str">
        <f>C803&amp;"_G"&amp;E803&amp;"_O"&amp;K803&amp;"_"&amp;O803&amp;R803</f>
        <v>BIO_G12_O130_A14</v>
      </c>
      <c r="Y803" s="40" t="str">
        <f>IF(O803=P803,"OK","Checar")</f>
        <v>OK</v>
      </c>
      <c r="Z803" s="5" t="str">
        <f>IF(COUNTIF($X:$X,$X803)&gt;1,"Checar","Único")</f>
        <v>Único</v>
      </c>
      <c r="AA803" s="5" t="str">
        <f>IF(Y803="Checar","Checar Competência",IF(Z803="Checar","Checar Duplicidade","OK"))</f>
        <v>OK</v>
      </c>
      <c r="AB803" s="5">
        <v>1615</v>
      </c>
      <c r="AC803" s="5" t="s">
        <v>2871</v>
      </c>
    </row>
    <row r="804" spans="1:29" ht="25.5" x14ac:dyDescent="0.25">
      <c r="A804" s="8" t="s">
        <v>11</v>
      </c>
      <c r="B804" s="8" t="s">
        <v>18</v>
      </c>
      <c r="C804" s="39" t="str">
        <f>TRIM(B804)</f>
        <v>BIO</v>
      </c>
      <c r="D804" s="8">
        <v>12</v>
      </c>
      <c r="E804" s="39" t="str">
        <f>TRIM(D804)</f>
        <v>12</v>
      </c>
      <c r="F804" s="39">
        <f>VLOOKUP(H804,GT!A:B,2,FALSE)</f>
        <v>12</v>
      </c>
      <c r="G804" s="39" t="str">
        <f>IF(D804=F804,"Ok","Verificar")</f>
        <v>Ok</v>
      </c>
      <c r="H804" s="7" t="s">
        <v>1140</v>
      </c>
      <c r="I804" s="8">
        <v>3</v>
      </c>
      <c r="J804" s="40" t="str">
        <f>TRIM(I804)</f>
        <v>3</v>
      </c>
      <c r="K804" s="40">
        <f>VLOOKUP(M804,Plan3!A:B,2,FALSE)</f>
        <v>130</v>
      </c>
      <c r="L804" s="40" t="str">
        <f>IF(K804=I804,"Ok","Verificar")</f>
        <v>Verificar</v>
      </c>
      <c r="M804" s="7" t="s">
        <v>973</v>
      </c>
      <c r="N804" s="8" t="s">
        <v>12</v>
      </c>
      <c r="O804" s="40" t="str">
        <f>TRIM(N804)</f>
        <v>A</v>
      </c>
      <c r="P804" s="40" t="str">
        <f>VLOOKUP(U804,Plan1!A:B,2,FALSE)</f>
        <v>A</v>
      </c>
      <c r="Q804" s="22" t="s">
        <v>13</v>
      </c>
      <c r="R804" s="40">
        <f t="shared" si="12"/>
        <v>15</v>
      </c>
      <c r="S804" s="8">
        <v>3</v>
      </c>
      <c r="T804" s="8" t="str">
        <f>IF(R804=S804,"Ok","Verificar")</f>
        <v>Verificar</v>
      </c>
      <c r="U804" s="40" t="str">
        <f>TRIM(Q804)</f>
        <v>Observar</v>
      </c>
      <c r="V804" s="40" t="str">
        <f>TRIM(S804)</f>
        <v>3</v>
      </c>
      <c r="W804" s="22" t="s">
        <v>976</v>
      </c>
      <c r="X804" s="9" t="str">
        <f>C804&amp;"_G"&amp;E804&amp;"_O"&amp;K804&amp;"_"&amp;O804&amp;R804</f>
        <v>BIO_G12_O130_A15</v>
      </c>
      <c r="Y804" s="40" t="str">
        <f>IF(O804=P804,"OK","Checar")</f>
        <v>OK</v>
      </c>
      <c r="Z804" s="5" t="str">
        <f>IF(COUNTIF($X:$X,$X804)&gt;1,"Checar","Único")</f>
        <v>Único</v>
      </c>
      <c r="AA804" s="5" t="str">
        <f>IF(Y804="Checar","Checar Competência",IF(Z804="Checar","Checar Duplicidade","OK"))</f>
        <v>OK</v>
      </c>
      <c r="AB804" s="5">
        <v>1608</v>
      </c>
      <c r="AC804" s="5" t="s">
        <v>2867</v>
      </c>
    </row>
    <row r="805" spans="1:29" ht="25.5" x14ac:dyDescent="0.25">
      <c r="A805" s="8" t="s">
        <v>11</v>
      </c>
      <c r="B805" s="8" t="s">
        <v>18</v>
      </c>
      <c r="C805" s="39" t="str">
        <f>TRIM(B805)</f>
        <v>BIO</v>
      </c>
      <c r="D805" s="8">
        <v>12</v>
      </c>
      <c r="E805" s="39" t="str">
        <f>TRIM(D805)</f>
        <v>12</v>
      </c>
      <c r="F805" s="39">
        <f>VLOOKUP(H805,GT!A:B,2,FALSE)</f>
        <v>12</v>
      </c>
      <c r="G805" s="39" t="str">
        <f>IF(D805=F805,"Ok","Verificar")</f>
        <v>Ok</v>
      </c>
      <c r="H805" s="7" t="s">
        <v>1140</v>
      </c>
      <c r="I805" s="8">
        <v>3</v>
      </c>
      <c r="J805" s="40" t="str">
        <f>TRIM(I805)</f>
        <v>3</v>
      </c>
      <c r="K805" s="40">
        <f>VLOOKUP(M805,Plan3!A:B,2,FALSE)</f>
        <v>130</v>
      </c>
      <c r="L805" s="40" t="str">
        <f>IF(K805=I805,"Ok","Verificar")</f>
        <v>Verificar</v>
      </c>
      <c r="M805" s="7" t="s">
        <v>973</v>
      </c>
      <c r="N805" s="8" t="s">
        <v>12</v>
      </c>
      <c r="O805" s="40" t="str">
        <f>TRIM(N805)</f>
        <v>A</v>
      </c>
      <c r="P805" s="40" t="str">
        <f>VLOOKUP(U805,Plan1!A:B,2,FALSE)</f>
        <v>A</v>
      </c>
      <c r="Q805" s="22" t="s">
        <v>13</v>
      </c>
      <c r="R805" s="40">
        <f t="shared" si="12"/>
        <v>16</v>
      </c>
      <c r="S805" s="8">
        <v>4</v>
      </c>
      <c r="T805" s="8" t="str">
        <f>IF(R805=S805,"Ok","Verificar")</f>
        <v>Verificar</v>
      </c>
      <c r="U805" s="40" t="str">
        <f>TRIM(Q805)</f>
        <v>Observar</v>
      </c>
      <c r="V805" s="40" t="str">
        <f>TRIM(S805)</f>
        <v>4</v>
      </c>
      <c r="W805" s="22" t="s">
        <v>977</v>
      </c>
      <c r="X805" s="9" t="str">
        <f>C805&amp;"_G"&amp;E805&amp;"_O"&amp;K805&amp;"_"&amp;O805&amp;R805</f>
        <v>BIO_G12_O130_A16</v>
      </c>
      <c r="Y805" s="40" t="str">
        <f>IF(O805=P805,"OK","Checar")</f>
        <v>OK</v>
      </c>
      <c r="Z805" s="5" t="str">
        <f>IF(COUNTIF($X:$X,$X805)&gt;1,"Checar","Único")</f>
        <v>Único</v>
      </c>
      <c r="AA805" s="5" t="str">
        <f>IF(Y805="Checar","Checar Competência",IF(Z805="Checar","Checar Duplicidade","OK"))</f>
        <v>OK</v>
      </c>
      <c r="AB805" s="5">
        <v>1609</v>
      </c>
      <c r="AC805" s="5" t="s">
        <v>2868</v>
      </c>
    </row>
    <row r="806" spans="1:29" ht="25.5" x14ac:dyDescent="0.25">
      <c r="A806" s="8" t="s">
        <v>11</v>
      </c>
      <c r="B806" s="8" t="s">
        <v>18</v>
      </c>
      <c r="C806" s="39" t="str">
        <f>TRIM(B806)</f>
        <v>BIO</v>
      </c>
      <c r="D806" s="8">
        <v>12</v>
      </c>
      <c r="E806" s="39" t="str">
        <f>TRIM(D806)</f>
        <v>12</v>
      </c>
      <c r="F806" s="39">
        <f>VLOOKUP(H806,GT!A:B,2,FALSE)</f>
        <v>12</v>
      </c>
      <c r="G806" s="39" t="str">
        <f>IF(D806=F806,"Ok","Verificar")</f>
        <v>Ok</v>
      </c>
      <c r="H806" s="7" t="s">
        <v>1140</v>
      </c>
      <c r="I806" s="8">
        <v>3</v>
      </c>
      <c r="J806" s="40" t="str">
        <f>TRIM(I806)</f>
        <v>3</v>
      </c>
      <c r="K806" s="40">
        <f>VLOOKUP(M806,Plan3!A:B,2,FALSE)</f>
        <v>130</v>
      </c>
      <c r="L806" s="40" t="str">
        <f>IF(K806=I806,"Ok","Verificar")</f>
        <v>Verificar</v>
      </c>
      <c r="M806" s="7" t="s">
        <v>973</v>
      </c>
      <c r="N806" s="8" t="s">
        <v>12</v>
      </c>
      <c r="O806" s="40" t="str">
        <f>TRIM(N806)</f>
        <v>A</v>
      </c>
      <c r="P806" s="40" t="str">
        <f>VLOOKUP(U806,Plan1!A:B,2,FALSE)</f>
        <v>A</v>
      </c>
      <c r="Q806" s="22" t="s">
        <v>13</v>
      </c>
      <c r="R806" s="40">
        <f t="shared" si="12"/>
        <v>17</v>
      </c>
      <c r="S806" s="8">
        <v>5</v>
      </c>
      <c r="T806" s="8" t="str">
        <f>IF(R806=S806,"Ok","Verificar")</f>
        <v>Verificar</v>
      </c>
      <c r="U806" s="40" t="str">
        <f>TRIM(Q806)</f>
        <v>Observar</v>
      </c>
      <c r="V806" s="40" t="str">
        <f>TRIM(S806)</f>
        <v>5</v>
      </c>
      <c r="W806" s="7" t="s">
        <v>978</v>
      </c>
      <c r="X806" s="9" t="str">
        <f>C806&amp;"_G"&amp;E806&amp;"_O"&amp;K806&amp;"_"&amp;O806&amp;R806</f>
        <v>BIO_G12_O130_A17</v>
      </c>
      <c r="Y806" s="40" t="str">
        <f>IF(O806=P806,"OK","Checar")</f>
        <v>OK</v>
      </c>
      <c r="Z806" s="5" t="str">
        <f>IF(COUNTIF($X:$X,$X806)&gt;1,"Checar","Único")</f>
        <v>Único</v>
      </c>
      <c r="AA806" s="5" t="str">
        <f>IF(Y806="Checar","Checar Competência",IF(Z806="Checar","Checar Duplicidade","OK"))</f>
        <v>OK</v>
      </c>
      <c r="AB806" s="5">
        <v>1610</v>
      </c>
      <c r="AC806" s="5" t="s">
        <v>2869</v>
      </c>
    </row>
    <row r="807" spans="1:29" ht="25.5" x14ac:dyDescent="0.25">
      <c r="A807" s="8" t="s">
        <v>11</v>
      </c>
      <c r="B807" s="8" t="s">
        <v>18</v>
      </c>
      <c r="C807" s="39" t="str">
        <f>TRIM(B807)</f>
        <v>BIO</v>
      </c>
      <c r="D807" s="8">
        <v>12</v>
      </c>
      <c r="E807" s="39" t="str">
        <f>TRIM(D807)</f>
        <v>12</v>
      </c>
      <c r="F807" s="39">
        <f>VLOOKUP(H807,GT!A:B,2,FALSE)</f>
        <v>12</v>
      </c>
      <c r="G807" s="39" t="str">
        <f>IF(D807=F807,"Ok","Verificar")</f>
        <v>Ok</v>
      </c>
      <c r="H807" s="7" t="s">
        <v>1140</v>
      </c>
      <c r="I807" s="8">
        <v>3</v>
      </c>
      <c r="J807" s="40" t="str">
        <f>TRIM(I807)</f>
        <v>3</v>
      </c>
      <c r="K807" s="40">
        <f>VLOOKUP(M807,Plan3!A:B,2,FALSE)</f>
        <v>130</v>
      </c>
      <c r="L807" s="40" t="str">
        <f>IF(K807=I807,"Ok","Verificar")</f>
        <v>Verificar</v>
      </c>
      <c r="M807" s="7" t="s">
        <v>973</v>
      </c>
      <c r="N807" s="8" t="s">
        <v>12</v>
      </c>
      <c r="O807" s="40" t="str">
        <f>TRIM(N807)</f>
        <v>A</v>
      </c>
      <c r="P807" s="40" t="str">
        <f>VLOOKUP(U807,Plan1!A:B,2,FALSE)</f>
        <v>A</v>
      </c>
      <c r="Q807" s="22" t="s">
        <v>13</v>
      </c>
      <c r="R807" s="40">
        <f t="shared" si="12"/>
        <v>18</v>
      </c>
      <c r="S807" s="8">
        <v>6</v>
      </c>
      <c r="T807" s="8" t="str">
        <f>IF(R807=S807,"Ok","Verificar")</f>
        <v>Verificar</v>
      </c>
      <c r="U807" s="40" t="str">
        <f>TRIM(Q807)</f>
        <v>Observar</v>
      </c>
      <c r="V807" s="40" t="str">
        <f>TRIM(S807)</f>
        <v>6</v>
      </c>
      <c r="W807" s="7" t="s">
        <v>979</v>
      </c>
      <c r="X807" s="9" t="str">
        <f>C807&amp;"_G"&amp;E807&amp;"_O"&amp;K807&amp;"_"&amp;O807&amp;R807</f>
        <v>BIO_G12_O130_A18</v>
      </c>
      <c r="Y807" s="40" t="str">
        <f>IF(O807=P807,"OK","Checar")</f>
        <v>OK</v>
      </c>
      <c r="Z807" s="5" t="str">
        <f>IF(COUNTIF($X:$X,$X807)&gt;1,"Checar","Único")</f>
        <v>Único</v>
      </c>
      <c r="AA807" s="5" t="str">
        <f>IF(Y807="Checar","Checar Competência",IF(Z807="Checar","Checar Duplicidade","OK"))</f>
        <v>OK</v>
      </c>
      <c r="AB807" s="5">
        <v>1611</v>
      </c>
      <c r="AC807" s="5" t="s">
        <v>2870</v>
      </c>
    </row>
    <row r="808" spans="1:29" ht="25.5" x14ac:dyDescent="0.25">
      <c r="A808" s="8" t="s">
        <v>11</v>
      </c>
      <c r="B808" s="8" t="s">
        <v>18</v>
      </c>
      <c r="C808" s="39" t="str">
        <f>TRIM(B808)</f>
        <v>BIO</v>
      </c>
      <c r="D808" s="8">
        <v>12</v>
      </c>
      <c r="E808" s="39" t="str">
        <f>TRIM(D808)</f>
        <v>12</v>
      </c>
      <c r="F808" s="39">
        <f>VLOOKUP(H808,GT!A:B,2,FALSE)</f>
        <v>12</v>
      </c>
      <c r="G808" s="39" t="str">
        <f>IF(D808=F808,"Ok","Verificar")</f>
        <v>Ok</v>
      </c>
      <c r="H808" s="7" t="s">
        <v>1140</v>
      </c>
      <c r="I808" s="8">
        <v>3</v>
      </c>
      <c r="J808" s="40" t="str">
        <f>TRIM(I808)</f>
        <v>3</v>
      </c>
      <c r="K808" s="40">
        <f>VLOOKUP(M808,Plan3!A:B,2,FALSE)</f>
        <v>130</v>
      </c>
      <c r="L808" s="40" t="str">
        <f>IF(K808=I808,"Ok","Verificar")</f>
        <v>Verificar</v>
      </c>
      <c r="M808" s="7" t="s">
        <v>973</v>
      </c>
      <c r="N808" s="8" t="s">
        <v>12</v>
      </c>
      <c r="O808" s="40" t="str">
        <f>TRIM(N808)</f>
        <v>A</v>
      </c>
      <c r="P808" s="40" t="str">
        <f>VLOOKUP(U808,Plan1!A:B,2,FALSE)</f>
        <v>A</v>
      </c>
      <c r="Q808" s="22" t="s">
        <v>13</v>
      </c>
      <c r="R808" s="40">
        <f t="shared" si="12"/>
        <v>19</v>
      </c>
      <c r="S808" s="23">
        <v>1</v>
      </c>
      <c r="T808" s="8" t="str">
        <f>IF(R808=S808,"Ok","Verificar")</f>
        <v>Verificar</v>
      </c>
      <c r="U808" s="40" t="str">
        <f>TRIM(Q808)</f>
        <v>Observar</v>
      </c>
      <c r="V808" s="40" t="str">
        <f>TRIM(S808)</f>
        <v>1</v>
      </c>
      <c r="W808" s="22" t="s">
        <v>974</v>
      </c>
      <c r="X808" s="9" t="str">
        <f>C808&amp;"_G"&amp;E808&amp;"_O"&amp;K808&amp;"_"&amp;O808&amp;R808</f>
        <v>BIO_G12_O130_A19</v>
      </c>
      <c r="Y808" s="40" t="str">
        <f>IF(O808=P808,"OK","Checar")</f>
        <v>OK</v>
      </c>
      <c r="Z808" s="5" t="str">
        <f>IF(COUNTIF($X:$X,$X808)&gt;1,"Checar","Único")</f>
        <v>Único</v>
      </c>
      <c r="AA808" s="5" t="str">
        <f>IF(Y808="Checar","Checar Competência",IF(Z808="Checar","Checar Duplicidade","OK"))</f>
        <v>OK</v>
      </c>
      <c r="AB808" s="5">
        <v>1606</v>
      </c>
      <c r="AC808" s="5" t="s">
        <v>2865</v>
      </c>
    </row>
    <row r="809" spans="1:29" ht="25.5" x14ac:dyDescent="0.25">
      <c r="A809" s="8" t="s">
        <v>11</v>
      </c>
      <c r="B809" s="8" t="s">
        <v>18</v>
      </c>
      <c r="C809" s="39" t="str">
        <f>TRIM(B809)</f>
        <v>BIO</v>
      </c>
      <c r="D809" s="8">
        <v>12</v>
      </c>
      <c r="E809" s="39" t="str">
        <f>TRIM(D809)</f>
        <v>12</v>
      </c>
      <c r="F809" s="39">
        <f>VLOOKUP(H809,GT!A:B,2,FALSE)</f>
        <v>12</v>
      </c>
      <c r="G809" s="39" t="str">
        <f>IF(D809=F809,"Ok","Verificar")</f>
        <v>Ok</v>
      </c>
      <c r="H809" s="7" t="s">
        <v>1140</v>
      </c>
      <c r="I809" s="8">
        <v>3</v>
      </c>
      <c r="J809" s="40" t="str">
        <f>TRIM(I809)</f>
        <v>3</v>
      </c>
      <c r="K809" s="40">
        <f>VLOOKUP(M809,Plan3!A:B,2,FALSE)</f>
        <v>130</v>
      </c>
      <c r="L809" s="40" t="str">
        <f>IF(K809=I809,"Ok","Verificar")</f>
        <v>Verificar</v>
      </c>
      <c r="M809" s="7" t="s">
        <v>973</v>
      </c>
      <c r="N809" s="8" t="s">
        <v>12</v>
      </c>
      <c r="O809" s="40" t="str">
        <f>TRIM(N809)</f>
        <v>A</v>
      </c>
      <c r="P809" s="40" t="str">
        <f>VLOOKUP(U809,Plan1!A:B,2,FALSE)</f>
        <v>A</v>
      </c>
      <c r="Q809" s="22" t="s">
        <v>13</v>
      </c>
      <c r="R809" s="40">
        <f t="shared" si="12"/>
        <v>20</v>
      </c>
      <c r="S809" s="23">
        <v>2</v>
      </c>
      <c r="T809" s="8" t="str">
        <f>IF(R809=S809,"Ok","Verificar")</f>
        <v>Verificar</v>
      </c>
      <c r="U809" s="40" t="str">
        <f>TRIM(Q809)</f>
        <v>Observar</v>
      </c>
      <c r="V809" s="40" t="str">
        <f>TRIM(S809)</f>
        <v>2</v>
      </c>
      <c r="W809" s="22" t="s">
        <v>975</v>
      </c>
      <c r="X809" s="9" t="str">
        <f>C809&amp;"_G"&amp;E809&amp;"_O"&amp;K809&amp;"_"&amp;O809&amp;R809</f>
        <v>BIO_G12_O130_A20</v>
      </c>
      <c r="Y809" s="40" t="str">
        <f>IF(O809=P809,"OK","Checar")</f>
        <v>OK</v>
      </c>
      <c r="Z809" s="5" t="str">
        <f>IF(COUNTIF($X:$X,$X809)&gt;1,"Checar","Único")</f>
        <v>Único</v>
      </c>
      <c r="AA809" s="5" t="str">
        <f>IF(Y809="Checar","Checar Competência",IF(Z809="Checar","Checar Duplicidade","OK"))</f>
        <v>OK</v>
      </c>
      <c r="AB809" s="5">
        <v>1607</v>
      </c>
      <c r="AC809" s="5" t="s">
        <v>2866</v>
      </c>
    </row>
    <row r="810" spans="1:29" ht="25.5" x14ac:dyDescent="0.25">
      <c r="A810" s="8" t="s">
        <v>11</v>
      </c>
      <c r="B810" s="8" t="s">
        <v>18</v>
      </c>
      <c r="C810" s="39" t="str">
        <f>TRIM(B810)</f>
        <v>BIO</v>
      </c>
      <c r="D810" s="8">
        <v>12</v>
      </c>
      <c r="E810" s="39" t="str">
        <f>TRIM(D810)</f>
        <v>12</v>
      </c>
      <c r="F810" s="39">
        <f>VLOOKUP(H810,GT!A:B,2,FALSE)</f>
        <v>12</v>
      </c>
      <c r="G810" s="39" t="str">
        <f>IF(D810=F810,"Ok","Verificar")</f>
        <v>Ok</v>
      </c>
      <c r="H810" s="7" t="s">
        <v>1140</v>
      </c>
      <c r="I810" s="8">
        <v>3</v>
      </c>
      <c r="J810" s="40" t="str">
        <f>TRIM(I810)</f>
        <v>3</v>
      </c>
      <c r="K810" s="40">
        <f>VLOOKUP(M810,Plan3!A:B,2,FALSE)</f>
        <v>130</v>
      </c>
      <c r="L810" s="40" t="str">
        <f>IF(K810=I810,"Ok","Verificar")</f>
        <v>Verificar</v>
      </c>
      <c r="M810" s="7" t="s">
        <v>973</v>
      </c>
      <c r="N810" s="8" t="s">
        <v>418</v>
      </c>
      <c r="O810" s="40" t="str">
        <f>TRIM(N810)</f>
        <v>B</v>
      </c>
      <c r="P810" s="40" t="str">
        <f>VLOOKUP(U810,Plan1!A:B,2,FALSE)</f>
        <v>B</v>
      </c>
      <c r="Q810" s="22" t="s">
        <v>15</v>
      </c>
      <c r="R810" s="40">
        <f t="shared" si="12"/>
        <v>1</v>
      </c>
      <c r="S810" s="8">
        <v>9</v>
      </c>
      <c r="T810" s="8" t="str">
        <f>IF(R810=S810,"Ok","Verificar")</f>
        <v>Verificar</v>
      </c>
      <c r="U810" s="40" t="str">
        <f>TRIM(Q810)</f>
        <v>Realizar</v>
      </c>
      <c r="V810" s="40">
        <v>7</v>
      </c>
      <c r="W810" s="7" t="s">
        <v>1926</v>
      </c>
      <c r="X810" s="9" t="str">
        <f>C810&amp;"_G"&amp;E810&amp;"_O"&amp;K810&amp;"_"&amp;O810&amp;R810</f>
        <v>BIO_G12_O130_B1</v>
      </c>
      <c r="Y810" s="40" t="str">
        <f>IF(O810=P810,"OK","Checar")</f>
        <v>OK</v>
      </c>
      <c r="Z810" s="5" t="str">
        <f>IF(COUNTIF($X:$X,$X810)&gt;1,"Checar","Único")</f>
        <v>Único</v>
      </c>
      <c r="AA810" s="5" t="str">
        <f>IF(Y810="Checar","Checar Competência",IF(Z810="Checar","Checar Duplicidade","OK"))</f>
        <v>OK</v>
      </c>
      <c r="AB810" s="5">
        <v>1612</v>
      </c>
      <c r="AC810" s="5" t="s">
        <v>2872</v>
      </c>
    </row>
    <row r="811" spans="1:29" ht="25.5" x14ac:dyDescent="0.25">
      <c r="A811" s="8" t="s">
        <v>11</v>
      </c>
      <c r="B811" s="8" t="s">
        <v>18</v>
      </c>
      <c r="C811" s="39" t="str">
        <f>TRIM(B811)</f>
        <v>BIO</v>
      </c>
      <c r="D811" s="8">
        <v>12</v>
      </c>
      <c r="E811" s="39" t="str">
        <f>TRIM(D811)</f>
        <v>12</v>
      </c>
      <c r="F811" s="39">
        <f>VLOOKUP(H811,GT!A:B,2,FALSE)</f>
        <v>12</v>
      </c>
      <c r="G811" s="39" t="str">
        <f>IF(D811=F811,"Ok","Verificar")</f>
        <v>Ok</v>
      </c>
      <c r="H811" s="7" t="s">
        <v>1140</v>
      </c>
      <c r="I811" s="8">
        <v>3</v>
      </c>
      <c r="J811" s="40" t="str">
        <f>TRIM(I811)</f>
        <v>3</v>
      </c>
      <c r="K811" s="40">
        <f>VLOOKUP(M811,Plan3!A:B,2,FALSE)</f>
        <v>130</v>
      </c>
      <c r="L811" s="40" t="str">
        <f>IF(K811=I811,"Ok","Verificar")</f>
        <v>Verificar</v>
      </c>
      <c r="M811" s="7" t="s">
        <v>973</v>
      </c>
      <c r="N811" s="8" t="s">
        <v>418</v>
      </c>
      <c r="O811" s="40" t="str">
        <f>TRIM(N811)</f>
        <v>B</v>
      </c>
      <c r="P811" s="40" t="str">
        <f>VLOOKUP(U811,Plan1!A:B,2,FALSE)</f>
        <v>B</v>
      </c>
      <c r="Q811" s="22" t="s">
        <v>15</v>
      </c>
      <c r="R811" s="40">
        <f t="shared" si="12"/>
        <v>2</v>
      </c>
      <c r="S811" s="8">
        <v>9</v>
      </c>
      <c r="T811" s="8" t="str">
        <f>IF(R811=S811,"Ok","Verificar")</f>
        <v>Verificar</v>
      </c>
      <c r="U811" s="40" t="str">
        <f>TRIM(Q811)</f>
        <v>Realizar</v>
      </c>
      <c r="V811" s="40">
        <v>8</v>
      </c>
      <c r="W811" s="7" t="s">
        <v>1927</v>
      </c>
      <c r="X811" s="9" t="str">
        <f>C811&amp;"_G"&amp;E811&amp;"_O"&amp;K811&amp;"_"&amp;O811&amp;R811</f>
        <v>BIO_G12_O130_B2</v>
      </c>
      <c r="Y811" s="40" t="str">
        <f>IF(O811=P811,"OK","Checar")</f>
        <v>OK</v>
      </c>
      <c r="Z811" s="5" t="str">
        <f>IF(COUNTIF($X:$X,$X811)&gt;1,"Checar","Único")</f>
        <v>Único</v>
      </c>
      <c r="AA811" s="5" t="str">
        <f>IF(Y811="Checar","Checar Competência",IF(Z811="Checar","Checar Duplicidade","OK"))</f>
        <v>OK</v>
      </c>
      <c r="AB811" s="5">
        <v>1613</v>
      </c>
      <c r="AC811" s="5" t="s">
        <v>2873</v>
      </c>
    </row>
    <row r="812" spans="1:29" ht="25.5" x14ac:dyDescent="0.25">
      <c r="A812" s="8" t="s">
        <v>11</v>
      </c>
      <c r="B812" s="8" t="s">
        <v>18</v>
      </c>
      <c r="C812" s="39" t="str">
        <f>TRIM(B812)</f>
        <v>BIO</v>
      </c>
      <c r="D812" s="8">
        <v>12</v>
      </c>
      <c r="E812" s="39" t="str">
        <f>TRIM(D812)</f>
        <v>12</v>
      </c>
      <c r="F812" s="39">
        <f>VLOOKUP(H812,GT!A:B,2,FALSE)</f>
        <v>12</v>
      </c>
      <c r="G812" s="39" t="str">
        <f>IF(D812=F812,"Ok","Verificar")</f>
        <v>Ok</v>
      </c>
      <c r="H812" s="7" t="s">
        <v>1140</v>
      </c>
      <c r="I812" s="8">
        <v>3</v>
      </c>
      <c r="J812" s="40" t="str">
        <f>TRIM(I812)</f>
        <v>3</v>
      </c>
      <c r="K812" s="40">
        <f>VLOOKUP(M812,Plan3!A:B,2,FALSE)</f>
        <v>130</v>
      </c>
      <c r="L812" s="40" t="str">
        <f>IF(K812=I812,"Ok","Verificar")</f>
        <v>Verificar</v>
      </c>
      <c r="M812" s="7" t="s">
        <v>973</v>
      </c>
      <c r="N812" s="8" t="s">
        <v>418</v>
      </c>
      <c r="O812" s="40" t="str">
        <f>TRIM(N812)</f>
        <v>B</v>
      </c>
      <c r="P812" s="40" t="str">
        <f>VLOOKUP(U812,Plan1!A:B,2,FALSE)</f>
        <v>B</v>
      </c>
      <c r="Q812" s="22" t="s">
        <v>15</v>
      </c>
      <c r="R812" s="40">
        <f t="shared" si="12"/>
        <v>3</v>
      </c>
      <c r="S812" s="8">
        <v>9</v>
      </c>
      <c r="T812" s="8" t="str">
        <f>IF(R812=S812,"Ok","Verificar")</f>
        <v>Verificar</v>
      </c>
      <c r="U812" s="40" t="str">
        <f>TRIM(Q812)</f>
        <v>Realizar</v>
      </c>
      <c r="V812" s="40" t="str">
        <f>TRIM(S812)</f>
        <v>9</v>
      </c>
      <c r="W812" s="7" t="s">
        <v>1928</v>
      </c>
      <c r="X812" s="9" t="str">
        <f>C812&amp;"_G"&amp;E812&amp;"_O"&amp;K812&amp;"_"&amp;O812&amp;R812</f>
        <v>BIO_G12_O130_B3</v>
      </c>
      <c r="Y812" s="40" t="str">
        <f>IF(O812=P812,"OK","Checar")</f>
        <v>OK</v>
      </c>
      <c r="Z812" s="5" t="str">
        <f>IF(COUNTIF($X:$X,$X812)&gt;1,"Checar","Único")</f>
        <v>Único</v>
      </c>
      <c r="AA812" s="5" t="str">
        <f>IF(Y812="Checar","Checar Competência",IF(Z812="Checar","Checar Duplicidade","OK"))</f>
        <v>OK</v>
      </c>
      <c r="AB812" s="5">
        <v>1614</v>
      </c>
      <c r="AC812" s="5" t="s">
        <v>2874</v>
      </c>
    </row>
    <row r="813" spans="1:29" ht="38.25" x14ac:dyDescent="0.25">
      <c r="A813" s="8" t="s">
        <v>11</v>
      </c>
      <c r="B813" s="8" t="s">
        <v>18</v>
      </c>
      <c r="C813" s="39" t="str">
        <f>TRIM(B813)</f>
        <v>BIO</v>
      </c>
      <c r="D813" s="8">
        <v>12</v>
      </c>
      <c r="E813" s="39" t="str">
        <f>TRIM(D813)</f>
        <v>12</v>
      </c>
      <c r="F813" s="39">
        <f>VLOOKUP(H813,GT!A:B,2,FALSE)</f>
        <v>12</v>
      </c>
      <c r="G813" s="39" t="str">
        <f>IF(D813=F813,"Ok","Verificar")</f>
        <v>Ok</v>
      </c>
      <c r="H813" s="7" t="s">
        <v>1140</v>
      </c>
      <c r="I813" s="8">
        <v>3</v>
      </c>
      <c r="J813" s="40" t="str">
        <f>TRIM(I813)</f>
        <v>3</v>
      </c>
      <c r="K813" s="40">
        <f>VLOOKUP(M813,Plan3!A:B,2,FALSE)</f>
        <v>130</v>
      </c>
      <c r="L813" s="40" t="str">
        <f>IF(K813=I813,"Ok","Verificar")</f>
        <v>Verificar</v>
      </c>
      <c r="M813" s="7" t="s">
        <v>973</v>
      </c>
      <c r="N813" s="8" t="s">
        <v>16</v>
      </c>
      <c r="O813" s="40" t="str">
        <f>TRIM(N813)</f>
        <v>C</v>
      </c>
      <c r="P813" s="40" t="str">
        <f>VLOOKUP(U813,Plan1!A:B,2,FALSE)</f>
        <v>C</v>
      </c>
      <c r="Q813" s="22" t="s">
        <v>17</v>
      </c>
      <c r="R813" s="40">
        <f t="shared" si="12"/>
        <v>1</v>
      </c>
      <c r="S813" s="8">
        <v>4</v>
      </c>
      <c r="T813" s="8" t="str">
        <f>IF(R813=S813,"Ok","Verificar")</f>
        <v>Verificar</v>
      </c>
      <c r="U813" s="40" t="str">
        <f>TRIM(Q813)</f>
        <v>Compreender</v>
      </c>
      <c r="V813" s="40" t="str">
        <f>TRIM(S813)</f>
        <v>4</v>
      </c>
      <c r="W813" s="7" t="s">
        <v>981</v>
      </c>
      <c r="X813" s="9" t="str">
        <f>C813&amp;"_G"&amp;E813&amp;"_O"&amp;K813&amp;"_"&amp;O813&amp;R813</f>
        <v>BIO_G12_O130_C1</v>
      </c>
      <c r="Y813" s="40" t="str">
        <f>IF(O813=P813,"OK","Checar")</f>
        <v>OK</v>
      </c>
      <c r="Z813" s="5" t="str">
        <f>IF(COUNTIF($X:$X,$X813)&gt;1,"Checar","Único")</f>
        <v>Único</v>
      </c>
      <c r="AA813" s="5" t="str">
        <f>IF(Y813="Checar","Checar Competência",IF(Z813="Checar","Checar Duplicidade","OK"))</f>
        <v>OK</v>
      </c>
      <c r="AB813" s="5">
        <v>1616</v>
      </c>
      <c r="AC813" s="5" t="s">
        <v>2875</v>
      </c>
    </row>
    <row r="814" spans="1:29" ht="25.5" x14ac:dyDescent="0.25">
      <c r="A814" s="8" t="s">
        <v>11</v>
      </c>
      <c r="B814" s="8" t="s">
        <v>18</v>
      </c>
      <c r="C814" s="39" t="str">
        <f>TRIM(B814)</f>
        <v>BIO</v>
      </c>
      <c r="D814" s="8">
        <v>12</v>
      </c>
      <c r="E814" s="39" t="str">
        <f>TRIM(D814)</f>
        <v>12</v>
      </c>
      <c r="F814" s="39">
        <f>VLOOKUP(H814,GT!A:B,2,FALSE)</f>
        <v>12</v>
      </c>
      <c r="G814" s="39" t="str">
        <f>IF(D814=F814,"Ok","Verificar")</f>
        <v>Ok</v>
      </c>
      <c r="H814" s="7" t="s">
        <v>1140</v>
      </c>
      <c r="I814" s="8">
        <v>4</v>
      </c>
      <c r="J814" s="40" t="str">
        <f>TRIM(I814)</f>
        <v>4</v>
      </c>
      <c r="K814" s="40">
        <f>VLOOKUP(M814,Plan3!A:B,2,FALSE)</f>
        <v>131</v>
      </c>
      <c r="L814" s="40" t="str">
        <f>IF(K814=I814,"Ok","Verificar")</f>
        <v>Verificar</v>
      </c>
      <c r="M814" s="7" t="s">
        <v>982</v>
      </c>
      <c r="N814" s="8" t="s">
        <v>12</v>
      </c>
      <c r="O814" s="40" t="str">
        <f>TRIM(N814)</f>
        <v>A</v>
      </c>
      <c r="P814" s="40" t="str">
        <f>VLOOKUP(U814,Plan1!A:B,2,FALSE)</f>
        <v>A</v>
      </c>
      <c r="Q814" s="22" t="s">
        <v>863</v>
      </c>
      <c r="R814" s="40">
        <f t="shared" si="12"/>
        <v>1</v>
      </c>
      <c r="S814" s="8">
        <v>1</v>
      </c>
      <c r="T814" s="8" t="str">
        <f>IF(R814=S814,"Ok","Verificar")</f>
        <v>Ok</v>
      </c>
      <c r="U814" s="40" t="str">
        <f>TRIM(Q814)</f>
        <v>Observar</v>
      </c>
      <c r="V814" s="40" t="str">
        <f>TRIM(S814)</f>
        <v>1</v>
      </c>
      <c r="W814" s="7" t="s">
        <v>983</v>
      </c>
      <c r="X814" s="9" t="str">
        <f>C814&amp;"_G"&amp;E814&amp;"_O"&amp;K814&amp;"_"&amp;O814&amp;R814</f>
        <v>BIO_G12_O131_A1</v>
      </c>
      <c r="Y814" s="40" t="str">
        <f>IF(O814=P814,"OK","Checar")</f>
        <v>OK</v>
      </c>
      <c r="Z814" s="5" t="str">
        <f>IF(COUNTIF($X:$X,$X814)&gt;1,"Checar","Único")</f>
        <v>Único</v>
      </c>
      <c r="AA814" s="5" t="str">
        <f>IF(Y814="Checar","Checar Competência",IF(Z814="Checar","Checar Duplicidade","OK"))</f>
        <v>OK</v>
      </c>
      <c r="AB814" s="5">
        <v>1617</v>
      </c>
      <c r="AC814" s="5" t="s">
        <v>2876</v>
      </c>
    </row>
    <row r="815" spans="1:29" ht="63.75" x14ac:dyDescent="0.25">
      <c r="A815" s="8" t="s">
        <v>11</v>
      </c>
      <c r="B815" s="8" t="s">
        <v>18</v>
      </c>
      <c r="C815" s="39" t="str">
        <f>TRIM(B815)</f>
        <v>BIO</v>
      </c>
      <c r="D815" s="8">
        <v>12</v>
      </c>
      <c r="E815" s="39" t="str">
        <f>TRIM(D815)</f>
        <v>12</v>
      </c>
      <c r="F815" s="39">
        <f>VLOOKUP(H815,GT!A:B,2,FALSE)</f>
        <v>12</v>
      </c>
      <c r="G815" s="39" t="str">
        <f>IF(D815=F815,"Ok","Verificar")</f>
        <v>Ok</v>
      </c>
      <c r="H815" s="7" t="s">
        <v>1140</v>
      </c>
      <c r="I815" s="8">
        <v>4</v>
      </c>
      <c r="J815" s="40" t="str">
        <f>TRIM(I815)</f>
        <v>4</v>
      </c>
      <c r="K815" s="40">
        <f>VLOOKUP(M815,Plan3!A:B,2,FALSE)</f>
        <v>131</v>
      </c>
      <c r="L815" s="40" t="str">
        <f>IF(K815=I815,"Ok","Verificar")</f>
        <v>Verificar</v>
      </c>
      <c r="M815" s="7" t="s">
        <v>982</v>
      </c>
      <c r="N815" s="8" t="s">
        <v>12</v>
      </c>
      <c r="O815" s="40" t="str">
        <f>TRIM(N815)</f>
        <v>A</v>
      </c>
      <c r="P815" s="40" t="str">
        <f>VLOOKUP(U815,Plan1!A:B,2,FALSE)</f>
        <v>A</v>
      </c>
      <c r="Q815" s="22" t="s">
        <v>863</v>
      </c>
      <c r="R815" s="40">
        <f t="shared" si="12"/>
        <v>2</v>
      </c>
      <c r="S815" s="8">
        <v>2</v>
      </c>
      <c r="T815" s="8" t="str">
        <f>IF(R815=S815,"Ok","Verificar")</f>
        <v>Ok</v>
      </c>
      <c r="U815" s="40" t="str">
        <f>TRIM(Q815)</f>
        <v>Observar</v>
      </c>
      <c r="V815" s="40" t="str">
        <f>TRIM(S815)</f>
        <v>2</v>
      </c>
      <c r="W815" s="7" t="s">
        <v>1929</v>
      </c>
      <c r="X815" s="9" t="str">
        <f>C815&amp;"_G"&amp;E815&amp;"_O"&amp;K815&amp;"_"&amp;O815&amp;R815</f>
        <v>BIO_G12_O131_A2</v>
      </c>
      <c r="Y815" s="40" t="str">
        <f>IF(O815=P815,"OK","Checar")</f>
        <v>OK</v>
      </c>
      <c r="Z815" s="5" t="str">
        <f>IF(COUNTIF($X:$X,$X815)&gt;1,"Checar","Único")</f>
        <v>Único</v>
      </c>
      <c r="AA815" s="5" t="str">
        <f>IF(Y815="Checar","Checar Competência",IF(Z815="Checar","Checar Duplicidade","OK"))</f>
        <v>OK</v>
      </c>
      <c r="AB815" s="5">
        <v>1618</v>
      </c>
      <c r="AC815" s="5" t="s">
        <v>2881</v>
      </c>
    </row>
    <row r="816" spans="1:29" ht="25.5" x14ac:dyDescent="0.25">
      <c r="A816" s="8" t="s">
        <v>11</v>
      </c>
      <c r="B816" s="8" t="s">
        <v>18</v>
      </c>
      <c r="C816" s="39" t="str">
        <f>TRIM(B816)</f>
        <v>BIO</v>
      </c>
      <c r="D816" s="8">
        <v>12</v>
      </c>
      <c r="E816" s="39" t="str">
        <f>TRIM(D816)</f>
        <v>12</v>
      </c>
      <c r="F816" s="39">
        <f>VLOOKUP(H816,GT!A:B,2,FALSE)</f>
        <v>12</v>
      </c>
      <c r="G816" s="39" t="str">
        <f>IF(D816=F816,"Ok","Verificar")</f>
        <v>Ok</v>
      </c>
      <c r="H816" s="7" t="s">
        <v>1140</v>
      </c>
      <c r="I816" s="8">
        <v>4</v>
      </c>
      <c r="J816" s="40" t="str">
        <f>TRIM(I816)</f>
        <v>4</v>
      </c>
      <c r="K816" s="40">
        <f>VLOOKUP(M816,Plan3!A:B,2,FALSE)</f>
        <v>131</v>
      </c>
      <c r="L816" s="40" t="str">
        <f>IF(K816=I816,"Ok","Verificar")</f>
        <v>Verificar</v>
      </c>
      <c r="M816" s="7" t="s">
        <v>982</v>
      </c>
      <c r="N816" s="8" t="s">
        <v>12</v>
      </c>
      <c r="O816" s="40" t="str">
        <f>TRIM(N816)</f>
        <v>A</v>
      </c>
      <c r="P816" s="40" t="str">
        <f>VLOOKUP(U816,Plan1!A:B,2,FALSE)</f>
        <v>A</v>
      </c>
      <c r="Q816" s="22" t="s">
        <v>863</v>
      </c>
      <c r="R816" s="40">
        <f t="shared" si="12"/>
        <v>3</v>
      </c>
      <c r="S816" s="8">
        <v>3</v>
      </c>
      <c r="T816" s="8" t="str">
        <f>IF(R816=S816,"Ok","Verificar")</f>
        <v>Ok</v>
      </c>
      <c r="U816" s="40" t="str">
        <f>TRIM(Q816)</f>
        <v>Observar</v>
      </c>
      <c r="V816" s="40" t="str">
        <f>TRIM(S816)</f>
        <v>3</v>
      </c>
      <c r="W816" s="7" t="s">
        <v>984</v>
      </c>
      <c r="X816" s="9" t="str">
        <f>C816&amp;"_G"&amp;E816&amp;"_O"&amp;K816&amp;"_"&amp;O816&amp;R816</f>
        <v>BIO_G12_O131_A3</v>
      </c>
      <c r="Y816" s="40" t="str">
        <f>IF(O816=P816,"OK","Checar")</f>
        <v>OK</v>
      </c>
      <c r="Z816" s="5" t="str">
        <f>IF(COUNTIF($X:$X,$X816)&gt;1,"Checar","Único")</f>
        <v>Único</v>
      </c>
      <c r="AA816" s="5" t="str">
        <f>IF(Y816="Checar","Checar Competência",IF(Z816="Checar","Checar Duplicidade","OK"))</f>
        <v>OK</v>
      </c>
      <c r="AB816" s="5">
        <v>1619</v>
      </c>
      <c r="AC816" s="5" t="s">
        <v>2882</v>
      </c>
    </row>
    <row r="817" spans="1:29" ht="25.5" x14ac:dyDescent="0.25">
      <c r="A817" s="8" t="s">
        <v>11</v>
      </c>
      <c r="B817" s="8" t="s">
        <v>18</v>
      </c>
      <c r="C817" s="39" t="str">
        <f>TRIM(B817)</f>
        <v>BIO</v>
      </c>
      <c r="D817" s="8">
        <v>12</v>
      </c>
      <c r="E817" s="39" t="str">
        <f>TRIM(D817)</f>
        <v>12</v>
      </c>
      <c r="F817" s="39">
        <f>VLOOKUP(H817,GT!A:B,2,FALSE)</f>
        <v>12</v>
      </c>
      <c r="G817" s="39" t="str">
        <f>IF(D817=F817,"Ok","Verificar")</f>
        <v>Ok</v>
      </c>
      <c r="H817" s="7" t="s">
        <v>1140</v>
      </c>
      <c r="I817" s="8">
        <v>4</v>
      </c>
      <c r="J817" s="40" t="str">
        <f>TRIM(I817)</f>
        <v>4</v>
      </c>
      <c r="K817" s="40">
        <f>VLOOKUP(M817,Plan3!A:B,2,FALSE)</f>
        <v>131</v>
      </c>
      <c r="L817" s="40" t="str">
        <f>IF(K817=I817,"Ok","Verificar")</f>
        <v>Verificar</v>
      </c>
      <c r="M817" s="7" t="s">
        <v>982</v>
      </c>
      <c r="N817" s="8" t="s">
        <v>12</v>
      </c>
      <c r="O817" s="40" t="str">
        <f>TRIM(N817)</f>
        <v>A</v>
      </c>
      <c r="P817" s="40" t="str">
        <f>VLOOKUP(U817,Plan1!A:B,2,FALSE)</f>
        <v>A</v>
      </c>
      <c r="Q817" s="22" t="s">
        <v>863</v>
      </c>
      <c r="R817" s="40">
        <f t="shared" si="12"/>
        <v>4</v>
      </c>
      <c r="S817" s="8">
        <v>2</v>
      </c>
      <c r="T817" s="8" t="str">
        <f>IF(R817=S817,"Ok","Verificar")</f>
        <v>Verificar</v>
      </c>
      <c r="U817" s="40" t="str">
        <f>TRIM(Q817)</f>
        <v>Observar</v>
      </c>
      <c r="V817" s="40">
        <v>4</v>
      </c>
      <c r="W817" s="7" t="s">
        <v>985</v>
      </c>
      <c r="X817" s="9" t="str">
        <f>C817&amp;"_G"&amp;E817&amp;"_O"&amp;K817&amp;"_"&amp;O817&amp;R817</f>
        <v>BIO_G12_O131_A4</v>
      </c>
      <c r="Y817" s="40" t="str">
        <f>IF(O817=P817,"OK","Checar")</f>
        <v>OK</v>
      </c>
      <c r="Z817" s="5" t="str">
        <f>IF(COUNTIF($X:$X,$X817)&gt;1,"Checar","Único")</f>
        <v>Único</v>
      </c>
      <c r="AA817" s="5" t="str">
        <f>IF(Y817="Checar","Checar Competência",IF(Z817="Checar","Checar Duplicidade","OK"))</f>
        <v>OK</v>
      </c>
      <c r="AB817" s="5">
        <v>1620</v>
      </c>
      <c r="AC817" s="5" t="s">
        <v>2883</v>
      </c>
    </row>
    <row r="818" spans="1:29" ht="25.5" x14ac:dyDescent="0.25">
      <c r="A818" s="8" t="s">
        <v>11</v>
      </c>
      <c r="B818" s="8" t="s">
        <v>18</v>
      </c>
      <c r="C818" s="39" t="str">
        <f>TRIM(B818)</f>
        <v>BIO</v>
      </c>
      <c r="D818" s="8">
        <v>12</v>
      </c>
      <c r="E818" s="39" t="str">
        <f>TRIM(D818)</f>
        <v>12</v>
      </c>
      <c r="F818" s="39">
        <f>VLOOKUP(H818,GT!A:B,2,FALSE)</f>
        <v>12</v>
      </c>
      <c r="G818" s="39" t="str">
        <f>IF(D818=F818,"Ok","Verificar")</f>
        <v>Ok</v>
      </c>
      <c r="H818" s="7" t="s">
        <v>1140</v>
      </c>
      <c r="I818" s="8">
        <v>4</v>
      </c>
      <c r="J818" s="40" t="str">
        <f>TRIM(I818)</f>
        <v>4</v>
      </c>
      <c r="K818" s="40">
        <f>VLOOKUP(M818,Plan3!A:B,2,FALSE)</f>
        <v>131</v>
      </c>
      <c r="L818" s="40" t="str">
        <f>IF(K818=I818,"Ok","Verificar")</f>
        <v>Verificar</v>
      </c>
      <c r="M818" s="7" t="s">
        <v>982</v>
      </c>
      <c r="N818" s="8" t="s">
        <v>12</v>
      </c>
      <c r="O818" s="40" t="str">
        <f>TRIM(N818)</f>
        <v>A</v>
      </c>
      <c r="P818" s="40" t="str">
        <f>VLOOKUP(U818,Plan1!A:B,2,FALSE)</f>
        <v>A</v>
      </c>
      <c r="Q818" s="7" t="s">
        <v>863</v>
      </c>
      <c r="R818" s="40">
        <f t="shared" si="12"/>
        <v>5</v>
      </c>
      <c r="S818" s="8">
        <v>4</v>
      </c>
      <c r="T818" s="8" t="str">
        <f>IF(R818=S818,"Ok","Verificar")</f>
        <v>Verificar</v>
      </c>
      <c r="U818" s="40" t="str">
        <f>TRIM(Q818)</f>
        <v>Observar</v>
      </c>
      <c r="V818" s="40">
        <v>5</v>
      </c>
      <c r="W818" s="7" t="s">
        <v>986</v>
      </c>
      <c r="X818" s="9" t="str">
        <f>C818&amp;"_G"&amp;E818&amp;"_O"&amp;K818&amp;"_"&amp;O818&amp;R818</f>
        <v>BIO_G12_O131_A5</v>
      </c>
      <c r="Y818" s="40" t="str">
        <f>IF(O818=P818,"OK","Checar")</f>
        <v>OK</v>
      </c>
      <c r="Z818" s="5" t="str">
        <f>IF(COUNTIF($X:$X,$X818)&gt;1,"Checar","Único")</f>
        <v>Único</v>
      </c>
      <c r="AA818" s="5" t="str">
        <f>IF(Y818="Checar","Checar Competência",IF(Z818="Checar","Checar Duplicidade","OK"))</f>
        <v>OK</v>
      </c>
      <c r="AB818" s="5">
        <v>1621</v>
      </c>
      <c r="AC818" s="5" t="s">
        <v>2884</v>
      </c>
    </row>
    <row r="819" spans="1:29" ht="25.5" x14ac:dyDescent="0.25">
      <c r="A819" s="8" t="s">
        <v>11</v>
      </c>
      <c r="B819" s="8" t="s">
        <v>18</v>
      </c>
      <c r="C819" s="39" t="str">
        <f>TRIM(B819)</f>
        <v>BIO</v>
      </c>
      <c r="D819" s="8">
        <v>12</v>
      </c>
      <c r="E819" s="39" t="str">
        <f>TRIM(D819)</f>
        <v>12</v>
      </c>
      <c r="F819" s="39">
        <f>VLOOKUP(H819,GT!A:B,2,FALSE)</f>
        <v>12</v>
      </c>
      <c r="G819" s="39" t="str">
        <f>IF(D819=F819,"Ok","Verificar")</f>
        <v>Ok</v>
      </c>
      <c r="H819" s="7" t="s">
        <v>1140</v>
      </c>
      <c r="I819" s="8">
        <v>4</v>
      </c>
      <c r="J819" s="40" t="str">
        <f>TRIM(I819)</f>
        <v>4</v>
      </c>
      <c r="K819" s="40">
        <f>VLOOKUP(M819,Plan3!A:B,2,FALSE)</f>
        <v>131</v>
      </c>
      <c r="L819" s="40" t="str">
        <f>IF(K819=I819,"Ok","Verificar")</f>
        <v>Verificar</v>
      </c>
      <c r="M819" s="7" t="s">
        <v>982</v>
      </c>
      <c r="N819" s="8" t="s">
        <v>12</v>
      </c>
      <c r="O819" s="40" t="str">
        <f>TRIM(N819)</f>
        <v>A</v>
      </c>
      <c r="P819" s="40" t="str">
        <f>VLOOKUP(U819,Plan1!A:B,2,FALSE)</f>
        <v>A</v>
      </c>
      <c r="Q819" s="7" t="s">
        <v>863</v>
      </c>
      <c r="R819" s="40">
        <f t="shared" si="12"/>
        <v>6</v>
      </c>
      <c r="S819" s="8">
        <v>5</v>
      </c>
      <c r="T819" s="8" t="str">
        <f>IF(R819=S819,"Ok","Verificar")</f>
        <v>Verificar</v>
      </c>
      <c r="U819" s="40" t="str">
        <f>TRIM(Q819)</f>
        <v>Observar</v>
      </c>
      <c r="V819" s="40">
        <v>6</v>
      </c>
      <c r="W819" s="7" t="s">
        <v>987</v>
      </c>
      <c r="X819" s="9" t="str">
        <f>C819&amp;"_G"&amp;E819&amp;"_O"&amp;K819&amp;"_"&amp;O819&amp;R819</f>
        <v>BIO_G12_O131_A6</v>
      </c>
      <c r="Y819" s="40" t="str">
        <f>IF(O819=P819,"OK","Checar")</f>
        <v>OK</v>
      </c>
      <c r="Z819" s="5" t="str">
        <f>IF(COUNTIF($X:$X,$X819)&gt;1,"Checar","Único")</f>
        <v>Único</v>
      </c>
      <c r="AA819" s="5" t="str">
        <f>IF(Y819="Checar","Checar Competência",IF(Z819="Checar","Checar Duplicidade","OK"))</f>
        <v>OK</v>
      </c>
      <c r="AB819" s="5">
        <v>1622</v>
      </c>
      <c r="AC819" s="5" t="s">
        <v>2885</v>
      </c>
    </row>
    <row r="820" spans="1:29" ht="25.5" x14ac:dyDescent="0.25">
      <c r="A820" s="8" t="s">
        <v>11</v>
      </c>
      <c r="B820" s="8" t="s">
        <v>18</v>
      </c>
      <c r="C820" s="39" t="str">
        <f>TRIM(B820)</f>
        <v>BIO</v>
      </c>
      <c r="D820" s="8">
        <v>12</v>
      </c>
      <c r="E820" s="39" t="str">
        <f>TRIM(D820)</f>
        <v>12</v>
      </c>
      <c r="F820" s="39">
        <f>VLOOKUP(H820,GT!A:B,2,FALSE)</f>
        <v>12</v>
      </c>
      <c r="G820" s="39" t="str">
        <f>IF(D820=F820,"Ok","Verificar")</f>
        <v>Ok</v>
      </c>
      <c r="H820" s="7" t="s">
        <v>1140</v>
      </c>
      <c r="I820" s="8">
        <v>4</v>
      </c>
      <c r="J820" s="40" t="str">
        <f>TRIM(I820)</f>
        <v>4</v>
      </c>
      <c r="K820" s="40">
        <f>VLOOKUP(M820,Plan3!A:B,2,FALSE)</f>
        <v>131</v>
      </c>
      <c r="L820" s="40" t="str">
        <f>IF(K820=I820,"Ok","Verificar")</f>
        <v>Verificar</v>
      </c>
      <c r="M820" s="7" t="s">
        <v>982</v>
      </c>
      <c r="N820" s="8" t="s">
        <v>12</v>
      </c>
      <c r="O820" s="40" t="str">
        <f>TRIM(N820)</f>
        <v>A</v>
      </c>
      <c r="P820" s="40" t="str">
        <f>VLOOKUP(U820,Plan1!A:B,2,FALSE)</f>
        <v>A</v>
      </c>
      <c r="Q820" s="7" t="s">
        <v>863</v>
      </c>
      <c r="R820" s="40">
        <f t="shared" si="12"/>
        <v>7</v>
      </c>
      <c r="S820" s="8">
        <v>6</v>
      </c>
      <c r="T820" s="8" t="str">
        <f>IF(R820=S820,"Ok","Verificar")</f>
        <v>Verificar</v>
      </c>
      <c r="U820" s="40" t="str">
        <f>TRIM(Q820)</f>
        <v>Observar</v>
      </c>
      <c r="V820" s="40">
        <v>7</v>
      </c>
      <c r="W820" s="7" t="s">
        <v>988</v>
      </c>
      <c r="X820" s="9" t="str">
        <f>C820&amp;"_G"&amp;E820&amp;"_O"&amp;K820&amp;"_"&amp;O820&amp;R820</f>
        <v>BIO_G12_O131_A7</v>
      </c>
      <c r="Y820" s="40" t="str">
        <f>IF(O820=P820,"OK","Checar")</f>
        <v>OK</v>
      </c>
      <c r="Z820" s="5" t="str">
        <f>IF(COUNTIF($X:$X,$X820)&gt;1,"Checar","Único")</f>
        <v>Único</v>
      </c>
      <c r="AA820" s="5" t="str">
        <f>IF(Y820="Checar","Checar Competência",IF(Z820="Checar","Checar Duplicidade","OK"))</f>
        <v>OK</v>
      </c>
      <c r="AB820" s="5">
        <v>1623</v>
      </c>
      <c r="AC820" s="30" t="s">
        <v>2886</v>
      </c>
    </row>
    <row r="821" spans="1:29" ht="25.5" x14ac:dyDescent="0.25">
      <c r="A821" s="8" t="s">
        <v>11</v>
      </c>
      <c r="B821" s="8" t="s">
        <v>18</v>
      </c>
      <c r="C821" s="39" t="str">
        <f>TRIM(B821)</f>
        <v>BIO</v>
      </c>
      <c r="D821" s="8">
        <v>12</v>
      </c>
      <c r="E821" s="39" t="str">
        <f>TRIM(D821)</f>
        <v>12</v>
      </c>
      <c r="F821" s="39">
        <f>VLOOKUP(H821,GT!A:B,2,FALSE)</f>
        <v>12</v>
      </c>
      <c r="G821" s="39" t="str">
        <f>IF(D821=F821,"Ok","Verificar")</f>
        <v>Ok</v>
      </c>
      <c r="H821" s="7" t="s">
        <v>1140</v>
      </c>
      <c r="I821" s="8">
        <v>4</v>
      </c>
      <c r="J821" s="40" t="str">
        <f>TRIM(I821)</f>
        <v>4</v>
      </c>
      <c r="K821" s="40">
        <f>VLOOKUP(M821,Plan3!A:B,2,FALSE)</f>
        <v>131</v>
      </c>
      <c r="L821" s="40" t="str">
        <f>IF(K821=I821,"Ok","Verificar")</f>
        <v>Verificar</v>
      </c>
      <c r="M821" s="7" t="s">
        <v>982</v>
      </c>
      <c r="N821" s="8" t="s">
        <v>12</v>
      </c>
      <c r="O821" s="40" t="str">
        <f>TRIM(N821)</f>
        <v>A</v>
      </c>
      <c r="P821" s="40" t="str">
        <f>VLOOKUP(U821,Plan1!A:B,2,FALSE)</f>
        <v>A</v>
      </c>
      <c r="Q821" s="7" t="s">
        <v>863</v>
      </c>
      <c r="R821" s="40">
        <f t="shared" si="12"/>
        <v>8</v>
      </c>
      <c r="S821" s="8">
        <v>7</v>
      </c>
      <c r="T821" s="8" t="str">
        <f>IF(R821=S821,"Ok","Verificar")</f>
        <v>Verificar</v>
      </c>
      <c r="U821" s="40" t="str">
        <f>TRIM(Q821)</f>
        <v>Observar</v>
      </c>
      <c r="V821" s="40">
        <v>8</v>
      </c>
      <c r="W821" s="7" t="s">
        <v>989</v>
      </c>
      <c r="X821" s="9" t="str">
        <f>C821&amp;"_G"&amp;E821&amp;"_O"&amp;K821&amp;"_"&amp;O821&amp;R821</f>
        <v>BIO_G12_O131_A8</v>
      </c>
      <c r="Y821" s="40" t="str">
        <f>IF(O821=P821,"OK","Checar")</f>
        <v>OK</v>
      </c>
      <c r="Z821" s="5" t="str">
        <f>IF(COUNTIF($X:$X,$X821)&gt;1,"Checar","Único")</f>
        <v>Único</v>
      </c>
      <c r="AA821" s="5" t="str">
        <f>IF(Y821="Checar","Checar Competência",IF(Z821="Checar","Checar Duplicidade","OK"))</f>
        <v>OK</v>
      </c>
      <c r="AB821" s="5">
        <v>1624</v>
      </c>
      <c r="AC821" s="30" t="s">
        <v>2887</v>
      </c>
    </row>
    <row r="822" spans="1:29" ht="25.5" x14ac:dyDescent="0.25">
      <c r="A822" s="8" t="s">
        <v>11</v>
      </c>
      <c r="B822" s="8" t="s">
        <v>18</v>
      </c>
      <c r="C822" s="39" t="str">
        <f>TRIM(B822)</f>
        <v>BIO</v>
      </c>
      <c r="D822" s="8">
        <v>12</v>
      </c>
      <c r="E822" s="39" t="str">
        <f>TRIM(D822)</f>
        <v>12</v>
      </c>
      <c r="F822" s="39">
        <f>VLOOKUP(H822,GT!A:B,2,FALSE)</f>
        <v>12</v>
      </c>
      <c r="G822" s="39" t="str">
        <f>IF(D822=F822,"Ok","Verificar")</f>
        <v>Ok</v>
      </c>
      <c r="H822" s="7" t="s">
        <v>1140</v>
      </c>
      <c r="I822" s="8">
        <v>4</v>
      </c>
      <c r="J822" s="40" t="str">
        <f>TRIM(I822)</f>
        <v>4</v>
      </c>
      <c r="K822" s="40">
        <f>VLOOKUP(M822,Plan3!A:B,2,FALSE)</f>
        <v>131</v>
      </c>
      <c r="L822" s="40" t="str">
        <f>IF(K822=I822,"Ok","Verificar")</f>
        <v>Verificar</v>
      </c>
      <c r="M822" s="7" t="s">
        <v>982</v>
      </c>
      <c r="N822" s="8" t="s">
        <v>12</v>
      </c>
      <c r="O822" s="40" t="str">
        <f>TRIM(N822)</f>
        <v>A</v>
      </c>
      <c r="P822" s="40" t="str">
        <f>VLOOKUP(U822,Plan1!A:B,2,FALSE)</f>
        <v>A</v>
      </c>
      <c r="Q822" s="7" t="s">
        <v>863</v>
      </c>
      <c r="R822" s="40">
        <f t="shared" si="12"/>
        <v>9</v>
      </c>
      <c r="S822" s="8">
        <v>8</v>
      </c>
      <c r="T822" s="8" t="str">
        <f>IF(R822=S822,"Ok","Verificar")</f>
        <v>Verificar</v>
      </c>
      <c r="U822" s="40" t="str">
        <f>TRIM(Q822)</f>
        <v>Observar</v>
      </c>
      <c r="V822" s="40">
        <v>9</v>
      </c>
      <c r="W822" s="7" t="s">
        <v>2030</v>
      </c>
      <c r="X822" s="9" t="str">
        <f>C822&amp;"_G"&amp;E822&amp;"_O"&amp;K822&amp;"_"&amp;O822&amp;R822</f>
        <v>BIO_G12_O131_A9</v>
      </c>
      <c r="Y822" s="40" t="str">
        <f>IF(O822=P822,"OK","Checar")</f>
        <v>OK</v>
      </c>
      <c r="Z822" s="5" t="str">
        <f>IF(COUNTIF($X:$X,$X822)&gt;1,"Checar","Único")</f>
        <v>Único</v>
      </c>
      <c r="AA822" s="5" t="str">
        <f>IF(Y822="Checar","Checar Competência",IF(Z822="Checar","Checar Duplicidade","OK"))</f>
        <v>OK</v>
      </c>
      <c r="AB822" s="5">
        <v>1625</v>
      </c>
      <c r="AC822" s="30" t="s">
        <v>2888</v>
      </c>
    </row>
    <row r="823" spans="1:29" ht="25.5" x14ac:dyDescent="0.25">
      <c r="A823" s="8" t="s">
        <v>11</v>
      </c>
      <c r="B823" s="8" t="s">
        <v>18</v>
      </c>
      <c r="C823" s="39" t="str">
        <f>TRIM(B823)</f>
        <v>BIO</v>
      </c>
      <c r="D823" s="15">
        <v>12</v>
      </c>
      <c r="E823" s="39" t="str">
        <f>TRIM(D823)</f>
        <v>12</v>
      </c>
      <c r="F823" s="39">
        <f>VLOOKUP(H823,GT!A:B,2,FALSE)</f>
        <v>12</v>
      </c>
      <c r="G823" s="39" t="str">
        <f>IF(D823=F823,"Ok","Verificar")</f>
        <v>Ok</v>
      </c>
      <c r="H823" s="7" t="s">
        <v>1140</v>
      </c>
      <c r="I823" s="8">
        <v>4</v>
      </c>
      <c r="J823" s="40" t="str">
        <f>TRIM(I823)</f>
        <v>4</v>
      </c>
      <c r="K823" s="40">
        <f>VLOOKUP(M823,Plan3!A:B,2,FALSE)</f>
        <v>131</v>
      </c>
      <c r="L823" s="40" t="str">
        <f>IF(K823=I823,"Ok","Verificar")</f>
        <v>Verificar</v>
      </c>
      <c r="M823" s="7" t="s">
        <v>982</v>
      </c>
      <c r="N823" s="8" t="s">
        <v>12</v>
      </c>
      <c r="O823" s="40" t="str">
        <f>TRIM(N823)</f>
        <v>A</v>
      </c>
      <c r="P823" s="40" t="str">
        <f>VLOOKUP(U823,Plan1!A:B,2,FALSE)</f>
        <v>A</v>
      </c>
      <c r="Q823" s="7" t="s">
        <v>863</v>
      </c>
      <c r="R823" s="40">
        <f t="shared" si="12"/>
        <v>10</v>
      </c>
      <c r="S823" s="8">
        <v>9</v>
      </c>
      <c r="T823" s="8" t="str">
        <f>IF(R823=S823,"Ok","Verificar")</f>
        <v>Verificar</v>
      </c>
      <c r="U823" s="40" t="str">
        <f>TRIM(Q823)</f>
        <v>Observar</v>
      </c>
      <c r="V823" s="40">
        <v>10</v>
      </c>
      <c r="W823" s="7" t="s">
        <v>990</v>
      </c>
      <c r="X823" s="9" t="str">
        <f>C823&amp;"_G"&amp;E823&amp;"_O"&amp;K823&amp;"_"&amp;O823&amp;R823</f>
        <v>BIO_G12_O131_A10</v>
      </c>
      <c r="Y823" s="40" t="str">
        <f>IF(O823=P823,"OK","Checar")</f>
        <v>OK</v>
      </c>
      <c r="Z823" s="5" t="str">
        <f>IF(COUNTIF($X:$X,$X823)&gt;1,"Checar","Único")</f>
        <v>Único</v>
      </c>
      <c r="AA823" s="5" t="str">
        <f>IF(Y823="Checar","Checar Competência",IF(Z823="Checar","Checar Duplicidade","OK"))</f>
        <v>OK</v>
      </c>
      <c r="AB823" s="5">
        <v>1626</v>
      </c>
      <c r="AC823" s="5" t="s">
        <v>2877</v>
      </c>
    </row>
    <row r="824" spans="1:29" s="30" customFormat="1" ht="25.5" x14ac:dyDescent="0.25">
      <c r="A824" s="8" t="s">
        <v>11</v>
      </c>
      <c r="B824" s="8" t="s">
        <v>18</v>
      </c>
      <c r="C824" s="39" t="str">
        <f>TRIM(B824)</f>
        <v>BIO</v>
      </c>
      <c r="D824" s="15">
        <v>12</v>
      </c>
      <c r="E824" s="39" t="str">
        <f>TRIM(D824)</f>
        <v>12</v>
      </c>
      <c r="F824" s="39">
        <f>VLOOKUP(H824,GT!A:B,2,FALSE)</f>
        <v>12</v>
      </c>
      <c r="G824" s="39" t="str">
        <f>IF(D824=F824,"Ok","Verificar")</f>
        <v>Ok</v>
      </c>
      <c r="H824" s="7" t="s">
        <v>1140</v>
      </c>
      <c r="I824" s="8">
        <v>4</v>
      </c>
      <c r="J824" s="40" t="str">
        <f>TRIM(I824)</f>
        <v>4</v>
      </c>
      <c r="K824" s="40">
        <f>VLOOKUP(M824,Plan3!A:B,2,FALSE)</f>
        <v>131</v>
      </c>
      <c r="L824" s="40" t="str">
        <f>IF(K824=I824,"Ok","Verificar")</f>
        <v>Verificar</v>
      </c>
      <c r="M824" s="7" t="s">
        <v>982</v>
      </c>
      <c r="N824" s="8" t="s">
        <v>12</v>
      </c>
      <c r="O824" s="40" t="str">
        <f>TRIM(N824)</f>
        <v>A</v>
      </c>
      <c r="P824" s="40" t="str">
        <f>VLOOKUP(U824,Plan1!A:B,2,FALSE)</f>
        <v>A</v>
      </c>
      <c r="Q824" s="7" t="s">
        <v>863</v>
      </c>
      <c r="R824" s="40">
        <f t="shared" si="12"/>
        <v>11</v>
      </c>
      <c r="S824" s="8">
        <v>10</v>
      </c>
      <c r="T824" s="8" t="str">
        <f>IF(R824=S824,"Ok","Verificar")</f>
        <v>Verificar</v>
      </c>
      <c r="U824" s="40" t="str">
        <f>TRIM(Q824)</f>
        <v>Observar</v>
      </c>
      <c r="V824" s="40">
        <v>11</v>
      </c>
      <c r="W824" s="7" t="s">
        <v>991</v>
      </c>
      <c r="X824" s="9" t="str">
        <f>C824&amp;"_G"&amp;E824&amp;"_O"&amp;K824&amp;"_"&amp;O824&amp;R824</f>
        <v>BIO_G12_O131_A11</v>
      </c>
      <c r="Y824" s="40" t="str">
        <f>IF(O824=P824,"OK","Checar")</f>
        <v>OK</v>
      </c>
      <c r="Z824" s="5" t="str">
        <f>IF(COUNTIF($X:$X,$X824)&gt;1,"Checar","Único")</f>
        <v>Único</v>
      </c>
      <c r="AA824" s="5" t="str">
        <f>IF(Y824="Checar","Checar Competência",IF(Z824="Checar","Checar Duplicidade","OK"))</f>
        <v>OK</v>
      </c>
      <c r="AB824" s="5">
        <v>1627</v>
      </c>
      <c r="AC824" s="5" t="s">
        <v>2878</v>
      </c>
    </row>
    <row r="825" spans="1:29" s="30" customFormat="1" ht="25.5" x14ac:dyDescent="0.25">
      <c r="A825" s="8" t="s">
        <v>11</v>
      </c>
      <c r="B825" s="8" t="s">
        <v>18</v>
      </c>
      <c r="C825" s="39" t="str">
        <f>TRIM(B825)</f>
        <v>BIO</v>
      </c>
      <c r="D825" s="15">
        <v>12</v>
      </c>
      <c r="E825" s="39" t="str">
        <f>TRIM(D825)</f>
        <v>12</v>
      </c>
      <c r="F825" s="39">
        <f>VLOOKUP(H825,GT!A:B,2,FALSE)</f>
        <v>12</v>
      </c>
      <c r="G825" s="39" t="str">
        <f>IF(D825=F825,"Ok","Verificar")</f>
        <v>Ok</v>
      </c>
      <c r="H825" s="7" t="s">
        <v>1140</v>
      </c>
      <c r="I825" s="8">
        <v>4</v>
      </c>
      <c r="J825" s="40" t="str">
        <f>TRIM(I825)</f>
        <v>4</v>
      </c>
      <c r="K825" s="40">
        <f>VLOOKUP(M825,Plan3!A:B,2,FALSE)</f>
        <v>131</v>
      </c>
      <c r="L825" s="40" t="str">
        <f>IF(K825=I825,"Ok","Verificar")</f>
        <v>Verificar</v>
      </c>
      <c r="M825" s="7" t="s">
        <v>982</v>
      </c>
      <c r="N825" s="8" t="s">
        <v>12</v>
      </c>
      <c r="O825" s="40" t="str">
        <f>TRIM(N825)</f>
        <v>A</v>
      </c>
      <c r="P825" s="40" t="str">
        <f>VLOOKUP(U825,Plan1!A:B,2,FALSE)</f>
        <v>A</v>
      </c>
      <c r="Q825" s="7" t="s">
        <v>863</v>
      </c>
      <c r="R825" s="40">
        <f t="shared" si="12"/>
        <v>12</v>
      </c>
      <c r="S825" s="8">
        <v>11</v>
      </c>
      <c r="T825" s="8" t="str">
        <f>IF(R825=S825,"Ok","Verificar")</f>
        <v>Verificar</v>
      </c>
      <c r="U825" s="40" t="str">
        <f>TRIM(Q825)</f>
        <v>Observar</v>
      </c>
      <c r="V825" s="40">
        <v>12</v>
      </c>
      <c r="W825" s="12" t="s">
        <v>992</v>
      </c>
      <c r="X825" s="9" t="str">
        <f>C825&amp;"_G"&amp;E825&amp;"_O"&amp;K825&amp;"_"&amp;O825&amp;R825</f>
        <v>BIO_G12_O131_A12</v>
      </c>
      <c r="Y825" s="40" t="str">
        <f>IF(O825=P825,"OK","Checar")</f>
        <v>OK</v>
      </c>
      <c r="Z825" s="5" t="str">
        <f>IF(COUNTIF($X:$X,$X825)&gt;1,"Checar","Único")</f>
        <v>Único</v>
      </c>
      <c r="AA825" s="5" t="str">
        <f>IF(Y825="Checar","Checar Competência",IF(Z825="Checar","Checar Duplicidade","OK"))</f>
        <v>OK</v>
      </c>
      <c r="AB825" s="5">
        <v>1628</v>
      </c>
      <c r="AC825" s="5" t="s">
        <v>2879</v>
      </c>
    </row>
    <row r="826" spans="1:29" s="30" customFormat="1" ht="25.5" x14ac:dyDescent="0.25">
      <c r="A826" s="8" t="s">
        <v>11</v>
      </c>
      <c r="B826" s="8" t="s">
        <v>18</v>
      </c>
      <c r="C826" s="39" t="str">
        <f>TRIM(B826)</f>
        <v>BIO</v>
      </c>
      <c r="D826" s="15">
        <v>12</v>
      </c>
      <c r="E826" s="39" t="str">
        <f>TRIM(D826)</f>
        <v>12</v>
      </c>
      <c r="F826" s="39">
        <f>VLOOKUP(H826,GT!A:B,2,FALSE)</f>
        <v>12</v>
      </c>
      <c r="G826" s="39" t="str">
        <f>IF(D826=F826,"Ok","Verificar")</f>
        <v>Ok</v>
      </c>
      <c r="H826" s="7" t="s">
        <v>1140</v>
      </c>
      <c r="I826" s="8">
        <v>4</v>
      </c>
      <c r="J826" s="40" t="str">
        <f>TRIM(I826)</f>
        <v>4</v>
      </c>
      <c r="K826" s="40">
        <f>VLOOKUP(M826,Plan3!A:B,2,FALSE)</f>
        <v>131</v>
      </c>
      <c r="L826" s="40" t="str">
        <f>IF(K826=I826,"Ok","Verificar")</f>
        <v>Verificar</v>
      </c>
      <c r="M826" s="7" t="s">
        <v>982</v>
      </c>
      <c r="N826" s="8" t="s">
        <v>12</v>
      </c>
      <c r="O826" s="40" t="str">
        <f>TRIM(N826)</f>
        <v>A</v>
      </c>
      <c r="P826" s="40" t="str">
        <f>VLOOKUP(U826,Plan1!A:B,2,FALSE)</f>
        <v>A</v>
      </c>
      <c r="Q826" s="7" t="s">
        <v>863</v>
      </c>
      <c r="R826" s="40">
        <f t="shared" si="12"/>
        <v>13</v>
      </c>
      <c r="S826" s="8">
        <v>12</v>
      </c>
      <c r="T826" s="8" t="str">
        <f>IF(R826=S826,"Ok","Verificar")</f>
        <v>Verificar</v>
      </c>
      <c r="U826" s="40" t="str">
        <f>TRIM(Q826)</f>
        <v>Observar</v>
      </c>
      <c r="V826" s="40">
        <v>13</v>
      </c>
      <c r="W826" s="7" t="s">
        <v>994</v>
      </c>
      <c r="X826" s="9" t="str">
        <f>C826&amp;"_G"&amp;E826&amp;"_O"&amp;K826&amp;"_"&amp;O826&amp;R826</f>
        <v>BIO_G12_O131_A13</v>
      </c>
      <c r="Y826" s="40" t="str">
        <f>IF(O826=P826,"OK","Checar")</f>
        <v>OK</v>
      </c>
      <c r="Z826" s="5" t="str">
        <f>IF(COUNTIF($X:$X,$X826)&gt;1,"Checar","Único")</f>
        <v>Único</v>
      </c>
      <c r="AA826" s="5" t="str">
        <f>IF(Y826="Checar","Checar Competência",IF(Z826="Checar","Checar Duplicidade","OK"))</f>
        <v>OK</v>
      </c>
      <c r="AB826" s="5">
        <v>1630</v>
      </c>
      <c r="AC826" s="5" t="s">
        <v>2880</v>
      </c>
    </row>
    <row r="827" spans="1:29" s="30" customFormat="1" ht="38.25" x14ac:dyDescent="0.25">
      <c r="A827" s="8" t="s">
        <v>11</v>
      </c>
      <c r="B827" s="8" t="s">
        <v>18</v>
      </c>
      <c r="C827" s="39" t="str">
        <f>TRIM(B827)</f>
        <v>BIO</v>
      </c>
      <c r="D827" s="15">
        <v>12</v>
      </c>
      <c r="E827" s="39" t="str">
        <f>TRIM(D827)</f>
        <v>12</v>
      </c>
      <c r="F827" s="39">
        <f>VLOOKUP(H827,GT!A:B,2,FALSE)</f>
        <v>12</v>
      </c>
      <c r="G827" s="39" t="str">
        <f>IF(D827=F827,"Ok","Verificar")</f>
        <v>Ok</v>
      </c>
      <c r="H827" s="7" t="s">
        <v>1140</v>
      </c>
      <c r="I827" s="8">
        <v>4</v>
      </c>
      <c r="J827" s="40" t="str">
        <f>TRIM(I827)</f>
        <v>4</v>
      </c>
      <c r="K827" s="40">
        <f>VLOOKUP(M827,Plan3!A:B,2,FALSE)</f>
        <v>131</v>
      </c>
      <c r="L827" s="40" t="str">
        <f>IF(K827=I827,"Ok","Verificar")</f>
        <v>Verificar</v>
      </c>
      <c r="M827" s="7" t="s">
        <v>982</v>
      </c>
      <c r="N827" s="8" t="s">
        <v>16</v>
      </c>
      <c r="O827" s="40" t="str">
        <f>TRIM(N827)</f>
        <v>C</v>
      </c>
      <c r="P827" s="40" t="str">
        <f>VLOOKUP(U827,Plan1!A:B,2,FALSE)</f>
        <v>C</v>
      </c>
      <c r="Q827" s="7" t="s">
        <v>17</v>
      </c>
      <c r="R827" s="40">
        <f t="shared" si="12"/>
        <v>1</v>
      </c>
      <c r="S827" s="8">
        <v>2</v>
      </c>
      <c r="T827" s="8" t="str">
        <f>IF(R827=S827,"Ok","Verificar")</f>
        <v>Verificar</v>
      </c>
      <c r="U827" s="40" t="str">
        <f>TRIM(Q827)</f>
        <v>Compreender</v>
      </c>
      <c r="V827" s="40" t="str">
        <f>TRIM(S827)</f>
        <v>2</v>
      </c>
      <c r="W827" s="7" t="s">
        <v>993</v>
      </c>
      <c r="X827" s="9" t="str">
        <f>C827&amp;"_G"&amp;E827&amp;"_O"&amp;K827&amp;"_"&amp;O827&amp;R827</f>
        <v>BIO_G12_O131_C1</v>
      </c>
      <c r="Y827" s="40" t="str">
        <f>IF(O827=P827,"OK","Checar")</f>
        <v>OK</v>
      </c>
      <c r="Z827" s="5" t="str">
        <f>IF(COUNTIF($X:$X,$X827)&gt;1,"Checar","Único")</f>
        <v>Único</v>
      </c>
      <c r="AA827" s="5" t="str">
        <f>IF(Y827="Checar","Checar Competência",IF(Z827="Checar","Checar Duplicidade","OK"))</f>
        <v>OK</v>
      </c>
      <c r="AB827" s="5">
        <v>1629</v>
      </c>
      <c r="AC827" s="30" t="s">
        <v>2889</v>
      </c>
    </row>
    <row r="828" spans="1:29" s="30" customFormat="1" ht="25.5" x14ac:dyDescent="0.25">
      <c r="A828" s="8" t="s">
        <v>11</v>
      </c>
      <c r="B828" s="8" t="s">
        <v>18</v>
      </c>
      <c r="C828" s="39" t="str">
        <f>TRIM(B828)</f>
        <v>BIO</v>
      </c>
      <c r="D828" s="15">
        <v>12</v>
      </c>
      <c r="E828" s="39" t="str">
        <f>TRIM(D828)</f>
        <v>12</v>
      </c>
      <c r="F828" s="39">
        <f>VLOOKUP(H828,GT!A:B,2,FALSE)</f>
        <v>12</v>
      </c>
      <c r="G828" s="39" t="str">
        <f>IF(D828=F828,"Ok","Verificar")</f>
        <v>Ok</v>
      </c>
      <c r="H828" s="7" t="s">
        <v>1140</v>
      </c>
      <c r="I828" s="8">
        <v>5</v>
      </c>
      <c r="J828" s="40" t="str">
        <f>TRIM(I828)</f>
        <v>5</v>
      </c>
      <c r="K828" s="40">
        <f>VLOOKUP(M828,Plan3!A:B,2,FALSE)</f>
        <v>132</v>
      </c>
      <c r="L828" s="40" t="str">
        <f>IF(K828=I828,"Ok","Verificar")</f>
        <v>Verificar</v>
      </c>
      <c r="M828" s="7" t="s">
        <v>995</v>
      </c>
      <c r="N828" s="8" t="s">
        <v>12</v>
      </c>
      <c r="O828" s="40" t="str">
        <f>TRIM(N828)</f>
        <v>A</v>
      </c>
      <c r="P828" s="40" t="str">
        <f>VLOOKUP(U828,Plan1!A:B,2,FALSE)</f>
        <v>A</v>
      </c>
      <c r="Q828" s="7" t="s">
        <v>863</v>
      </c>
      <c r="R828" s="40">
        <f t="shared" si="12"/>
        <v>1</v>
      </c>
      <c r="S828" s="8">
        <v>1</v>
      </c>
      <c r="T828" s="8" t="str">
        <f>IF(R828=S828,"Ok","Verificar")</f>
        <v>Ok</v>
      </c>
      <c r="U828" s="40" t="str">
        <f>TRIM(Q828)</f>
        <v>Observar</v>
      </c>
      <c r="V828" s="40" t="str">
        <f>TRIM(S828)</f>
        <v>1</v>
      </c>
      <c r="W828" s="7" t="s">
        <v>996</v>
      </c>
      <c r="X828" s="9" t="str">
        <f>C828&amp;"_G"&amp;E828&amp;"_O"&amp;K828&amp;"_"&amp;O828&amp;R828</f>
        <v>BIO_G12_O132_A1</v>
      </c>
      <c r="Y828" s="40" t="str">
        <f>IF(O828=P828,"OK","Checar")</f>
        <v>OK</v>
      </c>
      <c r="Z828" s="5" t="str">
        <f>IF(COUNTIF($X:$X,$X828)&gt;1,"Checar","Único")</f>
        <v>Único</v>
      </c>
      <c r="AA828" s="5" t="str">
        <f>IF(Y828="Checar","Checar Competência",IF(Z828="Checar","Checar Duplicidade","OK"))</f>
        <v>OK</v>
      </c>
      <c r="AB828" s="5">
        <v>1631</v>
      </c>
      <c r="AC828" s="30" t="s">
        <v>2890</v>
      </c>
    </row>
    <row r="829" spans="1:29" ht="25.5" x14ac:dyDescent="0.25">
      <c r="A829" s="8" t="s">
        <v>11</v>
      </c>
      <c r="B829" s="8" t="s">
        <v>18</v>
      </c>
      <c r="C829" s="39" t="str">
        <f>TRIM(B829)</f>
        <v>BIO</v>
      </c>
      <c r="D829" s="15">
        <v>12</v>
      </c>
      <c r="E829" s="39" t="str">
        <f>TRIM(D829)</f>
        <v>12</v>
      </c>
      <c r="F829" s="39">
        <f>VLOOKUP(H829,GT!A:B,2,FALSE)</f>
        <v>12</v>
      </c>
      <c r="G829" s="39" t="str">
        <f>IF(D829=F829,"Ok","Verificar")</f>
        <v>Ok</v>
      </c>
      <c r="H829" s="7" t="s">
        <v>1140</v>
      </c>
      <c r="I829" s="8">
        <v>5</v>
      </c>
      <c r="J829" s="40" t="str">
        <f>TRIM(I829)</f>
        <v>5</v>
      </c>
      <c r="K829" s="40">
        <f>VLOOKUP(M829,Plan3!A:B,2,FALSE)</f>
        <v>132</v>
      </c>
      <c r="L829" s="40" t="str">
        <f>IF(K829=I829,"Ok","Verificar")</f>
        <v>Verificar</v>
      </c>
      <c r="M829" s="7" t="s">
        <v>995</v>
      </c>
      <c r="N829" s="8" t="s">
        <v>12</v>
      </c>
      <c r="O829" s="40" t="str">
        <f>TRIM(N829)</f>
        <v>A</v>
      </c>
      <c r="P829" s="40" t="str">
        <f>VLOOKUP(U829,Plan1!A:B,2,FALSE)</f>
        <v>A</v>
      </c>
      <c r="Q829" s="7" t="s">
        <v>863</v>
      </c>
      <c r="R829" s="40">
        <f t="shared" si="12"/>
        <v>2</v>
      </c>
      <c r="S829" s="8">
        <v>2</v>
      </c>
      <c r="T829" s="8" t="str">
        <f>IF(R829=S829,"Ok","Verificar")</f>
        <v>Ok</v>
      </c>
      <c r="U829" s="40" t="str">
        <f>TRIM(Q829)</f>
        <v>Observar</v>
      </c>
      <c r="V829" s="40" t="str">
        <f>TRIM(S829)</f>
        <v>2</v>
      </c>
      <c r="W829" s="12" t="s">
        <v>997</v>
      </c>
      <c r="X829" s="9" t="str">
        <f>C829&amp;"_G"&amp;E829&amp;"_O"&amp;K829&amp;"_"&amp;O829&amp;R829</f>
        <v>BIO_G12_O132_A2</v>
      </c>
      <c r="Y829" s="40" t="str">
        <f>IF(O829=P829,"OK","Checar")</f>
        <v>OK</v>
      </c>
      <c r="Z829" s="5" t="str">
        <f>IF(COUNTIF($X:$X,$X829)&gt;1,"Checar","Único")</f>
        <v>Único</v>
      </c>
      <c r="AA829" s="5" t="str">
        <f>IF(Y829="Checar","Checar Competência",IF(Z829="Checar","Checar Duplicidade","OK"))</f>
        <v>OK</v>
      </c>
      <c r="AB829" s="5">
        <v>1632</v>
      </c>
      <c r="AC829" s="5" t="s">
        <v>2895</v>
      </c>
    </row>
    <row r="830" spans="1:29" ht="25.5" x14ac:dyDescent="0.25">
      <c r="A830" s="8" t="s">
        <v>11</v>
      </c>
      <c r="B830" s="8" t="s">
        <v>18</v>
      </c>
      <c r="C830" s="39" t="str">
        <f>TRIM(B830)</f>
        <v>BIO</v>
      </c>
      <c r="D830" s="15">
        <v>12</v>
      </c>
      <c r="E830" s="39" t="str">
        <f>TRIM(D830)</f>
        <v>12</v>
      </c>
      <c r="F830" s="39">
        <f>VLOOKUP(H830,GT!A:B,2,FALSE)</f>
        <v>12</v>
      </c>
      <c r="G830" s="39" t="str">
        <f>IF(D830=F830,"Ok","Verificar")</f>
        <v>Ok</v>
      </c>
      <c r="H830" s="7" t="s">
        <v>1140</v>
      </c>
      <c r="I830" s="8">
        <v>5</v>
      </c>
      <c r="J830" s="40" t="str">
        <f>TRIM(I830)</f>
        <v>5</v>
      </c>
      <c r="K830" s="40">
        <f>VLOOKUP(M830,Plan3!A:B,2,FALSE)</f>
        <v>132</v>
      </c>
      <c r="L830" s="40" t="str">
        <f>IF(K830=I830,"Ok","Verificar")</f>
        <v>Verificar</v>
      </c>
      <c r="M830" s="7" t="s">
        <v>995</v>
      </c>
      <c r="N830" s="8" t="s">
        <v>12</v>
      </c>
      <c r="O830" s="40" t="str">
        <f>TRIM(N830)</f>
        <v>A</v>
      </c>
      <c r="P830" s="40" t="str">
        <f>VLOOKUP(U830,Plan1!A:B,2,FALSE)</f>
        <v>A</v>
      </c>
      <c r="Q830" s="7" t="s">
        <v>863</v>
      </c>
      <c r="R830" s="40">
        <f t="shared" si="12"/>
        <v>3</v>
      </c>
      <c r="S830" s="8">
        <v>3</v>
      </c>
      <c r="T830" s="8" t="str">
        <f>IF(R830=S830,"Ok","Verificar")</f>
        <v>Ok</v>
      </c>
      <c r="U830" s="40" t="str">
        <f>TRIM(Q830)</f>
        <v>Observar</v>
      </c>
      <c r="V830" s="40" t="str">
        <f>TRIM(S830)</f>
        <v>3</v>
      </c>
      <c r="W830" s="12" t="s">
        <v>998</v>
      </c>
      <c r="X830" s="9" t="str">
        <f>C830&amp;"_G"&amp;E830&amp;"_O"&amp;K830&amp;"_"&amp;O830&amp;R830</f>
        <v>BIO_G12_O132_A3</v>
      </c>
      <c r="Y830" s="40" t="str">
        <f>IF(O830=P830,"OK","Checar")</f>
        <v>OK</v>
      </c>
      <c r="Z830" s="5" t="str">
        <f>IF(COUNTIF($X:$X,$X830)&gt;1,"Checar","Único")</f>
        <v>Único</v>
      </c>
      <c r="AA830" s="5" t="str">
        <f>IF(Y830="Checar","Checar Competência",IF(Z830="Checar","Checar Duplicidade","OK"))</f>
        <v>OK</v>
      </c>
      <c r="AB830" s="5">
        <v>1633</v>
      </c>
      <c r="AC830" s="5" t="s">
        <v>2896</v>
      </c>
    </row>
    <row r="831" spans="1:29" ht="38.25" x14ac:dyDescent="0.25">
      <c r="A831" s="8" t="s">
        <v>11</v>
      </c>
      <c r="B831" s="8" t="s">
        <v>18</v>
      </c>
      <c r="C831" s="39" t="str">
        <f>TRIM(B831)</f>
        <v>BIO</v>
      </c>
      <c r="D831" s="15">
        <v>12</v>
      </c>
      <c r="E831" s="39" t="str">
        <f>TRIM(D831)</f>
        <v>12</v>
      </c>
      <c r="F831" s="39">
        <f>VLOOKUP(H831,GT!A:B,2,FALSE)</f>
        <v>12</v>
      </c>
      <c r="G831" s="39" t="str">
        <f>IF(D831=F831,"Ok","Verificar")</f>
        <v>Ok</v>
      </c>
      <c r="H831" s="7" t="s">
        <v>1140</v>
      </c>
      <c r="I831" s="8">
        <v>5</v>
      </c>
      <c r="J831" s="40" t="str">
        <f>TRIM(I831)</f>
        <v>5</v>
      </c>
      <c r="K831" s="40">
        <f>VLOOKUP(M831,Plan3!A:B,2,FALSE)</f>
        <v>132</v>
      </c>
      <c r="L831" s="40" t="str">
        <f>IF(K831=I831,"Ok","Verificar")</f>
        <v>Verificar</v>
      </c>
      <c r="M831" s="7" t="s">
        <v>995</v>
      </c>
      <c r="N831" s="8" t="s">
        <v>12</v>
      </c>
      <c r="O831" s="40" t="str">
        <f>TRIM(N831)</f>
        <v>A</v>
      </c>
      <c r="P831" s="40" t="str">
        <f>VLOOKUP(U831,Plan1!A:B,2,FALSE)</f>
        <v>A</v>
      </c>
      <c r="Q831" s="7" t="s">
        <v>863</v>
      </c>
      <c r="R831" s="40">
        <f t="shared" si="12"/>
        <v>4</v>
      </c>
      <c r="S831" s="8">
        <v>4</v>
      </c>
      <c r="T831" s="8" t="str">
        <f>IF(R831=S831,"Ok","Verificar")</f>
        <v>Ok</v>
      </c>
      <c r="U831" s="40" t="str">
        <f>TRIM(Q831)</f>
        <v>Observar</v>
      </c>
      <c r="V831" s="40" t="str">
        <f>TRIM(S831)</f>
        <v>4</v>
      </c>
      <c r="W831" s="12" t="s">
        <v>1930</v>
      </c>
      <c r="X831" s="9" t="str">
        <f>C831&amp;"_G"&amp;E831&amp;"_O"&amp;K831&amp;"_"&amp;O831&amp;R831</f>
        <v>BIO_G12_O132_A4</v>
      </c>
      <c r="Y831" s="40" t="str">
        <f>IF(O831=P831,"OK","Checar")</f>
        <v>OK</v>
      </c>
      <c r="Z831" s="5" t="str">
        <f>IF(COUNTIF($X:$X,$X831)&gt;1,"Checar","Único")</f>
        <v>Único</v>
      </c>
      <c r="AA831" s="5" t="str">
        <f>IF(Y831="Checar","Checar Competência",IF(Z831="Checar","Checar Duplicidade","OK"))</f>
        <v>OK</v>
      </c>
      <c r="AB831" s="5">
        <v>1635</v>
      </c>
      <c r="AC831" s="5" t="s">
        <v>2897</v>
      </c>
    </row>
    <row r="832" spans="1:29" ht="38.25" x14ac:dyDescent="0.25">
      <c r="A832" s="8" t="s">
        <v>11</v>
      </c>
      <c r="B832" s="8" t="s">
        <v>18</v>
      </c>
      <c r="C832" s="39" t="str">
        <f>TRIM(B832)</f>
        <v>BIO</v>
      </c>
      <c r="D832" s="15">
        <v>12</v>
      </c>
      <c r="E832" s="39" t="str">
        <f>TRIM(D832)</f>
        <v>12</v>
      </c>
      <c r="F832" s="39">
        <f>VLOOKUP(H832,GT!A:B,2,FALSE)</f>
        <v>12</v>
      </c>
      <c r="G832" s="39" t="str">
        <f>IF(D832=F832,"Ok","Verificar")</f>
        <v>Ok</v>
      </c>
      <c r="H832" s="7" t="s">
        <v>1140</v>
      </c>
      <c r="I832" s="8">
        <v>5</v>
      </c>
      <c r="J832" s="40" t="str">
        <f>TRIM(I832)</f>
        <v>5</v>
      </c>
      <c r="K832" s="40">
        <f>VLOOKUP(M832,Plan3!A:B,2,FALSE)</f>
        <v>132</v>
      </c>
      <c r="L832" s="40" t="str">
        <f>IF(K832=I832,"Ok","Verificar")</f>
        <v>Verificar</v>
      </c>
      <c r="M832" s="7" t="s">
        <v>995</v>
      </c>
      <c r="N832" s="8" t="s">
        <v>12</v>
      </c>
      <c r="O832" s="40" t="str">
        <f>TRIM(N832)</f>
        <v>A</v>
      </c>
      <c r="P832" s="40" t="str">
        <f>VLOOKUP(U832,Plan1!A:B,2,FALSE)</f>
        <v>A</v>
      </c>
      <c r="Q832" s="7" t="s">
        <v>863</v>
      </c>
      <c r="R832" s="40">
        <f t="shared" si="12"/>
        <v>5</v>
      </c>
      <c r="S832" s="8">
        <v>5</v>
      </c>
      <c r="T832" s="8" t="str">
        <f>IF(R832=S832,"Ok","Verificar")</f>
        <v>Ok</v>
      </c>
      <c r="U832" s="40" t="str">
        <f>TRIM(Q832)</f>
        <v>Observar</v>
      </c>
      <c r="V832" s="40" t="str">
        <f>TRIM(S832)</f>
        <v>5</v>
      </c>
      <c r="W832" s="12" t="s">
        <v>1931</v>
      </c>
      <c r="X832" s="9" t="str">
        <f>C832&amp;"_G"&amp;E832&amp;"_O"&amp;K832&amp;"_"&amp;O832&amp;R832</f>
        <v>BIO_G12_O132_A5</v>
      </c>
      <c r="Y832" s="40" t="str">
        <f>IF(O832=P832,"OK","Checar")</f>
        <v>OK</v>
      </c>
      <c r="Z832" s="5" t="str">
        <f>IF(COUNTIF($X:$X,$X832)&gt;1,"Checar","Único")</f>
        <v>Único</v>
      </c>
      <c r="AA832" s="5" t="str">
        <f>IF(Y832="Checar","Checar Competência",IF(Z832="Checar","Checar Duplicidade","OK"))</f>
        <v>OK</v>
      </c>
      <c r="AB832" s="5">
        <v>1636</v>
      </c>
      <c r="AC832" s="5" t="s">
        <v>2898</v>
      </c>
    </row>
    <row r="833" spans="1:29" ht="25.5" x14ac:dyDescent="0.25">
      <c r="A833" s="8" t="s">
        <v>11</v>
      </c>
      <c r="B833" s="8" t="s">
        <v>18</v>
      </c>
      <c r="C833" s="39" t="str">
        <f>TRIM(B833)</f>
        <v>BIO</v>
      </c>
      <c r="D833" s="15">
        <v>12</v>
      </c>
      <c r="E833" s="39" t="str">
        <f>TRIM(D833)</f>
        <v>12</v>
      </c>
      <c r="F833" s="39">
        <f>VLOOKUP(H833,GT!A:B,2,FALSE)</f>
        <v>12</v>
      </c>
      <c r="G833" s="39" t="str">
        <f>IF(D833=F833,"Ok","Verificar")</f>
        <v>Ok</v>
      </c>
      <c r="H833" s="7" t="s">
        <v>1140</v>
      </c>
      <c r="I833" s="8">
        <v>5</v>
      </c>
      <c r="J833" s="40" t="str">
        <f>TRIM(I833)</f>
        <v>5</v>
      </c>
      <c r="K833" s="40">
        <f>VLOOKUP(M833,Plan3!A:B,2,FALSE)</f>
        <v>132</v>
      </c>
      <c r="L833" s="40" t="str">
        <f>IF(K833=I833,"Ok","Verificar")</f>
        <v>Verificar</v>
      </c>
      <c r="M833" s="7" t="s">
        <v>995</v>
      </c>
      <c r="N833" s="8" t="s">
        <v>12</v>
      </c>
      <c r="O833" s="40" t="str">
        <f>TRIM(N833)</f>
        <v>A</v>
      </c>
      <c r="P833" s="40" t="str">
        <f>VLOOKUP(U833,Plan1!A:B,2,FALSE)</f>
        <v>A</v>
      </c>
      <c r="Q833" s="7" t="s">
        <v>863</v>
      </c>
      <c r="R833" s="40">
        <f t="shared" si="12"/>
        <v>6</v>
      </c>
      <c r="S833" s="8">
        <v>2</v>
      </c>
      <c r="T833" s="8" t="str">
        <f>IF(R833=S833,"Ok","Verificar")</f>
        <v>Verificar</v>
      </c>
      <c r="U833" s="40" t="str">
        <f>TRIM(Q833)</f>
        <v>Observar</v>
      </c>
      <c r="V833" s="40">
        <v>6</v>
      </c>
      <c r="W833" s="12" t="s">
        <v>1932</v>
      </c>
      <c r="X833" s="9" t="str">
        <f>C833&amp;"_G"&amp;E833&amp;"_O"&amp;K833&amp;"_"&amp;O833&amp;R833</f>
        <v>BIO_G12_O132_A6</v>
      </c>
      <c r="Y833" s="40" t="str">
        <f>IF(O833=P833,"OK","Checar")</f>
        <v>OK</v>
      </c>
      <c r="Z833" s="5" t="str">
        <f>IF(COUNTIF($X:$X,$X833)&gt;1,"Checar","Único")</f>
        <v>Único</v>
      </c>
      <c r="AA833" s="5" t="str">
        <f>IF(Y833="Checar","Checar Competência",IF(Z833="Checar","Checar Duplicidade","OK"))</f>
        <v>OK</v>
      </c>
      <c r="AB833" s="5">
        <v>1637</v>
      </c>
      <c r="AC833" s="5" t="s">
        <v>2899</v>
      </c>
    </row>
    <row r="834" spans="1:29" ht="38.25" x14ac:dyDescent="0.25">
      <c r="A834" s="8" t="s">
        <v>11</v>
      </c>
      <c r="B834" s="8" t="s">
        <v>18</v>
      </c>
      <c r="C834" s="39" t="str">
        <f>TRIM(B834)</f>
        <v>BIO</v>
      </c>
      <c r="D834" s="15">
        <v>12</v>
      </c>
      <c r="E834" s="39" t="str">
        <f>TRIM(D834)</f>
        <v>12</v>
      </c>
      <c r="F834" s="39">
        <f>VLOOKUP(H834,GT!A:B,2,FALSE)</f>
        <v>12</v>
      </c>
      <c r="G834" s="39" t="str">
        <f>IF(D834=F834,"Ok","Verificar")</f>
        <v>Ok</v>
      </c>
      <c r="H834" s="7" t="s">
        <v>1140</v>
      </c>
      <c r="I834" s="11">
        <v>5</v>
      </c>
      <c r="J834" s="40" t="str">
        <f>TRIM(I834)</f>
        <v>5</v>
      </c>
      <c r="K834" s="40">
        <f>VLOOKUP(M834,Plan3!A:B,2,FALSE)</f>
        <v>132</v>
      </c>
      <c r="L834" s="40" t="str">
        <f>IF(K834=I834,"Ok","Verificar")</f>
        <v>Verificar</v>
      </c>
      <c r="M834" s="7" t="s">
        <v>995</v>
      </c>
      <c r="N834" s="8" t="s">
        <v>12</v>
      </c>
      <c r="O834" s="40" t="str">
        <f>TRIM(N834)</f>
        <v>A</v>
      </c>
      <c r="P834" s="40" t="str">
        <f>VLOOKUP(U834,Plan1!A:B,2,FALSE)</f>
        <v>A</v>
      </c>
      <c r="Q834" s="7" t="s">
        <v>863</v>
      </c>
      <c r="R834" s="40">
        <f t="shared" si="12"/>
        <v>7</v>
      </c>
      <c r="S834" s="8">
        <v>6</v>
      </c>
      <c r="T834" s="8" t="str">
        <f>IF(R834=S834,"Ok","Verificar")</f>
        <v>Verificar</v>
      </c>
      <c r="U834" s="40" t="str">
        <f>TRIM(Q834)</f>
        <v>Observar</v>
      </c>
      <c r="V834" s="40">
        <v>7</v>
      </c>
      <c r="W834" s="7" t="s">
        <v>1000</v>
      </c>
      <c r="X834" s="9" t="str">
        <f>C834&amp;"_G"&amp;E834&amp;"_O"&amp;K834&amp;"_"&amp;O834&amp;R834</f>
        <v>BIO_G12_O132_A7</v>
      </c>
      <c r="Y834" s="40" t="str">
        <f>IF(O834=P834,"OK","Checar")</f>
        <v>OK</v>
      </c>
      <c r="Z834" s="5" t="str">
        <f>IF(COUNTIF($X:$X,$X834)&gt;1,"Checar","Único")</f>
        <v>Único</v>
      </c>
      <c r="AA834" s="5" t="str">
        <f>IF(Y834="Checar","Checar Competência",IF(Z834="Checar","Checar Duplicidade","OK"))</f>
        <v>OK</v>
      </c>
      <c r="AB834" s="5">
        <v>1638</v>
      </c>
      <c r="AC834" s="5" t="s">
        <v>2900</v>
      </c>
    </row>
    <row r="835" spans="1:29" ht="51" x14ac:dyDescent="0.25">
      <c r="A835" s="8" t="s">
        <v>11</v>
      </c>
      <c r="B835" s="8" t="s">
        <v>18</v>
      </c>
      <c r="C835" s="39" t="str">
        <f>TRIM(B835)</f>
        <v>BIO</v>
      </c>
      <c r="D835" s="15">
        <v>12</v>
      </c>
      <c r="E835" s="39" t="str">
        <f>TRIM(D835)</f>
        <v>12</v>
      </c>
      <c r="F835" s="39">
        <f>VLOOKUP(H835,GT!A:B,2,FALSE)</f>
        <v>12</v>
      </c>
      <c r="G835" s="39" t="str">
        <f>IF(D835=F835,"Ok","Verificar")</f>
        <v>Ok</v>
      </c>
      <c r="H835" s="7" t="s">
        <v>1140</v>
      </c>
      <c r="I835" s="11">
        <v>5</v>
      </c>
      <c r="J835" s="40" t="str">
        <f>TRIM(I835)</f>
        <v>5</v>
      </c>
      <c r="K835" s="40">
        <f>VLOOKUP(M835,Plan3!A:B,2,FALSE)</f>
        <v>132</v>
      </c>
      <c r="L835" s="40" t="str">
        <f>IF(K835=I835,"Ok","Verificar")</f>
        <v>Verificar</v>
      </c>
      <c r="M835" s="7" t="s">
        <v>995</v>
      </c>
      <c r="N835" s="8" t="s">
        <v>12</v>
      </c>
      <c r="O835" s="40" t="str">
        <f>TRIM(N835)</f>
        <v>A</v>
      </c>
      <c r="P835" s="40" t="str">
        <f>VLOOKUP(U835,Plan1!A:B,2,FALSE)</f>
        <v>A</v>
      </c>
      <c r="Q835" s="7" t="s">
        <v>863</v>
      </c>
      <c r="R835" s="40">
        <f t="shared" ref="R835:R898" si="13">IF(U835=U834,R834+1,1)</f>
        <v>8</v>
      </c>
      <c r="S835" s="8">
        <v>7</v>
      </c>
      <c r="T835" s="8" t="str">
        <f>IF(R835=S835,"Ok","Verificar")</f>
        <v>Verificar</v>
      </c>
      <c r="U835" s="40" t="str">
        <f>TRIM(Q835)</f>
        <v>Observar</v>
      </c>
      <c r="V835" s="40">
        <v>8</v>
      </c>
      <c r="W835" s="7" t="s">
        <v>1007</v>
      </c>
      <c r="X835" s="9" t="str">
        <f>C835&amp;"_G"&amp;E835&amp;"_O"&amp;K835&amp;"_"&amp;O835&amp;R835</f>
        <v>BIO_G12_O132_A8</v>
      </c>
      <c r="Y835" s="40" t="str">
        <f>IF(O835=P835,"OK","Checar")</f>
        <v>OK</v>
      </c>
      <c r="Z835" s="5" t="str">
        <f>IF(COUNTIF($X:$X,$X835)&gt;1,"Checar","Único")</f>
        <v>Único</v>
      </c>
      <c r="AA835" s="5" t="str">
        <f>IF(Y835="Checar","Checar Competência",IF(Z835="Checar","Checar Duplicidade","OK"))</f>
        <v>OK</v>
      </c>
      <c r="AB835" s="5">
        <v>1646</v>
      </c>
      <c r="AC835" s="5" t="s">
        <v>2901</v>
      </c>
    </row>
    <row r="836" spans="1:29" ht="51" x14ac:dyDescent="0.25">
      <c r="A836" s="8" t="s">
        <v>11</v>
      </c>
      <c r="B836" s="8" t="s">
        <v>18</v>
      </c>
      <c r="C836" s="39" t="str">
        <f>TRIM(B836)</f>
        <v>BIO</v>
      </c>
      <c r="D836" s="15">
        <v>12</v>
      </c>
      <c r="E836" s="39" t="str">
        <f>TRIM(D836)</f>
        <v>12</v>
      </c>
      <c r="F836" s="39">
        <f>VLOOKUP(H836,GT!A:B,2,FALSE)</f>
        <v>12</v>
      </c>
      <c r="G836" s="39" t="str">
        <f>IF(D836=F836,"Ok","Verificar")</f>
        <v>Ok</v>
      </c>
      <c r="H836" s="7" t="s">
        <v>1140</v>
      </c>
      <c r="I836" s="11">
        <v>5</v>
      </c>
      <c r="J836" s="40" t="str">
        <f>TRIM(I836)</f>
        <v>5</v>
      </c>
      <c r="K836" s="40">
        <f>VLOOKUP(M836,Plan3!A:B,2,FALSE)</f>
        <v>132</v>
      </c>
      <c r="L836" s="40" t="str">
        <f>IF(K836=I836,"Ok","Verificar")</f>
        <v>Verificar</v>
      </c>
      <c r="M836" s="7" t="s">
        <v>995</v>
      </c>
      <c r="N836" s="8" t="s">
        <v>12</v>
      </c>
      <c r="O836" s="40" t="str">
        <f>TRIM(N836)</f>
        <v>A</v>
      </c>
      <c r="P836" s="40" t="str">
        <f>VLOOKUP(U836,Plan1!A:B,2,FALSE)</f>
        <v>A</v>
      </c>
      <c r="Q836" s="7" t="s">
        <v>863</v>
      </c>
      <c r="R836" s="40">
        <f t="shared" si="13"/>
        <v>9</v>
      </c>
      <c r="S836" s="8">
        <v>8</v>
      </c>
      <c r="T836" s="8" t="str">
        <f>IF(R836=S836,"Ok","Verificar")</f>
        <v>Verificar</v>
      </c>
      <c r="U836" s="40" t="str">
        <f>TRIM(Q836)</f>
        <v>Observar</v>
      </c>
      <c r="V836" s="40">
        <v>9</v>
      </c>
      <c r="W836" s="7" t="s">
        <v>1009</v>
      </c>
      <c r="X836" s="9" t="str">
        <f>C836&amp;"_G"&amp;E836&amp;"_O"&amp;K836&amp;"_"&amp;O836&amp;R836</f>
        <v>BIO_G12_O132_A9</v>
      </c>
      <c r="Y836" s="40" t="str">
        <f>IF(O836=P836,"OK","Checar")</f>
        <v>OK</v>
      </c>
      <c r="Z836" s="5" t="str">
        <f>IF(COUNTIF($X:$X,$X836)&gt;1,"Checar","Único")</f>
        <v>Único</v>
      </c>
      <c r="AA836" s="5" t="str">
        <f>IF(Y836="Checar","Checar Competência",IF(Z836="Checar","Checar Duplicidade","OK"))</f>
        <v>OK</v>
      </c>
      <c r="AB836" s="5">
        <v>1648</v>
      </c>
      <c r="AC836" s="5" t="s">
        <v>2902</v>
      </c>
    </row>
    <row r="837" spans="1:29" ht="51" x14ac:dyDescent="0.25">
      <c r="A837" s="8" t="s">
        <v>11</v>
      </c>
      <c r="B837" s="8" t="s">
        <v>18</v>
      </c>
      <c r="C837" s="39" t="str">
        <f>TRIM(B837)</f>
        <v>BIO</v>
      </c>
      <c r="D837" s="15">
        <v>12</v>
      </c>
      <c r="E837" s="39" t="str">
        <f>TRIM(D837)</f>
        <v>12</v>
      </c>
      <c r="F837" s="39">
        <f>VLOOKUP(H837,GT!A:B,2,FALSE)</f>
        <v>12</v>
      </c>
      <c r="G837" s="39" t="str">
        <f>IF(D837=F837,"Ok","Verificar")</f>
        <v>Ok</v>
      </c>
      <c r="H837" s="7" t="s">
        <v>1140</v>
      </c>
      <c r="I837" s="11">
        <v>5</v>
      </c>
      <c r="J837" s="40" t="str">
        <f>TRIM(I837)</f>
        <v>5</v>
      </c>
      <c r="K837" s="40">
        <f>VLOOKUP(M837,Plan3!A:B,2,FALSE)</f>
        <v>132</v>
      </c>
      <c r="L837" s="40" t="str">
        <f>IF(K837=I837,"Ok","Verificar")</f>
        <v>Verificar</v>
      </c>
      <c r="M837" s="7" t="s">
        <v>995</v>
      </c>
      <c r="N837" s="8" t="s">
        <v>12</v>
      </c>
      <c r="O837" s="40" t="str">
        <f>TRIM(N837)</f>
        <v>A</v>
      </c>
      <c r="P837" s="40" t="str">
        <f>VLOOKUP(U837,Plan1!A:B,2,FALSE)</f>
        <v>A</v>
      </c>
      <c r="Q837" s="7" t="s">
        <v>863</v>
      </c>
      <c r="R837" s="40">
        <f t="shared" si="13"/>
        <v>10</v>
      </c>
      <c r="S837" s="8">
        <v>9</v>
      </c>
      <c r="T837" s="8" t="str">
        <f>IF(R837=S837,"Ok","Verificar")</f>
        <v>Verificar</v>
      </c>
      <c r="U837" s="40" t="str">
        <f>TRIM(Q837)</f>
        <v>Observar</v>
      </c>
      <c r="V837" s="40">
        <v>10</v>
      </c>
      <c r="W837" s="7" t="s">
        <v>1010</v>
      </c>
      <c r="X837" s="9" t="str">
        <f>C837&amp;"_G"&amp;E837&amp;"_O"&amp;K837&amp;"_"&amp;O837&amp;R837</f>
        <v>BIO_G12_O132_A10</v>
      </c>
      <c r="Y837" s="40" t="str">
        <f>IF(O837=P837,"OK","Checar")</f>
        <v>OK</v>
      </c>
      <c r="Z837" s="5" t="str">
        <f>IF(COUNTIF($X:$X,$X837)&gt;1,"Checar","Único")</f>
        <v>Único</v>
      </c>
      <c r="AA837" s="5" t="str">
        <f>IF(Y837="Checar","Checar Competência",IF(Z837="Checar","Checar Duplicidade","OK"))</f>
        <v>OK</v>
      </c>
      <c r="AB837" s="5">
        <v>1649</v>
      </c>
      <c r="AC837" s="5" t="s">
        <v>2891</v>
      </c>
    </row>
    <row r="838" spans="1:29" ht="25.5" x14ac:dyDescent="0.25">
      <c r="A838" s="8" t="s">
        <v>11</v>
      </c>
      <c r="B838" s="8" t="s">
        <v>18</v>
      </c>
      <c r="C838" s="39" t="str">
        <f>TRIM(B838)</f>
        <v>BIO</v>
      </c>
      <c r="D838" s="15">
        <v>12</v>
      </c>
      <c r="E838" s="39" t="str">
        <f>TRIM(D838)</f>
        <v>12</v>
      </c>
      <c r="F838" s="39">
        <f>VLOOKUP(H838,GT!A:B,2,FALSE)</f>
        <v>12</v>
      </c>
      <c r="G838" s="39" t="str">
        <f>IF(D838=F838,"Ok","Verificar")</f>
        <v>Ok</v>
      </c>
      <c r="H838" s="7" t="s">
        <v>1140</v>
      </c>
      <c r="I838" s="11">
        <v>5</v>
      </c>
      <c r="J838" s="40" t="str">
        <f>TRIM(I838)</f>
        <v>5</v>
      </c>
      <c r="K838" s="40">
        <f>VLOOKUP(M838,Plan3!A:B,2,FALSE)</f>
        <v>132</v>
      </c>
      <c r="L838" s="40" t="str">
        <f>IF(K838=I838,"Ok","Verificar")</f>
        <v>Verificar</v>
      </c>
      <c r="M838" s="7" t="s">
        <v>995</v>
      </c>
      <c r="N838" s="8" t="s">
        <v>12</v>
      </c>
      <c r="O838" s="40" t="str">
        <f>TRIM(N838)</f>
        <v>A</v>
      </c>
      <c r="P838" s="40" t="str">
        <f>VLOOKUP(U838,Plan1!A:B,2,FALSE)</f>
        <v>A</v>
      </c>
      <c r="Q838" s="7" t="s">
        <v>863</v>
      </c>
      <c r="R838" s="40">
        <f t="shared" si="13"/>
        <v>11</v>
      </c>
      <c r="S838" s="11">
        <v>10</v>
      </c>
      <c r="T838" s="8" t="str">
        <f>IF(R838=S838,"Ok","Verificar")</f>
        <v>Verificar</v>
      </c>
      <c r="U838" s="40" t="str">
        <f>TRIM(Q838)</f>
        <v>Observar</v>
      </c>
      <c r="V838" s="40">
        <v>11</v>
      </c>
      <c r="W838" s="7" t="s">
        <v>1012</v>
      </c>
      <c r="X838" s="9" t="str">
        <f>C838&amp;"_G"&amp;E838&amp;"_O"&amp;K838&amp;"_"&amp;O838&amp;R838</f>
        <v>BIO_G12_O132_A11</v>
      </c>
      <c r="Y838" s="40" t="str">
        <f>IF(O838=P838,"OK","Checar")</f>
        <v>OK</v>
      </c>
      <c r="Z838" s="5" t="str">
        <f>IF(COUNTIF($X:$X,$X838)&gt;1,"Checar","Único")</f>
        <v>Único</v>
      </c>
      <c r="AA838" s="5" t="str">
        <f>IF(Y838="Checar","Checar Competência",IF(Z838="Checar","Checar Duplicidade","OK"))</f>
        <v>OK</v>
      </c>
      <c r="AB838" s="5">
        <v>1651</v>
      </c>
      <c r="AC838" s="5" t="s">
        <v>2892</v>
      </c>
    </row>
    <row r="839" spans="1:29" ht="38.25" x14ac:dyDescent="0.25">
      <c r="A839" s="8" t="s">
        <v>11</v>
      </c>
      <c r="B839" s="8" t="s">
        <v>18</v>
      </c>
      <c r="C839" s="39" t="str">
        <f>TRIM(B839)</f>
        <v>BIO</v>
      </c>
      <c r="D839" s="15">
        <v>12</v>
      </c>
      <c r="E839" s="39" t="str">
        <f>TRIM(D839)</f>
        <v>12</v>
      </c>
      <c r="F839" s="39">
        <f>VLOOKUP(H839,GT!A:B,2,FALSE)</f>
        <v>12</v>
      </c>
      <c r="G839" s="39" t="str">
        <f>IF(D839=F839,"Ok","Verificar")</f>
        <v>Ok</v>
      </c>
      <c r="H839" s="7" t="s">
        <v>1140</v>
      </c>
      <c r="I839" s="11">
        <v>5</v>
      </c>
      <c r="J839" s="40" t="str">
        <f>TRIM(I839)</f>
        <v>5</v>
      </c>
      <c r="K839" s="40">
        <f>VLOOKUP(M839,Plan3!A:B,2,FALSE)</f>
        <v>132</v>
      </c>
      <c r="L839" s="40" t="str">
        <f>IF(K839=I839,"Ok","Verificar")</f>
        <v>Verificar</v>
      </c>
      <c r="M839" s="7" t="s">
        <v>995</v>
      </c>
      <c r="N839" s="8" t="s">
        <v>12</v>
      </c>
      <c r="O839" s="40" t="str">
        <f>TRIM(N839)</f>
        <v>A</v>
      </c>
      <c r="P839" s="40" t="str">
        <f>VLOOKUP(U839,Plan1!A:B,2,FALSE)</f>
        <v>A</v>
      </c>
      <c r="Q839" s="7" t="s">
        <v>863</v>
      </c>
      <c r="R839" s="40">
        <f t="shared" si="13"/>
        <v>12</v>
      </c>
      <c r="S839" s="11">
        <v>11</v>
      </c>
      <c r="T839" s="8" t="str">
        <f>IF(R839=S839,"Ok","Verificar")</f>
        <v>Verificar</v>
      </c>
      <c r="U839" s="40" t="str">
        <f>TRIM(Q839)</f>
        <v>Observar</v>
      </c>
      <c r="V839" s="40">
        <v>12</v>
      </c>
      <c r="W839" s="7" t="s">
        <v>1013</v>
      </c>
      <c r="X839" s="9" t="str">
        <f>C839&amp;"_G"&amp;E839&amp;"_O"&amp;K839&amp;"_"&amp;O839&amp;R839</f>
        <v>BIO_G12_O132_A12</v>
      </c>
      <c r="Y839" s="40" t="str">
        <f>IF(O839=P839,"OK","Checar")</f>
        <v>OK</v>
      </c>
      <c r="Z839" s="5" t="str">
        <f>IF(COUNTIF($X:$X,$X839)&gt;1,"Checar","Único")</f>
        <v>Único</v>
      </c>
      <c r="AA839" s="5" t="str">
        <f>IF(Y839="Checar","Checar Competência",IF(Z839="Checar","Checar Duplicidade","OK"))</f>
        <v>OK</v>
      </c>
      <c r="AB839" s="5">
        <v>1652</v>
      </c>
      <c r="AC839" s="5" t="s">
        <v>2893</v>
      </c>
    </row>
    <row r="840" spans="1:29" ht="38.25" x14ac:dyDescent="0.25">
      <c r="A840" s="8" t="s">
        <v>11</v>
      </c>
      <c r="B840" s="8" t="s">
        <v>18</v>
      </c>
      <c r="C840" s="39" t="str">
        <f>TRIM(B840)</f>
        <v>BIO</v>
      </c>
      <c r="D840" s="15">
        <v>12</v>
      </c>
      <c r="E840" s="39" t="str">
        <f>TRIM(D840)</f>
        <v>12</v>
      </c>
      <c r="F840" s="39">
        <f>VLOOKUP(H840,GT!A:B,2,FALSE)</f>
        <v>12</v>
      </c>
      <c r="G840" s="39" t="str">
        <f>IF(D840=F840,"Ok","Verificar")</f>
        <v>Ok</v>
      </c>
      <c r="H840" s="7" t="s">
        <v>1140</v>
      </c>
      <c r="I840" s="11">
        <v>5</v>
      </c>
      <c r="J840" s="40" t="str">
        <f>TRIM(I840)</f>
        <v>5</v>
      </c>
      <c r="K840" s="40">
        <f>VLOOKUP(M840,Plan3!A:B,2,FALSE)</f>
        <v>132</v>
      </c>
      <c r="L840" s="40" t="str">
        <f>IF(K840=I840,"Ok","Verificar")</f>
        <v>Verificar</v>
      </c>
      <c r="M840" s="7" t="s">
        <v>995</v>
      </c>
      <c r="N840" s="8" t="s">
        <v>12</v>
      </c>
      <c r="O840" s="40" t="str">
        <f>TRIM(N840)</f>
        <v>A</v>
      </c>
      <c r="P840" s="40" t="str">
        <f>VLOOKUP(U840,Plan1!A:B,2,FALSE)</f>
        <v>A</v>
      </c>
      <c r="Q840" s="7" t="s">
        <v>863</v>
      </c>
      <c r="R840" s="40">
        <f t="shared" si="13"/>
        <v>13</v>
      </c>
      <c r="S840" s="11">
        <v>12</v>
      </c>
      <c r="T840" s="8" t="str">
        <f>IF(R840=S840,"Ok","Verificar")</f>
        <v>Verificar</v>
      </c>
      <c r="U840" s="40" t="str">
        <f>TRIM(Q840)</f>
        <v>Observar</v>
      </c>
      <c r="V840" s="40">
        <v>13</v>
      </c>
      <c r="W840" s="7" t="s">
        <v>1014</v>
      </c>
      <c r="X840" s="9" t="str">
        <f>C840&amp;"_G"&amp;E840&amp;"_O"&amp;K840&amp;"_"&amp;O840&amp;R840</f>
        <v>BIO_G12_O132_A13</v>
      </c>
      <c r="Y840" s="40" t="str">
        <f>IF(O840=P840,"OK","Checar")</f>
        <v>OK</v>
      </c>
      <c r="Z840" s="5" t="str">
        <f>IF(COUNTIF($X:$X,$X840)&gt;1,"Checar","Único")</f>
        <v>Único</v>
      </c>
      <c r="AA840" s="5" t="str">
        <f>IF(Y840="Checar","Checar Competência",IF(Z840="Checar","Checar Duplicidade","OK"))</f>
        <v>OK</v>
      </c>
      <c r="AB840" s="5">
        <v>1653</v>
      </c>
      <c r="AC840" s="5" t="s">
        <v>2894</v>
      </c>
    </row>
    <row r="841" spans="1:29" ht="25.5" x14ac:dyDescent="0.25">
      <c r="A841" s="8" t="s">
        <v>11</v>
      </c>
      <c r="B841" s="8" t="s">
        <v>18</v>
      </c>
      <c r="C841" s="39" t="str">
        <f>TRIM(B841)</f>
        <v>BIO</v>
      </c>
      <c r="D841" s="15">
        <v>12</v>
      </c>
      <c r="E841" s="39" t="str">
        <f>TRIM(D841)</f>
        <v>12</v>
      </c>
      <c r="F841" s="39">
        <f>VLOOKUP(H841,GT!A:B,2,FALSE)</f>
        <v>12</v>
      </c>
      <c r="G841" s="39" t="str">
        <f>IF(D841=F841,"Ok","Verificar")</f>
        <v>Ok</v>
      </c>
      <c r="H841" s="7" t="s">
        <v>1140</v>
      </c>
      <c r="I841" s="11">
        <v>5</v>
      </c>
      <c r="J841" s="40" t="str">
        <f>TRIM(I841)</f>
        <v>5</v>
      </c>
      <c r="K841" s="40">
        <f>VLOOKUP(M841,Plan3!A:B,2,FALSE)</f>
        <v>132</v>
      </c>
      <c r="L841" s="40" t="str">
        <f>IF(K841=I841,"Ok","Verificar")</f>
        <v>Verificar</v>
      </c>
      <c r="M841" s="7" t="s">
        <v>995</v>
      </c>
      <c r="N841" s="11" t="s">
        <v>16</v>
      </c>
      <c r="O841" s="40" t="str">
        <f>TRIM(N841)</f>
        <v>C</v>
      </c>
      <c r="P841" s="40" t="str">
        <f>VLOOKUP(U841,Plan1!A:B,2,FALSE)</f>
        <v>C</v>
      </c>
      <c r="Q841" s="7" t="s">
        <v>17</v>
      </c>
      <c r="R841" s="40">
        <f t="shared" si="13"/>
        <v>1</v>
      </c>
      <c r="S841" s="11">
        <v>1</v>
      </c>
      <c r="T841" s="8" t="str">
        <f>IF(R841=S841,"Ok","Verificar")</f>
        <v>Ok</v>
      </c>
      <c r="U841" s="40" t="str">
        <f>TRIM(Q841)</f>
        <v>Compreender</v>
      </c>
      <c r="V841" s="40" t="str">
        <f>TRIM(S841)</f>
        <v>1</v>
      </c>
      <c r="W841" s="12" t="s">
        <v>999</v>
      </c>
      <c r="X841" s="9" t="str">
        <f>C841&amp;"_G"&amp;E841&amp;"_O"&amp;K841&amp;"_"&amp;O841&amp;R841</f>
        <v>BIO_G12_O132_C1</v>
      </c>
      <c r="Y841" s="40" t="str">
        <f>IF(O841=P841,"OK","Checar")</f>
        <v>OK</v>
      </c>
      <c r="Z841" s="5" t="str">
        <f>IF(COUNTIF($X:$X,$X841)&gt;1,"Checar","Único")</f>
        <v>Único</v>
      </c>
      <c r="AA841" s="5" t="str">
        <f>IF(Y841="Checar","Checar Competência",IF(Z841="Checar","Checar Duplicidade","OK"))</f>
        <v>OK</v>
      </c>
      <c r="AB841" s="5">
        <v>1634</v>
      </c>
      <c r="AC841" s="5" t="s">
        <v>2903</v>
      </c>
    </row>
    <row r="842" spans="1:29" ht="38.25" x14ac:dyDescent="0.25">
      <c r="A842" s="8" t="s">
        <v>11</v>
      </c>
      <c r="B842" s="8" t="s">
        <v>18</v>
      </c>
      <c r="C842" s="39" t="str">
        <f>TRIM(B842)</f>
        <v>BIO</v>
      </c>
      <c r="D842" s="15">
        <v>12</v>
      </c>
      <c r="E842" s="39" t="str">
        <f>TRIM(D842)</f>
        <v>12</v>
      </c>
      <c r="F842" s="39">
        <f>VLOOKUP(H842,GT!A:B,2,FALSE)</f>
        <v>12</v>
      </c>
      <c r="G842" s="39" t="str">
        <f>IF(D842=F842,"Ok","Verificar")</f>
        <v>Ok</v>
      </c>
      <c r="H842" s="7" t="s">
        <v>1140</v>
      </c>
      <c r="I842" s="11">
        <v>5</v>
      </c>
      <c r="J842" s="40" t="str">
        <f>TRIM(I842)</f>
        <v>5</v>
      </c>
      <c r="K842" s="40">
        <f>VLOOKUP(M842,Plan3!A:B,2,FALSE)</f>
        <v>132</v>
      </c>
      <c r="L842" s="40" t="str">
        <f>IF(K842=I842,"Ok","Verificar")</f>
        <v>Verificar</v>
      </c>
      <c r="M842" s="7" t="s">
        <v>995</v>
      </c>
      <c r="N842" s="11" t="s">
        <v>16</v>
      </c>
      <c r="O842" s="40" t="str">
        <f>TRIM(N842)</f>
        <v>C</v>
      </c>
      <c r="P842" s="40" t="str">
        <f>VLOOKUP(U842,Plan1!A:B,2,FALSE)</f>
        <v>C</v>
      </c>
      <c r="Q842" s="7" t="s">
        <v>17</v>
      </c>
      <c r="R842" s="40">
        <f t="shared" si="13"/>
        <v>2</v>
      </c>
      <c r="S842" s="11">
        <v>8</v>
      </c>
      <c r="T842" s="8" t="str">
        <f>IF(R842=S842,"Ok","Verificar")</f>
        <v>Verificar</v>
      </c>
      <c r="U842" s="40" t="str">
        <f>TRIM(Q842)</f>
        <v>Compreender</v>
      </c>
      <c r="V842" s="40" t="str">
        <f>TRIM(S842)</f>
        <v>8</v>
      </c>
      <c r="W842" s="12" t="s">
        <v>1005</v>
      </c>
      <c r="X842" s="9" t="str">
        <f>C842&amp;"_G"&amp;E842&amp;"_O"&amp;K842&amp;"_"&amp;O842&amp;R842</f>
        <v>BIO_G12_O132_C2</v>
      </c>
      <c r="Y842" s="40" t="str">
        <f>IF(O842=P842,"OK","Checar")</f>
        <v>OK</v>
      </c>
      <c r="Z842" s="5" t="str">
        <f>IF(COUNTIF($X:$X,$X842)&gt;1,"Checar","Único")</f>
        <v>Único</v>
      </c>
      <c r="AA842" s="5" t="str">
        <f>IF(Y842="Checar","Checar Competência",IF(Z842="Checar","Checar Duplicidade","OK"))</f>
        <v>OK</v>
      </c>
      <c r="AB842" s="5">
        <v>1644</v>
      </c>
      <c r="AC842" s="5" t="s">
        <v>2911</v>
      </c>
    </row>
    <row r="843" spans="1:29" ht="38.25" x14ac:dyDescent="0.25">
      <c r="A843" s="8" t="s">
        <v>11</v>
      </c>
      <c r="B843" s="8" t="s">
        <v>18</v>
      </c>
      <c r="C843" s="39" t="str">
        <f>TRIM(B843)</f>
        <v>BIO</v>
      </c>
      <c r="D843" s="15">
        <v>12</v>
      </c>
      <c r="E843" s="39" t="str">
        <f>TRIM(D843)</f>
        <v>12</v>
      </c>
      <c r="F843" s="39">
        <f>VLOOKUP(H843,GT!A:B,2,FALSE)</f>
        <v>12</v>
      </c>
      <c r="G843" s="39" t="str">
        <f>IF(D843=F843,"Ok","Verificar")</f>
        <v>Ok</v>
      </c>
      <c r="H843" s="7" t="s">
        <v>1140</v>
      </c>
      <c r="I843" s="11">
        <v>5</v>
      </c>
      <c r="J843" s="40" t="str">
        <f>TRIM(I843)</f>
        <v>5</v>
      </c>
      <c r="K843" s="40">
        <f>VLOOKUP(M843,Plan3!A:B,2,FALSE)</f>
        <v>132</v>
      </c>
      <c r="L843" s="40" t="str">
        <f>IF(K843=I843,"Ok","Verificar")</f>
        <v>Verificar</v>
      </c>
      <c r="M843" s="7" t="s">
        <v>995</v>
      </c>
      <c r="N843" s="11" t="s">
        <v>16</v>
      </c>
      <c r="O843" s="40" t="str">
        <f>TRIM(N843)</f>
        <v>C</v>
      </c>
      <c r="P843" s="40" t="str">
        <f>VLOOKUP(U843,Plan1!A:B,2,FALSE)</f>
        <v>C</v>
      </c>
      <c r="Q843" s="7" t="s">
        <v>17</v>
      </c>
      <c r="R843" s="40">
        <f t="shared" si="13"/>
        <v>3</v>
      </c>
      <c r="S843" s="11">
        <v>9</v>
      </c>
      <c r="T843" s="8" t="str">
        <f>IF(R843=S843,"Ok","Verificar")</f>
        <v>Verificar</v>
      </c>
      <c r="U843" s="40" t="str">
        <f>TRIM(Q843)</f>
        <v>Compreender</v>
      </c>
      <c r="V843" s="40" t="str">
        <f>TRIM(S843)</f>
        <v>9</v>
      </c>
      <c r="W843" s="12" t="s">
        <v>1006</v>
      </c>
      <c r="X843" s="9" t="str">
        <f>C843&amp;"_G"&amp;E843&amp;"_O"&amp;K843&amp;"_"&amp;O843&amp;R843</f>
        <v>BIO_G12_O132_C3</v>
      </c>
      <c r="Y843" s="40" t="str">
        <f>IF(O843=P843,"OK","Checar")</f>
        <v>OK</v>
      </c>
      <c r="Z843" s="5" t="str">
        <f>IF(COUNTIF($X:$X,$X843)&gt;1,"Checar","Único")</f>
        <v>Único</v>
      </c>
      <c r="AA843" s="5" t="str">
        <f>IF(Y843="Checar","Checar Competência",IF(Z843="Checar","Checar Duplicidade","OK"))</f>
        <v>OK</v>
      </c>
      <c r="AB843" s="5">
        <v>1645</v>
      </c>
      <c r="AC843" s="5" t="s">
        <v>2912</v>
      </c>
    </row>
    <row r="844" spans="1:29" ht="51" x14ac:dyDescent="0.25">
      <c r="A844" s="8" t="s">
        <v>11</v>
      </c>
      <c r="B844" s="8" t="s">
        <v>18</v>
      </c>
      <c r="C844" s="39" t="str">
        <f>TRIM(B844)</f>
        <v>BIO</v>
      </c>
      <c r="D844" s="15">
        <v>12</v>
      </c>
      <c r="E844" s="39" t="str">
        <f>TRIM(D844)</f>
        <v>12</v>
      </c>
      <c r="F844" s="39">
        <f>VLOOKUP(H844,GT!A:B,2,FALSE)</f>
        <v>12</v>
      </c>
      <c r="G844" s="39" t="str">
        <f>IF(D844=F844,"Ok","Verificar")</f>
        <v>Ok</v>
      </c>
      <c r="H844" s="7" t="s">
        <v>1140</v>
      </c>
      <c r="I844" s="11">
        <v>5</v>
      </c>
      <c r="J844" s="40" t="str">
        <f>TRIM(I844)</f>
        <v>5</v>
      </c>
      <c r="K844" s="40">
        <f>VLOOKUP(M844,Plan3!A:B,2,FALSE)</f>
        <v>132</v>
      </c>
      <c r="L844" s="40" t="str">
        <f>IF(K844=I844,"Ok","Verificar")</f>
        <v>Verificar</v>
      </c>
      <c r="M844" s="12" t="s">
        <v>995</v>
      </c>
      <c r="N844" s="11" t="s">
        <v>16</v>
      </c>
      <c r="O844" s="40" t="str">
        <f>TRIM(N844)</f>
        <v>C</v>
      </c>
      <c r="P844" s="40" t="str">
        <f>VLOOKUP(U844,Plan1!A:B,2,FALSE)</f>
        <v>C</v>
      </c>
      <c r="Q844" s="7" t="s">
        <v>17</v>
      </c>
      <c r="R844" s="40">
        <f t="shared" si="13"/>
        <v>4</v>
      </c>
      <c r="S844" s="11">
        <v>10</v>
      </c>
      <c r="T844" s="8" t="str">
        <f>IF(R844=S844,"Ok","Verificar")</f>
        <v>Verificar</v>
      </c>
      <c r="U844" s="40" t="str">
        <f>TRIM(Q844)</f>
        <v>Compreender</v>
      </c>
      <c r="V844" s="40" t="str">
        <f>TRIM(S844)</f>
        <v>10</v>
      </c>
      <c r="W844" s="12" t="s">
        <v>1008</v>
      </c>
      <c r="X844" s="9" t="str">
        <f>C844&amp;"_G"&amp;E844&amp;"_O"&amp;K844&amp;"_"&amp;O844&amp;R844</f>
        <v>BIO_G12_O132_C4</v>
      </c>
      <c r="Y844" s="40" t="str">
        <f>IF(O844=P844,"OK","Checar")</f>
        <v>OK</v>
      </c>
      <c r="Z844" s="5" t="str">
        <f>IF(COUNTIF($X:$X,$X844)&gt;1,"Checar","Único")</f>
        <v>Único</v>
      </c>
      <c r="AA844" s="5" t="str">
        <f>IF(Y844="Checar","Checar Competência",IF(Z844="Checar","Checar Duplicidade","OK"))</f>
        <v>OK</v>
      </c>
      <c r="AB844" s="5">
        <v>1647</v>
      </c>
      <c r="AC844" s="5" t="s">
        <v>2904</v>
      </c>
    </row>
    <row r="845" spans="1:29" ht="38.25" x14ac:dyDescent="0.25">
      <c r="A845" s="8" t="s">
        <v>11</v>
      </c>
      <c r="B845" s="8" t="s">
        <v>18</v>
      </c>
      <c r="C845" s="39" t="str">
        <f>TRIM(B845)</f>
        <v>BIO</v>
      </c>
      <c r="D845" s="15">
        <v>12</v>
      </c>
      <c r="E845" s="39" t="str">
        <f>TRIM(D845)</f>
        <v>12</v>
      </c>
      <c r="F845" s="39">
        <f>VLOOKUP(H845,GT!A:B,2,FALSE)</f>
        <v>12</v>
      </c>
      <c r="G845" s="39" t="str">
        <f>IF(D845=F845,"Ok","Verificar")</f>
        <v>Ok</v>
      </c>
      <c r="H845" s="7" t="s">
        <v>1140</v>
      </c>
      <c r="I845" s="11">
        <v>5</v>
      </c>
      <c r="J845" s="40" t="str">
        <f>TRIM(I845)</f>
        <v>5</v>
      </c>
      <c r="K845" s="40">
        <f>VLOOKUP(M845,Plan3!A:B,2,FALSE)</f>
        <v>132</v>
      </c>
      <c r="L845" s="40" t="str">
        <f>IF(K845=I845,"Ok","Verificar")</f>
        <v>Verificar</v>
      </c>
      <c r="M845" s="12" t="s">
        <v>995</v>
      </c>
      <c r="N845" s="11" t="s">
        <v>16</v>
      </c>
      <c r="O845" s="40" t="str">
        <f>TRIM(N845)</f>
        <v>C</v>
      </c>
      <c r="P845" s="40" t="str">
        <f>VLOOKUP(U845,Plan1!A:B,2,FALSE)</f>
        <v>C</v>
      </c>
      <c r="Q845" s="12" t="s">
        <v>17</v>
      </c>
      <c r="R845" s="40">
        <f t="shared" si="13"/>
        <v>5</v>
      </c>
      <c r="S845" s="11">
        <v>11</v>
      </c>
      <c r="T845" s="8" t="str">
        <f>IF(R845=S845,"Ok","Verificar")</f>
        <v>Verificar</v>
      </c>
      <c r="U845" s="40" t="str">
        <f>TRIM(Q845)</f>
        <v>Compreender</v>
      </c>
      <c r="V845" s="40" t="str">
        <f>TRIM(S845)</f>
        <v>11</v>
      </c>
      <c r="W845" s="12" t="s">
        <v>1011</v>
      </c>
      <c r="X845" s="9" t="str">
        <f>C845&amp;"_G"&amp;E845&amp;"_O"&amp;K845&amp;"_"&amp;O845&amp;R845</f>
        <v>BIO_G12_O132_C5</v>
      </c>
      <c r="Y845" s="40" t="str">
        <f>IF(O845=P845,"OK","Checar")</f>
        <v>OK</v>
      </c>
      <c r="Z845" s="5" t="str">
        <f>IF(COUNTIF($X:$X,$X845)&gt;1,"Checar","Único")</f>
        <v>Único</v>
      </c>
      <c r="AA845" s="5" t="str">
        <f>IF(Y845="Checar","Checar Competência",IF(Z845="Checar","Checar Duplicidade","OK"))</f>
        <v>OK</v>
      </c>
      <c r="AB845" s="5">
        <v>1650</v>
      </c>
      <c r="AC845" s="5" t="s">
        <v>2905</v>
      </c>
    </row>
    <row r="846" spans="1:29" ht="63.75" x14ac:dyDescent="0.25">
      <c r="A846" s="8" t="s">
        <v>11</v>
      </c>
      <c r="B846" s="8" t="s">
        <v>18</v>
      </c>
      <c r="C846" s="39" t="str">
        <f>TRIM(B846)</f>
        <v>BIO</v>
      </c>
      <c r="D846" s="15">
        <v>12</v>
      </c>
      <c r="E846" s="39" t="str">
        <f>TRIM(D846)</f>
        <v>12</v>
      </c>
      <c r="F846" s="39">
        <f>VLOOKUP(H846,GT!A:B,2,FALSE)</f>
        <v>12</v>
      </c>
      <c r="G846" s="39" t="str">
        <f>IF(D846=F846,"Ok","Verificar")</f>
        <v>Ok</v>
      </c>
      <c r="H846" s="7" t="s">
        <v>1140</v>
      </c>
      <c r="I846" s="11">
        <v>5</v>
      </c>
      <c r="J846" s="40" t="str">
        <f>TRIM(I846)</f>
        <v>5</v>
      </c>
      <c r="K846" s="40">
        <f>VLOOKUP(M846,Plan3!A:B,2,FALSE)</f>
        <v>132</v>
      </c>
      <c r="L846" s="40" t="str">
        <f>IF(K846=I846,"Ok","Verificar")</f>
        <v>Verificar</v>
      </c>
      <c r="M846" s="12" t="s">
        <v>995</v>
      </c>
      <c r="N846" s="11" t="s">
        <v>16</v>
      </c>
      <c r="O846" s="40" t="str">
        <f>TRIM(N846)</f>
        <v>C</v>
      </c>
      <c r="P846" s="40" t="str">
        <f>VLOOKUP(U846,Plan1!A:B,2,FALSE)</f>
        <v>C</v>
      </c>
      <c r="Q846" s="12" t="s">
        <v>17</v>
      </c>
      <c r="R846" s="40">
        <f t="shared" si="13"/>
        <v>6</v>
      </c>
      <c r="S846" s="11">
        <v>3</v>
      </c>
      <c r="T846" s="8" t="str">
        <f>IF(R846=S846,"Ok","Verificar")</f>
        <v>Verificar</v>
      </c>
      <c r="U846" s="40" t="str">
        <f>TRIM(Q846)</f>
        <v>Compreender</v>
      </c>
      <c r="V846" s="40" t="str">
        <f>TRIM(S846)</f>
        <v>3</v>
      </c>
      <c r="W846" s="12" t="s">
        <v>1933</v>
      </c>
      <c r="X846" s="9" t="str">
        <f>C846&amp;"_G"&amp;E846&amp;"_O"&amp;K846&amp;"_"&amp;O846&amp;R846</f>
        <v>BIO_G12_O132_C6</v>
      </c>
      <c r="Y846" s="40" t="str">
        <f>IF(O846=P846,"OK","Checar")</f>
        <v>OK</v>
      </c>
      <c r="Z846" s="5" t="str">
        <f>IF(COUNTIF($X:$X,$X846)&gt;1,"Checar","Único")</f>
        <v>Único</v>
      </c>
      <c r="AA846" s="5" t="str">
        <f>IF(Y846="Checar","Checar Competência",IF(Z846="Checar","Checar Duplicidade","OK"))</f>
        <v>OK</v>
      </c>
      <c r="AB846" s="5">
        <v>1639</v>
      </c>
      <c r="AC846" s="5" t="s">
        <v>2906</v>
      </c>
    </row>
    <row r="847" spans="1:29" ht="38.25" x14ac:dyDescent="0.25">
      <c r="A847" s="8" t="s">
        <v>11</v>
      </c>
      <c r="B847" s="8" t="s">
        <v>18</v>
      </c>
      <c r="C847" s="39" t="str">
        <f>TRIM(B847)</f>
        <v>BIO</v>
      </c>
      <c r="D847" s="15">
        <v>12</v>
      </c>
      <c r="E847" s="39" t="str">
        <f>TRIM(D847)</f>
        <v>12</v>
      </c>
      <c r="F847" s="39">
        <f>VLOOKUP(H847,GT!A:B,2,FALSE)</f>
        <v>12</v>
      </c>
      <c r="G847" s="39" t="str">
        <f>IF(D847=F847,"Ok","Verificar")</f>
        <v>Ok</v>
      </c>
      <c r="H847" s="7" t="s">
        <v>1140</v>
      </c>
      <c r="I847" s="11">
        <v>5</v>
      </c>
      <c r="J847" s="40" t="str">
        <f>TRIM(I847)</f>
        <v>5</v>
      </c>
      <c r="K847" s="40">
        <f>VLOOKUP(M847,Plan3!A:B,2,FALSE)</f>
        <v>132</v>
      </c>
      <c r="L847" s="40" t="str">
        <f>IF(K847=I847,"Ok","Verificar")</f>
        <v>Verificar</v>
      </c>
      <c r="M847" s="12" t="s">
        <v>995</v>
      </c>
      <c r="N847" s="11" t="s">
        <v>16</v>
      </c>
      <c r="O847" s="40" t="str">
        <f>TRIM(N847)</f>
        <v>C</v>
      </c>
      <c r="P847" s="40" t="str">
        <f>VLOOKUP(U847,Plan1!A:B,2,FALSE)</f>
        <v>C</v>
      </c>
      <c r="Q847" s="12" t="s">
        <v>17</v>
      </c>
      <c r="R847" s="40">
        <f t="shared" si="13"/>
        <v>7</v>
      </c>
      <c r="S847" s="11">
        <v>4</v>
      </c>
      <c r="T847" s="8" t="str">
        <f>IF(R847=S847,"Ok","Verificar")</f>
        <v>Verificar</v>
      </c>
      <c r="U847" s="40" t="str">
        <f>TRIM(Q847)</f>
        <v>Compreender</v>
      </c>
      <c r="V847" s="40" t="str">
        <f>TRIM(S847)</f>
        <v>4</v>
      </c>
      <c r="W847" s="12" t="s">
        <v>1001</v>
      </c>
      <c r="X847" s="9" t="str">
        <f>C847&amp;"_G"&amp;E847&amp;"_O"&amp;K847&amp;"_"&amp;O847&amp;R847</f>
        <v>BIO_G12_O132_C7</v>
      </c>
      <c r="Y847" s="40" t="str">
        <f>IF(O847=P847,"OK","Checar")</f>
        <v>OK</v>
      </c>
      <c r="Z847" s="5" t="str">
        <f>IF(COUNTIF($X:$X,$X847)&gt;1,"Checar","Único")</f>
        <v>Único</v>
      </c>
      <c r="AA847" s="5" t="str">
        <f>IF(Y847="Checar","Checar Competência",IF(Z847="Checar","Checar Duplicidade","OK"))</f>
        <v>OK</v>
      </c>
      <c r="AB847" s="5">
        <v>1640</v>
      </c>
      <c r="AC847" s="5" t="s">
        <v>2907</v>
      </c>
    </row>
    <row r="848" spans="1:29" ht="38.25" x14ac:dyDescent="0.25">
      <c r="A848" s="8" t="s">
        <v>11</v>
      </c>
      <c r="B848" s="8" t="s">
        <v>18</v>
      </c>
      <c r="C848" s="39" t="str">
        <f>TRIM(B848)</f>
        <v>BIO</v>
      </c>
      <c r="D848" s="15">
        <v>12</v>
      </c>
      <c r="E848" s="39" t="str">
        <f>TRIM(D848)</f>
        <v>12</v>
      </c>
      <c r="F848" s="39">
        <f>VLOOKUP(H848,GT!A:B,2,FALSE)</f>
        <v>12</v>
      </c>
      <c r="G848" s="39" t="str">
        <f>IF(D848=F848,"Ok","Verificar")</f>
        <v>Ok</v>
      </c>
      <c r="H848" s="7" t="s">
        <v>1140</v>
      </c>
      <c r="I848" s="11">
        <v>5</v>
      </c>
      <c r="J848" s="40" t="str">
        <f>TRIM(I848)</f>
        <v>5</v>
      </c>
      <c r="K848" s="40">
        <f>VLOOKUP(M848,Plan3!A:B,2,FALSE)</f>
        <v>132</v>
      </c>
      <c r="L848" s="40" t="str">
        <f>IF(K848=I848,"Ok","Verificar")</f>
        <v>Verificar</v>
      </c>
      <c r="M848" s="12" t="s">
        <v>995</v>
      </c>
      <c r="N848" s="11" t="s">
        <v>16</v>
      </c>
      <c r="O848" s="40" t="str">
        <f>TRIM(N848)</f>
        <v>C</v>
      </c>
      <c r="P848" s="40" t="str">
        <f>VLOOKUP(U848,Plan1!A:B,2,FALSE)</f>
        <v>C</v>
      </c>
      <c r="Q848" s="12" t="s">
        <v>17</v>
      </c>
      <c r="R848" s="40">
        <f t="shared" si="13"/>
        <v>8</v>
      </c>
      <c r="S848" s="11">
        <v>5</v>
      </c>
      <c r="T848" s="8" t="str">
        <f>IF(R848=S848,"Ok","Verificar")</f>
        <v>Verificar</v>
      </c>
      <c r="U848" s="40" t="str">
        <f>TRIM(Q848)</f>
        <v>Compreender</v>
      </c>
      <c r="V848" s="40" t="str">
        <f>TRIM(S848)</f>
        <v>5</v>
      </c>
      <c r="W848" s="12" t="s">
        <v>1002</v>
      </c>
      <c r="X848" s="9" t="str">
        <f>C848&amp;"_G"&amp;E848&amp;"_O"&amp;K848&amp;"_"&amp;O848&amp;R848</f>
        <v>BIO_G12_O132_C8</v>
      </c>
      <c r="Y848" s="40" t="str">
        <f>IF(O848=P848,"OK","Checar")</f>
        <v>OK</v>
      </c>
      <c r="Z848" s="5" t="str">
        <f>IF(COUNTIF($X:$X,$X848)&gt;1,"Checar","Único")</f>
        <v>Único</v>
      </c>
      <c r="AA848" s="5" t="str">
        <f>IF(Y848="Checar","Checar Competência",IF(Z848="Checar","Checar Duplicidade","OK"))</f>
        <v>OK</v>
      </c>
      <c r="AB848" s="5">
        <v>1641</v>
      </c>
      <c r="AC848" s="5" t="s">
        <v>2908</v>
      </c>
    </row>
    <row r="849" spans="1:29" ht="51" x14ac:dyDescent="0.25">
      <c r="A849" s="8" t="s">
        <v>11</v>
      </c>
      <c r="B849" s="8" t="s">
        <v>18</v>
      </c>
      <c r="C849" s="39" t="str">
        <f>TRIM(B849)</f>
        <v>BIO</v>
      </c>
      <c r="D849" s="15">
        <v>12</v>
      </c>
      <c r="E849" s="39" t="str">
        <f>TRIM(D849)</f>
        <v>12</v>
      </c>
      <c r="F849" s="39">
        <f>VLOOKUP(H849,GT!A:B,2,FALSE)</f>
        <v>12</v>
      </c>
      <c r="G849" s="39" t="str">
        <f>IF(D849=F849,"Ok","Verificar")</f>
        <v>Ok</v>
      </c>
      <c r="H849" s="7" t="s">
        <v>1140</v>
      </c>
      <c r="I849" s="11">
        <v>5</v>
      </c>
      <c r="J849" s="40" t="str">
        <f>TRIM(I849)</f>
        <v>5</v>
      </c>
      <c r="K849" s="40">
        <f>VLOOKUP(M849,Plan3!A:B,2,FALSE)</f>
        <v>132</v>
      </c>
      <c r="L849" s="40" t="str">
        <f>IF(K849=I849,"Ok","Verificar")</f>
        <v>Verificar</v>
      </c>
      <c r="M849" s="12" t="s">
        <v>995</v>
      </c>
      <c r="N849" s="11" t="s">
        <v>16</v>
      </c>
      <c r="O849" s="40" t="str">
        <f>TRIM(N849)</f>
        <v>C</v>
      </c>
      <c r="P849" s="40" t="str">
        <f>VLOOKUP(U849,Plan1!A:B,2,FALSE)</f>
        <v>C</v>
      </c>
      <c r="Q849" s="12" t="s">
        <v>17</v>
      </c>
      <c r="R849" s="40">
        <f t="shared" si="13"/>
        <v>9</v>
      </c>
      <c r="S849" s="11">
        <v>6</v>
      </c>
      <c r="T849" s="8" t="str">
        <f>IF(R849=S849,"Ok","Verificar")</f>
        <v>Verificar</v>
      </c>
      <c r="U849" s="40" t="str">
        <f>TRIM(Q849)</f>
        <v>Compreender</v>
      </c>
      <c r="V849" s="40" t="str">
        <f>TRIM(S849)</f>
        <v>6</v>
      </c>
      <c r="W849" s="12" t="s">
        <v>1003</v>
      </c>
      <c r="X849" s="9" t="str">
        <f>C849&amp;"_G"&amp;E849&amp;"_O"&amp;K849&amp;"_"&amp;O849&amp;R849</f>
        <v>BIO_G12_O132_C9</v>
      </c>
      <c r="Y849" s="40" t="str">
        <f>IF(O849=P849,"OK","Checar")</f>
        <v>OK</v>
      </c>
      <c r="Z849" s="5" t="str">
        <f>IF(COUNTIF($X:$X,$X849)&gt;1,"Checar","Único")</f>
        <v>Único</v>
      </c>
      <c r="AA849" s="5" t="str">
        <f>IF(Y849="Checar","Checar Competência",IF(Z849="Checar","Checar Duplicidade","OK"))</f>
        <v>OK</v>
      </c>
      <c r="AB849" s="5">
        <v>1642</v>
      </c>
      <c r="AC849" s="5" t="s">
        <v>2909</v>
      </c>
    </row>
    <row r="850" spans="1:29" ht="38.25" x14ac:dyDescent="0.25">
      <c r="A850" s="8" t="s">
        <v>11</v>
      </c>
      <c r="B850" s="8" t="s">
        <v>18</v>
      </c>
      <c r="C850" s="39" t="str">
        <f>TRIM(B850)</f>
        <v>BIO</v>
      </c>
      <c r="D850" s="15">
        <v>12</v>
      </c>
      <c r="E850" s="39" t="str">
        <f>TRIM(D850)</f>
        <v>12</v>
      </c>
      <c r="F850" s="39">
        <f>VLOOKUP(H850,GT!A:B,2,FALSE)</f>
        <v>12</v>
      </c>
      <c r="G850" s="39" t="str">
        <f>IF(D850=F850,"Ok","Verificar")</f>
        <v>Ok</v>
      </c>
      <c r="H850" s="7" t="s">
        <v>1140</v>
      </c>
      <c r="I850" s="11">
        <v>5</v>
      </c>
      <c r="J850" s="40" t="str">
        <f>TRIM(I850)</f>
        <v>5</v>
      </c>
      <c r="K850" s="40">
        <f>VLOOKUP(M850,Plan3!A:B,2,FALSE)</f>
        <v>132</v>
      </c>
      <c r="L850" s="40" t="str">
        <f>IF(K850=I850,"Ok","Verificar")</f>
        <v>Verificar</v>
      </c>
      <c r="M850" s="12" t="s">
        <v>995</v>
      </c>
      <c r="N850" s="11" t="s">
        <v>16</v>
      </c>
      <c r="O850" s="40" t="str">
        <f>TRIM(N850)</f>
        <v>C</v>
      </c>
      <c r="P850" s="40" t="str">
        <f>VLOOKUP(U850,Plan1!A:B,2,FALSE)</f>
        <v>C</v>
      </c>
      <c r="Q850" s="12" t="s">
        <v>17</v>
      </c>
      <c r="R850" s="40">
        <f t="shared" si="13"/>
        <v>10</v>
      </c>
      <c r="S850" s="11">
        <v>7</v>
      </c>
      <c r="T850" s="8" t="str">
        <f>IF(R850=S850,"Ok","Verificar")</f>
        <v>Verificar</v>
      </c>
      <c r="U850" s="40" t="str">
        <f>TRIM(Q850)</f>
        <v>Compreender</v>
      </c>
      <c r="V850" s="40" t="str">
        <f>TRIM(S850)</f>
        <v>7</v>
      </c>
      <c r="W850" s="12" t="s">
        <v>1004</v>
      </c>
      <c r="X850" s="9" t="str">
        <f>C850&amp;"_G"&amp;E850&amp;"_O"&amp;K850&amp;"_"&amp;O850&amp;R850</f>
        <v>BIO_G12_O132_C10</v>
      </c>
      <c r="Y850" s="40" t="str">
        <f>IF(O850=P850,"OK","Checar")</f>
        <v>OK</v>
      </c>
      <c r="Z850" s="5" t="str">
        <f>IF(COUNTIF($X:$X,$X850)&gt;1,"Checar","Único")</f>
        <v>Único</v>
      </c>
      <c r="AA850" s="5" t="str">
        <f>IF(Y850="Checar","Checar Competência",IF(Z850="Checar","Checar Duplicidade","OK"))</f>
        <v>OK</v>
      </c>
      <c r="AB850" s="5">
        <v>1643</v>
      </c>
      <c r="AC850" s="5" t="s">
        <v>2910</v>
      </c>
    </row>
    <row r="851" spans="1:29" ht="25.5" x14ac:dyDescent="0.25">
      <c r="A851" s="8" t="s">
        <v>11</v>
      </c>
      <c r="B851" s="8" t="s">
        <v>18</v>
      </c>
      <c r="C851" s="39" t="str">
        <f>TRIM(B851)</f>
        <v>BIO</v>
      </c>
      <c r="D851" s="15">
        <v>12</v>
      </c>
      <c r="E851" s="39" t="str">
        <f>TRIM(D851)</f>
        <v>12</v>
      </c>
      <c r="F851" s="39">
        <f>VLOOKUP(H851,GT!A:B,2,FALSE)</f>
        <v>12</v>
      </c>
      <c r="G851" s="39" t="str">
        <f>IF(D851=F851,"Ok","Verificar")</f>
        <v>Ok</v>
      </c>
      <c r="H851" s="7" t="s">
        <v>1140</v>
      </c>
      <c r="I851" s="11">
        <v>6</v>
      </c>
      <c r="J851" s="40" t="str">
        <f>TRIM(I851)</f>
        <v>6</v>
      </c>
      <c r="K851" s="40">
        <f>VLOOKUP(M851,Plan3!A:B,2,FALSE)</f>
        <v>133</v>
      </c>
      <c r="L851" s="40" t="str">
        <f>IF(K851=I851,"Ok","Verificar")</f>
        <v>Verificar</v>
      </c>
      <c r="M851" s="12" t="s">
        <v>1015</v>
      </c>
      <c r="N851" s="11" t="s">
        <v>12</v>
      </c>
      <c r="O851" s="40" t="str">
        <f>TRIM(N851)</f>
        <v>A</v>
      </c>
      <c r="P851" s="40" t="str">
        <f>VLOOKUP(U851,Plan1!A:B,2,FALSE)</f>
        <v>A</v>
      </c>
      <c r="Q851" s="12" t="s">
        <v>13</v>
      </c>
      <c r="R851" s="40">
        <f t="shared" si="13"/>
        <v>1</v>
      </c>
      <c r="S851" s="11">
        <v>1</v>
      </c>
      <c r="T851" s="8" t="str">
        <f>IF(R851=S851,"Ok","Verificar")</f>
        <v>Ok</v>
      </c>
      <c r="U851" s="40" t="str">
        <f>TRIM(Q851)</f>
        <v>Observar</v>
      </c>
      <c r="V851" s="40" t="str">
        <f>TRIM(S851)</f>
        <v>1</v>
      </c>
      <c r="W851" s="12" t="s">
        <v>1016</v>
      </c>
      <c r="X851" s="9" t="str">
        <f>C851&amp;"_G"&amp;E851&amp;"_O"&amp;K851&amp;"_"&amp;O851&amp;R851</f>
        <v>BIO_G12_O133_A1</v>
      </c>
      <c r="Y851" s="40" t="str">
        <f>IF(O851=P851,"OK","Checar")</f>
        <v>OK</v>
      </c>
      <c r="Z851" s="5" t="str">
        <f>IF(COUNTIF($X:$X,$X851)&gt;1,"Checar","Único")</f>
        <v>Único</v>
      </c>
      <c r="AA851" s="5" t="str">
        <f>IF(Y851="Checar","Checar Competência",IF(Z851="Checar","Checar Duplicidade","OK"))</f>
        <v>OK</v>
      </c>
      <c r="AB851" s="5">
        <v>1654</v>
      </c>
      <c r="AC851" s="5" t="s">
        <v>2913</v>
      </c>
    </row>
    <row r="852" spans="1:29" ht="25.5" x14ac:dyDescent="0.25">
      <c r="A852" s="8" t="s">
        <v>11</v>
      </c>
      <c r="B852" s="8" t="s">
        <v>18</v>
      </c>
      <c r="C852" s="39" t="str">
        <f>TRIM(B852)</f>
        <v>BIO</v>
      </c>
      <c r="D852" s="15">
        <v>12</v>
      </c>
      <c r="E852" s="39" t="str">
        <f>TRIM(D852)</f>
        <v>12</v>
      </c>
      <c r="F852" s="39">
        <f>VLOOKUP(H852,GT!A:B,2,FALSE)</f>
        <v>12</v>
      </c>
      <c r="G852" s="39" t="str">
        <f>IF(D852=F852,"Ok","Verificar")</f>
        <v>Ok</v>
      </c>
      <c r="H852" s="7" t="s">
        <v>1140</v>
      </c>
      <c r="I852" s="11">
        <v>6</v>
      </c>
      <c r="J852" s="40" t="str">
        <f>TRIM(I852)</f>
        <v>6</v>
      </c>
      <c r="K852" s="40">
        <f>VLOOKUP(M852,Plan3!A:B,2,FALSE)</f>
        <v>133</v>
      </c>
      <c r="L852" s="40" t="str">
        <f>IF(K852=I852,"Ok","Verificar")</f>
        <v>Verificar</v>
      </c>
      <c r="M852" s="12" t="s">
        <v>1015</v>
      </c>
      <c r="N852" s="11" t="s">
        <v>12</v>
      </c>
      <c r="O852" s="40" t="str">
        <f>TRIM(N852)</f>
        <v>A</v>
      </c>
      <c r="P852" s="40" t="str">
        <f>VLOOKUP(U852,Plan1!A:B,2,FALSE)</f>
        <v>A</v>
      </c>
      <c r="Q852" s="12" t="s">
        <v>863</v>
      </c>
      <c r="R852" s="40">
        <f t="shared" si="13"/>
        <v>2</v>
      </c>
      <c r="S852" s="11">
        <v>10</v>
      </c>
      <c r="T852" s="8" t="str">
        <f>IF(R852=S852,"Ok","Verificar")</f>
        <v>Verificar</v>
      </c>
      <c r="U852" s="40" t="str">
        <f>TRIM(Q852)</f>
        <v>Observar</v>
      </c>
      <c r="V852" s="40" t="str">
        <f>TRIM(S852)</f>
        <v>10</v>
      </c>
      <c r="W852" s="12" t="s">
        <v>1025</v>
      </c>
      <c r="X852" s="9" t="str">
        <f>C852&amp;"_G"&amp;E852&amp;"_O"&amp;K852&amp;"_"&amp;O852&amp;R852</f>
        <v>BIO_G12_O133_A2</v>
      </c>
      <c r="Y852" s="40" t="str">
        <f>IF(O852=P852,"OK","Checar")</f>
        <v>OK</v>
      </c>
      <c r="Z852" s="5" t="str">
        <f>IF(COUNTIF($X:$X,$X852)&gt;1,"Checar","Único")</f>
        <v>Único</v>
      </c>
      <c r="AA852" s="5" t="str">
        <f>IF(Y852="Checar","Checar Competência",IF(Z852="Checar","Checar Duplicidade","OK"))</f>
        <v>OK</v>
      </c>
      <c r="AB852" s="5">
        <v>1663</v>
      </c>
      <c r="AC852" s="5" t="s">
        <v>2914</v>
      </c>
    </row>
    <row r="853" spans="1:29" ht="38.25" x14ac:dyDescent="0.25">
      <c r="A853" s="8" t="s">
        <v>11</v>
      </c>
      <c r="B853" s="8" t="s">
        <v>18</v>
      </c>
      <c r="C853" s="39" t="str">
        <f>TRIM(B853)</f>
        <v>BIO</v>
      </c>
      <c r="D853" s="15">
        <v>12</v>
      </c>
      <c r="E853" s="39" t="str">
        <f>TRIM(D853)</f>
        <v>12</v>
      </c>
      <c r="F853" s="39">
        <f>VLOOKUP(H853,GT!A:B,2,FALSE)</f>
        <v>12</v>
      </c>
      <c r="G853" s="39" t="str">
        <f>IF(D853=F853,"Ok","Verificar")</f>
        <v>Ok</v>
      </c>
      <c r="H853" s="7" t="s">
        <v>1140</v>
      </c>
      <c r="I853" s="11">
        <v>6</v>
      </c>
      <c r="J853" s="40" t="str">
        <f>TRIM(I853)</f>
        <v>6</v>
      </c>
      <c r="K853" s="40">
        <f>VLOOKUP(M853,Plan3!A:B,2,FALSE)</f>
        <v>133</v>
      </c>
      <c r="L853" s="40" t="str">
        <f>IF(K853=I853,"Ok","Verificar")</f>
        <v>Verificar</v>
      </c>
      <c r="M853" s="12" t="s">
        <v>1015</v>
      </c>
      <c r="N853" s="11" t="s">
        <v>12</v>
      </c>
      <c r="O853" s="40" t="str">
        <f>TRIM(N853)</f>
        <v>A</v>
      </c>
      <c r="P853" s="40" t="str">
        <f>VLOOKUP(U853,Plan1!A:B,2,FALSE)</f>
        <v>A</v>
      </c>
      <c r="Q853" s="12" t="s">
        <v>13</v>
      </c>
      <c r="R853" s="40">
        <f t="shared" si="13"/>
        <v>3</v>
      </c>
      <c r="S853" s="11">
        <v>22</v>
      </c>
      <c r="T853" s="8" t="str">
        <f>IF(R853=S853,"Ok","Verificar")</f>
        <v>Verificar</v>
      </c>
      <c r="U853" s="40" t="str">
        <f>TRIM(Q853)</f>
        <v>Observar</v>
      </c>
      <c r="V853" s="40" t="str">
        <f>TRIM(S853)</f>
        <v>22</v>
      </c>
      <c r="W853" s="12" t="s">
        <v>1040</v>
      </c>
      <c r="X853" s="9" t="str">
        <f>C853&amp;"_G"&amp;E853&amp;"_O"&amp;K853&amp;"_"&amp;O853&amp;R853</f>
        <v>BIO_G12_O133_A3</v>
      </c>
      <c r="Y853" s="40" t="str">
        <f>IF(O853=P853,"OK","Checar")</f>
        <v>OK</v>
      </c>
      <c r="Z853" s="5" t="str">
        <f>IF(COUNTIF($X:$X,$X853)&gt;1,"Checar","Único")</f>
        <v>Único</v>
      </c>
      <c r="AA853" s="5" t="str">
        <f>IF(Y853="Checar","Checar Competência",IF(Z853="Checar","Checar Duplicidade","OK"))</f>
        <v>OK</v>
      </c>
      <c r="AB853" s="5">
        <v>1678</v>
      </c>
      <c r="AC853" s="5" t="s">
        <v>2927</v>
      </c>
    </row>
    <row r="854" spans="1:29" ht="51" x14ac:dyDescent="0.25">
      <c r="A854" s="8" t="s">
        <v>11</v>
      </c>
      <c r="B854" s="8" t="s">
        <v>18</v>
      </c>
      <c r="C854" s="39" t="str">
        <f>TRIM(B854)</f>
        <v>BIO</v>
      </c>
      <c r="D854" s="15">
        <v>12</v>
      </c>
      <c r="E854" s="39" t="str">
        <f>TRIM(D854)</f>
        <v>12</v>
      </c>
      <c r="F854" s="39">
        <f>VLOOKUP(H854,GT!A:B,2,FALSE)</f>
        <v>12</v>
      </c>
      <c r="G854" s="39" t="str">
        <f>IF(D854=F854,"Ok","Verificar")</f>
        <v>Ok</v>
      </c>
      <c r="H854" s="7" t="s">
        <v>1140</v>
      </c>
      <c r="I854" s="11">
        <v>6</v>
      </c>
      <c r="J854" s="40" t="str">
        <f>TRIM(I854)</f>
        <v>6</v>
      </c>
      <c r="K854" s="40">
        <f>VLOOKUP(M854,Plan3!A:B,2,FALSE)</f>
        <v>133</v>
      </c>
      <c r="L854" s="40" t="str">
        <f>IF(K854=I854,"Ok","Verificar")</f>
        <v>Verificar</v>
      </c>
      <c r="M854" s="12" t="s">
        <v>1015</v>
      </c>
      <c r="N854" s="11" t="s">
        <v>12</v>
      </c>
      <c r="O854" s="40" t="str">
        <f>TRIM(N854)</f>
        <v>A</v>
      </c>
      <c r="P854" s="40" t="str">
        <f>VLOOKUP(U854,Plan1!A:B,2,FALSE)</f>
        <v>A</v>
      </c>
      <c r="Q854" s="12" t="s">
        <v>863</v>
      </c>
      <c r="R854" s="40">
        <f t="shared" si="13"/>
        <v>4</v>
      </c>
      <c r="S854" s="11">
        <v>23</v>
      </c>
      <c r="T854" s="8" t="str">
        <f>IF(R854=S854,"Ok","Verificar")</f>
        <v>Verificar</v>
      </c>
      <c r="U854" s="40" t="str">
        <f>TRIM(Q854)</f>
        <v>Observar</v>
      </c>
      <c r="V854" s="40" t="str">
        <f>TRIM(S854)</f>
        <v>23</v>
      </c>
      <c r="W854" s="12" t="s">
        <v>1041</v>
      </c>
      <c r="X854" s="9" t="str">
        <f>C854&amp;"_G"&amp;E854&amp;"_O"&amp;K854&amp;"_"&amp;O854&amp;R854</f>
        <v>BIO_G12_O133_A4</v>
      </c>
      <c r="Y854" s="40" t="str">
        <f>IF(O854=P854,"OK","Checar")</f>
        <v>OK</v>
      </c>
      <c r="Z854" s="5" t="str">
        <f>IF(COUNTIF($X:$X,$X854)&gt;1,"Checar","Único")</f>
        <v>Único</v>
      </c>
      <c r="AA854" s="5" t="str">
        <f>IF(Y854="Checar","Checar Competência",IF(Z854="Checar","Checar Duplicidade","OK"))</f>
        <v>OK</v>
      </c>
      <c r="AB854" s="5">
        <v>1679</v>
      </c>
      <c r="AC854" s="5" t="s">
        <v>2928</v>
      </c>
    </row>
    <row r="855" spans="1:29" ht="25.5" x14ac:dyDescent="0.25">
      <c r="A855" s="8" t="s">
        <v>11</v>
      </c>
      <c r="B855" s="8" t="s">
        <v>18</v>
      </c>
      <c r="C855" s="39" t="str">
        <f>TRIM(B855)</f>
        <v>BIO</v>
      </c>
      <c r="D855" s="15">
        <v>12</v>
      </c>
      <c r="E855" s="39" t="str">
        <f>TRIM(D855)</f>
        <v>12</v>
      </c>
      <c r="F855" s="39">
        <f>VLOOKUP(H855,GT!A:B,2,FALSE)</f>
        <v>12</v>
      </c>
      <c r="G855" s="39" t="str">
        <f>IF(D855=F855,"Ok","Verificar")</f>
        <v>Ok</v>
      </c>
      <c r="H855" s="7" t="s">
        <v>1140</v>
      </c>
      <c r="I855" s="11">
        <v>6</v>
      </c>
      <c r="J855" s="40" t="str">
        <f>TRIM(I855)</f>
        <v>6</v>
      </c>
      <c r="K855" s="40">
        <f>VLOOKUP(M855,Plan3!A:B,2,FALSE)</f>
        <v>133</v>
      </c>
      <c r="L855" s="40" t="str">
        <f>IF(K855=I855,"Ok","Verificar")</f>
        <v>Verificar</v>
      </c>
      <c r="M855" s="12" t="s">
        <v>1015</v>
      </c>
      <c r="N855" s="11" t="s">
        <v>12</v>
      </c>
      <c r="O855" s="40" t="str">
        <f>TRIM(N855)</f>
        <v>A</v>
      </c>
      <c r="P855" s="40" t="str">
        <f>VLOOKUP(U855,Plan1!A:B,2,FALSE)</f>
        <v>A</v>
      </c>
      <c r="Q855" s="12" t="s">
        <v>13</v>
      </c>
      <c r="R855" s="40">
        <f t="shared" si="13"/>
        <v>5</v>
      </c>
      <c r="S855" s="11">
        <v>5</v>
      </c>
      <c r="T855" s="8" t="str">
        <f>IF(R855=S855,"Ok","Verificar")</f>
        <v>Ok</v>
      </c>
      <c r="U855" s="40" t="str">
        <f>TRIM(Q855)</f>
        <v>Observar</v>
      </c>
      <c r="V855" s="40" t="str">
        <f>TRIM(S855)</f>
        <v>5</v>
      </c>
      <c r="W855" s="12" t="s">
        <v>1020</v>
      </c>
      <c r="X855" s="9" t="str">
        <f>C855&amp;"_G"&amp;E855&amp;"_O"&amp;K855&amp;"_"&amp;O855&amp;R855</f>
        <v>BIO_G12_O133_A5</v>
      </c>
      <c r="Y855" s="40" t="str">
        <f>IF(O855=P855,"OK","Checar")</f>
        <v>OK</v>
      </c>
      <c r="Z855" s="5" t="str">
        <f>IF(COUNTIF($X:$X,$X855)&gt;1,"Checar","Único")</f>
        <v>Único</v>
      </c>
      <c r="AA855" s="5" t="str">
        <f>IF(Y855="Checar","Checar Competência",IF(Z855="Checar","Checar Duplicidade","OK"))</f>
        <v>OK</v>
      </c>
      <c r="AB855" s="5">
        <v>1658</v>
      </c>
      <c r="AC855" s="5" t="s">
        <v>2943</v>
      </c>
    </row>
    <row r="856" spans="1:29" ht="25.5" x14ac:dyDescent="0.25">
      <c r="A856" s="8" t="s">
        <v>11</v>
      </c>
      <c r="B856" s="8" t="s">
        <v>18</v>
      </c>
      <c r="C856" s="39" t="str">
        <f>TRIM(B856)</f>
        <v>BIO</v>
      </c>
      <c r="D856" s="15">
        <v>12</v>
      </c>
      <c r="E856" s="39" t="str">
        <f>TRIM(D856)</f>
        <v>12</v>
      </c>
      <c r="F856" s="39">
        <f>VLOOKUP(H856,GT!A:B,2,FALSE)</f>
        <v>12</v>
      </c>
      <c r="G856" s="39" t="str">
        <f>IF(D856=F856,"Ok","Verificar")</f>
        <v>Ok</v>
      </c>
      <c r="H856" s="7" t="s">
        <v>1140</v>
      </c>
      <c r="I856" s="11">
        <v>6</v>
      </c>
      <c r="J856" s="40" t="str">
        <f>TRIM(I856)</f>
        <v>6</v>
      </c>
      <c r="K856" s="40">
        <f>VLOOKUP(M856,Plan3!A:B,2,FALSE)</f>
        <v>133</v>
      </c>
      <c r="L856" s="40" t="str">
        <f>IF(K856=I856,"Ok","Verificar")</f>
        <v>Verificar</v>
      </c>
      <c r="M856" s="12" t="s">
        <v>1015</v>
      </c>
      <c r="N856" s="11" t="s">
        <v>12</v>
      </c>
      <c r="O856" s="40" t="str">
        <f>TRIM(N856)</f>
        <v>A</v>
      </c>
      <c r="P856" s="40" t="str">
        <f>VLOOKUP(U856,Plan1!A:B,2,FALSE)</f>
        <v>A</v>
      </c>
      <c r="Q856" s="12" t="s">
        <v>863</v>
      </c>
      <c r="R856" s="40">
        <f t="shared" si="13"/>
        <v>6</v>
      </c>
      <c r="S856" s="11">
        <v>6</v>
      </c>
      <c r="T856" s="8" t="str">
        <f>IF(R856=S856,"Ok","Verificar")</f>
        <v>Ok</v>
      </c>
      <c r="U856" s="40" t="str">
        <f>TRIM(Q856)</f>
        <v>Observar</v>
      </c>
      <c r="V856" s="40" t="str">
        <f>TRIM(S856)</f>
        <v>6</v>
      </c>
      <c r="W856" s="12" t="s">
        <v>1021</v>
      </c>
      <c r="X856" s="9" t="str">
        <f>C856&amp;"_G"&amp;E856&amp;"_O"&amp;K856&amp;"_"&amp;O856&amp;R856</f>
        <v>BIO_G12_O133_A6</v>
      </c>
      <c r="Y856" s="40" t="str">
        <f>IF(O856=P856,"OK","Checar")</f>
        <v>OK</v>
      </c>
      <c r="Z856" s="5" t="str">
        <f>IF(COUNTIF($X:$X,$X856)&gt;1,"Checar","Único")</f>
        <v>Único</v>
      </c>
      <c r="AA856" s="5" t="str">
        <f>IF(Y856="Checar","Checar Competência",IF(Z856="Checar","Checar Duplicidade","OK"))</f>
        <v>OK</v>
      </c>
      <c r="AB856" s="5">
        <v>1659</v>
      </c>
      <c r="AC856" s="5" t="s">
        <v>2944</v>
      </c>
    </row>
    <row r="857" spans="1:29" ht="76.5" x14ac:dyDescent="0.25">
      <c r="A857" s="8" t="s">
        <v>11</v>
      </c>
      <c r="B857" s="8" t="s">
        <v>18</v>
      </c>
      <c r="C857" s="39" t="str">
        <f>TRIM(B857)</f>
        <v>BIO</v>
      </c>
      <c r="D857" s="15">
        <v>12</v>
      </c>
      <c r="E857" s="39" t="str">
        <f>TRIM(D857)</f>
        <v>12</v>
      </c>
      <c r="F857" s="39">
        <f>VLOOKUP(H857,GT!A:B,2,FALSE)</f>
        <v>12</v>
      </c>
      <c r="G857" s="39" t="str">
        <f>IF(D857=F857,"Ok","Verificar")</f>
        <v>Ok</v>
      </c>
      <c r="H857" s="7" t="s">
        <v>1140</v>
      </c>
      <c r="I857" s="11">
        <v>6</v>
      </c>
      <c r="J857" s="40" t="str">
        <f>TRIM(I857)</f>
        <v>6</v>
      </c>
      <c r="K857" s="40">
        <f>VLOOKUP(M857,Plan3!A:B,2,FALSE)</f>
        <v>133</v>
      </c>
      <c r="L857" s="40" t="str">
        <f>IF(K857=I857,"Ok","Verificar")</f>
        <v>Verificar</v>
      </c>
      <c r="M857" s="12" t="s">
        <v>1015</v>
      </c>
      <c r="N857" s="11" t="s">
        <v>12</v>
      </c>
      <c r="O857" s="40" t="str">
        <f>TRIM(N857)</f>
        <v>A</v>
      </c>
      <c r="P857" s="40" t="str">
        <f>VLOOKUP(U857,Plan1!A:B,2,FALSE)</f>
        <v>A</v>
      </c>
      <c r="Q857" s="12" t="s">
        <v>863</v>
      </c>
      <c r="R857" s="40">
        <f t="shared" si="13"/>
        <v>7</v>
      </c>
      <c r="S857" s="11">
        <v>35</v>
      </c>
      <c r="T857" s="8" t="str">
        <f>IF(R857=S857,"Ok","Verificar")</f>
        <v>Verificar</v>
      </c>
      <c r="U857" s="40" t="str">
        <f>TRIM(Q857)</f>
        <v>Observar</v>
      </c>
      <c r="V857" s="40" t="str">
        <f>TRIM(S857)</f>
        <v>35</v>
      </c>
      <c r="W857" s="12" t="s">
        <v>1055</v>
      </c>
      <c r="X857" s="9" t="str">
        <f>C857&amp;"_G"&amp;E857&amp;"_O"&amp;K857&amp;"_"&amp;O857&amp;R857</f>
        <v>BIO_G12_O133_A7</v>
      </c>
      <c r="Y857" s="40" t="str">
        <f>IF(O857=P857,"OK","Checar")</f>
        <v>OK</v>
      </c>
      <c r="Z857" s="5" t="str">
        <f>IF(COUNTIF($X:$X,$X857)&gt;1,"Checar","Único")</f>
        <v>Único</v>
      </c>
      <c r="AA857" s="5" t="str">
        <f>IF(Y857="Checar","Checar Competência",IF(Z857="Checar","Checar Duplicidade","OK"))</f>
        <v>OK</v>
      </c>
      <c r="AB857" s="5">
        <v>1693</v>
      </c>
      <c r="AC857" s="5" t="s">
        <v>2941</v>
      </c>
    </row>
    <row r="858" spans="1:29" ht="25.5" x14ac:dyDescent="0.25">
      <c r="A858" s="8" t="s">
        <v>11</v>
      </c>
      <c r="B858" s="8" t="s">
        <v>18</v>
      </c>
      <c r="C858" s="39" t="str">
        <f>TRIM(B858)</f>
        <v>BIO</v>
      </c>
      <c r="D858" s="15">
        <v>12</v>
      </c>
      <c r="E858" s="39" t="str">
        <f>TRIM(D858)</f>
        <v>12</v>
      </c>
      <c r="F858" s="39">
        <f>VLOOKUP(H858,GT!A:B,2,FALSE)</f>
        <v>12</v>
      </c>
      <c r="G858" s="39" t="str">
        <f>IF(D858=F858,"Ok","Verificar")</f>
        <v>Ok</v>
      </c>
      <c r="H858" s="7" t="s">
        <v>1140</v>
      </c>
      <c r="I858" s="11">
        <v>6</v>
      </c>
      <c r="J858" s="40" t="str">
        <f>TRIM(I858)</f>
        <v>6</v>
      </c>
      <c r="K858" s="40">
        <f>VLOOKUP(M858,Plan3!A:B,2,FALSE)</f>
        <v>133</v>
      </c>
      <c r="L858" s="40" t="str">
        <f>IF(K858=I858,"Ok","Verificar")</f>
        <v>Verificar</v>
      </c>
      <c r="M858" s="12" t="s">
        <v>1015</v>
      </c>
      <c r="N858" s="11" t="s">
        <v>12</v>
      </c>
      <c r="O858" s="40" t="str">
        <f>TRIM(N858)</f>
        <v>A</v>
      </c>
      <c r="P858" s="40" t="str">
        <f>VLOOKUP(U858,Plan1!A:B,2,FALSE)</f>
        <v>A</v>
      </c>
      <c r="Q858" s="12" t="s">
        <v>863</v>
      </c>
      <c r="R858" s="40">
        <f t="shared" si="13"/>
        <v>8</v>
      </c>
      <c r="S858" s="11">
        <v>4</v>
      </c>
      <c r="T858" s="8" t="str">
        <f>IF(R858=S858,"Ok","Verificar")</f>
        <v>Verificar</v>
      </c>
      <c r="U858" s="40" t="str">
        <f>TRIM(Q858)</f>
        <v>Observar</v>
      </c>
      <c r="V858" s="40" t="str">
        <f>TRIM(S858)</f>
        <v>4</v>
      </c>
      <c r="W858" s="12" t="s">
        <v>1019</v>
      </c>
      <c r="X858" s="9" t="str">
        <f>C858&amp;"_G"&amp;E858&amp;"_O"&amp;K858&amp;"_"&amp;O858&amp;R858</f>
        <v>BIO_G12_O133_A8</v>
      </c>
      <c r="Y858" s="40" t="str">
        <f>IF(O858=P858,"OK","Checar")</f>
        <v>OK</v>
      </c>
      <c r="Z858" s="5" t="str">
        <f>IF(COUNTIF($X:$X,$X858)&gt;1,"Checar","Único")</f>
        <v>Único</v>
      </c>
      <c r="AA858" s="5" t="str">
        <f>IF(Y858="Checar","Checar Competência",IF(Z858="Checar","Checar Duplicidade","OK"))</f>
        <v>OK</v>
      </c>
      <c r="AB858" s="5">
        <v>1657</v>
      </c>
      <c r="AC858" s="5" t="s">
        <v>2942</v>
      </c>
    </row>
    <row r="859" spans="1:29" ht="38.25" x14ac:dyDescent="0.25">
      <c r="A859" s="8" t="s">
        <v>11</v>
      </c>
      <c r="B859" s="8" t="s">
        <v>18</v>
      </c>
      <c r="C859" s="39" t="str">
        <f>TRIM(B859)</f>
        <v>BIO</v>
      </c>
      <c r="D859" s="15">
        <v>12</v>
      </c>
      <c r="E859" s="39" t="str">
        <f>TRIM(D859)</f>
        <v>12</v>
      </c>
      <c r="F859" s="39">
        <f>VLOOKUP(H859,GT!A:B,2,FALSE)</f>
        <v>12</v>
      </c>
      <c r="G859" s="39" t="str">
        <f>IF(D859=F859,"Ok","Verificar")</f>
        <v>Ok</v>
      </c>
      <c r="H859" s="7" t="s">
        <v>1140</v>
      </c>
      <c r="I859" s="11">
        <v>6</v>
      </c>
      <c r="J859" s="40" t="str">
        <f>TRIM(I859)</f>
        <v>6</v>
      </c>
      <c r="K859" s="40">
        <f>VLOOKUP(M859,Plan3!A:B,2,FALSE)</f>
        <v>133</v>
      </c>
      <c r="L859" s="40" t="str">
        <f>IF(K859=I859,"Ok","Verificar")</f>
        <v>Verificar</v>
      </c>
      <c r="M859" s="12" t="s">
        <v>1015</v>
      </c>
      <c r="N859" s="11" t="s">
        <v>12</v>
      </c>
      <c r="O859" s="40" t="str">
        <f>TRIM(N859)</f>
        <v>A</v>
      </c>
      <c r="P859" s="40" t="str">
        <f>VLOOKUP(U859,Plan1!A:B,2,FALSE)</f>
        <v>A</v>
      </c>
      <c r="Q859" s="12" t="s">
        <v>863</v>
      </c>
      <c r="R859" s="40">
        <f t="shared" si="13"/>
        <v>9</v>
      </c>
      <c r="S859" s="11">
        <v>11</v>
      </c>
      <c r="T859" s="8" t="str">
        <f>IF(R859=S859,"Ok","Verificar")</f>
        <v>Verificar</v>
      </c>
      <c r="U859" s="40" t="str">
        <f>TRIM(Q859)</f>
        <v>Observar</v>
      </c>
      <c r="V859" s="40" t="str">
        <f>TRIM(S859)</f>
        <v>11</v>
      </c>
      <c r="W859" s="12" t="s">
        <v>1026</v>
      </c>
      <c r="X859" s="9" t="str">
        <f>C859&amp;"_G"&amp;E859&amp;"_O"&amp;K859&amp;"_"&amp;O859&amp;R859</f>
        <v>BIO_G12_O133_A9</v>
      </c>
      <c r="Y859" s="40" t="str">
        <f>IF(O859=P859,"OK","Checar")</f>
        <v>OK</v>
      </c>
      <c r="Z859" s="5" t="str">
        <f>IF(COUNTIF($X:$X,$X859)&gt;1,"Checar","Único")</f>
        <v>Único</v>
      </c>
      <c r="AA859" s="5" t="str">
        <f>IF(Y859="Checar","Checar Competência",IF(Z859="Checar","Checar Duplicidade","OK"))</f>
        <v>OK</v>
      </c>
      <c r="AB859" s="5">
        <v>1664</v>
      </c>
      <c r="AC859" s="5" t="s">
        <v>2915</v>
      </c>
    </row>
    <row r="860" spans="1:29" ht="38.25" x14ac:dyDescent="0.25">
      <c r="A860" s="8" t="s">
        <v>11</v>
      </c>
      <c r="B860" s="8" t="s">
        <v>18</v>
      </c>
      <c r="C860" s="39" t="str">
        <f>TRIM(B860)</f>
        <v>BIO</v>
      </c>
      <c r="D860" s="15">
        <v>12</v>
      </c>
      <c r="E860" s="39" t="str">
        <f>TRIM(D860)</f>
        <v>12</v>
      </c>
      <c r="F860" s="39">
        <f>VLOOKUP(H860,GT!A:B,2,FALSE)</f>
        <v>12</v>
      </c>
      <c r="G860" s="39" t="str">
        <f>IF(D860=F860,"Ok","Verificar")</f>
        <v>Ok</v>
      </c>
      <c r="H860" s="7" t="s">
        <v>1140</v>
      </c>
      <c r="I860" s="11">
        <v>6</v>
      </c>
      <c r="J860" s="40" t="str">
        <f>TRIM(I860)</f>
        <v>6</v>
      </c>
      <c r="K860" s="40">
        <f>VLOOKUP(M860,Plan3!A:B,2,FALSE)</f>
        <v>133</v>
      </c>
      <c r="L860" s="40" t="str">
        <f>IF(K860=I860,"Ok","Verificar")</f>
        <v>Verificar</v>
      </c>
      <c r="M860" s="12" t="s">
        <v>1015</v>
      </c>
      <c r="N860" s="11" t="s">
        <v>12</v>
      </c>
      <c r="O860" s="40" t="str">
        <f>TRIM(N860)</f>
        <v>A</v>
      </c>
      <c r="P860" s="40" t="str">
        <f>VLOOKUP(U860,Plan1!A:B,2,FALSE)</f>
        <v>A</v>
      </c>
      <c r="Q860" s="12" t="s">
        <v>863</v>
      </c>
      <c r="R860" s="40">
        <f t="shared" si="13"/>
        <v>10</v>
      </c>
      <c r="S860" s="11">
        <v>24</v>
      </c>
      <c r="T860" s="8" t="str">
        <f>IF(R860=S860,"Ok","Verificar")</f>
        <v>Verificar</v>
      </c>
      <c r="U860" s="40" t="str">
        <f>TRIM(Q860)</f>
        <v>Observar</v>
      </c>
      <c r="V860" s="40" t="str">
        <f>TRIM(S860)</f>
        <v>24</v>
      </c>
      <c r="W860" s="12" t="s">
        <v>1043</v>
      </c>
      <c r="X860" s="9" t="str">
        <f>C860&amp;"_G"&amp;E860&amp;"_O"&amp;K860&amp;"_"&amp;O860&amp;R860</f>
        <v>BIO_G12_O133_A10</v>
      </c>
      <c r="Y860" s="40" t="str">
        <f>IF(O860=P860,"OK","Checar")</f>
        <v>OK</v>
      </c>
      <c r="Z860" s="5" t="str">
        <f>IF(COUNTIF($X:$X,$X860)&gt;1,"Checar","Único")</f>
        <v>Único</v>
      </c>
      <c r="AA860" s="5" t="str">
        <f>IF(Y860="Checar","Checar Competência",IF(Z860="Checar","Checar Duplicidade","OK"))</f>
        <v>OK</v>
      </c>
      <c r="AB860" s="5">
        <v>1681</v>
      </c>
      <c r="AC860" s="5" t="s">
        <v>2929</v>
      </c>
    </row>
    <row r="861" spans="1:29" ht="25.5" x14ac:dyDescent="0.25">
      <c r="A861" s="8" t="s">
        <v>11</v>
      </c>
      <c r="B861" s="8" t="s">
        <v>18</v>
      </c>
      <c r="C861" s="39" t="str">
        <f>TRIM(B861)</f>
        <v>BIO</v>
      </c>
      <c r="D861" s="15">
        <v>12</v>
      </c>
      <c r="E861" s="39" t="str">
        <f>TRIM(D861)</f>
        <v>12</v>
      </c>
      <c r="F861" s="39">
        <f>VLOOKUP(H861,GT!A:B,2,FALSE)</f>
        <v>12</v>
      </c>
      <c r="G861" s="39" t="str">
        <f>IF(D861=F861,"Ok","Verificar")</f>
        <v>Ok</v>
      </c>
      <c r="H861" s="7" t="s">
        <v>1140</v>
      </c>
      <c r="I861" s="11">
        <v>6</v>
      </c>
      <c r="J861" s="40" t="str">
        <f>TRIM(I861)</f>
        <v>6</v>
      </c>
      <c r="K861" s="40">
        <f>VLOOKUP(M861,Plan3!A:B,2,FALSE)</f>
        <v>133</v>
      </c>
      <c r="L861" s="40" t="str">
        <f>IF(K861=I861,"Ok","Verificar")</f>
        <v>Verificar</v>
      </c>
      <c r="M861" s="12" t="s">
        <v>1015</v>
      </c>
      <c r="N861" s="11" t="s">
        <v>12</v>
      </c>
      <c r="O861" s="40" t="str">
        <f>TRIM(N861)</f>
        <v>A</v>
      </c>
      <c r="P861" s="40" t="str">
        <f>VLOOKUP(U861,Plan1!A:B,2,FALSE)</f>
        <v>A</v>
      </c>
      <c r="Q861" s="12" t="s">
        <v>863</v>
      </c>
      <c r="R861" s="40">
        <f t="shared" si="13"/>
        <v>11</v>
      </c>
      <c r="S861" s="11">
        <v>7</v>
      </c>
      <c r="T861" s="8" t="str">
        <f>IF(R861=S861,"Ok","Verificar")</f>
        <v>Verificar</v>
      </c>
      <c r="U861" s="40" t="str">
        <f>TRIM(Q861)</f>
        <v>Observar</v>
      </c>
      <c r="V861" s="40" t="str">
        <f>TRIM(S861)</f>
        <v>7</v>
      </c>
      <c r="W861" s="12" t="s">
        <v>1022</v>
      </c>
      <c r="X861" s="9" t="str">
        <f>C861&amp;"_G"&amp;E861&amp;"_O"&amp;K861&amp;"_"&amp;O861&amp;R861</f>
        <v>BIO_G12_O133_A11</v>
      </c>
      <c r="Y861" s="40" t="str">
        <f>IF(O861=P861,"OK","Checar")</f>
        <v>OK</v>
      </c>
      <c r="Z861" s="5" t="str">
        <f>IF(COUNTIF($X:$X,$X861)&gt;1,"Checar","Único")</f>
        <v>Único</v>
      </c>
      <c r="AA861" s="5" t="str">
        <f>IF(Y861="Checar","Checar Competência",IF(Z861="Checar","Checar Duplicidade","OK"))</f>
        <v>OK</v>
      </c>
      <c r="AB861" s="5">
        <v>1660</v>
      </c>
      <c r="AC861" s="5" t="s">
        <v>2945</v>
      </c>
    </row>
    <row r="862" spans="1:29" ht="38.25" x14ac:dyDescent="0.25">
      <c r="A862" s="8" t="s">
        <v>11</v>
      </c>
      <c r="B862" s="8" t="s">
        <v>18</v>
      </c>
      <c r="C862" s="39" t="str">
        <f>TRIM(B862)</f>
        <v>BIO</v>
      </c>
      <c r="D862" s="15">
        <v>12</v>
      </c>
      <c r="E862" s="39" t="str">
        <f>TRIM(D862)</f>
        <v>12</v>
      </c>
      <c r="F862" s="39">
        <f>VLOOKUP(H862,GT!A:B,2,FALSE)</f>
        <v>12</v>
      </c>
      <c r="G862" s="39" t="str">
        <f>IF(D862=F862,"Ok","Verificar")</f>
        <v>Ok</v>
      </c>
      <c r="H862" s="7" t="s">
        <v>1140</v>
      </c>
      <c r="I862" s="11">
        <v>6</v>
      </c>
      <c r="J862" s="40" t="str">
        <f>TRIM(I862)</f>
        <v>6</v>
      </c>
      <c r="K862" s="40">
        <f>VLOOKUP(M862,Plan3!A:B,2,FALSE)</f>
        <v>133</v>
      </c>
      <c r="L862" s="40" t="str">
        <f>IF(K862=I862,"Ok","Verificar")</f>
        <v>Verificar</v>
      </c>
      <c r="M862" s="12" t="s">
        <v>1015</v>
      </c>
      <c r="N862" s="11" t="s">
        <v>12</v>
      </c>
      <c r="O862" s="40" t="str">
        <f>TRIM(N862)</f>
        <v>A</v>
      </c>
      <c r="P862" s="40" t="str">
        <f>VLOOKUP(U862,Plan1!A:B,2,FALSE)</f>
        <v>A</v>
      </c>
      <c r="Q862" s="12" t="s">
        <v>863</v>
      </c>
      <c r="R862" s="40">
        <f t="shared" si="13"/>
        <v>12</v>
      </c>
      <c r="S862" s="11">
        <v>12</v>
      </c>
      <c r="T862" s="8" t="str">
        <f>IF(R862=S862,"Ok","Verificar")</f>
        <v>Ok</v>
      </c>
      <c r="U862" s="40" t="str">
        <f>TRIM(Q862)</f>
        <v>Observar</v>
      </c>
      <c r="V862" s="40" t="str">
        <f>TRIM(S862)</f>
        <v>12</v>
      </c>
      <c r="W862" s="12" t="s">
        <v>1027</v>
      </c>
      <c r="X862" s="9" t="str">
        <f>C862&amp;"_G"&amp;E862&amp;"_O"&amp;K862&amp;"_"&amp;O862&amp;R862</f>
        <v>BIO_G12_O133_A12</v>
      </c>
      <c r="Y862" s="40" t="str">
        <f>IF(O862=P862,"OK","Checar")</f>
        <v>OK</v>
      </c>
      <c r="Z862" s="5" t="str">
        <f>IF(COUNTIF($X:$X,$X862)&gt;1,"Checar","Único")</f>
        <v>Único</v>
      </c>
      <c r="AA862" s="5" t="str">
        <f>IF(Y862="Checar","Checar Competência",IF(Z862="Checar","Checar Duplicidade","OK"))</f>
        <v>OK</v>
      </c>
      <c r="AB862" s="5">
        <v>1665</v>
      </c>
      <c r="AC862" s="5" t="s">
        <v>2916</v>
      </c>
    </row>
    <row r="863" spans="1:29" ht="25.5" x14ac:dyDescent="0.25">
      <c r="A863" s="8" t="s">
        <v>11</v>
      </c>
      <c r="B863" s="8" t="s">
        <v>18</v>
      </c>
      <c r="C863" s="39" t="str">
        <f>TRIM(B863)</f>
        <v>BIO</v>
      </c>
      <c r="D863" s="8">
        <v>12</v>
      </c>
      <c r="E863" s="39" t="str">
        <f>TRIM(D863)</f>
        <v>12</v>
      </c>
      <c r="F863" s="39">
        <f>VLOOKUP(H863,GT!A:B,2,FALSE)</f>
        <v>12</v>
      </c>
      <c r="G863" s="39" t="str">
        <f>IF(D863=F863,"Ok","Verificar")</f>
        <v>Ok</v>
      </c>
      <c r="H863" s="7" t="s">
        <v>1140</v>
      </c>
      <c r="I863" s="11">
        <v>6</v>
      </c>
      <c r="J863" s="40" t="str">
        <f>TRIM(I863)</f>
        <v>6</v>
      </c>
      <c r="K863" s="40">
        <f>VLOOKUP(M863,Plan3!A:B,2,FALSE)</f>
        <v>133</v>
      </c>
      <c r="L863" s="40" t="str">
        <f>IF(K863=I863,"Ok","Verificar")</f>
        <v>Verificar</v>
      </c>
      <c r="M863" s="12" t="s">
        <v>1015</v>
      </c>
      <c r="N863" s="11" t="s">
        <v>12</v>
      </c>
      <c r="O863" s="40" t="str">
        <f>TRIM(N863)</f>
        <v>A</v>
      </c>
      <c r="P863" s="40" t="str">
        <f>VLOOKUP(U863,Plan1!A:B,2,FALSE)</f>
        <v>A</v>
      </c>
      <c r="Q863" s="12" t="s">
        <v>863</v>
      </c>
      <c r="R863" s="40">
        <f t="shared" si="13"/>
        <v>13</v>
      </c>
      <c r="S863" s="11">
        <v>25</v>
      </c>
      <c r="T863" s="8" t="str">
        <f>IF(R863=S863,"Ok","Verificar")</f>
        <v>Verificar</v>
      </c>
      <c r="U863" s="40" t="str">
        <f>TRIM(Q863)</f>
        <v>Observar</v>
      </c>
      <c r="V863" s="40" t="str">
        <f>TRIM(S863)</f>
        <v>25</v>
      </c>
      <c r="W863" s="12" t="s">
        <v>1044</v>
      </c>
      <c r="X863" s="9" t="str">
        <f>C863&amp;"_G"&amp;E863&amp;"_O"&amp;K863&amp;"_"&amp;O863&amp;R863</f>
        <v>BIO_G12_O133_A13</v>
      </c>
      <c r="Y863" s="40" t="str">
        <f>IF(O863=P863,"OK","Checar")</f>
        <v>OK</v>
      </c>
      <c r="Z863" s="5" t="str">
        <f>IF(COUNTIF($X:$X,$X863)&gt;1,"Checar","Único")</f>
        <v>Único</v>
      </c>
      <c r="AA863" s="5" t="str">
        <f>IF(Y863="Checar","Checar Competência",IF(Z863="Checar","Checar Duplicidade","OK"))</f>
        <v>OK</v>
      </c>
      <c r="AB863" s="5">
        <v>1682</v>
      </c>
      <c r="AC863" s="5" t="s">
        <v>2930</v>
      </c>
    </row>
    <row r="864" spans="1:29" ht="25.5" x14ac:dyDescent="0.25">
      <c r="A864" s="8" t="s">
        <v>11</v>
      </c>
      <c r="B864" s="8" t="s">
        <v>18</v>
      </c>
      <c r="C864" s="39" t="str">
        <f>TRIM(B864)</f>
        <v>BIO</v>
      </c>
      <c r="D864" s="8">
        <v>12</v>
      </c>
      <c r="E864" s="39" t="str">
        <f>TRIM(D864)</f>
        <v>12</v>
      </c>
      <c r="F864" s="39">
        <f>VLOOKUP(H864,GT!A:B,2,FALSE)</f>
        <v>12</v>
      </c>
      <c r="G864" s="39" t="str">
        <f>IF(D864=F864,"Ok","Verificar")</f>
        <v>Ok</v>
      </c>
      <c r="H864" s="7" t="s">
        <v>1140</v>
      </c>
      <c r="I864" s="11">
        <v>6</v>
      </c>
      <c r="J864" s="40" t="str">
        <f>TRIM(I864)</f>
        <v>6</v>
      </c>
      <c r="K864" s="40">
        <f>VLOOKUP(M864,Plan3!A:B,2,FALSE)</f>
        <v>133</v>
      </c>
      <c r="L864" s="40" t="str">
        <f>IF(K864=I864,"Ok","Verificar")</f>
        <v>Verificar</v>
      </c>
      <c r="M864" s="12" t="s">
        <v>1015</v>
      </c>
      <c r="N864" s="11" t="s">
        <v>12</v>
      </c>
      <c r="O864" s="40" t="str">
        <f>TRIM(N864)</f>
        <v>A</v>
      </c>
      <c r="P864" s="40" t="str">
        <f>VLOOKUP(U864,Plan1!A:B,2,FALSE)</f>
        <v>A</v>
      </c>
      <c r="Q864" s="12" t="s">
        <v>863</v>
      </c>
      <c r="R864" s="40">
        <f t="shared" si="13"/>
        <v>14</v>
      </c>
      <c r="S864" s="11">
        <v>8</v>
      </c>
      <c r="T864" s="8" t="str">
        <f>IF(R864=S864,"Ok","Verificar")</f>
        <v>Verificar</v>
      </c>
      <c r="U864" s="40" t="str">
        <f>TRIM(Q864)</f>
        <v>Observar</v>
      </c>
      <c r="V864" s="40" t="str">
        <f>TRIM(S864)</f>
        <v>8</v>
      </c>
      <c r="W864" s="12" t="s">
        <v>1023</v>
      </c>
      <c r="X864" s="9" t="str">
        <f>C864&amp;"_G"&amp;E864&amp;"_O"&amp;K864&amp;"_"&amp;O864&amp;R864</f>
        <v>BIO_G12_O133_A14</v>
      </c>
      <c r="Y864" s="40" t="str">
        <f>IF(O864=P864,"OK","Checar")</f>
        <v>OK</v>
      </c>
      <c r="Z864" s="5" t="str">
        <f>IF(COUNTIF($X:$X,$X864)&gt;1,"Checar","Único")</f>
        <v>Único</v>
      </c>
      <c r="AA864" s="5" t="str">
        <f>IF(Y864="Checar","Checar Competência",IF(Z864="Checar","Checar Duplicidade","OK"))</f>
        <v>OK</v>
      </c>
      <c r="AB864" s="5">
        <v>1661</v>
      </c>
      <c r="AC864" s="5" t="s">
        <v>2946</v>
      </c>
    </row>
    <row r="865" spans="1:29" ht="38.25" x14ac:dyDescent="0.25">
      <c r="A865" s="8" t="s">
        <v>11</v>
      </c>
      <c r="B865" s="8" t="s">
        <v>18</v>
      </c>
      <c r="C865" s="39" t="str">
        <f>TRIM(B865)</f>
        <v>BIO</v>
      </c>
      <c r="D865" s="8">
        <v>12</v>
      </c>
      <c r="E865" s="39" t="str">
        <f>TRIM(D865)</f>
        <v>12</v>
      </c>
      <c r="F865" s="39">
        <f>VLOOKUP(H865,GT!A:B,2,FALSE)</f>
        <v>12</v>
      </c>
      <c r="G865" s="39" t="str">
        <f>IF(D865=F865,"Ok","Verificar")</f>
        <v>Ok</v>
      </c>
      <c r="H865" s="7" t="s">
        <v>1140</v>
      </c>
      <c r="I865" s="11">
        <v>6</v>
      </c>
      <c r="J865" s="40" t="str">
        <f>TRIM(I865)</f>
        <v>6</v>
      </c>
      <c r="K865" s="40">
        <f>VLOOKUP(M865,Plan3!A:B,2,FALSE)</f>
        <v>133</v>
      </c>
      <c r="L865" s="40" t="str">
        <f>IF(K865=I865,"Ok","Verificar")</f>
        <v>Verificar</v>
      </c>
      <c r="M865" s="12" t="s">
        <v>1015</v>
      </c>
      <c r="N865" s="11" t="s">
        <v>12</v>
      </c>
      <c r="O865" s="40" t="str">
        <f>TRIM(N865)</f>
        <v>A</v>
      </c>
      <c r="P865" s="40" t="str">
        <f>VLOOKUP(U865,Plan1!A:B,2,FALSE)</f>
        <v>A</v>
      </c>
      <c r="Q865" s="12" t="s">
        <v>863</v>
      </c>
      <c r="R865" s="40">
        <f t="shared" si="13"/>
        <v>15</v>
      </c>
      <c r="S865" s="11">
        <v>13</v>
      </c>
      <c r="T865" s="8" t="str">
        <f>IF(R865=S865,"Ok","Verificar")</f>
        <v>Verificar</v>
      </c>
      <c r="U865" s="40" t="str">
        <f>TRIM(Q865)</f>
        <v>Observar</v>
      </c>
      <c r="V865" s="40" t="str">
        <f>TRIM(S865)</f>
        <v>13</v>
      </c>
      <c r="W865" s="12" t="s">
        <v>1028</v>
      </c>
      <c r="X865" s="9" t="str">
        <f>C865&amp;"_G"&amp;E865&amp;"_O"&amp;K865&amp;"_"&amp;O865&amp;R865</f>
        <v>BIO_G12_O133_A15</v>
      </c>
      <c r="Y865" s="40" t="str">
        <f>IF(O865=P865,"OK","Checar")</f>
        <v>OK</v>
      </c>
      <c r="Z865" s="5" t="str">
        <f>IF(COUNTIF($X:$X,$X865)&gt;1,"Checar","Único")</f>
        <v>Único</v>
      </c>
      <c r="AA865" s="5" t="str">
        <f>IF(Y865="Checar","Checar Competência",IF(Z865="Checar","Checar Duplicidade","OK"))</f>
        <v>OK</v>
      </c>
      <c r="AB865" s="5">
        <v>1666</v>
      </c>
      <c r="AC865" s="5" t="s">
        <v>2917</v>
      </c>
    </row>
    <row r="866" spans="1:29" ht="25.5" x14ac:dyDescent="0.25">
      <c r="A866" s="8" t="s">
        <v>11</v>
      </c>
      <c r="B866" s="8" t="s">
        <v>18</v>
      </c>
      <c r="C866" s="39" t="str">
        <f>TRIM(B866)</f>
        <v>BIO</v>
      </c>
      <c r="D866" s="8">
        <v>12</v>
      </c>
      <c r="E866" s="39" t="str">
        <f>TRIM(D866)</f>
        <v>12</v>
      </c>
      <c r="F866" s="39">
        <f>VLOOKUP(H866,GT!A:B,2,FALSE)</f>
        <v>12</v>
      </c>
      <c r="G866" s="39" t="str">
        <f>IF(D866=F866,"Ok","Verificar")</f>
        <v>Ok</v>
      </c>
      <c r="H866" s="7" t="s">
        <v>1140</v>
      </c>
      <c r="I866" s="11">
        <v>6</v>
      </c>
      <c r="J866" s="40" t="str">
        <f>TRIM(I866)</f>
        <v>6</v>
      </c>
      <c r="K866" s="40">
        <f>VLOOKUP(M866,Plan3!A:B,2,FALSE)</f>
        <v>133</v>
      </c>
      <c r="L866" s="40" t="str">
        <f>IF(K866=I866,"Ok","Verificar")</f>
        <v>Verificar</v>
      </c>
      <c r="M866" s="12" t="s">
        <v>1015</v>
      </c>
      <c r="N866" s="11" t="s">
        <v>12</v>
      </c>
      <c r="O866" s="40" t="str">
        <f>TRIM(N866)</f>
        <v>A</v>
      </c>
      <c r="P866" s="40" t="str">
        <f>VLOOKUP(U866,Plan1!A:B,2,FALSE)</f>
        <v>A</v>
      </c>
      <c r="Q866" s="12" t="s">
        <v>863</v>
      </c>
      <c r="R866" s="40">
        <f t="shared" si="13"/>
        <v>16</v>
      </c>
      <c r="S866" s="11">
        <v>26</v>
      </c>
      <c r="T866" s="8" t="str">
        <f>IF(R866=S866,"Ok","Verificar")</f>
        <v>Verificar</v>
      </c>
      <c r="U866" s="40" t="str">
        <f>TRIM(Q866)</f>
        <v>Observar</v>
      </c>
      <c r="V866" s="40" t="str">
        <f>TRIM(S866)</f>
        <v>26</v>
      </c>
      <c r="W866" s="12" t="s">
        <v>1045</v>
      </c>
      <c r="X866" s="9" t="str">
        <f>C866&amp;"_G"&amp;E866&amp;"_O"&amp;K866&amp;"_"&amp;O866&amp;R866</f>
        <v>BIO_G12_O133_A16</v>
      </c>
      <c r="Y866" s="40" t="str">
        <f>IF(O866=P866,"OK","Checar")</f>
        <v>OK</v>
      </c>
      <c r="Z866" s="5" t="str">
        <f>IF(COUNTIF($X:$X,$X866)&gt;1,"Checar","Único")</f>
        <v>Único</v>
      </c>
      <c r="AA866" s="5" t="str">
        <f>IF(Y866="Checar","Checar Competência",IF(Z866="Checar","Checar Duplicidade","OK"))</f>
        <v>OK</v>
      </c>
      <c r="AB866" s="5">
        <v>1683</v>
      </c>
      <c r="AC866" s="5" t="s">
        <v>2931</v>
      </c>
    </row>
    <row r="867" spans="1:29" ht="51" x14ac:dyDescent="0.25">
      <c r="A867" s="8" t="s">
        <v>11</v>
      </c>
      <c r="B867" s="8" t="s">
        <v>18</v>
      </c>
      <c r="C867" s="39" t="str">
        <f>TRIM(B867)</f>
        <v>BIO</v>
      </c>
      <c r="D867" s="8">
        <v>12</v>
      </c>
      <c r="E867" s="39" t="str">
        <f>TRIM(D867)</f>
        <v>12</v>
      </c>
      <c r="F867" s="39">
        <f>VLOOKUP(H867,GT!A:B,2,FALSE)</f>
        <v>12</v>
      </c>
      <c r="G867" s="39" t="str">
        <f>IF(D867=F867,"Ok","Verificar")</f>
        <v>Ok</v>
      </c>
      <c r="H867" s="7" t="s">
        <v>1140</v>
      </c>
      <c r="I867" s="11">
        <v>6</v>
      </c>
      <c r="J867" s="40" t="str">
        <f>TRIM(I867)</f>
        <v>6</v>
      </c>
      <c r="K867" s="40">
        <f>VLOOKUP(M867,Plan3!A:B,2,FALSE)</f>
        <v>133</v>
      </c>
      <c r="L867" s="40" t="str">
        <f>IF(K867=I867,"Ok","Verificar")</f>
        <v>Verificar</v>
      </c>
      <c r="M867" s="12" t="s">
        <v>1015</v>
      </c>
      <c r="N867" s="11" t="s">
        <v>12</v>
      </c>
      <c r="O867" s="40" t="str">
        <f>TRIM(N867)</f>
        <v>A</v>
      </c>
      <c r="P867" s="40" t="str">
        <f>VLOOKUP(U867,Plan1!A:B,2,FALSE)</f>
        <v>A</v>
      </c>
      <c r="Q867" s="12" t="s">
        <v>863</v>
      </c>
      <c r="R867" s="40">
        <f t="shared" si="13"/>
        <v>17</v>
      </c>
      <c r="S867" s="11">
        <v>19</v>
      </c>
      <c r="T867" s="8" t="str">
        <f>IF(R867=S867,"Ok","Verificar")</f>
        <v>Verificar</v>
      </c>
      <c r="U867" s="40" t="str">
        <f>TRIM(Q867)</f>
        <v>Observar</v>
      </c>
      <c r="V867" s="40" t="str">
        <f>TRIM(S867)</f>
        <v>19</v>
      </c>
      <c r="W867" s="12" t="s">
        <v>1035</v>
      </c>
      <c r="X867" s="9" t="str">
        <f>C867&amp;"_G"&amp;E867&amp;"_O"&amp;K867&amp;"_"&amp;O867&amp;R867</f>
        <v>BIO_G12_O133_A17</v>
      </c>
      <c r="Y867" s="40" t="str">
        <f>IF(O867=P867,"OK","Checar")</f>
        <v>OK</v>
      </c>
      <c r="Z867" s="5" t="str">
        <f>IF(COUNTIF($X:$X,$X867)&gt;1,"Checar","Único")</f>
        <v>Único</v>
      </c>
      <c r="AA867" s="5" t="str">
        <f>IF(Y867="Checar","Checar Competência",IF(Z867="Checar","Checar Duplicidade","OK"))</f>
        <v>OK</v>
      </c>
      <c r="AB867" s="5">
        <v>1673</v>
      </c>
      <c r="AC867" s="5" t="s">
        <v>2923</v>
      </c>
    </row>
    <row r="868" spans="1:29" ht="25.5" x14ac:dyDescent="0.25">
      <c r="A868" s="8" t="s">
        <v>11</v>
      </c>
      <c r="B868" s="8" t="s">
        <v>18</v>
      </c>
      <c r="C868" s="39" t="str">
        <f>TRIM(B868)</f>
        <v>BIO</v>
      </c>
      <c r="D868" s="8">
        <v>12</v>
      </c>
      <c r="E868" s="39" t="str">
        <f>TRIM(D868)</f>
        <v>12</v>
      </c>
      <c r="F868" s="39">
        <f>VLOOKUP(H868,GT!A:B,2,FALSE)</f>
        <v>12</v>
      </c>
      <c r="G868" s="39" t="str">
        <f>IF(D868=F868,"Ok","Verificar")</f>
        <v>Ok</v>
      </c>
      <c r="H868" s="7" t="s">
        <v>1140</v>
      </c>
      <c r="I868" s="11">
        <v>6</v>
      </c>
      <c r="J868" s="40" t="str">
        <f>TRIM(I868)</f>
        <v>6</v>
      </c>
      <c r="K868" s="40">
        <f>VLOOKUP(M868,Plan3!A:B,2,FALSE)</f>
        <v>133</v>
      </c>
      <c r="L868" s="40" t="str">
        <f>IF(K868=I868,"Ok","Verificar")</f>
        <v>Verificar</v>
      </c>
      <c r="M868" s="12" t="s">
        <v>1015</v>
      </c>
      <c r="N868" s="11" t="s">
        <v>12</v>
      </c>
      <c r="O868" s="40" t="str">
        <f>TRIM(N868)</f>
        <v>A</v>
      </c>
      <c r="P868" s="40" t="str">
        <f>VLOOKUP(U868,Plan1!A:B,2,FALSE)</f>
        <v>A</v>
      </c>
      <c r="Q868" s="12" t="s">
        <v>863</v>
      </c>
      <c r="R868" s="40">
        <f t="shared" si="13"/>
        <v>18</v>
      </c>
      <c r="S868" s="11">
        <v>9</v>
      </c>
      <c r="T868" s="8" t="str">
        <f>IF(R868=S868,"Ok","Verificar")</f>
        <v>Verificar</v>
      </c>
      <c r="U868" s="40" t="str">
        <f>TRIM(Q868)</f>
        <v>Observar</v>
      </c>
      <c r="V868" s="40" t="str">
        <f>TRIM(S868)</f>
        <v>9</v>
      </c>
      <c r="W868" s="12" t="s">
        <v>1024</v>
      </c>
      <c r="X868" s="9" t="str">
        <f>C868&amp;"_G"&amp;E868&amp;"_O"&amp;K868&amp;"_"&amp;O868&amp;R868</f>
        <v>BIO_G12_O133_A18</v>
      </c>
      <c r="Y868" s="40" t="str">
        <f>IF(O868=P868,"OK","Checar")</f>
        <v>OK</v>
      </c>
      <c r="Z868" s="5" t="str">
        <f>IF(COUNTIF($X:$X,$X868)&gt;1,"Checar","Único")</f>
        <v>Único</v>
      </c>
      <c r="AA868" s="5" t="str">
        <f>IF(Y868="Checar","Checar Competência",IF(Z868="Checar","Checar Duplicidade","OK"))</f>
        <v>OK</v>
      </c>
      <c r="AB868" s="5">
        <v>1662</v>
      </c>
      <c r="AC868" s="5" t="s">
        <v>2947</v>
      </c>
    </row>
    <row r="869" spans="1:29" ht="51" x14ac:dyDescent="0.25">
      <c r="A869" s="8" t="s">
        <v>11</v>
      </c>
      <c r="B869" s="8" t="s">
        <v>18</v>
      </c>
      <c r="C869" s="39" t="str">
        <f>TRIM(B869)</f>
        <v>BIO</v>
      </c>
      <c r="D869" s="8">
        <v>12</v>
      </c>
      <c r="E869" s="39" t="str">
        <f>TRIM(D869)</f>
        <v>12</v>
      </c>
      <c r="F869" s="39">
        <f>VLOOKUP(H869,GT!A:B,2,FALSE)</f>
        <v>12</v>
      </c>
      <c r="G869" s="39" t="str">
        <f>IF(D869=F869,"Ok","Verificar")</f>
        <v>Ok</v>
      </c>
      <c r="H869" s="7" t="s">
        <v>1140</v>
      </c>
      <c r="I869" s="11">
        <v>6</v>
      </c>
      <c r="J869" s="40" t="str">
        <f>TRIM(I869)</f>
        <v>6</v>
      </c>
      <c r="K869" s="40">
        <f>VLOOKUP(M869,Plan3!A:B,2,FALSE)</f>
        <v>133</v>
      </c>
      <c r="L869" s="40" t="str">
        <f>IF(K869=I869,"Ok","Verificar")</f>
        <v>Verificar</v>
      </c>
      <c r="M869" s="12" t="s">
        <v>1015</v>
      </c>
      <c r="N869" s="11" t="s">
        <v>12</v>
      </c>
      <c r="O869" s="40" t="str">
        <f>TRIM(N869)</f>
        <v>A</v>
      </c>
      <c r="P869" s="40" t="str">
        <f>VLOOKUP(U869,Plan1!A:B,2,FALSE)</f>
        <v>A</v>
      </c>
      <c r="Q869" s="12" t="s">
        <v>863</v>
      </c>
      <c r="R869" s="40">
        <f t="shared" si="13"/>
        <v>19</v>
      </c>
      <c r="S869" s="11">
        <v>14</v>
      </c>
      <c r="T869" s="8" t="str">
        <f>IF(R869=S869,"Ok","Verificar")</f>
        <v>Verificar</v>
      </c>
      <c r="U869" s="40" t="str">
        <f>TRIM(Q869)</f>
        <v>Observar</v>
      </c>
      <c r="V869" s="40" t="str">
        <f>TRIM(S869)</f>
        <v>14</v>
      </c>
      <c r="W869" s="12" t="s">
        <v>1029</v>
      </c>
      <c r="X869" s="9" t="str">
        <f>C869&amp;"_G"&amp;E869&amp;"_O"&amp;K869&amp;"_"&amp;O869&amp;R869</f>
        <v>BIO_G12_O133_A19</v>
      </c>
      <c r="Y869" s="40" t="str">
        <f>IF(O869=P869,"OK","Checar")</f>
        <v>OK</v>
      </c>
      <c r="Z869" s="5" t="str">
        <f>IF(COUNTIF($X:$X,$X869)&gt;1,"Checar","Único")</f>
        <v>Único</v>
      </c>
      <c r="AA869" s="5" t="str">
        <f>IF(Y869="Checar","Checar Competência",IF(Z869="Checar","Checar Duplicidade","OK"))</f>
        <v>OK</v>
      </c>
      <c r="AB869" s="5">
        <v>1667</v>
      </c>
      <c r="AC869" s="5" t="s">
        <v>2918</v>
      </c>
    </row>
    <row r="870" spans="1:29" ht="25.5" x14ac:dyDescent="0.25">
      <c r="A870" s="8" t="s">
        <v>11</v>
      </c>
      <c r="B870" s="8" t="s">
        <v>18</v>
      </c>
      <c r="C870" s="39" t="str">
        <f>TRIM(B870)</f>
        <v>BIO</v>
      </c>
      <c r="D870" s="8">
        <v>12</v>
      </c>
      <c r="E870" s="39" t="str">
        <f>TRIM(D870)</f>
        <v>12</v>
      </c>
      <c r="F870" s="39">
        <f>VLOOKUP(H870,GT!A:B,2,FALSE)</f>
        <v>12</v>
      </c>
      <c r="G870" s="39" t="str">
        <f>IF(D870=F870,"Ok","Verificar")</f>
        <v>Ok</v>
      </c>
      <c r="H870" s="7" t="s">
        <v>1140</v>
      </c>
      <c r="I870" s="11">
        <v>6</v>
      </c>
      <c r="J870" s="40" t="str">
        <f>TRIM(I870)</f>
        <v>6</v>
      </c>
      <c r="K870" s="40">
        <f>VLOOKUP(M870,Plan3!A:B,2,FALSE)</f>
        <v>133</v>
      </c>
      <c r="L870" s="40" t="str">
        <f>IF(K870=I870,"Ok","Verificar")</f>
        <v>Verificar</v>
      </c>
      <c r="M870" s="12" t="s">
        <v>1015</v>
      </c>
      <c r="N870" s="11" t="s">
        <v>12</v>
      </c>
      <c r="O870" s="40" t="str">
        <f>TRIM(N870)</f>
        <v>A</v>
      </c>
      <c r="P870" s="40" t="str">
        <f>VLOOKUP(U870,Plan1!A:B,2,FALSE)</f>
        <v>A</v>
      </c>
      <c r="Q870" s="12" t="s">
        <v>863</v>
      </c>
      <c r="R870" s="40">
        <f t="shared" si="13"/>
        <v>20</v>
      </c>
      <c r="S870" s="11">
        <v>27</v>
      </c>
      <c r="T870" s="8" t="str">
        <f>IF(R870=S870,"Ok","Verificar")</f>
        <v>Verificar</v>
      </c>
      <c r="U870" s="40" t="str">
        <f>TRIM(Q870)</f>
        <v>Observar</v>
      </c>
      <c r="V870" s="40" t="str">
        <f>TRIM(S870)</f>
        <v>27</v>
      </c>
      <c r="W870" s="12" t="s">
        <v>1046</v>
      </c>
      <c r="X870" s="9" t="str">
        <f>C870&amp;"_G"&amp;E870&amp;"_O"&amp;K870&amp;"_"&amp;O870&amp;R870</f>
        <v>BIO_G12_O133_A20</v>
      </c>
      <c r="Y870" s="40" t="str">
        <f>IF(O870=P870,"OK","Checar")</f>
        <v>OK</v>
      </c>
      <c r="Z870" s="5" t="str">
        <f>IF(COUNTIF($X:$X,$X870)&gt;1,"Checar","Único")</f>
        <v>Único</v>
      </c>
      <c r="AA870" s="5" t="str">
        <f>IF(Y870="Checar","Checar Competência",IF(Z870="Checar","Checar Duplicidade","OK"))</f>
        <v>OK</v>
      </c>
      <c r="AB870" s="5">
        <v>1684</v>
      </c>
      <c r="AC870" s="5" t="s">
        <v>2932</v>
      </c>
    </row>
    <row r="871" spans="1:29" ht="38.25" x14ac:dyDescent="0.25">
      <c r="A871" s="8" t="s">
        <v>11</v>
      </c>
      <c r="B871" s="8" t="s">
        <v>18</v>
      </c>
      <c r="C871" s="39" t="str">
        <f>TRIM(B871)</f>
        <v>BIO</v>
      </c>
      <c r="D871" s="8">
        <v>12</v>
      </c>
      <c r="E871" s="39" t="str">
        <f>TRIM(D871)</f>
        <v>12</v>
      </c>
      <c r="F871" s="39">
        <f>VLOOKUP(H871,GT!A:B,2,FALSE)</f>
        <v>12</v>
      </c>
      <c r="G871" s="39" t="str">
        <f>IF(D871=F871,"Ok","Verificar")</f>
        <v>Ok</v>
      </c>
      <c r="H871" s="7" t="s">
        <v>1140</v>
      </c>
      <c r="I871" s="11">
        <v>6</v>
      </c>
      <c r="J871" s="40" t="str">
        <f>TRIM(I871)</f>
        <v>6</v>
      </c>
      <c r="K871" s="40">
        <f>VLOOKUP(M871,Plan3!A:B,2,FALSE)</f>
        <v>133</v>
      </c>
      <c r="L871" s="40" t="str">
        <f>IF(K871=I871,"Ok","Verificar")</f>
        <v>Verificar</v>
      </c>
      <c r="M871" s="12" t="s">
        <v>1015</v>
      </c>
      <c r="N871" s="11" t="s">
        <v>12</v>
      </c>
      <c r="O871" s="40" t="str">
        <f>TRIM(N871)</f>
        <v>A</v>
      </c>
      <c r="P871" s="40" t="str">
        <f>VLOOKUP(U871,Plan1!A:B,2,FALSE)</f>
        <v>A</v>
      </c>
      <c r="Q871" s="12" t="s">
        <v>863</v>
      </c>
      <c r="R871" s="40">
        <f t="shared" si="13"/>
        <v>21</v>
      </c>
      <c r="S871" s="11">
        <v>15</v>
      </c>
      <c r="T871" s="8" t="str">
        <f>IF(R871=S871,"Ok","Verificar")</f>
        <v>Verificar</v>
      </c>
      <c r="U871" s="40" t="str">
        <f>TRIM(Q871)</f>
        <v>Observar</v>
      </c>
      <c r="V871" s="40" t="str">
        <f>TRIM(S871)</f>
        <v>15</v>
      </c>
      <c r="W871" s="12" t="s">
        <v>1030</v>
      </c>
      <c r="X871" s="9" t="str">
        <f>C871&amp;"_G"&amp;E871&amp;"_O"&amp;K871&amp;"_"&amp;O871&amp;R871</f>
        <v>BIO_G12_O133_A21</v>
      </c>
      <c r="Y871" s="40" t="str">
        <f>IF(O871=P871,"OK","Checar")</f>
        <v>OK</v>
      </c>
      <c r="Z871" s="5" t="str">
        <f>IF(COUNTIF($X:$X,$X871)&gt;1,"Checar","Único")</f>
        <v>Único</v>
      </c>
      <c r="AA871" s="5" t="str">
        <f>IF(Y871="Checar","Checar Competência",IF(Z871="Checar","Checar Duplicidade","OK"))</f>
        <v>OK</v>
      </c>
      <c r="AB871" s="5">
        <v>1668</v>
      </c>
      <c r="AC871" s="5" t="s">
        <v>2919</v>
      </c>
    </row>
    <row r="872" spans="1:29" ht="63.75" x14ac:dyDescent="0.25">
      <c r="A872" s="8" t="s">
        <v>11</v>
      </c>
      <c r="B872" s="8" t="s">
        <v>18</v>
      </c>
      <c r="C872" s="39" t="str">
        <f>TRIM(B872)</f>
        <v>BIO</v>
      </c>
      <c r="D872" s="8">
        <v>12</v>
      </c>
      <c r="E872" s="39" t="str">
        <f>TRIM(D872)</f>
        <v>12</v>
      </c>
      <c r="F872" s="39">
        <f>VLOOKUP(H872,GT!A:B,2,FALSE)</f>
        <v>12</v>
      </c>
      <c r="G872" s="39" t="str">
        <f>IF(D872=F872,"Ok","Verificar")</f>
        <v>Ok</v>
      </c>
      <c r="H872" s="7" t="s">
        <v>1140</v>
      </c>
      <c r="I872" s="11">
        <v>6</v>
      </c>
      <c r="J872" s="40" t="str">
        <f>TRIM(I872)</f>
        <v>6</v>
      </c>
      <c r="K872" s="40">
        <f>VLOOKUP(M872,Plan3!A:B,2,FALSE)</f>
        <v>133</v>
      </c>
      <c r="L872" s="40" t="str">
        <f>IF(K872=I872,"Ok","Verificar")</f>
        <v>Verificar</v>
      </c>
      <c r="M872" s="12" t="s">
        <v>1015</v>
      </c>
      <c r="N872" s="11" t="s">
        <v>12</v>
      </c>
      <c r="O872" s="40" t="str">
        <f>TRIM(N872)</f>
        <v>A</v>
      </c>
      <c r="P872" s="40" t="str">
        <f>VLOOKUP(U872,Plan1!A:B,2,FALSE)</f>
        <v>A</v>
      </c>
      <c r="Q872" s="12" t="s">
        <v>863</v>
      </c>
      <c r="R872" s="40">
        <f t="shared" si="13"/>
        <v>22</v>
      </c>
      <c r="S872" s="11">
        <v>28</v>
      </c>
      <c r="T872" s="8" t="str">
        <f>IF(R872=S872,"Ok","Verificar")</f>
        <v>Verificar</v>
      </c>
      <c r="U872" s="40" t="str">
        <f>TRIM(Q872)</f>
        <v>Observar</v>
      </c>
      <c r="V872" s="40" t="str">
        <f>TRIM(S872)</f>
        <v>28</v>
      </c>
      <c r="W872" s="12" t="s">
        <v>1047</v>
      </c>
      <c r="X872" s="9" t="str">
        <f>C872&amp;"_G"&amp;E872&amp;"_O"&amp;K872&amp;"_"&amp;O872&amp;R872</f>
        <v>BIO_G12_O133_A22</v>
      </c>
      <c r="Y872" s="40" t="str">
        <f>IF(O872=P872,"OK","Checar")</f>
        <v>OK</v>
      </c>
      <c r="Z872" s="5" t="str">
        <f>IF(COUNTIF($X:$X,$X872)&gt;1,"Checar","Único")</f>
        <v>Único</v>
      </c>
      <c r="AA872" s="5" t="str">
        <f>IF(Y872="Checar","Checar Competência",IF(Z872="Checar","Checar Duplicidade","OK"))</f>
        <v>OK</v>
      </c>
      <c r="AB872" s="5">
        <v>1685</v>
      </c>
      <c r="AC872" s="5" t="s">
        <v>2933</v>
      </c>
    </row>
    <row r="873" spans="1:29" ht="38.25" x14ac:dyDescent="0.25">
      <c r="A873" s="8" t="s">
        <v>11</v>
      </c>
      <c r="B873" s="8" t="s">
        <v>18</v>
      </c>
      <c r="C873" s="39" t="str">
        <f>TRIM(B873)</f>
        <v>BIO</v>
      </c>
      <c r="D873" s="8">
        <v>12</v>
      </c>
      <c r="E873" s="39" t="str">
        <f>TRIM(D873)</f>
        <v>12</v>
      </c>
      <c r="F873" s="39">
        <f>VLOOKUP(H873,GT!A:B,2,FALSE)</f>
        <v>12</v>
      </c>
      <c r="G873" s="39" t="str">
        <f>IF(D873=F873,"Ok","Verificar")</f>
        <v>Ok</v>
      </c>
      <c r="H873" s="7" t="s">
        <v>1140</v>
      </c>
      <c r="I873" s="11">
        <v>6</v>
      </c>
      <c r="J873" s="40" t="str">
        <f>TRIM(I873)</f>
        <v>6</v>
      </c>
      <c r="K873" s="40">
        <f>VLOOKUP(M873,Plan3!A:B,2,FALSE)</f>
        <v>133</v>
      </c>
      <c r="L873" s="40" t="str">
        <f>IF(K873=I873,"Ok","Verificar")</f>
        <v>Verificar</v>
      </c>
      <c r="M873" s="12" t="s">
        <v>1015</v>
      </c>
      <c r="N873" s="11" t="s">
        <v>12</v>
      </c>
      <c r="O873" s="40" t="str">
        <f>TRIM(N873)</f>
        <v>A</v>
      </c>
      <c r="P873" s="40" t="str">
        <f>VLOOKUP(U873,Plan1!A:B,2,FALSE)</f>
        <v>A</v>
      </c>
      <c r="Q873" s="12" t="s">
        <v>863</v>
      </c>
      <c r="R873" s="40">
        <f t="shared" si="13"/>
        <v>23</v>
      </c>
      <c r="S873" s="11">
        <v>16</v>
      </c>
      <c r="T873" s="8" t="str">
        <f>IF(R873=S873,"Ok","Verificar")</f>
        <v>Verificar</v>
      </c>
      <c r="U873" s="40" t="str">
        <f>TRIM(Q873)</f>
        <v>Observar</v>
      </c>
      <c r="V873" s="40" t="str">
        <f>TRIM(S873)</f>
        <v>16</v>
      </c>
      <c r="W873" s="12" t="s">
        <v>1032</v>
      </c>
      <c r="X873" s="9" t="str">
        <f>C873&amp;"_G"&amp;E873&amp;"_O"&amp;K873&amp;"_"&amp;O873&amp;R873</f>
        <v>BIO_G12_O133_A23</v>
      </c>
      <c r="Y873" s="40" t="str">
        <f>IF(O873=P873,"OK","Checar")</f>
        <v>OK</v>
      </c>
      <c r="Z873" s="5" t="str">
        <f>IF(COUNTIF($X:$X,$X873)&gt;1,"Checar","Único")</f>
        <v>Único</v>
      </c>
      <c r="AA873" s="5" t="str">
        <f>IF(Y873="Checar","Checar Competência",IF(Z873="Checar","Checar Duplicidade","OK"))</f>
        <v>OK</v>
      </c>
      <c r="AB873" s="5">
        <v>1670</v>
      </c>
      <c r="AC873" s="5" t="s">
        <v>2920</v>
      </c>
    </row>
    <row r="874" spans="1:29" ht="51" x14ac:dyDescent="0.25">
      <c r="A874" s="8" t="s">
        <v>11</v>
      </c>
      <c r="B874" s="8" t="s">
        <v>18</v>
      </c>
      <c r="C874" s="39" t="str">
        <f>TRIM(B874)</f>
        <v>BIO</v>
      </c>
      <c r="D874" s="8">
        <v>12</v>
      </c>
      <c r="E874" s="39" t="str">
        <f>TRIM(D874)</f>
        <v>12</v>
      </c>
      <c r="F874" s="39">
        <f>VLOOKUP(H874,GT!A:B,2,FALSE)</f>
        <v>12</v>
      </c>
      <c r="G874" s="39" t="str">
        <f>IF(D874=F874,"Ok","Verificar")</f>
        <v>Ok</v>
      </c>
      <c r="H874" s="7" t="s">
        <v>1140</v>
      </c>
      <c r="I874" s="11">
        <v>6</v>
      </c>
      <c r="J874" s="40" t="str">
        <f>TRIM(I874)</f>
        <v>6</v>
      </c>
      <c r="K874" s="40">
        <f>VLOOKUP(M874,Plan3!A:B,2,FALSE)</f>
        <v>133</v>
      </c>
      <c r="L874" s="40" t="str">
        <f>IF(K874=I874,"Ok","Verificar")</f>
        <v>Verificar</v>
      </c>
      <c r="M874" s="12" t="s">
        <v>1015</v>
      </c>
      <c r="N874" s="11" t="s">
        <v>12</v>
      </c>
      <c r="O874" s="40" t="str">
        <f>TRIM(N874)</f>
        <v>A</v>
      </c>
      <c r="P874" s="40" t="str">
        <f>VLOOKUP(U874,Plan1!A:B,2,FALSE)</f>
        <v>A</v>
      </c>
      <c r="Q874" s="12" t="s">
        <v>863</v>
      </c>
      <c r="R874" s="40">
        <f t="shared" si="13"/>
        <v>24</v>
      </c>
      <c r="S874" s="11">
        <v>29</v>
      </c>
      <c r="T874" s="8" t="str">
        <f>IF(R874=S874,"Ok","Verificar")</f>
        <v>Verificar</v>
      </c>
      <c r="U874" s="40" t="str">
        <f>TRIM(Q874)</f>
        <v>Observar</v>
      </c>
      <c r="V874" s="40" t="str">
        <f>TRIM(S874)</f>
        <v>29</v>
      </c>
      <c r="W874" s="12" t="s">
        <v>1048</v>
      </c>
      <c r="X874" s="9" t="str">
        <f>C874&amp;"_G"&amp;E874&amp;"_O"&amp;K874&amp;"_"&amp;O874&amp;R874</f>
        <v>BIO_G12_O133_A24</v>
      </c>
      <c r="Y874" s="40" t="str">
        <f>IF(O874=P874,"OK","Checar")</f>
        <v>OK</v>
      </c>
      <c r="Z874" s="5" t="str">
        <f>IF(COUNTIF($X:$X,$X874)&gt;1,"Checar","Único")</f>
        <v>Único</v>
      </c>
      <c r="AA874" s="5" t="str">
        <f>IF(Y874="Checar","Checar Competência",IF(Z874="Checar","Checar Duplicidade","OK"))</f>
        <v>OK</v>
      </c>
      <c r="AB874" s="5">
        <v>1686</v>
      </c>
      <c r="AC874" s="5" t="s">
        <v>2934</v>
      </c>
    </row>
    <row r="875" spans="1:29" ht="38.25" x14ac:dyDescent="0.25">
      <c r="A875" s="8" t="s">
        <v>11</v>
      </c>
      <c r="B875" s="8" t="s">
        <v>18</v>
      </c>
      <c r="C875" s="39" t="str">
        <f>TRIM(B875)</f>
        <v>BIO</v>
      </c>
      <c r="D875" s="8">
        <v>12</v>
      </c>
      <c r="E875" s="39" t="str">
        <f>TRIM(D875)</f>
        <v>12</v>
      </c>
      <c r="F875" s="39">
        <f>VLOOKUP(H875,GT!A:B,2,FALSE)</f>
        <v>12</v>
      </c>
      <c r="G875" s="39" t="str">
        <f>IF(D875=F875,"Ok","Verificar")</f>
        <v>Ok</v>
      </c>
      <c r="H875" s="7" t="s">
        <v>1140</v>
      </c>
      <c r="I875" s="11">
        <v>6</v>
      </c>
      <c r="J875" s="40" t="str">
        <f>TRIM(I875)</f>
        <v>6</v>
      </c>
      <c r="K875" s="40">
        <f>VLOOKUP(M875,Plan3!A:B,2,FALSE)</f>
        <v>133</v>
      </c>
      <c r="L875" s="40" t="str">
        <f>IF(K875=I875,"Ok","Verificar")</f>
        <v>Verificar</v>
      </c>
      <c r="M875" s="12" t="s">
        <v>1015</v>
      </c>
      <c r="N875" s="11" t="s">
        <v>12</v>
      </c>
      <c r="O875" s="40" t="str">
        <f>TRIM(N875)</f>
        <v>A</v>
      </c>
      <c r="P875" s="40" t="str">
        <f>VLOOKUP(U875,Plan1!A:B,2,FALSE)</f>
        <v>A</v>
      </c>
      <c r="Q875" s="12" t="s">
        <v>863</v>
      </c>
      <c r="R875" s="40">
        <f t="shared" si="13"/>
        <v>25</v>
      </c>
      <c r="S875" s="11">
        <v>17</v>
      </c>
      <c r="T875" s="8" t="str">
        <f>IF(R875=S875,"Ok","Verificar")</f>
        <v>Verificar</v>
      </c>
      <c r="U875" s="40" t="str">
        <f>TRIM(Q875)</f>
        <v>Observar</v>
      </c>
      <c r="V875" s="40" t="str">
        <f>TRIM(S875)</f>
        <v>17</v>
      </c>
      <c r="W875" s="12" t="s">
        <v>1033</v>
      </c>
      <c r="X875" s="9" t="str">
        <f>C875&amp;"_G"&amp;E875&amp;"_O"&amp;K875&amp;"_"&amp;O875&amp;R875</f>
        <v>BIO_G12_O133_A25</v>
      </c>
      <c r="Y875" s="40" t="str">
        <f>IF(O875=P875,"OK","Checar")</f>
        <v>OK</v>
      </c>
      <c r="Z875" s="5" t="str">
        <f>IF(COUNTIF($X:$X,$X875)&gt;1,"Checar","Único")</f>
        <v>Único</v>
      </c>
      <c r="AA875" s="5" t="str">
        <f>IF(Y875="Checar","Checar Competência",IF(Z875="Checar","Checar Duplicidade","OK"))</f>
        <v>OK</v>
      </c>
      <c r="AB875" s="5">
        <v>1671</v>
      </c>
      <c r="AC875" s="5" t="s">
        <v>2921</v>
      </c>
    </row>
    <row r="876" spans="1:29" ht="25.5" x14ac:dyDescent="0.25">
      <c r="A876" s="8" t="s">
        <v>11</v>
      </c>
      <c r="B876" s="8" t="s">
        <v>18</v>
      </c>
      <c r="C876" s="39" t="str">
        <f>TRIM(B876)</f>
        <v>BIO</v>
      </c>
      <c r="D876" s="8">
        <v>12</v>
      </c>
      <c r="E876" s="39" t="str">
        <f>TRIM(D876)</f>
        <v>12</v>
      </c>
      <c r="F876" s="39">
        <f>VLOOKUP(H876,GT!A:B,2,FALSE)</f>
        <v>12</v>
      </c>
      <c r="G876" s="39" t="str">
        <f>IF(D876=F876,"Ok","Verificar")</f>
        <v>Ok</v>
      </c>
      <c r="H876" s="7" t="s">
        <v>1140</v>
      </c>
      <c r="I876" s="11">
        <v>6</v>
      </c>
      <c r="J876" s="40" t="str">
        <f>TRIM(I876)</f>
        <v>6</v>
      </c>
      <c r="K876" s="40">
        <f>VLOOKUP(M876,Plan3!A:B,2,FALSE)</f>
        <v>133</v>
      </c>
      <c r="L876" s="40" t="str">
        <f>IF(K876=I876,"Ok","Verificar")</f>
        <v>Verificar</v>
      </c>
      <c r="M876" s="12" t="s">
        <v>1015</v>
      </c>
      <c r="N876" s="11" t="s">
        <v>12</v>
      </c>
      <c r="O876" s="40" t="str">
        <f>TRIM(N876)</f>
        <v>A</v>
      </c>
      <c r="P876" s="40" t="str">
        <f>VLOOKUP(U876,Plan1!A:B,2,FALSE)</f>
        <v>A</v>
      </c>
      <c r="Q876" s="12" t="s">
        <v>863</v>
      </c>
      <c r="R876" s="40">
        <f t="shared" si="13"/>
        <v>26</v>
      </c>
      <c r="S876" s="11">
        <v>3</v>
      </c>
      <c r="T876" s="8" t="str">
        <f>IF(R876=S876,"Ok","Verificar")</f>
        <v>Verificar</v>
      </c>
      <c r="U876" s="40" t="str">
        <f>TRIM(Q876)</f>
        <v>Observar</v>
      </c>
      <c r="V876" s="40" t="str">
        <f>TRIM(S876)</f>
        <v>3</v>
      </c>
      <c r="W876" s="12" t="s">
        <v>1018</v>
      </c>
      <c r="X876" s="9" t="str">
        <f>C876&amp;"_G"&amp;E876&amp;"_O"&amp;K876&amp;"_"&amp;O876&amp;R876</f>
        <v>BIO_G12_O133_A26</v>
      </c>
      <c r="Y876" s="40" t="str">
        <f>IF(O876=P876,"OK","Checar")</f>
        <v>OK</v>
      </c>
      <c r="Z876" s="5" t="str">
        <f>IF(COUNTIF($X:$X,$X876)&gt;1,"Checar","Único")</f>
        <v>Único</v>
      </c>
      <c r="AA876" s="5" t="str">
        <f>IF(Y876="Checar","Checar Competência",IF(Z876="Checar","Checar Duplicidade","OK"))</f>
        <v>OK</v>
      </c>
      <c r="AB876" s="5">
        <v>1656</v>
      </c>
      <c r="AC876" s="5" t="s">
        <v>2935</v>
      </c>
    </row>
    <row r="877" spans="1:29" ht="38.25" x14ac:dyDescent="0.25">
      <c r="A877" s="8" t="s">
        <v>11</v>
      </c>
      <c r="B877" s="8" t="s">
        <v>18</v>
      </c>
      <c r="C877" s="39" t="str">
        <f>TRIM(B877)</f>
        <v>BIO</v>
      </c>
      <c r="D877" s="8">
        <v>12</v>
      </c>
      <c r="E877" s="39" t="str">
        <f>TRIM(D877)</f>
        <v>12</v>
      </c>
      <c r="F877" s="39">
        <f>VLOOKUP(H877,GT!A:B,2,FALSE)</f>
        <v>12</v>
      </c>
      <c r="G877" s="39" t="str">
        <f>IF(D877=F877,"Ok","Verificar")</f>
        <v>Ok</v>
      </c>
      <c r="H877" s="7" t="s">
        <v>1140</v>
      </c>
      <c r="I877" s="11">
        <v>6</v>
      </c>
      <c r="J877" s="40" t="str">
        <f>TRIM(I877)</f>
        <v>6</v>
      </c>
      <c r="K877" s="40">
        <f>VLOOKUP(M877,Plan3!A:B,2,FALSE)</f>
        <v>133</v>
      </c>
      <c r="L877" s="40" t="str">
        <f>IF(K877=I877,"Ok","Verificar")</f>
        <v>Verificar</v>
      </c>
      <c r="M877" s="12" t="s">
        <v>1015</v>
      </c>
      <c r="N877" s="11" t="s">
        <v>12</v>
      </c>
      <c r="O877" s="40" t="str">
        <f>TRIM(N877)</f>
        <v>A</v>
      </c>
      <c r="P877" s="40" t="str">
        <f>VLOOKUP(U877,Plan1!A:B,2,FALSE)</f>
        <v>A</v>
      </c>
      <c r="Q877" s="12" t="s">
        <v>863</v>
      </c>
      <c r="R877" s="40">
        <f t="shared" si="13"/>
        <v>27</v>
      </c>
      <c r="S877" s="11">
        <v>18</v>
      </c>
      <c r="T877" s="8" t="str">
        <f>IF(R877=S877,"Ok","Verificar")</f>
        <v>Verificar</v>
      </c>
      <c r="U877" s="40" t="str">
        <f>TRIM(Q877)</f>
        <v>Observar</v>
      </c>
      <c r="V877" s="40" t="str">
        <f>TRIM(S877)</f>
        <v>18</v>
      </c>
      <c r="W877" s="12" t="s">
        <v>1034</v>
      </c>
      <c r="X877" s="9" t="str">
        <f>C877&amp;"_G"&amp;E877&amp;"_O"&amp;K877&amp;"_"&amp;O877&amp;R877</f>
        <v>BIO_G12_O133_A27</v>
      </c>
      <c r="Y877" s="40" t="str">
        <f>IF(O877=P877,"OK","Checar")</f>
        <v>OK</v>
      </c>
      <c r="Z877" s="5" t="str">
        <f>IF(COUNTIF($X:$X,$X877)&gt;1,"Checar","Único")</f>
        <v>Único</v>
      </c>
      <c r="AA877" s="5" t="str">
        <f>IF(Y877="Checar","Checar Competência",IF(Z877="Checar","Checar Duplicidade","OK"))</f>
        <v>OK</v>
      </c>
      <c r="AB877" s="5">
        <v>1672</v>
      </c>
      <c r="AC877" s="5" t="s">
        <v>2922</v>
      </c>
    </row>
    <row r="878" spans="1:29" ht="51" x14ac:dyDescent="0.25">
      <c r="A878" s="8" t="s">
        <v>11</v>
      </c>
      <c r="B878" s="8" t="s">
        <v>18</v>
      </c>
      <c r="C878" s="39" t="str">
        <f>TRIM(B878)</f>
        <v>BIO</v>
      </c>
      <c r="D878" s="8">
        <v>12</v>
      </c>
      <c r="E878" s="39" t="str">
        <f>TRIM(D878)</f>
        <v>12</v>
      </c>
      <c r="F878" s="39">
        <f>VLOOKUP(H878,GT!A:B,2,FALSE)</f>
        <v>12</v>
      </c>
      <c r="G878" s="39" t="str">
        <f>IF(D878=F878,"Ok","Verificar")</f>
        <v>Ok</v>
      </c>
      <c r="H878" s="7" t="s">
        <v>1140</v>
      </c>
      <c r="I878" s="11">
        <v>6</v>
      </c>
      <c r="J878" s="40" t="str">
        <f>TRIM(I878)</f>
        <v>6</v>
      </c>
      <c r="K878" s="40">
        <f>VLOOKUP(M878,Plan3!A:B,2,FALSE)</f>
        <v>133</v>
      </c>
      <c r="L878" s="40" t="str">
        <f>IF(K878=I878,"Ok","Verificar")</f>
        <v>Verificar</v>
      </c>
      <c r="M878" s="12" t="s">
        <v>1015</v>
      </c>
      <c r="N878" s="11" t="s">
        <v>12</v>
      </c>
      <c r="O878" s="40" t="str">
        <f>TRIM(N878)</f>
        <v>A</v>
      </c>
      <c r="P878" s="40" t="str">
        <f>VLOOKUP(U878,Plan1!A:B,2,FALSE)</f>
        <v>A</v>
      </c>
      <c r="Q878" s="12" t="s">
        <v>863</v>
      </c>
      <c r="R878" s="40">
        <f t="shared" si="13"/>
        <v>28</v>
      </c>
      <c r="S878" s="11">
        <v>31</v>
      </c>
      <c r="T878" s="8" t="str">
        <f>IF(R878=S878,"Ok","Verificar")</f>
        <v>Verificar</v>
      </c>
      <c r="U878" s="40" t="str">
        <f>TRIM(Q878)</f>
        <v>Observar</v>
      </c>
      <c r="V878" s="40" t="str">
        <f>TRIM(S878)</f>
        <v>31</v>
      </c>
      <c r="W878" s="12" t="s">
        <v>1050</v>
      </c>
      <c r="X878" s="9" t="str">
        <f>C878&amp;"_G"&amp;E878&amp;"_O"&amp;K878&amp;"_"&amp;O878&amp;R878</f>
        <v>BIO_G12_O133_A28</v>
      </c>
      <c r="Y878" s="40" t="str">
        <f>IF(O878=P878,"OK","Checar")</f>
        <v>OK</v>
      </c>
      <c r="Z878" s="5" t="str">
        <f>IF(COUNTIF($X:$X,$X878)&gt;1,"Checar","Único")</f>
        <v>Único</v>
      </c>
      <c r="AA878" s="5" t="str">
        <f>IF(Y878="Checar","Checar Competência",IF(Z878="Checar","Checar Duplicidade","OK"))</f>
        <v>OK</v>
      </c>
      <c r="AB878" s="5">
        <v>1688</v>
      </c>
      <c r="AC878" s="5" t="s">
        <v>2937</v>
      </c>
    </row>
    <row r="879" spans="1:29" ht="51" x14ac:dyDescent="0.25">
      <c r="A879" s="8" t="s">
        <v>11</v>
      </c>
      <c r="B879" s="8" t="s">
        <v>18</v>
      </c>
      <c r="C879" s="39" t="str">
        <f>TRIM(B879)</f>
        <v>BIO</v>
      </c>
      <c r="D879" s="8">
        <v>12</v>
      </c>
      <c r="E879" s="39" t="str">
        <f>TRIM(D879)</f>
        <v>12</v>
      </c>
      <c r="F879" s="39">
        <f>VLOOKUP(H879,GT!A:B,2,FALSE)</f>
        <v>12</v>
      </c>
      <c r="G879" s="39" t="str">
        <f>IF(D879=F879,"Ok","Verificar")</f>
        <v>Ok</v>
      </c>
      <c r="H879" s="7" t="s">
        <v>1140</v>
      </c>
      <c r="I879" s="11">
        <v>6</v>
      </c>
      <c r="J879" s="40" t="str">
        <f>TRIM(I879)</f>
        <v>6</v>
      </c>
      <c r="K879" s="40">
        <f>VLOOKUP(M879,Plan3!A:B,2,FALSE)</f>
        <v>133</v>
      </c>
      <c r="L879" s="40" t="str">
        <f>IF(K879=I879,"Ok","Verificar")</f>
        <v>Verificar</v>
      </c>
      <c r="M879" s="12" t="s">
        <v>1015</v>
      </c>
      <c r="N879" s="11" t="s">
        <v>12</v>
      </c>
      <c r="O879" s="40" t="str">
        <f>TRIM(N879)</f>
        <v>A</v>
      </c>
      <c r="P879" s="40" t="str">
        <f>VLOOKUP(U879,Plan1!A:B,2,FALSE)</f>
        <v>A</v>
      </c>
      <c r="Q879" s="12" t="s">
        <v>863</v>
      </c>
      <c r="R879" s="40">
        <f t="shared" si="13"/>
        <v>29</v>
      </c>
      <c r="S879" s="11">
        <v>30</v>
      </c>
      <c r="T879" s="8" t="str">
        <f>IF(R879=S879,"Ok","Verificar")</f>
        <v>Verificar</v>
      </c>
      <c r="U879" s="40" t="str">
        <f>TRIM(Q879)</f>
        <v>Observar</v>
      </c>
      <c r="V879" s="40" t="str">
        <f>TRIM(S879)</f>
        <v>30</v>
      </c>
      <c r="W879" s="12" t="s">
        <v>1049</v>
      </c>
      <c r="X879" s="9" t="str">
        <f>C879&amp;"_G"&amp;E879&amp;"_O"&amp;K879&amp;"_"&amp;O879&amp;R879</f>
        <v>BIO_G12_O133_A29</v>
      </c>
      <c r="Y879" s="40" t="str">
        <f>IF(O879=P879,"OK","Checar")</f>
        <v>OK</v>
      </c>
      <c r="Z879" s="5" t="str">
        <f>IF(COUNTIF($X:$X,$X879)&gt;1,"Checar","Único")</f>
        <v>Único</v>
      </c>
      <c r="AA879" s="5" t="str">
        <f>IF(Y879="Checar","Checar Competência",IF(Z879="Checar","Checar Duplicidade","OK"))</f>
        <v>OK</v>
      </c>
      <c r="AB879" s="5">
        <v>1687</v>
      </c>
      <c r="AC879" s="5" t="s">
        <v>2936</v>
      </c>
    </row>
    <row r="880" spans="1:29" ht="25.5" x14ac:dyDescent="0.25">
      <c r="A880" s="8" t="s">
        <v>11</v>
      </c>
      <c r="B880" s="8" t="s">
        <v>18</v>
      </c>
      <c r="C880" s="39" t="str">
        <f>TRIM(B880)</f>
        <v>BIO</v>
      </c>
      <c r="D880" s="8">
        <v>12</v>
      </c>
      <c r="E880" s="39" t="str">
        <f>TRIM(D880)</f>
        <v>12</v>
      </c>
      <c r="F880" s="39">
        <f>VLOOKUP(H880,GT!A:B,2,FALSE)</f>
        <v>12</v>
      </c>
      <c r="G880" s="39" t="str">
        <f>IF(D880=F880,"Ok","Verificar")</f>
        <v>Ok</v>
      </c>
      <c r="H880" s="7" t="s">
        <v>1140</v>
      </c>
      <c r="I880" s="11">
        <v>6</v>
      </c>
      <c r="J880" s="40" t="str">
        <f>TRIM(I880)</f>
        <v>6</v>
      </c>
      <c r="K880" s="40">
        <f>VLOOKUP(M880,Plan3!A:B,2,FALSE)</f>
        <v>133</v>
      </c>
      <c r="L880" s="40" t="str">
        <f>IF(K880=I880,"Ok","Verificar")</f>
        <v>Verificar</v>
      </c>
      <c r="M880" s="12" t="s">
        <v>1015</v>
      </c>
      <c r="N880" s="11" t="s">
        <v>12</v>
      </c>
      <c r="O880" s="40" t="str">
        <f>TRIM(N880)</f>
        <v>A</v>
      </c>
      <c r="P880" s="40" t="str">
        <f>VLOOKUP(U880,Plan1!A:B,2,FALSE)</f>
        <v>A</v>
      </c>
      <c r="Q880" s="12" t="s">
        <v>863</v>
      </c>
      <c r="R880" s="40">
        <f t="shared" si="13"/>
        <v>30</v>
      </c>
      <c r="S880" s="11">
        <v>2</v>
      </c>
      <c r="T880" s="8" t="str">
        <f>IF(R880=S880,"Ok","Verificar")</f>
        <v>Verificar</v>
      </c>
      <c r="U880" s="40" t="str">
        <f>TRIM(Q880)</f>
        <v>Observar</v>
      </c>
      <c r="V880" s="40" t="str">
        <f>TRIM(S880)</f>
        <v>2</v>
      </c>
      <c r="W880" s="12" t="s">
        <v>1017</v>
      </c>
      <c r="X880" s="9" t="str">
        <f>C880&amp;"_G"&amp;E880&amp;"_O"&amp;K880&amp;"_"&amp;O880&amp;R880</f>
        <v>BIO_G12_O133_A30</v>
      </c>
      <c r="Y880" s="40" t="str">
        <f>IF(O880=P880,"OK","Checar")</f>
        <v>OK</v>
      </c>
      <c r="Z880" s="5" t="str">
        <f>IF(COUNTIF($X:$X,$X880)&gt;1,"Checar","Único")</f>
        <v>Único</v>
      </c>
      <c r="AA880" s="5" t="str">
        <f>IF(Y880="Checar","Checar Competência",IF(Z880="Checar","Checar Duplicidade","OK"))</f>
        <v>OK</v>
      </c>
      <c r="AB880" s="5">
        <v>1655</v>
      </c>
      <c r="AC880" s="5" t="s">
        <v>2924</v>
      </c>
    </row>
    <row r="881" spans="1:29" ht="38.25" x14ac:dyDescent="0.25">
      <c r="A881" s="8" t="s">
        <v>11</v>
      </c>
      <c r="B881" s="8" t="s">
        <v>18</v>
      </c>
      <c r="C881" s="39" t="str">
        <f>TRIM(B881)</f>
        <v>BIO</v>
      </c>
      <c r="D881" s="8">
        <v>12</v>
      </c>
      <c r="E881" s="39" t="str">
        <f>TRIM(D881)</f>
        <v>12</v>
      </c>
      <c r="F881" s="39">
        <f>VLOOKUP(H881,GT!A:B,2,FALSE)</f>
        <v>12</v>
      </c>
      <c r="G881" s="39" t="str">
        <f>IF(D881=F881,"Ok","Verificar")</f>
        <v>Ok</v>
      </c>
      <c r="H881" s="7" t="s">
        <v>1140</v>
      </c>
      <c r="I881" s="11">
        <v>6</v>
      </c>
      <c r="J881" s="40" t="str">
        <f>TRIM(I881)</f>
        <v>6</v>
      </c>
      <c r="K881" s="40">
        <f>VLOOKUP(M881,Plan3!A:B,2,FALSE)</f>
        <v>133</v>
      </c>
      <c r="L881" s="40" t="str">
        <f>IF(K881=I881,"Ok","Verificar")</f>
        <v>Verificar</v>
      </c>
      <c r="M881" s="12" t="s">
        <v>1015</v>
      </c>
      <c r="N881" s="11" t="s">
        <v>12</v>
      </c>
      <c r="O881" s="40" t="str">
        <f>TRIM(N881)</f>
        <v>A</v>
      </c>
      <c r="P881" s="40" t="str">
        <f>VLOOKUP(U881,Plan1!A:B,2,FALSE)</f>
        <v>A</v>
      </c>
      <c r="Q881" s="12" t="s">
        <v>863</v>
      </c>
      <c r="R881" s="40">
        <f t="shared" si="13"/>
        <v>31</v>
      </c>
      <c r="S881" s="11">
        <v>32</v>
      </c>
      <c r="T881" s="8" t="str">
        <f>IF(R881=S881,"Ok","Verificar")</f>
        <v>Verificar</v>
      </c>
      <c r="U881" s="40" t="str">
        <f>TRIM(Q881)</f>
        <v>Observar</v>
      </c>
      <c r="V881" s="40" t="str">
        <f>TRIM(S881)</f>
        <v>32</v>
      </c>
      <c r="W881" s="12" t="s">
        <v>1051</v>
      </c>
      <c r="X881" s="9" t="str">
        <f>C881&amp;"_G"&amp;E881&amp;"_O"&amp;K881&amp;"_"&amp;O881&amp;R881</f>
        <v>BIO_G12_O133_A31</v>
      </c>
      <c r="Y881" s="40" t="str">
        <f>IF(O881=P881,"OK","Checar")</f>
        <v>OK</v>
      </c>
      <c r="Z881" s="5" t="str">
        <f>IF(COUNTIF($X:$X,$X881)&gt;1,"Checar","Único")</f>
        <v>Único</v>
      </c>
      <c r="AA881" s="5" t="str">
        <f>IF(Y881="Checar","Checar Competência",IF(Z881="Checar","Checar Duplicidade","OK"))</f>
        <v>OK</v>
      </c>
      <c r="AB881" s="5">
        <v>1689</v>
      </c>
      <c r="AC881" s="5" t="s">
        <v>2938</v>
      </c>
    </row>
    <row r="882" spans="1:29" ht="38.25" x14ac:dyDescent="0.25">
      <c r="A882" s="8" t="s">
        <v>11</v>
      </c>
      <c r="B882" s="8" t="s">
        <v>18</v>
      </c>
      <c r="C882" s="39" t="str">
        <f>TRIM(B882)</f>
        <v>BIO</v>
      </c>
      <c r="D882" s="8">
        <v>12</v>
      </c>
      <c r="E882" s="39" t="str">
        <f>TRIM(D882)</f>
        <v>12</v>
      </c>
      <c r="F882" s="39">
        <f>VLOOKUP(H882,GT!A:B,2,FALSE)</f>
        <v>12</v>
      </c>
      <c r="G882" s="39" t="str">
        <f>IF(D882=F882,"Ok","Verificar")</f>
        <v>Ok</v>
      </c>
      <c r="H882" s="7" t="s">
        <v>1140</v>
      </c>
      <c r="I882" s="11">
        <v>6</v>
      </c>
      <c r="J882" s="40" t="str">
        <f>TRIM(I882)</f>
        <v>6</v>
      </c>
      <c r="K882" s="40">
        <f>VLOOKUP(M882,Plan3!A:B,2,FALSE)</f>
        <v>133</v>
      </c>
      <c r="L882" s="40" t="str">
        <f>IF(K882=I882,"Ok","Verificar")</f>
        <v>Verificar</v>
      </c>
      <c r="M882" s="12" t="s">
        <v>1015</v>
      </c>
      <c r="N882" s="11" t="s">
        <v>12</v>
      </c>
      <c r="O882" s="40" t="str">
        <f>TRIM(N882)</f>
        <v>A</v>
      </c>
      <c r="P882" s="40" t="str">
        <f>VLOOKUP(U882,Plan1!A:B,2,FALSE)</f>
        <v>A</v>
      </c>
      <c r="Q882" s="12" t="s">
        <v>863</v>
      </c>
      <c r="R882" s="40">
        <f t="shared" si="13"/>
        <v>32</v>
      </c>
      <c r="S882" s="11">
        <v>20</v>
      </c>
      <c r="T882" s="8" t="str">
        <f>IF(R882=S882,"Ok","Verificar")</f>
        <v>Verificar</v>
      </c>
      <c r="U882" s="40" t="str">
        <f>TRIM(Q882)</f>
        <v>Observar</v>
      </c>
      <c r="V882" s="40" t="str">
        <f>TRIM(S882)</f>
        <v>20</v>
      </c>
      <c r="W882" s="12" t="s">
        <v>1037</v>
      </c>
      <c r="X882" s="9" t="str">
        <f>C882&amp;"_G"&amp;E882&amp;"_O"&amp;K882&amp;"_"&amp;O882&amp;R882</f>
        <v>BIO_G12_O133_A32</v>
      </c>
      <c r="Y882" s="40" t="str">
        <f>IF(O882=P882,"OK","Checar")</f>
        <v>OK</v>
      </c>
      <c r="Z882" s="5" t="str">
        <f>IF(COUNTIF($X:$X,$X882)&gt;1,"Checar","Único")</f>
        <v>Único</v>
      </c>
      <c r="AA882" s="5" t="str">
        <f>IF(Y882="Checar","Checar Competência",IF(Z882="Checar","Checar Duplicidade","OK"))</f>
        <v>OK</v>
      </c>
      <c r="AB882" s="5">
        <v>1675</v>
      </c>
      <c r="AC882" s="5" t="s">
        <v>2925</v>
      </c>
    </row>
    <row r="883" spans="1:29" ht="51" x14ac:dyDescent="0.25">
      <c r="A883" s="8" t="s">
        <v>11</v>
      </c>
      <c r="B883" s="8" t="s">
        <v>18</v>
      </c>
      <c r="C883" s="39" t="str">
        <f>TRIM(B883)</f>
        <v>BIO</v>
      </c>
      <c r="D883" s="8">
        <v>12</v>
      </c>
      <c r="E883" s="39" t="str">
        <f>TRIM(D883)</f>
        <v>12</v>
      </c>
      <c r="F883" s="39">
        <f>VLOOKUP(H883,GT!A:B,2,FALSE)</f>
        <v>12</v>
      </c>
      <c r="G883" s="39" t="str">
        <f>IF(D883=F883,"Ok","Verificar")</f>
        <v>Ok</v>
      </c>
      <c r="H883" s="7" t="s">
        <v>1140</v>
      </c>
      <c r="I883" s="11">
        <v>6</v>
      </c>
      <c r="J883" s="40" t="str">
        <f>TRIM(I883)</f>
        <v>6</v>
      </c>
      <c r="K883" s="40">
        <f>VLOOKUP(M883,Plan3!A:B,2,FALSE)</f>
        <v>133</v>
      </c>
      <c r="L883" s="40" t="str">
        <f>IF(K883=I883,"Ok","Verificar")</f>
        <v>Verificar</v>
      </c>
      <c r="M883" s="12" t="s">
        <v>1015</v>
      </c>
      <c r="N883" s="11" t="s">
        <v>12</v>
      </c>
      <c r="O883" s="40" t="str">
        <f>TRIM(N883)</f>
        <v>A</v>
      </c>
      <c r="P883" s="40" t="str">
        <f>VLOOKUP(U883,Plan1!A:B,2,FALSE)</f>
        <v>A</v>
      </c>
      <c r="Q883" s="12" t="s">
        <v>863</v>
      </c>
      <c r="R883" s="40">
        <f t="shared" si="13"/>
        <v>33</v>
      </c>
      <c r="S883" s="11">
        <v>33</v>
      </c>
      <c r="T883" s="8" t="str">
        <f>IF(R883=S883,"Ok","Verificar")</f>
        <v>Ok</v>
      </c>
      <c r="U883" s="40" t="str">
        <f>TRIM(Q883)</f>
        <v>Observar</v>
      </c>
      <c r="V883" s="40" t="str">
        <f>TRIM(S883)</f>
        <v>33</v>
      </c>
      <c r="W883" s="12" t="s">
        <v>1052</v>
      </c>
      <c r="X883" s="9" t="str">
        <f>C883&amp;"_G"&amp;E883&amp;"_O"&amp;K883&amp;"_"&amp;O883&amp;R883</f>
        <v>BIO_G12_O133_A33</v>
      </c>
      <c r="Y883" s="40" t="str">
        <f>IF(O883=P883,"OK","Checar")</f>
        <v>OK</v>
      </c>
      <c r="Z883" s="5" t="str">
        <f>IF(COUNTIF($X:$X,$X883)&gt;1,"Checar","Único")</f>
        <v>Único</v>
      </c>
      <c r="AA883" s="5" t="str">
        <f>IF(Y883="Checar","Checar Competência",IF(Z883="Checar","Checar Duplicidade","OK"))</f>
        <v>OK</v>
      </c>
      <c r="AB883" s="5">
        <v>1690</v>
      </c>
      <c r="AC883" s="5" t="s">
        <v>2939</v>
      </c>
    </row>
    <row r="884" spans="1:29" ht="25.5" x14ac:dyDescent="0.25">
      <c r="A884" s="8" t="s">
        <v>11</v>
      </c>
      <c r="B884" s="8" t="s">
        <v>18</v>
      </c>
      <c r="C884" s="39" t="str">
        <f>TRIM(B884)</f>
        <v>BIO</v>
      </c>
      <c r="D884" s="8">
        <v>12</v>
      </c>
      <c r="E884" s="39" t="str">
        <f>TRIM(D884)</f>
        <v>12</v>
      </c>
      <c r="F884" s="39">
        <f>VLOOKUP(H884,GT!A:B,2,FALSE)</f>
        <v>12</v>
      </c>
      <c r="G884" s="39" t="str">
        <f>IF(D884=F884,"Ok","Verificar")</f>
        <v>Ok</v>
      </c>
      <c r="H884" s="7" t="s">
        <v>1140</v>
      </c>
      <c r="I884" s="11">
        <v>6</v>
      </c>
      <c r="J884" s="40" t="str">
        <f>TRIM(I884)</f>
        <v>6</v>
      </c>
      <c r="K884" s="40">
        <f>VLOOKUP(M884,Plan3!A:B,2,FALSE)</f>
        <v>133</v>
      </c>
      <c r="L884" s="40" t="str">
        <f>IF(K884=I884,"Ok","Verificar")</f>
        <v>Verificar</v>
      </c>
      <c r="M884" s="12" t="s">
        <v>1015</v>
      </c>
      <c r="N884" s="11" t="s">
        <v>12</v>
      </c>
      <c r="O884" s="40" t="str">
        <f>TRIM(N884)</f>
        <v>A</v>
      </c>
      <c r="P884" s="40" t="str">
        <f>VLOOKUP(U884,Plan1!A:B,2,FALSE)</f>
        <v>A</v>
      </c>
      <c r="Q884" s="12" t="s">
        <v>863</v>
      </c>
      <c r="R884" s="40">
        <f t="shared" si="13"/>
        <v>34</v>
      </c>
      <c r="S884" s="11">
        <v>21</v>
      </c>
      <c r="T884" s="8" t="str">
        <f>IF(R884=S884,"Ok","Verificar")</f>
        <v>Verificar</v>
      </c>
      <c r="U884" s="40" t="str">
        <f>TRIM(Q884)</f>
        <v>Observar</v>
      </c>
      <c r="V884" s="40" t="str">
        <f>TRIM(S884)</f>
        <v>21</v>
      </c>
      <c r="W884" s="12" t="s">
        <v>1039</v>
      </c>
      <c r="X884" s="9" t="str">
        <f>C884&amp;"_G"&amp;E884&amp;"_O"&amp;K884&amp;"_"&amp;O884&amp;R884</f>
        <v>BIO_G12_O133_A34</v>
      </c>
      <c r="Y884" s="40" t="str">
        <f>IF(O884=P884,"OK","Checar")</f>
        <v>OK</v>
      </c>
      <c r="Z884" s="5" t="str">
        <f>IF(COUNTIF($X:$X,$X884)&gt;1,"Checar","Único")</f>
        <v>Único</v>
      </c>
      <c r="AA884" s="5" t="str">
        <f>IF(Y884="Checar","Checar Competência",IF(Z884="Checar","Checar Duplicidade","OK"))</f>
        <v>OK</v>
      </c>
      <c r="AB884" s="5">
        <v>1677</v>
      </c>
      <c r="AC884" s="5" t="s">
        <v>2926</v>
      </c>
    </row>
    <row r="885" spans="1:29" ht="63.75" x14ac:dyDescent="0.25">
      <c r="A885" s="8" t="s">
        <v>11</v>
      </c>
      <c r="B885" s="8" t="s">
        <v>18</v>
      </c>
      <c r="C885" s="39" t="str">
        <f>TRIM(B885)</f>
        <v>BIO</v>
      </c>
      <c r="D885" s="8">
        <v>12</v>
      </c>
      <c r="E885" s="39" t="str">
        <f>TRIM(D885)</f>
        <v>12</v>
      </c>
      <c r="F885" s="39">
        <f>VLOOKUP(H885,GT!A:B,2,FALSE)</f>
        <v>12</v>
      </c>
      <c r="G885" s="39" t="str">
        <f>IF(D885=F885,"Ok","Verificar")</f>
        <v>Ok</v>
      </c>
      <c r="H885" s="7" t="s">
        <v>1140</v>
      </c>
      <c r="I885" s="11">
        <v>6</v>
      </c>
      <c r="J885" s="40" t="str">
        <f>TRIM(I885)</f>
        <v>6</v>
      </c>
      <c r="K885" s="40">
        <f>VLOOKUP(M885,Plan3!A:B,2,FALSE)</f>
        <v>133</v>
      </c>
      <c r="L885" s="40" t="str">
        <f>IF(K885=I885,"Ok","Verificar")</f>
        <v>Verificar</v>
      </c>
      <c r="M885" s="12" t="s">
        <v>1015</v>
      </c>
      <c r="N885" s="11" t="s">
        <v>12</v>
      </c>
      <c r="O885" s="40" t="str">
        <f>TRIM(N885)</f>
        <v>A</v>
      </c>
      <c r="P885" s="40" t="str">
        <f>VLOOKUP(U885,Plan1!A:B,2,FALSE)</f>
        <v>A</v>
      </c>
      <c r="Q885" s="12" t="s">
        <v>863</v>
      </c>
      <c r="R885" s="40">
        <f t="shared" si="13"/>
        <v>35</v>
      </c>
      <c r="S885" s="11">
        <v>34</v>
      </c>
      <c r="T885" s="8" t="str">
        <f>IF(R885=S885,"Ok","Verificar")</f>
        <v>Verificar</v>
      </c>
      <c r="U885" s="40" t="str">
        <f>TRIM(Q885)</f>
        <v>Observar</v>
      </c>
      <c r="V885" s="40" t="str">
        <f>TRIM(S885)</f>
        <v>34</v>
      </c>
      <c r="W885" s="12" t="s">
        <v>1054</v>
      </c>
      <c r="X885" s="9" t="str">
        <f>C885&amp;"_G"&amp;E885&amp;"_O"&amp;K885&amp;"_"&amp;O885&amp;R885</f>
        <v>BIO_G12_O133_A35</v>
      </c>
      <c r="Y885" s="40" t="str">
        <f>IF(O885=P885,"OK","Checar")</f>
        <v>OK</v>
      </c>
      <c r="Z885" s="5" t="str">
        <f>IF(COUNTIF($X:$X,$X885)&gt;1,"Checar","Único")</f>
        <v>Único</v>
      </c>
      <c r="AA885" s="5" t="str">
        <f>IF(Y885="Checar","Checar Competência",IF(Z885="Checar","Checar Duplicidade","OK"))</f>
        <v>OK</v>
      </c>
      <c r="AB885" s="5">
        <v>1692</v>
      </c>
      <c r="AC885" s="5" t="s">
        <v>2940</v>
      </c>
    </row>
    <row r="886" spans="1:29" ht="38.25" x14ac:dyDescent="0.25">
      <c r="A886" s="8" t="s">
        <v>11</v>
      </c>
      <c r="B886" s="8" t="s">
        <v>18</v>
      </c>
      <c r="C886" s="39" t="str">
        <f>TRIM(B886)</f>
        <v>BIO</v>
      </c>
      <c r="D886" s="8">
        <v>12</v>
      </c>
      <c r="E886" s="39" t="str">
        <f>TRIM(D886)</f>
        <v>12</v>
      </c>
      <c r="F886" s="39">
        <f>VLOOKUP(H886,GT!A:B,2,FALSE)</f>
        <v>12</v>
      </c>
      <c r="G886" s="39" t="str">
        <f>IF(D886=F886,"Ok","Verificar")</f>
        <v>Ok</v>
      </c>
      <c r="H886" s="7" t="s">
        <v>1140</v>
      </c>
      <c r="I886" s="11">
        <v>6</v>
      </c>
      <c r="J886" s="40" t="str">
        <f>TRIM(I886)</f>
        <v>6</v>
      </c>
      <c r="K886" s="40">
        <f>VLOOKUP(M886,Plan3!A:B,2,FALSE)</f>
        <v>133</v>
      </c>
      <c r="L886" s="40" t="str">
        <f>IF(K886=I886,"Ok","Verificar")</f>
        <v>Verificar</v>
      </c>
      <c r="M886" s="12" t="s">
        <v>1015</v>
      </c>
      <c r="N886" s="11" t="s">
        <v>16</v>
      </c>
      <c r="O886" s="40" t="str">
        <f>TRIM(N886)</f>
        <v>C</v>
      </c>
      <c r="P886" s="40" t="str">
        <f>VLOOKUP(U886,Plan1!A:B,2,FALSE)</f>
        <v>C</v>
      </c>
      <c r="Q886" s="12" t="s">
        <v>17</v>
      </c>
      <c r="R886" s="40">
        <f t="shared" si="13"/>
        <v>1</v>
      </c>
      <c r="S886" s="11">
        <v>1</v>
      </c>
      <c r="T886" s="8" t="str">
        <f>IF(R886=S886,"Ok","Verificar")</f>
        <v>Ok</v>
      </c>
      <c r="U886" s="40" t="str">
        <f>TRIM(Q886)</f>
        <v>Compreender</v>
      </c>
      <c r="V886" s="40" t="str">
        <f>TRIM(S886)</f>
        <v>1</v>
      </c>
      <c r="W886" s="12" t="s">
        <v>1031</v>
      </c>
      <c r="X886" s="9" t="str">
        <f>C886&amp;"_G"&amp;E886&amp;"_O"&amp;K886&amp;"_"&amp;O886&amp;R886</f>
        <v>BIO_G12_O133_C1</v>
      </c>
      <c r="Y886" s="40" t="str">
        <f>IF(O886=P886,"OK","Checar")</f>
        <v>OK</v>
      </c>
      <c r="Z886" s="5" t="str">
        <f>IF(COUNTIF($X:$X,$X886)&gt;1,"Checar","Único")</f>
        <v>Único</v>
      </c>
      <c r="AA886" s="5" t="str">
        <f>IF(Y886="Checar","Checar Competência",IF(Z886="Checar","Checar Duplicidade","OK"))</f>
        <v>OK</v>
      </c>
      <c r="AB886" s="5">
        <v>1669</v>
      </c>
      <c r="AC886" s="5" t="s">
        <v>2948</v>
      </c>
    </row>
    <row r="887" spans="1:29" ht="51" x14ac:dyDescent="0.25">
      <c r="A887" s="8" t="s">
        <v>11</v>
      </c>
      <c r="B887" s="8" t="s">
        <v>18</v>
      </c>
      <c r="C887" s="39" t="str">
        <f>TRIM(B887)</f>
        <v>BIO</v>
      </c>
      <c r="D887" s="8">
        <v>12</v>
      </c>
      <c r="E887" s="39" t="str">
        <f>TRIM(D887)</f>
        <v>12</v>
      </c>
      <c r="F887" s="39">
        <f>VLOOKUP(H887,GT!A:B,2,FALSE)</f>
        <v>12</v>
      </c>
      <c r="G887" s="39" t="str">
        <f>IF(D887=F887,"Ok","Verificar")</f>
        <v>Ok</v>
      </c>
      <c r="H887" s="7" t="s">
        <v>1140</v>
      </c>
      <c r="I887" s="11">
        <v>6</v>
      </c>
      <c r="J887" s="40" t="str">
        <f>TRIM(I887)</f>
        <v>6</v>
      </c>
      <c r="K887" s="40">
        <f>VLOOKUP(M887,Plan3!A:B,2,FALSE)</f>
        <v>133</v>
      </c>
      <c r="L887" s="40" t="str">
        <f>IF(K887=I887,"Ok","Verificar")</f>
        <v>Verificar</v>
      </c>
      <c r="M887" s="12" t="s">
        <v>1015</v>
      </c>
      <c r="N887" s="11" t="s">
        <v>16</v>
      </c>
      <c r="O887" s="40" t="str">
        <f>TRIM(N887)</f>
        <v>C</v>
      </c>
      <c r="P887" s="40" t="str">
        <f>VLOOKUP(U887,Plan1!A:B,2,FALSE)</f>
        <v>C</v>
      </c>
      <c r="Q887" s="12" t="s">
        <v>868</v>
      </c>
      <c r="R887" s="40">
        <f t="shared" si="13"/>
        <v>2</v>
      </c>
      <c r="S887" s="11">
        <v>2</v>
      </c>
      <c r="T887" s="8" t="str">
        <f>IF(R887=S887,"Ok","Verificar")</f>
        <v>Ok</v>
      </c>
      <c r="U887" s="40" t="str">
        <f>TRIM(Q887)</f>
        <v>Compreender</v>
      </c>
      <c r="V887" s="40" t="str">
        <f>TRIM(S887)</f>
        <v>2</v>
      </c>
      <c r="W887" s="12" t="s">
        <v>1036</v>
      </c>
      <c r="X887" s="9" t="str">
        <f>C887&amp;"_G"&amp;E887&amp;"_O"&amp;K887&amp;"_"&amp;O887&amp;R887</f>
        <v>BIO_G12_O133_C2</v>
      </c>
      <c r="Y887" s="40" t="str">
        <f>IF(O887=P887,"OK","Checar")</f>
        <v>OK</v>
      </c>
      <c r="Z887" s="5" t="str">
        <f>IF(COUNTIF($X:$X,$X887)&gt;1,"Checar","Único")</f>
        <v>Único</v>
      </c>
      <c r="AA887" s="5" t="str">
        <f>IF(Y887="Checar","Checar Competência",IF(Z887="Checar","Checar Duplicidade","OK"))</f>
        <v>OK</v>
      </c>
      <c r="AB887" s="5">
        <v>1674</v>
      </c>
      <c r="AC887" s="5" t="s">
        <v>2949</v>
      </c>
    </row>
    <row r="888" spans="1:29" ht="38.25" x14ac:dyDescent="0.25">
      <c r="A888" s="8" t="s">
        <v>11</v>
      </c>
      <c r="B888" s="8" t="s">
        <v>18</v>
      </c>
      <c r="C888" s="39" t="str">
        <f>TRIM(B888)</f>
        <v>BIO</v>
      </c>
      <c r="D888" s="8">
        <v>12</v>
      </c>
      <c r="E888" s="39" t="str">
        <f>TRIM(D888)</f>
        <v>12</v>
      </c>
      <c r="F888" s="39">
        <f>VLOOKUP(H888,GT!A:B,2,FALSE)</f>
        <v>12</v>
      </c>
      <c r="G888" s="39" t="str">
        <f>IF(D888=F888,"Ok","Verificar")</f>
        <v>Ok</v>
      </c>
      <c r="H888" s="7" t="s">
        <v>1140</v>
      </c>
      <c r="I888" s="11">
        <v>6</v>
      </c>
      <c r="J888" s="40" t="str">
        <f>TRIM(I888)</f>
        <v>6</v>
      </c>
      <c r="K888" s="40">
        <f>VLOOKUP(M888,Plan3!A:B,2,FALSE)</f>
        <v>133</v>
      </c>
      <c r="L888" s="40" t="str">
        <f>IF(K888=I888,"Ok","Verificar")</f>
        <v>Verificar</v>
      </c>
      <c r="M888" s="12" t="s">
        <v>1015</v>
      </c>
      <c r="N888" s="11" t="s">
        <v>16</v>
      </c>
      <c r="O888" s="40" t="str">
        <f>TRIM(N888)</f>
        <v>C</v>
      </c>
      <c r="P888" s="40" t="str">
        <f>VLOOKUP(U888,Plan1!A:B,2,FALSE)</f>
        <v>C</v>
      </c>
      <c r="Q888" s="12" t="s">
        <v>868</v>
      </c>
      <c r="R888" s="40">
        <f t="shared" si="13"/>
        <v>3</v>
      </c>
      <c r="S888" s="11">
        <v>3</v>
      </c>
      <c r="T888" s="8" t="str">
        <f>IF(R888=S888,"Ok","Verificar")</f>
        <v>Ok</v>
      </c>
      <c r="U888" s="40" t="str">
        <f>TRIM(Q888)</f>
        <v>Compreender</v>
      </c>
      <c r="V888" s="40" t="str">
        <f>TRIM(S888)</f>
        <v>3</v>
      </c>
      <c r="W888" s="12" t="s">
        <v>1038</v>
      </c>
      <c r="X888" s="9" t="str">
        <f>C888&amp;"_G"&amp;E888&amp;"_O"&amp;K888&amp;"_"&amp;O888&amp;R888</f>
        <v>BIO_G12_O133_C3</v>
      </c>
      <c r="Y888" s="40" t="str">
        <f>IF(O888=P888,"OK","Checar")</f>
        <v>OK</v>
      </c>
      <c r="Z888" s="5" t="str">
        <f>IF(COUNTIF($X:$X,$X888)&gt;1,"Checar","Único")</f>
        <v>Único</v>
      </c>
      <c r="AA888" s="5" t="str">
        <f>IF(Y888="Checar","Checar Competência",IF(Z888="Checar","Checar Duplicidade","OK"))</f>
        <v>OK</v>
      </c>
      <c r="AB888" s="5">
        <v>1676</v>
      </c>
      <c r="AC888" s="5" t="s">
        <v>2950</v>
      </c>
    </row>
    <row r="889" spans="1:29" ht="38.25" x14ac:dyDescent="0.25">
      <c r="A889" s="8" t="s">
        <v>11</v>
      </c>
      <c r="B889" s="8" t="s">
        <v>18</v>
      </c>
      <c r="C889" s="39" t="str">
        <f>TRIM(B889)</f>
        <v>BIO</v>
      </c>
      <c r="D889" s="8">
        <v>12</v>
      </c>
      <c r="E889" s="39" t="str">
        <f>TRIM(D889)</f>
        <v>12</v>
      </c>
      <c r="F889" s="39">
        <f>VLOOKUP(H889,GT!A:B,2,FALSE)</f>
        <v>12</v>
      </c>
      <c r="G889" s="39" t="str">
        <f>IF(D889=F889,"Ok","Verificar")</f>
        <v>Ok</v>
      </c>
      <c r="H889" s="7" t="s">
        <v>1140</v>
      </c>
      <c r="I889" s="11">
        <v>6</v>
      </c>
      <c r="J889" s="40" t="str">
        <f>TRIM(I889)</f>
        <v>6</v>
      </c>
      <c r="K889" s="40">
        <f>VLOOKUP(M889,Plan3!A:B,2,FALSE)</f>
        <v>133</v>
      </c>
      <c r="L889" s="40" t="str">
        <f>IF(K889=I889,"Ok","Verificar")</f>
        <v>Verificar</v>
      </c>
      <c r="M889" s="12" t="s">
        <v>1015</v>
      </c>
      <c r="N889" s="11" t="s">
        <v>16</v>
      </c>
      <c r="O889" s="40" t="str">
        <f>TRIM(N889)</f>
        <v>C</v>
      </c>
      <c r="P889" s="40" t="str">
        <f>VLOOKUP(U889,Plan1!A:B,2,FALSE)</f>
        <v>C</v>
      </c>
      <c r="Q889" s="12" t="s">
        <v>868</v>
      </c>
      <c r="R889" s="40">
        <f t="shared" si="13"/>
        <v>4</v>
      </c>
      <c r="S889" s="11">
        <v>4</v>
      </c>
      <c r="T889" s="8" t="str">
        <f>IF(R889=S889,"Ok","Verificar")</f>
        <v>Ok</v>
      </c>
      <c r="U889" s="40" t="str">
        <f>TRIM(Q889)</f>
        <v>Compreender</v>
      </c>
      <c r="V889" s="40" t="str">
        <f>TRIM(S889)</f>
        <v>4</v>
      </c>
      <c r="W889" s="12" t="s">
        <v>1042</v>
      </c>
      <c r="X889" s="9" t="str">
        <f>C889&amp;"_G"&amp;E889&amp;"_O"&amp;K889&amp;"_"&amp;O889&amp;R889</f>
        <v>BIO_G12_O133_C4</v>
      </c>
      <c r="Y889" s="40" t="str">
        <f>IF(O889=P889,"OK","Checar")</f>
        <v>OK</v>
      </c>
      <c r="Z889" s="5" t="str">
        <f>IF(COUNTIF($X:$X,$X889)&gt;1,"Checar","Único")</f>
        <v>Único</v>
      </c>
      <c r="AA889" s="5" t="str">
        <f>IF(Y889="Checar","Checar Competência",IF(Z889="Checar","Checar Duplicidade","OK"))</f>
        <v>OK</v>
      </c>
      <c r="AB889" s="5">
        <v>1680</v>
      </c>
      <c r="AC889" s="5" t="s">
        <v>2951</v>
      </c>
    </row>
    <row r="890" spans="1:29" ht="25.5" x14ac:dyDescent="0.25">
      <c r="A890" s="8" t="s">
        <v>11</v>
      </c>
      <c r="B890" s="8" t="s">
        <v>18</v>
      </c>
      <c r="C890" s="39" t="str">
        <f>TRIM(B890)</f>
        <v>BIO</v>
      </c>
      <c r="D890" s="8">
        <v>12</v>
      </c>
      <c r="E890" s="39" t="str">
        <f>TRIM(D890)</f>
        <v>12</v>
      </c>
      <c r="F890" s="39">
        <f>VLOOKUP(H890,GT!A:B,2,FALSE)</f>
        <v>12</v>
      </c>
      <c r="G890" s="39" t="str">
        <f>IF(D890=F890,"Ok","Verificar")</f>
        <v>Ok</v>
      </c>
      <c r="H890" s="7" t="s">
        <v>1140</v>
      </c>
      <c r="I890" s="11">
        <v>6</v>
      </c>
      <c r="J890" s="40" t="str">
        <f>TRIM(I890)</f>
        <v>6</v>
      </c>
      <c r="K890" s="40">
        <f>VLOOKUP(M890,Plan3!A:B,2,FALSE)</f>
        <v>133</v>
      </c>
      <c r="L890" s="40" t="str">
        <f>IF(K890=I890,"Ok","Verificar")</f>
        <v>Verificar</v>
      </c>
      <c r="M890" s="12" t="s">
        <v>1015</v>
      </c>
      <c r="N890" s="11" t="s">
        <v>16</v>
      </c>
      <c r="O890" s="40" t="str">
        <f>TRIM(N890)</f>
        <v>C</v>
      </c>
      <c r="P890" s="40" t="str">
        <f>VLOOKUP(U890,Plan1!A:B,2,FALSE)</f>
        <v>C</v>
      </c>
      <c r="Q890" s="12" t="s">
        <v>868</v>
      </c>
      <c r="R890" s="40">
        <f t="shared" si="13"/>
        <v>5</v>
      </c>
      <c r="S890" s="11">
        <v>5</v>
      </c>
      <c r="T890" s="8" t="str">
        <f>IF(R890=S890,"Ok","Verificar")</f>
        <v>Ok</v>
      </c>
      <c r="U890" s="40" t="str">
        <f>TRIM(Q890)</f>
        <v>Compreender</v>
      </c>
      <c r="V890" s="40" t="str">
        <f>TRIM(S890)</f>
        <v>5</v>
      </c>
      <c r="W890" s="12" t="s">
        <v>1053</v>
      </c>
      <c r="X890" s="9" t="str">
        <f>C890&amp;"_G"&amp;E890&amp;"_O"&amp;K890&amp;"_"&amp;O890&amp;R890</f>
        <v>BIO_G12_O133_C5</v>
      </c>
      <c r="Y890" s="40" t="str">
        <f>IF(O890=P890,"OK","Checar")</f>
        <v>OK</v>
      </c>
      <c r="Z890" s="5" t="str">
        <f>IF(COUNTIF($X:$X,$X890)&gt;1,"Checar","Único")</f>
        <v>Único</v>
      </c>
      <c r="AA890" s="5" t="str">
        <f>IF(Y890="Checar","Checar Competência",IF(Z890="Checar","Checar Duplicidade","OK"))</f>
        <v>OK</v>
      </c>
      <c r="AB890" s="5">
        <v>1691</v>
      </c>
      <c r="AC890" s="5" t="s">
        <v>2952</v>
      </c>
    </row>
    <row r="891" spans="1:29" ht="38.25" x14ac:dyDescent="0.25">
      <c r="A891" s="8" t="s">
        <v>11</v>
      </c>
      <c r="B891" s="8" t="s">
        <v>18</v>
      </c>
      <c r="C891" s="39" t="str">
        <f>TRIM(B891)</f>
        <v>BIO</v>
      </c>
      <c r="D891" s="8">
        <v>13</v>
      </c>
      <c r="E891" s="39" t="str">
        <f>TRIM(D891)</f>
        <v>13</v>
      </c>
      <c r="F891" s="39">
        <f>VLOOKUP(H891,GT!A:B,2,FALSE)</f>
        <v>13</v>
      </c>
      <c r="G891" s="39" t="str">
        <f>IF(D891=F891,"Ok","Verificar")</f>
        <v>Ok</v>
      </c>
      <c r="H891" s="7" t="s">
        <v>1141</v>
      </c>
      <c r="I891" s="11">
        <v>7</v>
      </c>
      <c r="J891" s="40" t="str">
        <f>TRIM(I891)</f>
        <v>7</v>
      </c>
      <c r="K891" s="40">
        <f>VLOOKUP(M891,Plan3!A:B,2,FALSE)</f>
        <v>134</v>
      </c>
      <c r="L891" s="40" t="str">
        <f>IF(K891=I891,"Ok","Verificar")</f>
        <v>Verificar</v>
      </c>
      <c r="M891" s="12" t="s">
        <v>1056</v>
      </c>
      <c r="N891" s="15" t="s">
        <v>12</v>
      </c>
      <c r="O891" s="40" t="str">
        <f>TRIM(N891)</f>
        <v>A</v>
      </c>
      <c r="P891" s="40" t="str">
        <f>VLOOKUP(U891,Plan1!A:B,2,FALSE)</f>
        <v>A</v>
      </c>
      <c r="Q891" s="12" t="s">
        <v>863</v>
      </c>
      <c r="R891" s="40">
        <f t="shared" si="13"/>
        <v>1</v>
      </c>
      <c r="S891" s="11">
        <v>1</v>
      </c>
      <c r="T891" s="8" t="str">
        <f>IF(R891=S891,"Ok","Verificar")</f>
        <v>Ok</v>
      </c>
      <c r="U891" s="40" t="str">
        <f>TRIM(Q891)</f>
        <v>Observar</v>
      </c>
      <c r="V891" s="40" t="str">
        <f>TRIM(S891)</f>
        <v>1</v>
      </c>
      <c r="W891" s="12" t="s">
        <v>1057</v>
      </c>
      <c r="X891" s="9" t="str">
        <f>C891&amp;"_G"&amp;E891&amp;"_O"&amp;K891&amp;"_"&amp;O891&amp;R891</f>
        <v>BIO_G13_O134_A1</v>
      </c>
      <c r="Y891" s="40" t="str">
        <f>IF(O891=P891,"OK","Checar")</f>
        <v>OK</v>
      </c>
      <c r="Z891" s="5" t="str">
        <f>IF(COUNTIF($X:$X,$X891)&gt;1,"Checar","Único")</f>
        <v>Único</v>
      </c>
      <c r="AA891" s="5" t="str">
        <f>IF(Y891="Checar","Checar Competência",IF(Z891="Checar","Checar Duplicidade","OK"))</f>
        <v>OK</v>
      </c>
      <c r="AB891" s="5">
        <v>1694</v>
      </c>
      <c r="AC891" s="5" t="s">
        <v>2953</v>
      </c>
    </row>
    <row r="892" spans="1:29" ht="25.5" x14ac:dyDescent="0.25">
      <c r="A892" s="8" t="s">
        <v>11</v>
      </c>
      <c r="B892" s="8" t="s">
        <v>18</v>
      </c>
      <c r="C892" s="39" t="str">
        <f>TRIM(B892)</f>
        <v>BIO</v>
      </c>
      <c r="D892" s="8">
        <v>13</v>
      </c>
      <c r="E892" s="39" t="str">
        <f>TRIM(D892)</f>
        <v>13</v>
      </c>
      <c r="F892" s="39">
        <f>VLOOKUP(H892,GT!A:B,2,FALSE)</f>
        <v>13</v>
      </c>
      <c r="G892" s="39" t="str">
        <f>IF(D892=F892,"Ok","Verificar")</f>
        <v>Ok</v>
      </c>
      <c r="H892" s="7" t="s">
        <v>1141</v>
      </c>
      <c r="I892" s="11">
        <v>7</v>
      </c>
      <c r="J892" s="40" t="str">
        <f>TRIM(I892)</f>
        <v>7</v>
      </c>
      <c r="K892" s="40">
        <f>VLOOKUP(M892,Plan3!A:B,2,FALSE)</f>
        <v>134</v>
      </c>
      <c r="L892" s="40" t="str">
        <f>IF(K892=I892,"Ok","Verificar")</f>
        <v>Verificar</v>
      </c>
      <c r="M892" s="12" t="s">
        <v>1056</v>
      </c>
      <c r="N892" s="11" t="s">
        <v>12</v>
      </c>
      <c r="O892" s="40" t="str">
        <f>TRIM(N892)</f>
        <v>A</v>
      </c>
      <c r="P892" s="40" t="str">
        <f>VLOOKUP(U892,Plan1!A:B,2,FALSE)</f>
        <v>A</v>
      </c>
      <c r="Q892" s="12" t="s">
        <v>863</v>
      </c>
      <c r="R892" s="40">
        <f t="shared" si="13"/>
        <v>2</v>
      </c>
      <c r="S892" s="11">
        <v>2</v>
      </c>
      <c r="T892" s="8" t="str">
        <f>IF(R892=S892,"Ok","Verificar")</f>
        <v>Ok</v>
      </c>
      <c r="U892" s="40" t="str">
        <f>TRIM(Q892)</f>
        <v>Observar</v>
      </c>
      <c r="V892" s="40" t="str">
        <f>TRIM(S892)</f>
        <v>2</v>
      </c>
      <c r="W892" s="12" t="s">
        <v>1058</v>
      </c>
      <c r="X892" s="9" t="str">
        <f>C892&amp;"_G"&amp;E892&amp;"_O"&amp;K892&amp;"_"&amp;O892&amp;R892</f>
        <v>BIO_G13_O134_A2</v>
      </c>
      <c r="Y892" s="40" t="str">
        <f>IF(O892=P892,"OK","Checar")</f>
        <v>OK</v>
      </c>
      <c r="Z892" s="5" t="str">
        <f>IF(COUNTIF($X:$X,$X892)&gt;1,"Checar","Único")</f>
        <v>Único</v>
      </c>
      <c r="AA892" s="5" t="str">
        <f>IF(Y892="Checar","Checar Competência",IF(Z892="Checar","Checar Duplicidade","OK"))</f>
        <v>OK</v>
      </c>
      <c r="AB892" s="5">
        <v>1695</v>
      </c>
      <c r="AC892" s="5" t="s">
        <v>2954</v>
      </c>
    </row>
    <row r="893" spans="1:29" ht="38.25" x14ac:dyDescent="0.25">
      <c r="A893" s="8" t="s">
        <v>11</v>
      </c>
      <c r="B893" s="8" t="s">
        <v>18</v>
      </c>
      <c r="C893" s="39" t="str">
        <f>TRIM(B893)</f>
        <v>BIO</v>
      </c>
      <c r="D893" s="8">
        <v>13</v>
      </c>
      <c r="E893" s="39" t="str">
        <f>TRIM(D893)</f>
        <v>13</v>
      </c>
      <c r="F893" s="39">
        <f>VLOOKUP(H893,GT!A:B,2,FALSE)</f>
        <v>13</v>
      </c>
      <c r="G893" s="39" t="str">
        <f>IF(D893=F893,"Ok","Verificar")</f>
        <v>Ok</v>
      </c>
      <c r="H893" s="7" t="s">
        <v>1141</v>
      </c>
      <c r="I893" s="11">
        <v>7</v>
      </c>
      <c r="J893" s="40" t="str">
        <f>TRIM(I893)</f>
        <v>7</v>
      </c>
      <c r="K893" s="40">
        <f>VLOOKUP(M893,Plan3!A:B,2,FALSE)</f>
        <v>134</v>
      </c>
      <c r="L893" s="40" t="str">
        <f>IF(K893=I893,"Ok","Verificar")</f>
        <v>Verificar</v>
      </c>
      <c r="M893" s="12" t="s">
        <v>1056</v>
      </c>
      <c r="N893" s="11" t="s">
        <v>12</v>
      </c>
      <c r="O893" s="40" t="str">
        <f>TRIM(N893)</f>
        <v>A</v>
      </c>
      <c r="P893" s="40" t="str">
        <f>VLOOKUP(U893,Plan1!A:B,2,FALSE)</f>
        <v>A</v>
      </c>
      <c r="Q893" s="12" t="s">
        <v>863</v>
      </c>
      <c r="R893" s="40">
        <f t="shared" si="13"/>
        <v>3</v>
      </c>
      <c r="S893" s="11">
        <v>3</v>
      </c>
      <c r="T893" s="8" t="str">
        <f>IF(R893=S893,"Ok","Verificar")</f>
        <v>Ok</v>
      </c>
      <c r="U893" s="40" t="str">
        <f>TRIM(Q893)</f>
        <v>Observar</v>
      </c>
      <c r="V893" s="40" t="str">
        <f>TRIM(S893)</f>
        <v>3</v>
      </c>
      <c r="W893" s="12" t="s">
        <v>1059</v>
      </c>
      <c r="X893" s="9" t="str">
        <f>C893&amp;"_G"&amp;E893&amp;"_O"&amp;K893&amp;"_"&amp;O893&amp;R893</f>
        <v>BIO_G13_O134_A3</v>
      </c>
      <c r="Y893" s="40" t="str">
        <f>IF(O893=P893,"OK","Checar")</f>
        <v>OK</v>
      </c>
      <c r="Z893" s="5" t="str">
        <f>IF(COUNTIF($X:$X,$X893)&gt;1,"Checar","Único")</f>
        <v>Único</v>
      </c>
      <c r="AA893" s="5" t="str">
        <f>IF(Y893="Checar","Checar Competência",IF(Z893="Checar","Checar Duplicidade","OK"))</f>
        <v>OK</v>
      </c>
      <c r="AB893" s="5">
        <v>1696</v>
      </c>
      <c r="AC893" s="5" t="s">
        <v>2955</v>
      </c>
    </row>
    <row r="894" spans="1:29" ht="38.25" x14ac:dyDescent="0.25">
      <c r="A894" s="8" t="s">
        <v>11</v>
      </c>
      <c r="B894" s="8" t="s">
        <v>18</v>
      </c>
      <c r="C894" s="39" t="str">
        <f>TRIM(B894)</f>
        <v>BIO</v>
      </c>
      <c r="D894" s="8">
        <v>13</v>
      </c>
      <c r="E894" s="39" t="str">
        <f>TRIM(D894)</f>
        <v>13</v>
      </c>
      <c r="F894" s="39">
        <f>VLOOKUP(H894,GT!A:B,2,FALSE)</f>
        <v>13</v>
      </c>
      <c r="G894" s="39" t="str">
        <f>IF(D894=F894,"Ok","Verificar")</f>
        <v>Ok</v>
      </c>
      <c r="H894" s="7" t="s">
        <v>1141</v>
      </c>
      <c r="I894" s="11">
        <v>7</v>
      </c>
      <c r="J894" s="40" t="str">
        <f>TRIM(I894)</f>
        <v>7</v>
      </c>
      <c r="K894" s="40">
        <f>VLOOKUP(M894,Plan3!A:B,2,FALSE)</f>
        <v>134</v>
      </c>
      <c r="L894" s="40" t="str">
        <f>IF(K894=I894,"Ok","Verificar")</f>
        <v>Verificar</v>
      </c>
      <c r="M894" s="12" t="s">
        <v>1056</v>
      </c>
      <c r="N894" s="11" t="s">
        <v>12</v>
      </c>
      <c r="O894" s="40" t="str">
        <f>TRIM(N894)</f>
        <v>A</v>
      </c>
      <c r="P894" s="40" t="str">
        <f>VLOOKUP(U894,Plan1!A:B,2,FALSE)</f>
        <v>A</v>
      </c>
      <c r="Q894" s="12" t="s">
        <v>863</v>
      </c>
      <c r="R894" s="40">
        <f t="shared" si="13"/>
        <v>4</v>
      </c>
      <c r="S894" s="11">
        <v>4</v>
      </c>
      <c r="T894" s="8" t="str">
        <f>IF(R894=S894,"Ok","Verificar")</f>
        <v>Ok</v>
      </c>
      <c r="U894" s="40" t="str">
        <f>TRIM(Q894)</f>
        <v>Observar</v>
      </c>
      <c r="V894" s="40" t="str">
        <f>TRIM(S894)</f>
        <v>4</v>
      </c>
      <c r="W894" s="12" t="s">
        <v>1060</v>
      </c>
      <c r="X894" s="9" t="str">
        <f>C894&amp;"_G"&amp;E894&amp;"_O"&amp;K894&amp;"_"&amp;O894&amp;R894</f>
        <v>BIO_G13_O134_A4</v>
      </c>
      <c r="Y894" s="40" t="str">
        <f>IF(O894=P894,"OK","Checar")</f>
        <v>OK</v>
      </c>
      <c r="Z894" s="5" t="str">
        <f>IF(COUNTIF($X:$X,$X894)&gt;1,"Checar","Único")</f>
        <v>Único</v>
      </c>
      <c r="AA894" s="5" t="str">
        <f>IF(Y894="Checar","Checar Competência",IF(Z894="Checar","Checar Duplicidade","OK"))</f>
        <v>OK</v>
      </c>
      <c r="AB894" s="5">
        <v>1697</v>
      </c>
      <c r="AC894" s="5" t="s">
        <v>2956</v>
      </c>
    </row>
    <row r="895" spans="1:29" ht="38.25" x14ac:dyDescent="0.25">
      <c r="A895" s="8" t="s">
        <v>11</v>
      </c>
      <c r="B895" s="8" t="s">
        <v>18</v>
      </c>
      <c r="C895" s="39" t="str">
        <f>TRIM(B895)</f>
        <v>BIO</v>
      </c>
      <c r="D895" s="8">
        <v>13</v>
      </c>
      <c r="E895" s="39" t="str">
        <f>TRIM(D895)</f>
        <v>13</v>
      </c>
      <c r="F895" s="39">
        <f>VLOOKUP(H895,GT!A:B,2,FALSE)</f>
        <v>13</v>
      </c>
      <c r="G895" s="39" t="str">
        <f>IF(D895=F895,"Ok","Verificar")</f>
        <v>Ok</v>
      </c>
      <c r="H895" s="7" t="s">
        <v>1141</v>
      </c>
      <c r="I895" s="11">
        <v>7</v>
      </c>
      <c r="J895" s="40" t="str">
        <f>TRIM(I895)</f>
        <v>7</v>
      </c>
      <c r="K895" s="40">
        <f>VLOOKUP(M895,Plan3!A:B,2,FALSE)</f>
        <v>134</v>
      </c>
      <c r="L895" s="40" t="str">
        <f>IF(K895=I895,"Ok","Verificar")</f>
        <v>Verificar</v>
      </c>
      <c r="M895" s="12" t="s">
        <v>1056</v>
      </c>
      <c r="N895" s="11" t="s">
        <v>12</v>
      </c>
      <c r="O895" s="40" t="str">
        <f>TRIM(N895)</f>
        <v>A</v>
      </c>
      <c r="P895" s="40" t="str">
        <f>VLOOKUP(U895,Plan1!A:B,2,FALSE)</f>
        <v>A</v>
      </c>
      <c r="Q895" s="12" t="s">
        <v>863</v>
      </c>
      <c r="R895" s="40">
        <f t="shared" si="13"/>
        <v>5</v>
      </c>
      <c r="S895" s="11">
        <v>5</v>
      </c>
      <c r="T895" s="8" t="str">
        <f>IF(R895=S895,"Ok","Verificar")</f>
        <v>Ok</v>
      </c>
      <c r="U895" s="40" t="str">
        <f>TRIM(Q895)</f>
        <v>Observar</v>
      </c>
      <c r="V895" s="40" t="str">
        <f>TRIM(S895)</f>
        <v>5</v>
      </c>
      <c r="W895" s="12" t="s">
        <v>1061</v>
      </c>
      <c r="X895" s="9" t="str">
        <f>C895&amp;"_G"&amp;E895&amp;"_O"&amp;K895&amp;"_"&amp;O895&amp;R895</f>
        <v>BIO_G13_O134_A5</v>
      </c>
      <c r="Y895" s="40" t="str">
        <f>IF(O895=P895,"OK","Checar")</f>
        <v>OK</v>
      </c>
      <c r="Z895" s="5" t="str">
        <f>IF(COUNTIF($X:$X,$X895)&gt;1,"Checar","Único")</f>
        <v>Único</v>
      </c>
      <c r="AA895" s="5" t="str">
        <f>IF(Y895="Checar","Checar Competência",IF(Z895="Checar","Checar Duplicidade","OK"))</f>
        <v>OK</v>
      </c>
      <c r="AB895" s="5">
        <v>1698</v>
      </c>
      <c r="AC895" s="5" t="s">
        <v>2957</v>
      </c>
    </row>
    <row r="896" spans="1:29" ht="51" x14ac:dyDescent="0.25">
      <c r="A896" s="8" t="s">
        <v>11</v>
      </c>
      <c r="B896" s="8" t="s">
        <v>18</v>
      </c>
      <c r="C896" s="39" t="str">
        <f>TRIM(B896)</f>
        <v>BIO</v>
      </c>
      <c r="D896" s="8">
        <v>13</v>
      </c>
      <c r="E896" s="39" t="str">
        <f>TRIM(D896)</f>
        <v>13</v>
      </c>
      <c r="F896" s="39">
        <f>VLOOKUP(H896,GT!A:B,2,FALSE)</f>
        <v>13</v>
      </c>
      <c r="G896" s="39" t="str">
        <f>IF(D896=F896,"Ok","Verificar")</f>
        <v>Ok</v>
      </c>
      <c r="H896" s="7" t="s">
        <v>1141</v>
      </c>
      <c r="I896" s="11">
        <v>7</v>
      </c>
      <c r="J896" s="40" t="str">
        <f>TRIM(I896)</f>
        <v>7</v>
      </c>
      <c r="K896" s="40">
        <f>VLOOKUP(M896,Plan3!A:B,2,FALSE)</f>
        <v>134</v>
      </c>
      <c r="L896" s="40" t="str">
        <f>IF(K896=I896,"Ok","Verificar")</f>
        <v>Verificar</v>
      </c>
      <c r="M896" s="12" t="s">
        <v>1056</v>
      </c>
      <c r="N896" s="11" t="s">
        <v>12</v>
      </c>
      <c r="O896" s="40" t="str">
        <f>TRIM(N896)</f>
        <v>A</v>
      </c>
      <c r="P896" s="40" t="str">
        <f>VLOOKUP(U896,Plan1!A:B,2,FALSE)</f>
        <v>A</v>
      </c>
      <c r="Q896" s="12" t="s">
        <v>863</v>
      </c>
      <c r="R896" s="40">
        <f t="shared" si="13"/>
        <v>6</v>
      </c>
      <c r="S896" s="11">
        <v>6</v>
      </c>
      <c r="T896" s="8" t="str">
        <f>IF(R896=S896,"Ok","Verificar")</f>
        <v>Ok</v>
      </c>
      <c r="U896" s="40" t="str">
        <f>TRIM(Q896)</f>
        <v>Observar</v>
      </c>
      <c r="V896" s="40" t="str">
        <f>TRIM(S896)</f>
        <v>6</v>
      </c>
      <c r="W896" s="12" t="s">
        <v>1062</v>
      </c>
      <c r="X896" s="9" t="str">
        <f>C896&amp;"_G"&amp;E896&amp;"_O"&amp;K896&amp;"_"&amp;O896&amp;R896</f>
        <v>BIO_G13_O134_A6</v>
      </c>
      <c r="Y896" s="40" t="str">
        <f>IF(O896=P896,"OK","Checar")</f>
        <v>OK</v>
      </c>
      <c r="Z896" s="5" t="str">
        <f>IF(COUNTIF($X:$X,$X896)&gt;1,"Checar","Único")</f>
        <v>Único</v>
      </c>
      <c r="AA896" s="5" t="str">
        <f>IF(Y896="Checar","Checar Competência",IF(Z896="Checar","Checar Duplicidade","OK"))</f>
        <v>OK</v>
      </c>
      <c r="AB896" s="5">
        <v>1699</v>
      </c>
      <c r="AC896" s="5" t="s">
        <v>2958</v>
      </c>
    </row>
    <row r="897" spans="1:29" ht="25.5" x14ac:dyDescent="0.25">
      <c r="A897" s="8" t="s">
        <v>11</v>
      </c>
      <c r="B897" s="8" t="s">
        <v>18</v>
      </c>
      <c r="C897" s="39" t="str">
        <f>TRIM(B897)</f>
        <v>BIO</v>
      </c>
      <c r="D897" s="8">
        <v>13</v>
      </c>
      <c r="E897" s="39" t="str">
        <f>TRIM(D897)</f>
        <v>13</v>
      </c>
      <c r="F897" s="39">
        <f>VLOOKUP(H897,GT!A:B,2,FALSE)</f>
        <v>13</v>
      </c>
      <c r="G897" s="39" t="str">
        <f>IF(D897=F897,"Ok","Verificar")</f>
        <v>Ok</v>
      </c>
      <c r="H897" s="7" t="s">
        <v>1141</v>
      </c>
      <c r="I897" s="11">
        <v>7</v>
      </c>
      <c r="J897" s="40" t="str">
        <f>TRIM(I897)</f>
        <v>7</v>
      </c>
      <c r="K897" s="40">
        <f>VLOOKUP(M897,Plan3!A:B,2,FALSE)</f>
        <v>134</v>
      </c>
      <c r="L897" s="40" t="str">
        <f>IF(K897=I897,"Ok","Verificar")</f>
        <v>Verificar</v>
      </c>
      <c r="M897" s="12" t="s">
        <v>1056</v>
      </c>
      <c r="N897" s="11" t="s">
        <v>12</v>
      </c>
      <c r="O897" s="40" t="str">
        <f>TRIM(N897)</f>
        <v>A</v>
      </c>
      <c r="P897" s="40" t="str">
        <f>VLOOKUP(U897,Plan1!A:B,2,FALSE)</f>
        <v>A</v>
      </c>
      <c r="Q897" s="12" t="s">
        <v>863</v>
      </c>
      <c r="R897" s="40">
        <f t="shared" si="13"/>
        <v>7</v>
      </c>
      <c r="S897" s="11">
        <v>7</v>
      </c>
      <c r="T897" s="8" t="str">
        <f>IF(R897=S897,"Ok","Verificar")</f>
        <v>Ok</v>
      </c>
      <c r="U897" s="40" t="str">
        <f>TRIM(Q897)</f>
        <v>Observar</v>
      </c>
      <c r="V897" s="40" t="str">
        <f>TRIM(S897)</f>
        <v>7</v>
      </c>
      <c r="W897" s="12" t="s">
        <v>1063</v>
      </c>
      <c r="X897" s="9" t="str">
        <f>C897&amp;"_G"&amp;E897&amp;"_O"&amp;K897&amp;"_"&amp;O897&amp;R897</f>
        <v>BIO_G13_O134_A7</v>
      </c>
      <c r="Y897" s="40" t="str">
        <f>IF(O897=P897,"OK","Checar")</f>
        <v>OK</v>
      </c>
      <c r="Z897" s="5" t="str">
        <f>IF(COUNTIF($X:$X,$X897)&gt;1,"Checar","Único")</f>
        <v>Único</v>
      </c>
      <c r="AA897" s="5" t="str">
        <f>IF(Y897="Checar","Checar Competência",IF(Z897="Checar","Checar Duplicidade","OK"))</f>
        <v>OK</v>
      </c>
      <c r="AB897" s="5">
        <v>1700</v>
      </c>
      <c r="AC897" s="5" t="s">
        <v>2959</v>
      </c>
    </row>
    <row r="898" spans="1:29" ht="25.5" x14ac:dyDescent="0.25">
      <c r="A898" s="8" t="s">
        <v>11</v>
      </c>
      <c r="B898" s="8" t="s">
        <v>18</v>
      </c>
      <c r="C898" s="39" t="str">
        <f>TRIM(B898)</f>
        <v>BIO</v>
      </c>
      <c r="D898" s="8">
        <v>13</v>
      </c>
      <c r="E898" s="39" t="str">
        <f>TRIM(D898)</f>
        <v>13</v>
      </c>
      <c r="F898" s="39">
        <f>VLOOKUP(H898,GT!A:B,2,FALSE)</f>
        <v>13</v>
      </c>
      <c r="G898" s="39" t="str">
        <f>IF(D898=F898,"Ok","Verificar")</f>
        <v>Ok</v>
      </c>
      <c r="H898" s="7" t="s">
        <v>1141</v>
      </c>
      <c r="I898" s="11">
        <v>8</v>
      </c>
      <c r="J898" s="40" t="str">
        <f>TRIM(I898)</f>
        <v>8</v>
      </c>
      <c r="K898" s="40">
        <f>VLOOKUP(M898,Plan3!A:B,2,FALSE)</f>
        <v>135</v>
      </c>
      <c r="L898" s="40" t="str">
        <f>IF(K898=I898,"Ok","Verificar")</f>
        <v>Verificar</v>
      </c>
      <c r="M898" s="12" t="s">
        <v>1064</v>
      </c>
      <c r="N898" s="11" t="s">
        <v>12</v>
      </c>
      <c r="O898" s="40" t="str">
        <f>TRIM(N898)</f>
        <v>A</v>
      </c>
      <c r="P898" s="40" t="str">
        <f>VLOOKUP(U898,Plan1!A:B,2,FALSE)</f>
        <v>A</v>
      </c>
      <c r="Q898" s="12" t="s">
        <v>863</v>
      </c>
      <c r="R898" s="40">
        <f t="shared" si="13"/>
        <v>8</v>
      </c>
      <c r="S898" s="11">
        <v>1</v>
      </c>
      <c r="T898" s="8" t="str">
        <f>IF(R898=S898,"Ok","Verificar")</f>
        <v>Verificar</v>
      </c>
      <c r="U898" s="40" t="str">
        <f>TRIM(Q898)</f>
        <v>Observar</v>
      </c>
      <c r="V898" s="40" t="str">
        <f>TRIM(S898)</f>
        <v>1</v>
      </c>
      <c r="W898" s="12" t="s">
        <v>1065</v>
      </c>
      <c r="X898" s="9" t="str">
        <f>C898&amp;"_G"&amp;E898&amp;"_O"&amp;K898&amp;"_"&amp;O898&amp;R898</f>
        <v>BIO_G13_O135_A8</v>
      </c>
      <c r="Y898" s="40" t="str">
        <f>IF(O898=P898,"OK","Checar")</f>
        <v>OK</v>
      </c>
      <c r="Z898" s="5" t="str">
        <f>IF(COUNTIF($X:$X,$X898)&gt;1,"Checar","Único")</f>
        <v>Único</v>
      </c>
      <c r="AA898" s="5" t="str">
        <f>IF(Y898="Checar","Checar Competência",IF(Z898="Checar","Checar Duplicidade","OK"))</f>
        <v>OK</v>
      </c>
      <c r="AB898" s="5">
        <v>1701</v>
      </c>
      <c r="AC898" s="5" t="s">
        <v>2960</v>
      </c>
    </row>
    <row r="899" spans="1:29" ht="38.25" x14ac:dyDescent="0.25">
      <c r="A899" s="8" t="s">
        <v>11</v>
      </c>
      <c r="B899" s="8" t="s">
        <v>18</v>
      </c>
      <c r="C899" s="39" t="str">
        <f>TRIM(B899)</f>
        <v>BIO</v>
      </c>
      <c r="D899" s="8">
        <v>13</v>
      </c>
      <c r="E899" s="39" t="str">
        <f>TRIM(D899)</f>
        <v>13</v>
      </c>
      <c r="F899" s="39">
        <f>VLOOKUP(H899,GT!A:B,2,FALSE)</f>
        <v>13</v>
      </c>
      <c r="G899" s="39" t="str">
        <f>IF(D899=F899,"Ok","Verificar")</f>
        <v>Ok</v>
      </c>
      <c r="H899" s="7" t="s">
        <v>1141</v>
      </c>
      <c r="I899" s="11">
        <v>8</v>
      </c>
      <c r="J899" s="40" t="str">
        <f>TRIM(I899)</f>
        <v>8</v>
      </c>
      <c r="K899" s="40">
        <f>VLOOKUP(M899,Plan3!A:B,2,FALSE)</f>
        <v>135</v>
      </c>
      <c r="L899" s="40" t="str">
        <f>IF(K899=I899,"Ok","Verificar")</f>
        <v>Verificar</v>
      </c>
      <c r="M899" s="12" t="s">
        <v>1064</v>
      </c>
      <c r="N899" s="11" t="s">
        <v>12</v>
      </c>
      <c r="O899" s="40" t="str">
        <f>TRIM(N899)</f>
        <v>A</v>
      </c>
      <c r="P899" s="40" t="str">
        <f>VLOOKUP(U899,Plan1!A:B,2,FALSE)</f>
        <v>A</v>
      </c>
      <c r="Q899" s="12" t="s">
        <v>863</v>
      </c>
      <c r="R899" s="40">
        <f t="shared" ref="R899:R962" si="14">IF(U899=U898,R898+1,1)</f>
        <v>9</v>
      </c>
      <c r="S899" s="11">
        <v>2</v>
      </c>
      <c r="T899" s="8" t="str">
        <f>IF(R899=S899,"Ok","Verificar")</f>
        <v>Verificar</v>
      </c>
      <c r="U899" s="40" t="str">
        <f>TRIM(Q899)</f>
        <v>Observar</v>
      </c>
      <c r="V899" s="40" t="str">
        <f>TRIM(S899)</f>
        <v>2</v>
      </c>
      <c r="W899" s="12" t="s">
        <v>1066</v>
      </c>
      <c r="X899" s="9" t="str">
        <f>C899&amp;"_G"&amp;E899&amp;"_O"&amp;K899&amp;"_"&amp;O899&amp;R899</f>
        <v>BIO_G13_O135_A9</v>
      </c>
      <c r="Y899" s="40" t="str">
        <f>IF(O899=P899,"OK","Checar")</f>
        <v>OK</v>
      </c>
      <c r="Z899" s="5" t="str">
        <f>IF(COUNTIF($X:$X,$X899)&gt;1,"Checar","Único")</f>
        <v>Único</v>
      </c>
      <c r="AA899" s="5" t="str">
        <f>IF(Y899="Checar","Checar Competência",IF(Z899="Checar","Checar Duplicidade","OK"))</f>
        <v>OK</v>
      </c>
      <c r="AB899" s="5">
        <v>1702</v>
      </c>
      <c r="AC899" s="5" t="s">
        <v>2961</v>
      </c>
    </row>
    <row r="900" spans="1:29" ht="63.75" x14ac:dyDescent="0.25">
      <c r="A900" s="8" t="s">
        <v>11</v>
      </c>
      <c r="B900" s="8" t="s">
        <v>18</v>
      </c>
      <c r="C900" s="39" t="str">
        <f>TRIM(B900)</f>
        <v>BIO</v>
      </c>
      <c r="D900" s="8">
        <v>13</v>
      </c>
      <c r="E900" s="39" t="str">
        <f>TRIM(D900)</f>
        <v>13</v>
      </c>
      <c r="F900" s="39">
        <f>VLOOKUP(H900,GT!A:B,2,FALSE)</f>
        <v>13</v>
      </c>
      <c r="G900" s="39" t="str">
        <f>IF(D900=F900,"Ok","Verificar")</f>
        <v>Ok</v>
      </c>
      <c r="H900" s="7" t="s">
        <v>1141</v>
      </c>
      <c r="I900" s="11">
        <v>8</v>
      </c>
      <c r="J900" s="40" t="str">
        <f>TRIM(I900)</f>
        <v>8</v>
      </c>
      <c r="K900" s="40">
        <f>VLOOKUP(M900,Plan3!A:B,2,FALSE)</f>
        <v>135</v>
      </c>
      <c r="L900" s="40" t="str">
        <f>IF(K900=I900,"Ok","Verificar")</f>
        <v>Verificar</v>
      </c>
      <c r="M900" s="12" t="s">
        <v>1064</v>
      </c>
      <c r="N900" s="11" t="s">
        <v>12</v>
      </c>
      <c r="O900" s="40" t="str">
        <f>TRIM(N900)</f>
        <v>A</v>
      </c>
      <c r="P900" s="40" t="str">
        <f>VLOOKUP(U900,Plan1!A:B,2,FALSE)</f>
        <v>A</v>
      </c>
      <c r="Q900" s="12" t="s">
        <v>863</v>
      </c>
      <c r="R900" s="40">
        <f t="shared" si="14"/>
        <v>10</v>
      </c>
      <c r="S900" s="11">
        <v>3</v>
      </c>
      <c r="T900" s="8" t="str">
        <f>IF(R900=S900,"Ok","Verificar")</f>
        <v>Verificar</v>
      </c>
      <c r="U900" s="40" t="str">
        <f>TRIM(Q900)</f>
        <v>Observar</v>
      </c>
      <c r="V900" s="40" t="str">
        <f>TRIM(S900)</f>
        <v>3</v>
      </c>
      <c r="W900" s="12" t="s">
        <v>1067</v>
      </c>
      <c r="X900" s="9" t="str">
        <f>C900&amp;"_G"&amp;E900&amp;"_O"&amp;K900&amp;"_"&amp;O900&amp;R900</f>
        <v>BIO_G13_O135_A10</v>
      </c>
      <c r="Y900" s="40" t="str">
        <f>IF(O900=P900,"OK","Checar")</f>
        <v>OK</v>
      </c>
      <c r="Z900" s="5" t="str">
        <f>IF(COUNTIF($X:$X,$X900)&gt;1,"Checar","Único")</f>
        <v>Único</v>
      </c>
      <c r="AA900" s="5" t="str">
        <f>IF(Y900="Checar","Checar Competência",IF(Z900="Checar","Checar Duplicidade","OK"))</f>
        <v>OK</v>
      </c>
      <c r="AB900" s="5">
        <v>1703</v>
      </c>
      <c r="AC900" s="5" t="s">
        <v>2962</v>
      </c>
    </row>
    <row r="901" spans="1:29" ht="25.5" x14ac:dyDescent="0.25">
      <c r="A901" s="8" t="s">
        <v>11</v>
      </c>
      <c r="B901" s="8" t="s">
        <v>18</v>
      </c>
      <c r="C901" s="39" t="str">
        <f>TRIM(B901)</f>
        <v>BIO</v>
      </c>
      <c r="D901" s="8">
        <v>13</v>
      </c>
      <c r="E901" s="39" t="str">
        <f>TRIM(D901)</f>
        <v>13</v>
      </c>
      <c r="F901" s="39">
        <f>VLOOKUP(H901,GT!A:B,2,FALSE)</f>
        <v>13</v>
      </c>
      <c r="G901" s="39" t="str">
        <f>IF(D901=F901,"Ok","Verificar")</f>
        <v>Ok</v>
      </c>
      <c r="H901" s="7" t="s">
        <v>1141</v>
      </c>
      <c r="I901" s="11">
        <v>8</v>
      </c>
      <c r="J901" s="40" t="str">
        <f>TRIM(I901)</f>
        <v>8</v>
      </c>
      <c r="K901" s="40">
        <f>VLOOKUP(M901,Plan3!A:B,2,FALSE)</f>
        <v>135</v>
      </c>
      <c r="L901" s="40" t="str">
        <f>IF(K901=I901,"Ok","Verificar")</f>
        <v>Verificar</v>
      </c>
      <c r="M901" s="12" t="s">
        <v>1064</v>
      </c>
      <c r="N901" s="11" t="s">
        <v>12</v>
      </c>
      <c r="O901" s="40" t="str">
        <f>TRIM(N901)</f>
        <v>A</v>
      </c>
      <c r="P901" s="40" t="str">
        <f>VLOOKUP(U901,Plan1!A:B,2,FALSE)</f>
        <v>A</v>
      </c>
      <c r="Q901" s="12" t="s">
        <v>863</v>
      </c>
      <c r="R901" s="40">
        <f t="shared" si="14"/>
        <v>11</v>
      </c>
      <c r="S901" s="11">
        <v>4</v>
      </c>
      <c r="T901" s="8" t="str">
        <f>IF(R901=S901,"Ok","Verificar")</f>
        <v>Verificar</v>
      </c>
      <c r="U901" s="40" t="str">
        <f>TRIM(Q901)</f>
        <v>Observar</v>
      </c>
      <c r="V901" s="40" t="str">
        <f>TRIM(S901)</f>
        <v>4</v>
      </c>
      <c r="W901" s="12" t="s">
        <v>1068</v>
      </c>
      <c r="X901" s="9" t="str">
        <f>C901&amp;"_G"&amp;E901&amp;"_O"&amp;K901&amp;"_"&amp;O901&amp;R901</f>
        <v>BIO_G13_O135_A11</v>
      </c>
      <c r="Y901" s="40" t="str">
        <f>IF(O901=P901,"OK","Checar")</f>
        <v>OK</v>
      </c>
      <c r="Z901" s="5" t="str">
        <f>IF(COUNTIF($X:$X,$X901)&gt;1,"Checar","Único")</f>
        <v>Único</v>
      </c>
      <c r="AA901" s="5" t="str">
        <f>IF(Y901="Checar","Checar Competência",IF(Z901="Checar","Checar Duplicidade","OK"))</f>
        <v>OK</v>
      </c>
      <c r="AB901" s="5">
        <v>1704</v>
      </c>
      <c r="AC901" s="5" t="s">
        <v>2963</v>
      </c>
    </row>
    <row r="902" spans="1:29" ht="38.25" x14ac:dyDescent="0.25">
      <c r="A902" s="8" t="s">
        <v>11</v>
      </c>
      <c r="B902" s="8" t="s">
        <v>18</v>
      </c>
      <c r="C902" s="39" t="str">
        <f>TRIM(B902)</f>
        <v>BIO</v>
      </c>
      <c r="D902" s="8">
        <v>13</v>
      </c>
      <c r="E902" s="39" t="str">
        <f>TRIM(D902)</f>
        <v>13</v>
      </c>
      <c r="F902" s="39">
        <f>VLOOKUP(H902,GT!A:B,2,FALSE)</f>
        <v>13</v>
      </c>
      <c r="G902" s="39" t="str">
        <f>IF(D902=F902,"Ok","Verificar")</f>
        <v>Ok</v>
      </c>
      <c r="H902" s="7" t="s">
        <v>1141</v>
      </c>
      <c r="I902" s="8">
        <v>9</v>
      </c>
      <c r="J902" s="40" t="str">
        <f>TRIM(I902)</f>
        <v>9</v>
      </c>
      <c r="K902" s="40">
        <f>VLOOKUP(M902,Plan3!A:B,2,FALSE)</f>
        <v>136</v>
      </c>
      <c r="L902" s="40" t="str">
        <f>IF(K902=I902,"Ok","Verificar")</f>
        <v>Verificar</v>
      </c>
      <c r="M902" s="7" t="s">
        <v>1069</v>
      </c>
      <c r="N902" s="8" t="s">
        <v>12</v>
      </c>
      <c r="O902" s="40" t="str">
        <f>TRIM(N902)</f>
        <v>A</v>
      </c>
      <c r="P902" s="40" t="str">
        <f>VLOOKUP(U902,Plan1!A:B,2,FALSE)</f>
        <v>A</v>
      </c>
      <c r="Q902" s="7" t="s">
        <v>863</v>
      </c>
      <c r="R902" s="40">
        <f t="shared" si="14"/>
        <v>12</v>
      </c>
      <c r="S902" s="8">
        <v>1</v>
      </c>
      <c r="T902" s="8" t="str">
        <f>IF(R902=S902,"Ok","Verificar")</f>
        <v>Verificar</v>
      </c>
      <c r="U902" s="40" t="str">
        <f>TRIM(Q902)</f>
        <v>Observar</v>
      </c>
      <c r="V902" s="40" t="str">
        <f>TRIM(S902)</f>
        <v>1</v>
      </c>
      <c r="W902" s="7" t="s">
        <v>1070</v>
      </c>
      <c r="X902" s="9" t="str">
        <f>C902&amp;"_G"&amp;E902&amp;"_O"&amp;K902&amp;"_"&amp;O902&amp;R902</f>
        <v>BIO_G13_O136_A12</v>
      </c>
      <c r="Y902" s="40" t="str">
        <f>IF(O902=P902,"OK","Checar")</f>
        <v>OK</v>
      </c>
      <c r="Z902" s="5" t="str">
        <f>IF(COUNTIF($X:$X,$X902)&gt;1,"Checar","Único")</f>
        <v>Único</v>
      </c>
      <c r="AA902" s="5" t="str">
        <f>IF(Y902="Checar","Checar Competência",IF(Z902="Checar","Checar Duplicidade","OK"))</f>
        <v>OK</v>
      </c>
      <c r="AB902" s="5">
        <v>1705</v>
      </c>
      <c r="AC902" s="5" t="s">
        <v>2964</v>
      </c>
    </row>
    <row r="903" spans="1:29" ht="25.5" x14ac:dyDescent="0.25">
      <c r="A903" s="8" t="s">
        <v>11</v>
      </c>
      <c r="B903" s="8" t="s">
        <v>18</v>
      </c>
      <c r="C903" s="39" t="str">
        <f>TRIM(B903)</f>
        <v>BIO</v>
      </c>
      <c r="D903" s="8">
        <v>13</v>
      </c>
      <c r="E903" s="39" t="str">
        <f>TRIM(D903)</f>
        <v>13</v>
      </c>
      <c r="F903" s="39">
        <f>VLOOKUP(H903,GT!A:B,2,FALSE)</f>
        <v>13</v>
      </c>
      <c r="G903" s="39" t="str">
        <f>IF(D903=F903,"Ok","Verificar")</f>
        <v>Ok</v>
      </c>
      <c r="H903" s="7" t="s">
        <v>1141</v>
      </c>
      <c r="I903" s="8">
        <v>9</v>
      </c>
      <c r="J903" s="40" t="str">
        <f>TRIM(I903)</f>
        <v>9</v>
      </c>
      <c r="K903" s="40">
        <f>VLOOKUP(M903,Plan3!A:B,2,FALSE)</f>
        <v>136</v>
      </c>
      <c r="L903" s="40" t="str">
        <f>IF(K903=I903,"Ok","Verificar")</f>
        <v>Verificar</v>
      </c>
      <c r="M903" s="7" t="s">
        <v>1069</v>
      </c>
      <c r="N903" s="8" t="s">
        <v>12</v>
      </c>
      <c r="O903" s="40" t="str">
        <f>TRIM(N903)</f>
        <v>A</v>
      </c>
      <c r="P903" s="40" t="str">
        <f>VLOOKUP(U903,Plan1!A:B,2,FALSE)</f>
        <v>A</v>
      </c>
      <c r="Q903" s="7" t="s">
        <v>863</v>
      </c>
      <c r="R903" s="40">
        <f t="shared" si="14"/>
        <v>13</v>
      </c>
      <c r="S903" s="8">
        <v>2</v>
      </c>
      <c r="T903" s="8" t="str">
        <f>IF(R903=S903,"Ok","Verificar")</f>
        <v>Verificar</v>
      </c>
      <c r="U903" s="40" t="str">
        <f>TRIM(Q903)</f>
        <v>Observar</v>
      </c>
      <c r="V903" s="40" t="str">
        <f>TRIM(S903)</f>
        <v>2</v>
      </c>
      <c r="W903" s="7" t="s">
        <v>1071</v>
      </c>
      <c r="X903" s="9" t="str">
        <f>C903&amp;"_G"&amp;E903&amp;"_O"&amp;K903&amp;"_"&amp;O903&amp;R903</f>
        <v>BIO_G13_O136_A13</v>
      </c>
      <c r="Y903" s="40" t="str">
        <f>IF(O903=P903,"OK","Checar")</f>
        <v>OK</v>
      </c>
      <c r="Z903" s="5" t="str">
        <f>IF(COUNTIF($X:$X,$X903)&gt;1,"Checar","Único")</f>
        <v>Único</v>
      </c>
      <c r="AA903" s="5" t="str">
        <f>IF(Y903="Checar","Checar Competência",IF(Z903="Checar","Checar Duplicidade","OK"))</f>
        <v>OK</v>
      </c>
      <c r="AB903" s="5">
        <v>1706</v>
      </c>
      <c r="AC903" s="5" t="s">
        <v>2965</v>
      </c>
    </row>
    <row r="904" spans="1:29" ht="38.25" x14ac:dyDescent="0.25">
      <c r="A904" s="8" t="s">
        <v>11</v>
      </c>
      <c r="B904" s="8" t="s">
        <v>18</v>
      </c>
      <c r="C904" s="39" t="str">
        <f>TRIM(B904)</f>
        <v>BIO</v>
      </c>
      <c r="D904" s="8">
        <v>13</v>
      </c>
      <c r="E904" s="39" t="str">
        <f>TRIM(D904)</f>
        <v>13</v>
      </c>
      <c r="F904" s="39">
        <f>VLOOKUP(H904,GT!A:B,2,FALSE)</f>
        <v>13</v>
      </c>
      <c r="G904" s="39" t="str">
        <f>IF(D904=F904,"Ok","Verificar")</f>
        <v>Ok</v>
      </c>
      <c r="H904" s="7" t="s">
        <v>1141</v>
      </c>
      <c r="I904" s="8">
        <v>9</v>
      </c>
      <c r="J904" s="40" t="str">
        <f>TRIM(I904)</f>
        <v>9</v>
      </c>
      <c r="K904" s="40">
        <f>VLOOKUP(M904,Plan3!A:B,2,FALSE)</f>
        <v>136</v>
      </c>
      <c r="L904" s="40" t="str">
        <f>IF(K904=I904,"Ok","Verificar")</f>
        <v>Verificar</v>
      </c>
      <c r="M904" s="7" t="s">
        <v>1069</v>
      </c>
      <c r="N904" s="8" t="s">
        <v>12</v>
      </c>
      <c r="O904" s="40" t="str">
        <f>TRIM(N904)</f>
        <v>A</v>
      </c>
      <c r="P904" s="40" t="str">
        <f>VLOOKUP(U904,Plan1!A:B,2,FALSE)</f>
        <v>A</v>
      </c>
      <c r="Q904" s="7" t="s">
        <v>863</v>
      </c>
      <c r="R904" s="40">
        <f t="shared" si="14"/>
        <v>14</v>
      </c>
      <c r="S904" s="8">
        <v>3</v>
      </c>
      <c r="T904" s="8" t="str">
        <f>IF(R904=S904,"Ok","Verificar")</f>
        <v>Verificar</v>
      </c>
      <c r="U904" s="40" t="str">
        <f>TRIM(Q904)</f>
        <v>Observar</v>
      </c>
      <c r="V904" s="40" t="str">
        <f>TRIM(S904)</f>
        <v>3</v>
      </c>
      <c r="W904" s="7" t="s">
        <v>1073</v>
      </c>
      <c r="X904" s="9" t="str">
        <f>C904&amp;"_G"&amp;E904&amp;"_O"&amp;K904&amp;"_"&amp;O904&amp;R904</f>
        <v>BIO_G13_O136_A14</v>
      </c>
      <c r="Y904" s="40" t="str">
        <f>IF(O904=P904,"OK","Checar")</f>
        <v>OK</v>
      </c>
      <c r="Z904" s="5" t="str">
        <f>IF(COUNTIF($X:$X,$X904)&gt;1,"Checar","Único")</f>
        <v>Único</v>
      </c>
      <c r="AA904" s="5" t="str">
        <f>IF(Y904="Checar","Checar Competência",IF(Z904="Checar","Checar Duplicidade","OK"))</f>
        <v>OK</v>
      </c>
      <c r="AB904" s="5">
        <v>1708</v>
      </c>
      <c r="AC904" s="5" t="s">
        <v>2966</v>
      </c>
    </row>
    <row r="905" spans="1:29" ht="51" x14ac:dyDescent="0.25">
      <c r="A905" s="8" t="s">
        <v>11</v>
      </c>
      <c r="B905" s="8" t="s">
        <v>18</v>
      </c>
      <c r="C905" s="39" t="str">
        <f>TRIM(B905)</f>
        <v>BIO</v>
      </c>
      <c r="D905" s="8">
        <v>13</v>
      </c>
      <c r="E905" s="39" t="str">
        <f>TRIM(D905)</f>
        <v>13</v>
      </c>
      <c r="F905" s="39">
        <f>VLOOKUP(H905,GT!A:B,2,FALSE)</f>
        <v>13</v>
      </c>
      <c r="G905" s="39" t="str">
        <f>IF(D905=F905,"Ok","Verificar")</f>
        <v>Ok</v>
      </c>
      <c r="H905" s="7" t="s">
        <v>1141</v>
      </c>
      <c r="I905" s="8">
        <v>9</v>
      </c>
      <c r="J905" s="40" t="str">
        <f>TRIM(I905)</f>
        <v>9</v>
      </c>
      <c r="K905" s="40">
        <f>VLOOKUP(M905,Plan3!A:B,2,FALSE)</f>
        <v>136</v>
      </c>
      <c r="L905" s="40" t="str">
        <f>IF(K905=I905,"Ok","Verificar")</f>
        <v>Verificar</v>
      </c>
      <c r="M905" s="7" t="s">
        <v>1069</v>
      </c>
      <c r="N905" s="8" t="s">
        <v>12</v>
      </c>
      <c r="O905" s="40" t="str">
        <f>TRIM(N905)</f>
        <v>A</v>
      </c>
      <c r="P905" s="40" t="str">
        <f>VLOOKUP(U905,Plan1!A:B,2,FALSE)</f>
        <v>A</v>
      </c>
      <c r="Q905" s="7" t="s">
        <v>863</v>
      </c>
      <c r="R905" s="40">
        <f t="shared" si="14"/>
        <v>15</v>
      </c>
      <c r="S905" s="8">
        <v>4</v>
      </c>
      <c r="T905" s="8" t="str">
        <f>IF(R905=S905,"Ok","Verificar")</f>
        <v>Verificar</v>
      </c>
      <c r="U905" s="40" t="str">
        <f>TRIM(Q905)</f>
        <v>Observar</v>
      </c>
      <c r="V905" s="40" t="str">
        <f>TRIM(S905)</f>
        <v>4</v>
      </c>
      <c r="W905" s="7" t="s">
        <v>1074</v>
      </c>
      <c r="X905" s="9" t="str">
        <f>C905&amp;"_G"&amp;E905&amp;"_O"&amp;K905&amp;"_"&amp;O905&amp;R905</f>
        <v>BIO_G13_O136_A15</v>
      </c>
      <c r="Y905" s="40" t="str">
        <f>IF(O905=P905,"OK","Checar")</f>
        <v>OK</v>
      </c>
      <c r="Z905" s="5" t="str">
        <f>IF(COUNTIF($X:$X,$X905)&gt;1,"Checar","Único")</f>
        <v>Único</v>
      </c>
      <c r="AA905" s="5" t="str">
        <f>IF(Y905="Checar","Checar Competência",IF(Z905="Checar","Checar Duplicidade","OK"))</f>
        <v>OK</v>
      </c>
      <c r="AB905" s="5">
        <v>1709</v>
      </c>
      <c r="AC905" s="5" t="s">
        <v>2967</v>
      </c>
    </row>
    <row r="906" spans="1:29" ht="38.25" x14ac:dyDescent="0.25">
      <c r="A906" s="8" t="s">
        <v>11</v>
      </c>
      <c r="B906" s="8" t="s">
        <v>18</v>
      </c>
      <c r="C906" s="39" t="str">
        <f>TRIM(B906)</f>
        <v>BIO</v>
      </c>
      <c r="D906" s="8">
        <v>13</v>
      </c>
      <c r="E906" s="39" t="str">
        <f>TRIM(D906)</f>
        <v>13</v>
      </c>
      <c r="F906" s="39">
        <f>VLOOKUP(H906,GT!A:B,2,FALSE)</f>
        <v>13</v>
      </c>
      <c r="G906" s="39" t="str">
        <f>IF(D906=F906,"Ok","Verificar")</f>
        <v>Ok</v>
      </c>
      <c r="H906" s="7" t="s">
        <v>1141</v>
      </c>
      <c r="I906" s="8">
        <v>9</v>
      </c>
      <c r="J906" s="40" t="str">
        <f>TRIM(I906)</f>
        <v>9</v>
      </c>
      <c r="K906" s="40">
        <f>VLOOKUP(M906,Plan3!A:B,2,FALSE)</f>
        <v>136</v>
      </c>
      <c r="L906" s="40" t="str">
        <f>IF(K906=I906,"Ok","Verificar")</f>
        <v>Verificar</v>
      </c>
      <c r="M906" s="7" t="s">
        <v>1069</v>
      </c>
      <c r="N906" s="8" t="s">
        <v>12</v>
      </c>
      <c r="O906" s="40" t="str">
        <f>TRIM(N906)</f>
        <v>A</v>
      </c>
      <c r="P906" s="40" t="str">
        <f>VLOOKUP(U906,Plan1!A:B,2,FALSE)</f>
        <v>A</v>
      </c>
      <c r="Q906" s="7" t="s">
        <v>863</v>
      </c>
      <c r="R906" s="40">
        <f t="shared" si="14"/>
        <v>16</v>
      </c>
      <c r="S906" s="8">
        <v>5</v>
      </c>
      <c r="T906" s="8" t="str">
        <f>IF(R906=S906,"Ok","Verificar")</f>
        <v>Verificar</v>
      </c>
      <c r="U906" s="40" t="str">
        <f>TRIM(Q906)</f>
        <v>Observar</v>
      </c>
      <c r="V906" s="40" t="str">
        <f>TRIM(S906)</f>
        <v>5</v>
      </c>
      <c r="W906" s="7" t="s">
        <v>1075</v>
      </c>
      <c r="X906" s="9" t="str">
        <f>C906&amp;"_G"&amp;E906&amp;"_O"&amp;K906&amp;"_"&amp;O906&amp;R906</f>
        <v>BIO_G13_O136_A16</v>
      </c>
      <c r="Y906" s="40" t="str">
        <f>IF(O906=P906,"OK","Checar")</f>
        <v>OK</v>
      </c>
      <c r="Z906" s="5" t="str">
        <f>IF(COUNTIF($X:$X,$X906)&gt;1,"Checar","Único")</f>
        <v>Único</v>
      </c>
      <c r="AA906" s="5" t="str">
        <f>IF(Y906="Checar","Checar Competência",IF(Z906="Checar","Checar Duplicidade","OK"))</f>
        <v>OK</v>
      </c>
      <c r="AB906" s="5">
        <v>1710</v>
      </c>
      <c r="AC906" s="5" t="s">
        <v>2968</v>
      </c>
    </row>
    <row r="907" spans="1:29" ht="38.25" x14ac:dyDescent="0.25">
      <c r="A907" s="8" t="s">
        <v>11</v>
      </c>
      <c r="B907" s="8" t="s">
        <v>18</v>
      </c>
      <c r="C907" s="39" t="str">
        <f>TRIM(B907)</f>
        <v>BIO</v>
      </c>
      <c r="D907" s="8">
        <v>13</v>
      </c>
      <c r="E907" s="39" t="str">
        <f>TRIM(D907)</f>
        <v>13</v>
      </c>
      <c r="F907" s="39">
        <f>VLOOKUP(H907,GT!A:B,2,FALSE)</f>
        <v>13</v>
      </c>
      <c r="G907" s="39" t="str">
        <f>IF(D907=F907,"Ok","Verificar")</f>
        <v>Ok</v>
      </c>
      <c r="H907" s="7" t="s">
        <v>1141</v>
      </c>
      <c r="I907" s="8">
        <v>9</v>
      </c>
      <c r="J907" s="40" t="str">
        <f>TRIM(I907)</f>
        <v>9</v>
      </c>
      <c r="K907" s="40">
        <f>VLOOKUP(M907,Plan3!A:B,2,FALSE)</f>
        <v>136</v>
      </c>
      <c r="L907" s="40" t="str">
        <f>IF(K907=I907,"Ok","Verificar")</f>
        <v>Verificar</v>
      </c>
      <c r="M907" s="7" t="s">
        <v>1069</v>
      </c>
      <c r="N907" s="8" t="s">
        <v>16</v>
      </c>
      <c r="O907" s="40" t="str">
        <f>TRIM(N907)</f>
        <v>C</v>
      </c>
      <c r="P907" s="40" t="str">
        <f>VLOOKUP(U907,Plan1!A:B,2,FALSE)</f>
        <v>C</v>
      </c>
      <c r="Q907" s="7" t="s">
        <v>17</v>
      </c>
      <c r="R907" s="40">
        <f t="shared" si="14"/>
        <v>1</v>
      </c>
      <c r="S907" s="8">
        <v>1</v>
      </c>
      <c r="T907" s="8" t="str">
        <f>IF(R907=S907,"Ok","Verificar")</f>
        <v>Ok</v>
      </c>
      <c r="U907" s="40" t="str">
        <f>TRIM(Q907)</f>
        <v>Compreender</v>
      </c>
      <c r="V907" s="40" t="str">
        <f>TRIM(S907)</f>
        <v>1</v>
      </c>
      <c r="W907" s="7" t="s">
        <v>1072</v>
      </c>
      <c r="X907" s="9" t="str">
        <f>C907&amp;"_G"&amp;E907&amp;"_O"&amp;K907&amp;"_"&amp;O907&amp;R907</f>
        <v>BIO_G13_O136_C1</v>
      </c>
      <c r="Y907" s="40" t="str">
        <f>IF(O907=P907,"OK","Checar")</f>
        <v>OK</v>
      </c>
      <c r="Z907" s="5" t="str">
        <f>IF(COUNTIF($X:$X,$X907)&gt;1,"Checar","Único")</f>
        <v>Único</v>
      </c>
      <c r="AA907" s="5" t="str">
        <f>IF(Y907="Checar","Checar Competência",IF(Z907="Checar","Checar Duplicidade","OK"))</f>
        <v>OK</v>
      </c>
      <c r="AB907" s="5">
        <v>1707</v>
      </c>
      <c r="AC907" s="5" t="s">
        <v>2969</v>
      </c>
    </row>
    <row r="908" spans="1:29" ht="63.75" x14ac:dyDescent="0.25">
      <c r="A908" s="8" t="s">
        <v>11</v>
      </c>
      <c r="B908" s="8" t="s">
        <v>18</v>
      </c>
      <c r="C908" s="39" t="str">
        <f>TRIM(B908)</f>
        <v>BIO</v>
      </c>
      <c r="D908" s="8">
        <v>13</v>
      </c>
      <c r="E908" s="39" t="str">
        <f>TRIM(D908)</f>
        <v>13</v>
      </c>
      <c r="F908" s="39">
        <f>VLOOKUP(H908,GT!A:B,2,FALSE)</f>
        <v>13</v>
      </c>
      <c r="G908" s="39" t="str">
        <f>IF(D908=F908,"Ok","Verificar")</f>
        <v>Ok</v>
      </c>
      <c r="H908" s="7" t="s">
        <v>1141</v>
      </c>
      <c r="I908" s="8">
        <v>10</v>
      </c>
      <c r="J908" s="40" t="str">
        <f>TRIM(I908)</f>
        <v>10</v>
      </c>
      <c r="K908" s="40">
        <f>VLOOKUP(M908,Plan3!A:B,2,FALSE)</f>
        <v>137</v>
      </c>
      <c r="L908" s="40" t="str">
        <f>IF(K908=I908,"Ok","Verificar")</f>
        <v>Verificar</v>
      </c>
      <c r="M908" s="7" t="s">
        <v>1076</v>
      </c>
      <c r="N908" s="8" t="s">
        <v>12</v>
      </c>
      <c r="O908" s="40" t="str">
        <f>TRIM(N908)</f>
        <v>A</v>
      </c>
      <c r="P908" s="40" t="str">
        <f>VLOOKUP(U908,Plan1!A:B,2,FALSE)</f>
        <v>A</v>
      </c>
      <c r="Q908" s="7" t="s">
        <v>863</v>
      </c>
      <c r="R908" s="40">
        <f t="shared" si="14"/>
        <v>1</v>
      </c>
      <c r="S908" s="8">
        <v>1</v>
      </c>
      <c r="T908" s="8" t="str">
        <f>IF(R908=S908,"Ok","Verificar")</f>
        <v>Ok</v>
      </c>
      <c r="U908" s="40" t="str">
        <f>TRIM(Q908)</f>
        <v>Observar</v>
      </c>
      <c r="V908" s="40" t="str">
        <f>TRIM(S908)</f>
        <v>1</v>
      </c>
      <c r="W908" s="7" t="s">
        <v>1077</v>
      </c>
      <c r="X908" s="9" t="str">
        <f>C908&amp;"_G"&amp;E908&amp;"_O"&amp;K908&amp;"_"&amp;O908&amp;R908</f>
        <v>BIO_G13_O137_A1</v>
      </c>
      <c r="Y908" s="40" t="str">
        <f>IF(O908=P908,"OK","Checar")</f>
        <v>OK</v>
      </c>
      <c r="Z908" s="5" t="str">
        <f>IF(COUNTIF($X:$X,$X908)&gt;1,"Checar","Único")</f>
        <v>Único</v>
      </c>
      <c r="AA908" s="5" t="str">
        <f>IF(Y908="Checar","Checar Competência",IF(Z908="Checar","Checar Duplicidade","OK"))</f>
        <v>OK</v>
      </c>
      <c r="AB908" s="5">
        <v>1711</v>
      </c>
      <c r="AC908" s="5" t="s">
        <v>2970</v>
      </c>
    </row>
    <row r="909" spans="1:29" ht="25.5" x14ac:dyDescent="0.25">
      <c r="A909" s="8" t="s">
        <v>11</v>
      </c>
      <c r="B909" s="8" t="s">
        <v>18</v>
      </c>
      <c r="C909" s="39" t="str">
        <f>TRIM(B909)</f>
        <v>BIO</v>
      </c>
      <c r="D909" s="8">
        <v>13</v>
      </c>
      <c r="E909" s="39" t="str">
        <f>TRIM(D909)</f>
        <v>13</v>
      </c>
      <c r="F909" s="39">
        <f>VLOOKUP(H909,GT!A:B,2,FALSE)</f>
        <v>13</v>
      </c>
      <c r="G909" s="39" t="str">
        <f>IF(D909=F909,"Ok","Verificar")</f>
        <v>Ok</v>
      </c>
      <c r="H909" s="7" t="s">
        <v>1141</v>
      </c>
      <c r="I909" s="8">
        <v>10</v>
      </c>
      <c r="J909" s="40" t="str">
        <f>TRIM(I909)</f>
        <v>10</v>
      </c>
      <c r="K909" s="40">
        <f>VLOOKUP(M909,Plan3!A:B,2,FALSE)</f>
        <v>137</v>
      </c>
      <c r="L909" s="40" t="str">
        <f>IF(K909=I909,"Ok","Verificar")</f>
        <v>Verificar</v>
      </c>
      <c r="M909" s="7" t="s">
        <v>1076</v>
      </c>
      <c r="N909" s="8" t="s">
        <v>12</v>
      </c>
      <c r="O909" s="40" t="str">
        <f>TRIM(N909)</f>
        <v>A</v>
      </c>
      <c r="P909" s="40" t="str">
        <f>VLOOKUP(U909,Plan1!A:B,2,FALSE)</f>
        <v>A</v>
      </c>
      <c r="Q909" s="7" t="s">
        <v>863</v>
      </c>
      <c r="R909" s="40">
        <f t="shared" si="14"/>
        <v>2</v>
      </c>
      <c r="S909" s="8">
        <v>2</v>
      </c>
      <c r="T909" s="8" t="str">
        <f>IF(R909=S909,"Ok","Verificar")</f>
        <v>Ok</v>
      </c>
      <c r="U909" s="40" t="str">
        <f>TRIM(Q909)</f>
        <v>Observar</v>
      </c>
      <c r="V909" s="40" t="str">
        <f>TRIM(S909)</f>
        <v>2</v>
      </c>
      <c r="W909" s="7" t="s">
        <v>1078</v>
      </c>
      <c r="X909" s="9" t="str">
        <f>C909&amp;"_G"&amp;E909&amp;"_O"&amp;K909&amp;"_"&amp;O909&amp;R909</f>
        <v>BIO_G13_O137_A2</v>
      </c>
      <c r="Y909" s="40" t="str">
        <f>IF(O909=P909,"OK","Checar")</f>
        <v>OK</v>
      </c>
      <c r="Z909" s="5" t="str">
        <f>IF(COUNTIF($X:$X,$X909)&gt;1,"Checar","Único")</f>
        <v>Único</v>
      </c>
      <c r="AA909" s="5" t="str">
        <f>IF(Y909="Checar","Checar Competência",IF(Z909="Checar","Checar Duplicidade","OK"))</f>
        <v>OK</v>
      </c>
      <c r="AB909" s="5">
        <v>1712</v>
      </c>
      <c r="AC909" s="5" t="s">
        <v>2971</v>
      </c>
    </row>
    <row r="910" spans="1:29" ht="25.5" x14ac:dyDescent="0.25">
      <c r="A910" s="8" t="s">
        <v>11</v>
      </c>
      <c r="B910" s="8" t="s">
        <v>18</v>
      </c>
      <c r="C910" s="39" t="str">
        <f>TRIM(B910)</f>
        <v>BIO</v>
      </c>
      <c r="D910" s="8">
        <v>13</v>
      </c>
      <c r="E910" s="39" t="str">
        <f>TRIM(D910)</f>
        <v>13</v>
      </c>
      <c r="F910" s="39">
        <f>VLOOKUP(H910,GT!A:B,2,FALSE)</f>
        <v>13</v>
      </c>
      <c r="G910" s="39" t="str">
        <f>IF(D910=F910,"Ok","Verificar")</f>
        <v>Ok</v>
      </c>
      <c r="H910" s="7" t="s">
        <v>1141</v>
      </c>
      <c r="I910" s="8">
        <v>10</v>
      </c>
      <c r="J910" s="40" t="str">
        <f>TRIM(I910)</f>
        <v>10</v>
      </c>
      <c r="K910" s="40">
        <f>VLOOKUP(M910,Plan3!A:B,2,FALSE)</f>
        <v>137</v>
      </c>
      <c r="L910" s="40" t="str">
        <f>IF(K910=I910,"Ok","Verificar")</f>
        <v>Verificar</v>
      </c>
      <c r="M910" s="7" t="s">
        <v>1076</v>
      </c>
      <c r="N910" s="8" t="s">
        <v>12</v>
      </c>
      <c r="O910" s="40" t="str">
        <f>TRIM(N910)</f>
        <v>A</v>
      </c>
      <c r="P910" s="40" t="str">
        <f>VLOOKUP(U910,Plan1!A:B,2,FALSE)</f>
        <v>A</v>
      </c>
      <c r="Q910" s="7" t="s">
        <v>863</v>
      </c>
      <c r="R910" s="40">
        <f t="shared" si="14"/>
        <v>3</v>
      </c>
      <c r="S910" s="8">
        <v>3</v>
      </c>
      <c r="T910" s="8" t="str">
        <f>IF(R910=S910,"Ok","Verificar")</f>
        <v>Ok</v>
      </c>
      <c r="U910" s="40" t="str">
        <f>TRIM(Q910)</f>
        <v>Observar</v>
      </c>
      <c r="V910" s="40" t="str">
        <f>TRIM(S910)</f>
        <v>3</v>
      </c>
      <c r="W910" s="7" t="s">
        <v>1079</v>
      </c>
      <c r="X910" s="9" t="str">
        <f>C910&amp;"_G"&amp;E910&amp;"_O"&amp;K910&amp;"_"&amp;O910&amp;R910</f>
        <v>BIO_G13_O137_A3</v>
      </c>
      <c r="Y910" s="40" t="str">
        <f>IF(O910=P910,"OK","Checar")</f>
        <v>OK</v>
      </c>
      <c r="Z910" s="5" t="str">
        <f>IF(COUNTIF($X:$X,$X910)&gt;1,"Checar","Único")</f>
        <v>Único</v>
      </c>
      <c r="AA910" s="5" t="str">
        <f>IF(Y910="Checar","Checar Competência",IF(Z910="Checar","Checar Duplicidade","OK"))</f>
        <v>OK</v>
      </c>
      <c r="AB910" s="5">
        <v>1713</v>
      </c>
      <c r="AC910" s="5" t="s">
        <v>2972</v>
      </c>
    </row>
    <row r="911" spans="1:29" ht="51" x14ac:dyDescent="0.25">
      <c r="A911" s="8" t="s">
        <v>11</v>
      </c>
      <c r="B911" s="8" t="s">
        <v>18</v>
      </c>
      <c r="C911" s="39" t="str">
        <f>TRIM(B911)</f>
        <v>BIO</v>
      </c>
      <c r="D911" s="8">
        <v>13</v>
      </c>
      <c r="E911" s="39" t="str">
        <f>TRIM(D911)</f>
        <v>13</v>
      </c>
      <c r="F911" s="39">
        <f>VLOOKUP(H911,GT!A:B,2,FALSE)</f>
        <v>13</v>
      </c>
      <c r="G911" s="39" t="str">
        <f>IF(D911=F911,"Ok","Verificar")</f>
        <v>Ok</v>
      </c>
      <c r="H911" s="7" t="s">
        <v>1141</v>
      </c>
      <c r="I911" s="8">
        <v>10</v>
      </c>
      <c r="J911" s="40" t="str">
        <f>TRIM(I911)</f>
        <v>10</v>
      </c>
      <c r="K911" s="40">
        <f>VLOOKUP(M911,Plan3!A:B,2,FALSE)</f>
        <v>137</v>
      </c>
      <c r="L911" s="40" t="str">
        <f>IF(K911=I911,"Ok","Verificar")</f>
        <v>Verificar</v>
      </c>
      <c r="M911" s="7" t="s">
        <v>1076</v>
      </c>
      <c r="N911" s="8" t="s">
        <v>12</v>
      </c>
      <c r="O911" s="40" t="str">
        <f>TRIM(N911)</f>
        <v>A</v>
      </c>
      <c r="P911" s="40" t="str">
        <f>VLOOKUP(U911,Plan1!A:B,2,FALSE)</f>
        <v>A</v>
      </c>
      <c r="Q911" s="7" t="s">
        <v>863</v>
      </c>
      <c r="R911" s="40">
        <f t="shared" si="14"/>
        <v>4</v>
      </c>
      <c r="S911" s="8">
        <v>4</v>
      </c>
      <c r="T911" s="8" t="str">
        <f>IF(R911=S911,"Ok","Verificar")</f>
        <v>Ok</v>
      </c>
      <c r="U911" s="40" t="str">
        <f>TRIM(Q911)</f>
        <v>Observar</v>
      </c>
      <c r="V911" s="40" t="str">
        <f>TRIM(S911)</f>
        <v>4</v>
      </c>
      <c r="W911" s="7" t="s">
        <v>1080</v>
      </c>
      <c r="X911" s="9" t="str">
        <f>C911&amp;"_G"&amp;E911&amp;"_O"&amp;K911&amp;"_"&amp;O911&amp;R911</f>
        <v>BIO_G13_O137_A4</v>
      </c>
      <c r="Y911" s="40" t="str">
        <f>IF(O911=P911,"OK","Checar")</f>
        <v>OK</v>
      </c>
      <c r="Z911" s="5" t="str">
        <f>IF(COUNTIF($X:$X,$X911)&gt;1,"Checar","Único")</f>
        <v>Único</v>
      </c>
      <c r="AA911" s="5" t="str">
        <f>IF(Y911="Checar","Checar Competência",IF(Z911="Checar","Checar Duplicidade","OK"))</f>
        <v>OK</v>
      </c>
      <c r="AB911" s="5">
        <v>1714</v>
      </c>
      <c r="AC911" s="5" t="s">
        <v>2973</v>
      </c>
    </row>
    <row r="912" spans="1:29" ht="25.5" x14ac:dyDescent="0.25">
      <c r="A912" s="8" t="s">
        <v>11</v>
      </c>
      <c r="B912" s="8" t="s">
        <v>18</v>
      </c>
      <c r="C912" s="39" t="str">
        <f>TRIM(B912)</f>
        <v>BIO</v>
      </c>
      <c r="D912" s="8">
        <v>13</v>
      </c>
      <c r="E912" s="39" t="str">
        <f>TRIM(D912)</f>
        <v>13</v>
      </c>
      <c r="F912" s="39">
        <f>VLOOKUP(H912,GT!A:B,2,FALSE)</f>
        <v>13</v>
      </c>
      <c r="G912" s="39" t="str">
        <f>IF(D912=F912,"Ok","Verificar")</f>
        <v>Ok</v>
      </c>
      <c r="H912" s="7" t="s">
        <v>1141</v>
      </c>
      <c r="I912" s="8">
        <v>11</v>
      </c>
      <c r="J912" s="40" t="str">
        <f>TRIM(I912)</f>
        <v>11</v>
      </c>
      <c r="K912" s="40">
        <f>VLOOKUP(M912,Plan3!A:B,2,FALSE)</f>
        <v>138</v>
      </c>
      <c r="L912" s="40" t="str">
        <f>IF(K912=I912,"Ok","Verificar")</f>
        <v>Verificar</v>
      </c>
      <c r="M912" s="7" t="s">
        <v>1081</v>
      </c>
      <c r="N912" s="8" t="s">
        <v>12</v>
      </c>
      <c r="O912" s="40" t="str">
        <f>TRIM(N912)</f>
        <v>A</v>
      </c>
      <c r="P912" s="40" t="str">
        <f>VLOOKUP(U912,Plan1!A:B,2,FALSE)</f>
        <v>A</v>
      </c>
      <c r="Q912" s="7" t="s">
        <v>863</v>
      </c>
      <c r="R912" s="40">
        <f t="shared" si="14"/>
        <v>5</v>
      </c>
      <c r="S912" s="8">
        <v>1</v>
      </c>
      <c r="T912" s="8" t="str">
        <f>IF(R912=S912,"Ok","Verificar")</f>
        <v>Verificar</v>
      </c>
      <c r="U912" s="40" t="str">
        <f>TRIM(Q912)</f>
        <v>Observar</v>
      </c>
      <c r="V912" s="40" t="str">
        <f>TRIM(S912)</f>
        <v>1</v>
      </c>
      <c r="W912" s="7" t="s">
        <v>1082</v>
      </c>
      <c r="X912" s="9" t="str">
        <f>C912&amp;"_G"&amp;E912&amp;"_O"&amp;K912&amp;"_"&amp;O912&amp;R912</f>
        <v>BIO_G13_O138_A5</v>
      </c>
      <c r="Y912" s="40" t="str">
        <f>IF(O912=P912,"OK","Checar")</f>
        <v>OK</v>
      </c>
      <c r="Z912" s="5" t="str">
        <f>IF(COUNTIF($X:$X,$X912)&gt;1,"Checar","Único")</f>
        <v>Único</v>
      </c>
      <c r="AA912" s="5" t="str">
        <f>IF(Y912="Checar","Checar Competência",IF(Z912="Checar","Checar Duplicidade","OK"))</f>
        <v>OK</v>
      </c>
      <c r="AB912" s="5">
        <v>1715</v>
      </c>
      <c r="AC912" s="5" t="s">
        <v>2974</v>
      </c>
    </row>
    <row r="913" spans="1:29" ht="38.25" x14ac:dyDescent="0.25">
      <c r="A913" s="8" t="s">
        <v>11</v>
      </c>
      <c r="B913" s="8" t="s">
        <v>18</v>
      </c>
      <c r="C913" s="39" t="str">
        <f>TRIM(B913)</f>
        <v>BIO</v>
      </c>
      <c r="D913" s="8">
        <v>13</v>
      </c>
      <c r="E913" s="39" t="str">
        <f>TRIM(D913)</f>
        <v>13</v>
      </c>
      <c r="F913" s="39">
        <f>VLOOKUP(H913,GT!A:B,2,FALSE)</f>
        <v>13</v>
      </c>
      <c r="G913" s="39" t="str">
        <f>IF(D913=F913,"Ok","Verificar")</f>
        <v>Ok</v>
      </c>
      <c r="H913" s="7" t="s">
        <v>1141</v>
      </c>
      <c r="I913" s="8">
        <v>11</v>
      </c>
      <c r="J913" s="40" t="str">
        <f>TRIM(I913)</f>
        <v>11</v>
      </c>
      <c r="K913" s="40">
        <f>VLOOKUP(M913,Plan3!A:B,2,FALSE)</f>
        <v>139</v>
      </c>
      <c r="L913" s="40" t="str">
        <f>IF(K913=I913,"Ok","Verificar")</f>
        <v>Verificar</v>
      </c>
      <c r="M913" s="7" t="s">
        <v>1083</v>
      </c>
      <c r="N913" s="8" t="s">
        <v>12</v>
      </c>
      <c r="O913" s="40" t="str">
        <f>TRIM(N913)</f>
        <v>A</v>
      </c>
      <c r="P913" s="40" t="str">
        <f>VLOOKUP(U913,Plan1!A:B,2,FALSE)</f>
        <v>A</v>
      </c>
      <c r="Q913" s="7" t="s">
        <v>863</v>
      </c>
      <c r="R913" s="40">
        <f t="shared" si="14"/>
        <v>6</v>
      </c>
      <c r="S913" s="8">
        <v>2</v>
      </c>
      <c r="T913" s="8" t="str">
        <f>IF(R913=S913,"Ok","Verificar")</f>
        <v>Verificar</v>
      </c>
      <c r="U913" s="40" t="str">
        <f>TRIM(Q913)</f>
        <v>Observar</v>
      </c>
      <c r="V913" s="40" t="str">
        <f>TRIM(S913)</f>
        <v>2</v>
      </c>
      <c r="W913" s="7" t="s">
        <v>2031</v>
      </c>
      <c r="X913" s="9" t="str">
        <f>C913&amp;"_G"&amp;E913&amp;"_O"&amp;K913&amp;"_"&amp;O913&amp;R913</f>
        <v>BIO_G13_O139_A6</v>
      </c>
      <c r="Y913" s="40" t="str">
        <f>IF(O913=P913,"OK","Checar")</f>
        <v>OK</v>
      </c>
      <c r="Z913" s="5" t="str">
        <f>IF(COUNTIF($X:$X,$X913)&gt;1,"Checar","Único")</f>
        <v>Único</v>
      </c>
      <c r="AA913" s="5" t="str">
        <f>IF(Y913="Checar","Checar Competência",IF(Z913="Checar","Checar Duplicidade","OK"))</f>
        <v>OK</v>
      </c>
      <c r="AB913" s="5">
        <v>1716</v>
      </c>
      <c r="AC913" s="5" t="s">
        <v>2975</v>
      </c>
    </row>
    <row r="914" spans="1:29" ht="51" x14ac:dyDescent="0.25">
      <c r="A914" s="8" t="s">
        <v>11</v>
      </c>
      <c r="B914" s="8" t="s">
        <v>18</v>
      </c>
      <c r="C914" s="39" t="str">
        <f>TRIM(B914)</f>
        <v>BIO</v>
      </c>
      <c r="D914" s="8">
        <v>13</v>
      </c>
      <c r="E914" s="39" t="str">
        <f>TRIM(D914)</f>
        <v>13</v>
      </c>
      <c r="F914" s="39">
        <f>VLOOKUP(H914,GT!A:B,2,FALSE)</f>
        <v>13</v>
      </c>
      <c r="G914" s="39" t="str">
        <f>IF(D914=F914,"Ok","Verificar")</f>
        <v>Ok</v>
      </c>
      <c r="H914" s="7" t="s">
        <v>1141</v>
      </c>
      <c r="I914" s="8">
        <v>12</v>
      </c>
      <c r="J914" s="40" t="str">
        <f>TRIM(I914)</f>
        <v>12</v>
      </c>
      <c r="K914" s="40">
        <f>VLOOKUP(M914,Plan3!A:B,2,FALSE)</f>
        <v>140</v>
      </c>
      <c r="L914" s="40" t="str">
        <f>IF(K914=I914,"Ok","Verificar")</f>
        <v>Verificar</v>
      </c>
      <c r="M914" s="12" t="s">
        <v>1084</v>
      </c>
      <c r="N914" s="11" t="s">
        <v>12</v>
      </c>
      <c r="O914" s="40" t="str">
        <f>TRIM(N914)</f>
        <v>A</v>
      </c>
      <c r="P914" s="40" t="str">
        <f>VLOOKUP(U914,Plan1!A:B,2,FALSE)</f>
        <v>A</v>
      </c>
      <c r="Q914" s="12" t="s">
        <v>863</v>
      </c>
      <c r="R914" s="40">
        <f t="shared" si="14"/>
        <v>7</v>
      </c>
      <c r="S914" s="11">
        <v>2</v>
      </c>
      <c r="T914" s="8" t="str">
        <f>IF(R914=S914,"Ok","Verificar")</f>
        <v>Verificar</v>
      </c>
      <c r="U914" s="40" t="str">
        <f>TRIM(Q914)</f>
        <v>Observar</v>
      </c>
      <c r="V914" s="40" t="str">
        <f>TRIM(S914)</f>
        <v>2</v>
      </c>
      <c r="W914" s="12" t="s">
        <v>1086</v>
      </c>
      <c r="X914" s="9" t="str">
        <f>C914&amp;"_G"&amp;E914&amp;"_O"&amp;K914&amp;"_"&amp;O914&amp;R914</f>
        <v>BIO_G13_O140_A7</v>
      </c>
      <c r="Y914" s="40" t="str">
        <f>IF(O914=P914,"OK","Checar")</f>
        <v>OK</v>
      </c>
      <c r="Z914" s="5" t="str">
        <f>IF(COUNTIF($X:$X,$X914)&gt;1,"Checar","Único")</f>
        <v>Único</v>
      </c>
      <c r="AA914" s="5" t="str">
        <f>IF(Y914="Checar","Checar Competência",IF(Z914="Checar","Checar Duplicidade","OK"))</f>
        <v>OK</v>
      </c>
      <c r="AB914" s="5">
        <v>1718</v>
      </c>
      <c r="AC914" s="5" t="s">
        <v>2977</v>
      </c>
    </row>
    <row r="915" spans="1:29" ht="51" x14ac:dyDescent="0.25">
      <c r="A915" s="8" t="s">
        <v>11</v>
      </c>
      <c r="B915" s="8" t="s">
        <v>18</v>
      </c>
      <c r="C915" s="39" t="str">
        <f>TRIM(B915)</f>
        <v>BIO</v>
      </c>
      <c r="D915" s="8">
        <v>13</v>
      </c>
      <c r="E915" s="39" t="str">
        <f>TRIM(D915)</f>
        <v>13</v>
      </c>
      <c r="F915" s="39">
        <f>VLOOKUP(H915,GT!A:B,2,FALSE)</f>
        <v>13</v>
      </c>
      <c r="G915" s="39" t="str">
        <f>IF(D915=F915,"Ok","Verificar")</f>
        <v>Ok</v>
      </c>
      <c r="H915" s="7" t="s">
        <v>1141</v>
      </c>
      <c r="I915" s="8">
        <v>12</v>
      </c>
      <c r="J915" s="40" t="str">
        <f>TRIM(I915)</f>
        <v>12</v>
      </c>
      <c r="K915" s="40">
        <f>VLOOKUP(M915,Plan3!A:B,2,FALSE)</f>
        <v>140</v>
      </c>
      <c r="L915" s="40" t="str">
        <f>IF(K915=I915,"Ok","Verificar")</f>
        <v>Verificar</v>
      </c>
      <c r="M915" s="12" t="s">
        <v>1084</v>
      </c>
      <c r="N915" s="8" t="s">
        <v>12</v>
      </c>
      <c r="O915" s="40" t="str">
        <f>TRIM(N915)</f>
        <v>A</v>
      </c>
      <c r="P915" s="40" t="str">
        <f>VLOOKUP(U915,Plan1!A:B,2,FALSE)</f>
        <v>A</v>
      </c>
      <c r="Q915" s="12" t="s">
        <v>863</v>
      </c>
      <c r="R915" s="40">
        <f t="shared" si="14"/>
        <v>8</v>
      </c>
      <c r="S915" s="8">
        <v>3</v>
      </c>
      <c r="T915" s="8" t="str">
        <f>IF(R915=S915,"Ok","Verificar")</f>
        <v>Verificar</v>
      </c>
      <c r="U915" s="40" t="str">
        <f>TRIM(Q915)</f>
        <v>Observar</v>
      </c>
      <c r="V915" s="40" t="str">
        <f>TRIM(S915)</f>
        <v>3</v>
      </c>
      <c r="W915" s="7" t="s">
        <v>1087</v>
      </c>
      <c r="X915" s="9" t="str">
        <f>C915&amp;"_G"&amp;E915&amp;"_O"&amp;K915&amp;"_"&amp;O915&amp;R915</f>
        <v>BIO_G13_O140_A8</v>
      </c>
      <c r="Y915" s="40" t="str">
        <f>IF(O915=P915,"OK","Checar")</f>
        <v>OK</v>
      </c>
      <c r="Z915" s="5" t="str">
        <f>IF(COUNTIF($X:$X,$X915)&gt;1,"Checar","Único")</f>
        <v>Único</v>
      </c>
      <c r="AA915" s="5" t="str">
        <f>IF(Y915="Checar","Checar Competência",IF(Z915="Checar","Checar Duplicidade","OK"))</f>
        <v>OK</v>
      </c>
      <c r="AB915" s="5">
        <v>1719</v>
      </c>
      <c r="AC915" s="5" t="s">
        <v>2978</v>
      </c>
    </row>
    <row r="916" spans="1:29" ht="51" x14ac:dyDescent="0.25">
      <c r="A916" s="8" t="s">
        <v>11</v>
      </c>
      <c r="B916" s="8" t="s">
        <v>18</v>
      </c>
      <c r="C916" s="39" t="str">
        <f>TRIM(B916)</f>
        <v>BIO</v>
      </c>
      <c r="D916" s="8">
        <v>13</v>
      </c>
      <c r="E916" s="39" t="str">
        <f>TRIM(D916)</f>
        <v>13</v>
      </c>
      <c r="F916" s="39">
        <f>VLOOKUP(H916,GT!A:B,2,FALSE)</f>
        <v>13</v>
      </c>
      <c r="G916" s="39" t="str">
        <f>IF(D916=F916,"Ok","Verificar")</f>
        <v>Ok</v>
      </c>
      <c r="H916" s="7" t="s">
        <v>1141</v>
      </c>
      <c r="I916" s="8">
        <v>12</v>
      </c>
      <c r="J916" s="40" t="str">
        <f>TRIM(I916)</f>
        <v>12</v>
      </c>
      <c r="K916" s="40">
        <f>VLOOKUP(M916,Plan3!A:B,2,FALSE)</f>
        <v>140</v>
      </c>
      <c r="L916" s="40" t="str">
        <f>IF(K916=I916,"Ok","Verificar")</f>
        <v>Verificar</v>
      </c>
      <c r="M916" s="12" t="s">
        <v>1084</v>
      </c>
      <c r="N916" s="8" t="s">
        <v>12</v>
      </c>
      <c r="O916" s="40" t="str">
        <f>TRIM(N916)</f>
        <v>A</v>
      </c>
      <c r="P916" s="40" t="str">
        <f>VLOOKUP(U916,Plan1!A:B,2,FALSE)</f>
        <v>A</v>
      </c>
      <c r="Q916" s="12" t="s">
        <v>863</v>
      </c>
      <c r="R916" s="40">
        <f t="shared" si="14"/>
        <v>9</v>
      </c>
      <c r="S916" s="8">
        <v>4</v>
      </c>
      <c r="T916" s="8" t="str">
        <f>IF(R916=S916,"Ok","Verificar")</f>
        <v>Verificar</v>
      </c>
      <c r="U916" s="40" t="str">
        <f>TRIM(Q916)</f>
        <v>Observar</v>
      </c>
      <c r="V916" s="40" t="str">
        <f>TRIM(S916)</f>
        <v>4</v>
      </c>
      <c r="W916" s="7" t="s">
        <v>1088</v>
      </c>
      <c r="X916" s="9" t="str">
        <f>C916&amp;"_G"&amp;E916&amp;"_O"&amp;K916&amp;"_"&amp;O916&amp;R916</f>
        <v>BIO_G13_O140_A9</v>
      </c>
      <c r="Y916" s="40" t="str">
        <f>IF(O916=P916,"OK","Checar")</f>
        <v>OK</v>
      </c>
      <c r="Z916" s="5" t="str">
        <f>IF(COUNTIF($X:$X,$X916)&gt;1,"Checar","Único")</f>
        <v>Único</v>
      </c>
      <c r="AA916" s="5" t="str">
        <f>IF(Y916="Checar","Checar Competência",IF(Z916="Checar","Checar Duplicidade","OK"))</f>
        <v>OK</v>
      </c>
      <c r="AB916" s="5">
        <v>1720</v>
      </c>
      <c r="AC916" s="5" t="s">
        <v>2979</v>
      </c>
    </row>
    <row r="917" spans="1:29" ht="51" x14ac:dyDescent="0.25">
      <c r="A917" s="8" t="s">
        <v>11</v>
      </c>
      <c r="B917" s="8" t="s">
        <v>18</v>
      </c>
      <c r="C917" s="39" t="str">
        <f>TRIM(B917)</f>
        <v>BIO</v>
      </c>
      <c r="D917" s="8">
        <v>13</v>
      </c>
      <c r="E917" s="39" t="str">
        <f>TRIM(D917)</f>
        <v>13</v>
      </c>
      <c r="F917" s="39">
        <f>VLOOKUP(H917,GT!A:B,2,FALSE)</f>
        <v>13</v>
      </c>
      <c r="G917" s="39" t="str">
        <f>IF(D917=F917,"Ok","Verificar")</f>
        <v>Ok</v>
      </c>
      <c r="H917" s="7" t="s">
        <v>1141</v>
      </c>
      <c r="I917" s="8">
        <v>12</v>
      </c>
      <c r="J917" s="40" t="str">
        <f>TRIM(I917)</f>
        <v>12</v>
      </c>
      <c r="K917" s="40">
        <f>VLOOKUP(M917,Plan3!A:B,2,FALSE)</f>
        <v>140</v>
      </c>
      <c r="L917" s="40" t="str">
        <f>IF(K917=I917,"Ok","Verificar")</f>
        <v>Verificar</v>
      </c>
      <c r="M917" s="12" t="s">
        <v>1084</v>
      </c>
      <c r="N917" s="8" t="s">
        <v>12</v>
      </c>
      <c r="O917" s="40" t="str">
        <f>TRIM(N917)</f>
        <v>A</v>
      </c>
      <c r="P917" s="40" t="str">
        <f>VLOOKUP(U917,Plan1!A:B,2,FALSE)</f>
        <v>A</v>
      </c>
      <c r="Q917" s="7" t="s">
        <v>863</v>
      </c>
      <c r="R917" s="40">
        <f t="shared" si="14"/>
        <v>10</v>
      </c>
      <c r="S917" s="8">
        <v>5</v>
      </c>
      <c r="T917" s="8" t="str">
        <f>IF(R917=S917,"Ok","Verificar")</f>
        <v>Verificar</v>
      </c>
      <c r="U917" s="40" t="str">
        <f>TRIM(Q917)</f>
        <v>Observar</v>
      </c>
      <c r="V917" s="40" t="str">
        <f>TRIM(S917)</f>
        <v>5</v>
      </c>
      <c r="W917" s="7" t="s">
        <v>1089</v>
      </c>
      <c r="X917" s="9" t="str">
        <f>C917&amp;"_G"&amp;E917&amp;"_O"&amp;K917&amp;"_"&amp;O917&amp;R917</f>
        <v>BIO_G13_O140_A10</v>
      </c>
      <c r="Y917" s="40" t="str">
        <f>IF(O917=P917,"OK","Checar")</f>
        <v>OK</v>
      </c>
      <c r="Z917" s="5" t="str">
        <f>IF(COUNTIF($X:$X,$X917)&gt;1,"Checar","Único")</f>
        <v>Único</v>
      </c>
      <c r="AA917" s="5" t="str">
        <f>IF(Y917="Checar","Checar Competência",IF(Z917="Checar","Checar Duplicidade","OK"))</f>
        <v>OK</v>
      </c>
      <c r="AB917" s="5">
        <v>1721</v>
      </c>
      <c r="AC917" s="5" t="s">
        <v>2980</v>
      </c>
    </row>
    <row r="918" spans="1:29" ht="51" x14ac:dyDescent="0.25">
      <c r="A918" s="8" t="s">
        <v>11</v>
      </c>
      <c r="B918" s="8" t="s">
        <v>18</v>
      </c>
      <c r="C918" s="39" t="str">
        <f>TRIM(B918)</f>
        <v>BIO</v>
      </c>
      <c r="D918" s="8">
        <v>13</v>
      </c>
      <c r="E918" s="39" t="str">
        <f>TRIM(D918)</f>
        <v>13</v>
      </c>
      <c r="F918" s="39">
        <f>VLOOKUP(H918,GT!A:B,2,FALSE)</f>
        <v>13</v>
      </c>
      <c r="G918" s="39" t="str">
        <f>IF(D918=F918,"Ok","Verificar")</f>
        <v>Ok</v>
      </c>
      <c r="H918" s="7" t="s">
        <v>1141</v>
      </c>
      <c r="I918" s="8">
        <v>12</v>
      </c>
      <c r="J918" s="40" t="str">
        <f>TRIM(I918)</f>
        <v>12</v>
      </c>
      <c r="K918" s="40">
        <f>VLOOKUP(M918,Plan3!A:B,2,FALSE)</f>
        <v>140</v>
      </c>
      <c r="L918" s="40" t="str">
        <f>IF(K918=I918,"Ok","Verificar")</f>
        <v>Verificar</v>
      </c>
      <c r="M918" s="12" t="s">
        <v>1084</v>
      </c>
      <c r="N918" s="8" t="s">
        <v>12</v>
      </c>
      <c r="O918" s="40" t="str">
        <f>TRIM(N918)</f>
        <v>A</v>
      </c>
      <c r="P918" s="40" t="str">
        <f>VLOOKUP(U918,Plan1!A:B,2,FALSE)</f>
        <v>A</v>
      </c>
      <c r="Q918" s="7" t="s">
        <v>863</v>
      </c>
      <c r="R918" s="40">
        <f t="shared" si="14"/>
        <v>11</v>
      </c>
      <c r="S918" s="8">
        <v>1</v>
      </c>
      <c r="T918" s="8" t="str">
        <f>IF(R918=S918,"Ok","Verificar")</f>
        <v>Verificar</v>
      </c>
      <c r="U918" s="40" t="str">
        <f>TRIM(Q918)</f>
        <v>Observar</v>
      </c>
      <c r="V918" s="40" t="str">
        <f>TRIM(S918)</f>
        <v>1</v>
      </c>
      <c r="W918" s="7" t="s">
        <v>1085</v>
      </c>
      <c r="X918" s="9" t="str">
        <f>C918&amp;"_G"&amp;E918&amp;"_O"&amp;K918&amp;"_"&amp;O918&amp;R918</f>
        <v>BIO_G13_O140_A11</v>
      </c>
      <c r="Y918" s="40" t="str">
        <f>IF(O918=P918,"OK","Checar")</f>
        <v>OK</v>
      </c>
      <c r="Z918" s="5" t="str">
        <f>IF(COUNTIF($X:$X,$X918)&gt;1,"Checar","Único")</f>
        <v>Único</v>
      </c>
      <c r="AA918" s="5" t="str">
        <f>IF(Y918="Checar","Checar Competência",IF(Z918="Checar","Checar Duplicidade","OK"))</f>
        <v>OK</v>
      </c>
      <c r="AB918" s="5">
        <v>1717</v>
      </c>
      <c r="AC918" s="5" t="s">
        <v>2976</v>
      </c>
    </row>
    <row r="919" spans="1:29" ht="51" x14ac:dyDescent="0.25">
      <c r="A919" s="8" t="s">
        <v>11</v>
      </c>
      <c r="B919" s="8" t="s">
        <v>18</v>
      </c>
      <c r="C919" s="39" t="str">
        <f>TRIM(B919)</f>
        <v>BIO</v>
      </c>
      <c r="D919" s="8">
        <v>13</v>
      </c>
      <c r="E919" s="39" t="str">
        <f>TRIM(D919)</f>
        <v>13</v>
      </c>
      <c r="F919" s="39">
        <f>VLOOKUP(H919,GT!A:B,2,FALSE)</f>
        <v>13</v>
      </c>
      <c r="G919" s="39" t="str">
        <f>IF(D919=F919,"Ok","Verificar")</f>
        <v>Ok</v>
      </c>
      <c r="H919" s="7" t="s">
        <v>1141</v>
      </c>
      <c r="I919" s="8">
        <v>12</v>
      </c>
      <c r="J919" s="40" t="str">
        <f>TRIM(I919)</f>
        <v>12</v>
      </c>
      <c r="K919" s="40">
        <f>VLOOKUP(M919,Plan3!A:B,2,FALSE)</f>
        <v>141</v>
      </c>
      <c r="L919" s="40" t="str">
        <f>IF(K919=I919,"Ok","Verificar")</f>
        <v>Verificar</v>
      </c>
      <c r="M919" s="12" t="s">
        <v>1090</v>
      </c>
      <c r="N919" s="8" t="s">
        <v>12</v>
      </c>
      <c r="O919" s="40" t="str">
        <f>TRIM(N919)</f>
        <v>A</v>
      </c>
      <c r="P919" s="40" t="str">
        <f>VLOOKUP(U919,Plan1!A:B,2,FALSE)</f>
        <v>A</v>
      </c>
      <c r="Q919" s="7" t="s">
        <v>863</v>
      </c>
      <c r="R919" s="40">
        <f t="shared" si="14"/>
        <v>12</v>
      </c>
      <c r="S919" s="8">
        <v>6</v>
      </c>
      <c r="T919" s="8" t="str">
        <f>IF(R919=S919,"Ok","Verificar")</f>
        <v>Verificar</v>
      </c>
      <c r="U919" s="40" t="str">
        <f>TRIM(Q919)</f>
        <v>Observar</v>
      </c>
      <c r="V919" s="40" t="str">
        <f>TRIM(S919)</f>
        <v>6</v>
      </c>
      <c r="W919" s="7" t="s">
        <v>1091</v>
      </c>
      <c r="X919" s="9" t="str">
        <f>C919&amp;"_G"&amp;E919&amp;"_O"&amp;K919&amp;"_"&amp;O919&amp;R919</f>
        <v>BIO_G13_O141_A12</v>
      </c>
      <c r="Y919" s="40" t="str">
        <f>IF(O919=P919,"OK","Checar")</f>
        <v>OK</v>
      </c>
      <c r="Z919" s="5" t="str">
        <f>IF(COUNTIF($X:$X,$X919)&gt;1,"Checar","Único")</f>
        <v>Único</v>
      </c>
      <c r="AA919" s="5" t="str">
        <f>IF(Y919="Checar","Checar Competência",IF(Z919="Checar","Checar Duplicidade","OK"))</f>
        <v>OK</v>
      </c>
      <c r="AB919" s="5">
        <v>1722</v>
      </c>
      <c r="AC919" s="5" t="s">
        <v>2981</v>
      </c>
    </row>
    <row r="920" spans="1:29" ht="63.75" x14ac:dyDescent="0.25">
      <c r="A920" s="8" t="s">
        <v>11</v>
      </c>
      <c r="B920" s="8" t="s">
        <v>18</v>
      </c>
      <c r="C920" s="39" t="str">
        <f>TRIM(B920)</f>
        <v>BIO</v>
      </c>
      <c r="D920" s="8">
        <v>13</v>
      </c>
      <c r="E920" s="39" t="str">
        <f>TRIM(D920)</f>
        <v>13</v>
      </c>
      <c r="F920" s="39">
        <f>VLOOKUP(H920,GT!A:B,2,FALSE)</f>
        <v>13</v>
      </c>
      <c r="G920" s="39" t="str">
        <f>IF(D920=F920,"Ok","Verificar")</f>
        <v>Ok</v>
      </c>
      <c r="H920" s="7" t="s">
        <v>1141</v>
      </c>
      <c r="I920" s="8">
        <v>13</v>
      </c>
      <c r="J920" s="40" t="str">
        <f>TRIM(I920)</f>
        <v>13</v>
      </c>
      <c r="K920" s="40">
        <f>VLOOKUP(M920,Plan3!A:B,2,FALSE)</f>
        <v>142</v>
      </c>
      <c r="L920" s="40" t="str">
        <f>IF(K920=I920,"Ok","Verificar")</f>
        <v>Verificar</v>
      </c>
      <c r="M920" s="12" t="s">
        <v>1092</v>
      </c>
      <c r="N920" s="8" t="s">
        <v>12</v>
      </c>
      <c r="O920" s="40" t="str">
        <f>TRIM(N920)</f>
        <v>A</v>
      </c>
      <c r="P920" s="40" t="str">
        <f>VLOOKUP(U920,Plan1!A:B,2,FALSE)</f>
        <v>A</v>
      </c>
      <c r="Q920" s="7" t="s">
        <v>863</v>
      </c>
      <c r="R920" s="40">
        <f t="shared" si="14"/>
        <v>13</v>
      </c>
      <c r="S920" s="8">
        <v>1</v>
      </c>
      <c r="T920" s="8" t="str">
        <f>IF(R920=S920,"Ok","Verificar")</f>
        <v>Verificar</v>
      </c>
      <c r="U920" s="40" t="str">
        <f>TRIM(Q920)</f>
        <v>Observar</v>
      </c>
      <c r="V920" s="40" t="str">
        <f>TRIM(S920)</f>
        <v>1</v>
      </c>
      <c r="W920" s="7" t="s">
        <v>1093</v>
      </c>
      <c r="X920" s="9" t="str">
        <f>C920&amp;"_G"&amp;E920&amp;"_O"&amp;K920&amp;"_"&amp;O920&amp;R920</f>
        <v>BIO_G13_O142_A13</v>
      </c>
      <c r="Y920" s="40" t="str">
        <f>IF(O920=P920,"OK","Checar")</f>
        <v>OK</v>
      </c>
      <c r="Z920" s="5" t="str">
        <f>IF(COUNTIF($X:$X,$X920)&gt;1,"Checar","Único")</f>
        <v>Único</v>
      </c>
      <c r="AA920" s="5" t="str">
        <f>IF(Y920="Checar","Checar Competência",IF(Z920="Checar","Checar Duplicidade","OK"))</f>
        <v>OK</v>
      </c>
      <c r="AB920" s="5">
        <v>1723</v>
      </c>
      <c r="AC920" s="5" t="s">
        <v>2982</v>
      </c>
    </row>
    <row r="921" spans="1:29" ht="38.25" x14ac:dyDescent="0.25">
      <c r="A921" s="8" t="s">
        <v>11</v>
      </c>
      <c r="B921" s="8" t="s">
        <v>18</v>
      </c>
      <c r="C921" s="39" t="str">
        <f>TRIM(B921)</f>
        <v>BIO</v>
      </c>
      <c r="D921" s="8">
        <v>13</v>
      </c>
      <c r="E921" s="39" t="str">
        <f>TRIM(D921)</f>
        <v>13</v>
      </c>
      <c r="F921" s="39">
        <f>VLOOKUP(H921,GT!A:B,2,FALSE)</f>
        <v>13</v>
      </c>
      <c r="G921" s="39" t="str">
        <f>IF(D921=F921,"Ok","Verificar")</f>
        <v>Ok</v>
      </c>
      <c r="H921" s="7" t="s">
        <v>1141</v>
      </c>
      <c r="I921" s="8">
        <v>13</v>
      </c>
      <c r="J921" s="40" t="str">
        <f>TRIM(I921)</f>
        <v>13</v>
      </c>
      <c r="K921" s="40">
        <f>VLOOKUP(M921,Plan3!A:B,2,FALSE)</f>
        <v>142</v>
      </c>
      <c r="L921" s="40" t="str">
        <f>IF(K921=I921,"Ok","Verificar")</f>
        <v>Verificar</v>
      </c>
      <c r="M921" s="12" t="s">
        <v>1092</v>
      </c>
      <c r="N921" s="8" t="s">
        <v>12</v>
      </c>
      <c r="O921" s="40" t="str">
        <f>TRIM(N921)</f>
        <v>A</v>
      </c>
      <c r="P921" s="40" t="str">
        <f>VLOOKUP(U921,Plan1!A:B,2,FALSE)</f>
        <v>A</v>
      </c>
      <c r="Q921" s="7" t="s">
        <v>863</v>
      </c>
      <c r="R921" s="40">
        <f t="shared" si="14"/>
        <v>14</v>
      </c>
      <c r="S921" s="8">
        <v>2</v>
      </c>
      <c r="T921" s="8" t="str">
        <f>IF(R921=S921,"Ok","Verificar")</f>
        <v>Verificar</v>
      </c>
      <c r="U921" s="40" t="str">
        <f>TRIM(Q921)</f>
        <v>Observar</v>
      </c>
      <c r="V921" s="40" t="str">
        <f>TRIM(S921)</f>
        <v>2</v>
      </c>
      <c r="W921" s="7" t="s">
        <v>1094</v>
      </c>
      <c r="X921" s="9" t="str">
        <f>C921&amp;"_G"&amp;E921&amp;"_O"&amp;K921&amp;"_"&amp;O921&amp;R921</f>
        <v>BIO_G13_O142_A14</v>
      </c>
      <c r="Y921" s="40" t="str">
        <f>IF(O921=P921,"OK","Checar")</f>
        <v>OK</v>
      </c>
      <c r="Z921" s="5" t="str">
        <f>IF(COUNTIF($X:$X,$X921)&gt;1,"Checar","Único")</f>
        <v>Único</v>
      </c>
      <c r="AA921" s="5" t="str">
        <f>IF(Y921="Checar","Checar Competência",IF(Z921="Checar","Checar Duplicidade","OK"))</f>
        <v>OK</v>
      </c>
      <c r="AB921" s="5">
        <v>1724</v>
      </c>
      <c r="AC921" s="5" t="s">
        <v>2983</v>
      </c>
    </row>
    <row r="922" spans="1:29" ht="38.25" x14ac:dyDescent="0.25">
      <c r="A922" s="8" t="s">
        <v>11</v>
      </c>
      <c r="B922" s="8" t="s">
        <v>18</v>
      </c>
      <c r="C922" s="39" t="str">
        <f>TRIM(B922)</f>
        <v>BIO</v>
      </c>
      <c r="D922" s="8">
        <v>13</v>
      </c>
      <c r="E922" s="39" t="str">
        <f>TRIM(D922)</f>
        <v>13</v>
      </c>
      <c r="F922" s="39">
        <f>VLOOKUP(H922,GT!A:B,2,FALSE)</f>
        <v>13</v>
      </c>
      <c r="G922" s="39" t="str">
        <f>IF(D922=F922,"Ok","Verificar")</f>
        <v>Ok</v>
      </c>
      <c r="H922" s="7" t="s">
        <v>1141</v>
      </c>
      <c r="I922" s="8">
        <v>13</v>
      </c>
      <c r="J922" s="40" t="str">
        <f>TRIM(I922)</f>
        <v>13</v>
      </c>
      <c r="K922" s="40">
        <f>VLOOKUP(M922,Plan3!A:B,2,FALSE)</f>
        <v>142</v>
      </c>
      <c r="L922" s="40" t="str">
        <f>IF(K922=I922,"Ok","Verificar")</f>
        <v>Verificar</v>
      </c>
      <c r="M922" s="7" t="s">
        <v>1092</v>
      </c>
      <c r="N922" s="8" t="s">
        <v>12</v>
      </c>
      <c r="O922" s="40" t="str">
        <f>TRIM(N922)</f>
        <v>A</v>
      </c>
      <c r="P922" s="40" t="str">
        <f>VLOOKUP(U922,Plan1!A:B,2,FALSE)</f>
        <v>A</v>
      </c>
      <c r="Q922" s="7" t="s">
        <v>863</v>
      </c>
      <c r="R922" s="40">
        <f t="shared" si="14"/>
        <v>15</v>
      </c>
      <c r="S922" s="8">
        <v>3</v>
      </c>
      <c r="T922" s="8" t="str">
        <f>IF(R922=S922,"Ok","Verificar")</f>
        <v>Verificar</v>
      </c>
      <c r="U922" s="40" t="str">
        <f>TRIM(Q922)</f>
        <v>Observar</v>
      </c>
      <c r="V922" s="40" t="str">
        <f>TRIM(S922)</f>
        <v>3</v>
      </c>
      <c r="W922" s="7" t="s">
        <v>1095</v>
      </c>
      <c r="X922" s="9" t="str">
        <f>C922&amp;"_G"&amp;E922&amp;"_O"&amp;K922&amp;"_"&amp;O922&amp;R922</f>
        <v>BIO_G13_O142_A15</v>
      </c>
      <c r="Y922" s="40" t="str">
        <f>IF(O922=P922,"OK","Checar")</f>
        <v>OK</v>
      </c>
      <c r="Z922" s="5" t="str">
        <f>IF(COUNTIF($X:$X,$X922)&gt;1,"Checar","Único")</f>
        <v>Único</v>
      </c>
      <c r="AA922" s="5" t="str">
        <f>IF(Y922="Checar","Checar Competência",IF(Z922="Checar","Checar Duplicidade","OK"))</f>
        <v>OK</v>
      </c>
      <c r="AB922" s="5">
        <v>1725</v>
      </c>
      <c r="AC922" s="5" t="s">
        <v>2984</v>
      </c>
    </row>
    <row r="923" spans="1:29" ht="38.25" x14ac:dyDescent="0.25">
      <c r="A923" s="8" t="s">
        <v>11</v>
      </c>
      <c r="B923" s="8" t="s">
        <v>18</v>
      </c>
      <c r="C923" s="39" t="str">
        <f>TRIM(B923)</f>
        <v>BIO</v>
      </c>
      <c r="D923" s="8">
        <v>13</v>
      </c>
      <c r="E923" s="39" t="str">
        <f>TRIM(D923)</f>
        <v>13</v>
      </c>
      <c r="F923" s="39">
        <f>VLOOKUP(H923,GT!A:B,2,FALSE)</f>
        <v>13</v>
      </c>
      <c r="G923" s="39" t="str">
        <f>IF(D923=F923,"Ok","Verificar")</f>
        <v>Ok</v>
      </c>
      <c r="H923" s="7" t="s">
        <v>1141</v>
      </c>
      <c r="I923" s="8">
        <v>13</v>
      </c>
      <c r="J923" s="40" t="str">
        <f>TRIM(I923)</f>
        <v>13</v>
      </c>
      <c r="K923" s="40">
        <f>VLOOKUP(M923,Plan3!A:B,2,FALSE)</f>
        <v>142</v>
      </c>
      <c r="L923" s="40" t="str">
        <f>IF(K923=I923,"Ok","Verificar")</f>
        <v>Verificar</v>
      </c>
      <c r="M923" s="7" t="s">
        <v>1092</v>
      </c>
      <c r="N923" s="8" t="s">
        <v>12</v>
      </c>
      <c r="O923" s="40" t="str">
        <f>TRIM(N923)</f>
        <v>A</v>
      </c>
      <c r="P923" s="40" t="str">
        <f>VLOOKUP(U923,Plan1!A:B,2,FALSE)</f>
        <v>A</v>
      </c>
      <c r="Q923" s="7" t="s">
        <v>863</v>
      </c>
      <c r="R923" s="40">
        <f t="shared" si="14"/>
        <v>16</v>
      </c>
      <c r="S923" s="8">
        <v>4</v>
      </c>
      <c r="T923" s="8" t="str">
        <f>IF(R923=S923,"Ok","Verificar")</f>
        <v>Verificar</v>
      </c>
      <c r="U923" s="40" t="str">
        <f>TRIM(Q923)</f>
        <v>Observar</v>
      </c>
      <c r="V923" s="40" t="str">
        <f>TRIM(S923)</f>
        <v>4</v>
      </c>
      <c r="W923" s="7" t="s">
        <v>1096</v>
      </c>
      <c r="X923" s="9" t="str">
        <f>C923&amp;"_G"&amp;E923&amp;"_O"&amp;K923&amp;"_"&amp;O923&amp;R923</f>
        <v>BIO_G13_O142_A16</v>
      </c>
      <c r="Y923" s="40" t="str">
        <f>IF(O923=P923,"OK","Checar")</f>
        <v>OK</v>
      </c>
      <c r="Z923" s="5" t="str">
        <f>IF(COUNTIF($X:$X,$X923)&gt;1,"Checar","Único")</f>
        <v>Único</v>
      </c>
      <c r="AA923" s="5" t="str">
        <f>IF(Y923="Checar","Checar Competência",IF(Z923="Checar","Checar Duplicidade","OK"))</f>
        <v>OK</v>
      </c>
      <c r="AB923" s="5">
        <v>1726</v>
      </c>
      <c r="AC923" s="5" t="s">
        <v>2985</v>
      </c>
    </row>
    <row r="924" spans="1:29" ht="38.25" x14ac:dyDescent="0.25">
      <c r="A924" s="8" t="s">
        <v>11</v>
      </c>
      <c r="B924" s="8" t="s">
        <v>18</v>
      </c>
      <c r="C924" s="39" t="str">
        <f>TRIM(B924)</f>
        <v>BIO</v>
      </c>
      <c r="D924" s="8">
        <v>13</v>
      </c>
      <c r="E924" s="39" t="str">
        <f>TRIM(D924)</f>
        <v>13</v>
      </c>
      <c r="F924" s="39">
        <f>VLOOKUP(H924,GT!A:B,2,FALSE)</f>
        <v>13</v>
      </c>
      <c r="G924" s="39" t="str">
        <f>IF(D924=F924,"Ok","Verificar")</f>
        <v>Ok</v>
      </c>
      <c r="H924" s="7" t="s">
        <v>1141</v>
      </c>
      <c r="I924" s="8">
        <v>13</v>
      </c>
      <c r="J924" s="40" t="str">
        <f>TRIM(I924)</f>
        <v>13</v>
      </c>
      <c r="K924" s="40">
        <f>VLOOKUP(M924,Plan3!A:B,2,FALSE)</f>
        <v>142</v>
      </c>
      <c r="L924" s="40" t="str">
        <f>IF(K924=I924,"Ok","Verificar")</f>
        <v>Verificar</v>
      </c>
      <c r="M924" s="7" t="s">
        <v>1092</v>
      </c>
      <c r="N924" s="8" t="s">
        <v>12</v>
      </c>
      <c r="O924" s="40" t="str">
        <f>TRIM(N924)</f>
        <v>A</v>
      </c>
      <c r="P924" s="40" t="str">
        <f>VLOOKUP(U924,Plan1!A:B,2,FALSE)</f>
        <v>A</v>
      </c>
      <c r="Q924" s="7" t="s">
        <v>863</v>
      </c>
      <c r="R924" s="40">
        <f t="shared" si="14"/>
        <v>17</v>
      </c>
      <c r="S924" s="8">
        <v>5</v>
      </c>
      <c r="T924" s="8" t="str">
        <f>IF(R924=S924,"Ok","Verificar")</f>
        <v>Verificar</v>
      </c>
      <c r="U924" s="40" t="str">
        <f>TRIM(Q924)</f>
        <v>Observar</v>
      </c>
      <c r="V924" s="40" t="str">
        <f>TRIM(S924)</f>
        <v>5</v>
      </c>
      <c r="W924" s="7" t="s">
        <v>1097</v>
      </c>
      <c r="X924" s="9" t="str">
        <f>C924&amp;"_G"&amp;E924&amp;"_O"&amp;K924&amp;"_"&amp;O924&amp;R924</f>
        <v>BIO_G13_O142_A17</v>
      </c>
      <c r="Y924" s="40" t="str">
        <f>IF(O924=P924,"OK","Checar")</f>
        <v>OK</v>
      </c>
      <c r="Z924" s="5" t="str">
        <f>IF(COUNTIF($X:$X,$X924)&gt;1,"Checar","Único")</f>
        <v>Único</v>
      </c>
      <c r="AA924" s="5" t="str">
        <f>IF(Y924="Checar","Checar Competência",IF(Z924="Checar","Checar Duplicidade","OK"))</f>
        <v>OK</v>
      </c>
      <c r="AB924" s="5">
        <v>1727</v>
      </c>
      <c r="AC924" s="5" t="s">
        <v>2986</v>
      </c>
    </row>
    <row r="925" spans="1:29" ht="38.25" x14ac:dyDescent="0.25">
      <c r="A925" s="8" t="s">
        <v>11</v>
      </c>
      <c r="B925" s="8" t="s">
        <v>18</v>
      </c>
      <c r="C925" s="39" t="str">
        <f>TRIM(B925)</f>
        <v>BIO</v>
      </c>
      <c r="D925" s="8">
        <v>13</v>
      </c>
      <c r="E925" s="39" t="str">
        <f>TRIM(D925)</f>
        <v>13</v>
      </c>
      <c r="F925" s="39">
        <f>VLOOKUP(H925,GT!A:B,2,FALSE)</f>
        <v>13</v>
      </c>
      <c r="G925" s="39" t="str">
        <f>IF(D925=F925,"Ok","Verificar")</f>
        <v>Ok</v>
      </c>
      <c r="H925" s="7" t="s">
        <v>1141</v>
      </c>
      <c r="I925" s="8">
        <v>13</v>
      </c>
      <c r="J925" s="40" t="str">
        <f>TRIM(I925)</f>
        <v>13</v>
      </c>
      <c r="K925" s="40">
        <f>VLOOKUP(M925,Plan3!A:B,2,FALSE)</f>
        <v>142</v>
      </c>
      <c r="L925" s="40" t="str">
        <f>IF(K925=I925,"Ok","Verificar")</f>
        <v>Verificar</v>
      </c>
      <c r="M925" s="7" t="s">
        <v>1092</v>
      </c>
      <c r="N925" s="8" t="s">
        <v>16</v>
      </c>
      <c r="O925" s="40" t="str">
        <f>TRIM(N925)</f>
        <v>C</v>
      </c>
      <c r="P925" s="40" t="str">
        <f>VLOOKUP(U925,Plan1!A:B,2,FALSE)</f>
        <v>C</v>
      </c>
      <c r="Q925" s="7" t="s">
        <v>868</v>
      </c>
      <c r="R925" s="40">
        <f t="shared" si="14"/>
        <v>1</v>
      </c>
      <c r="S925" s="8">
        <v>1</v>
      </c>
      <c r="T925" s="8" t="str">
        <f>IF(R925=S925,"Ok","Verificar")</f>
        <v>Ok</v>
      </c>
      <c r="U925" s="40" t="str">
        <f>TRIM(Q925)</f>
        <v>Compreender</v>
      </c>
      <c r="V925" s="40" t="str">
        <f>TRIM(S925)</f>
        <v>1</v>
      </c>
      <c r="W925" s="7" t="s">
        <v>1098</v>
      </c>
      <c r="X925" s="9" t="str">
        <f>C925&amp;"_G"&amp;E925&amp;"_O"&amp;K925&amp;"_"&amp;O925&amp;R925</f>
        <v>BIO_G13_O142_C1</v>
      </c>
      <c r="Y925" s="40" t="str">
        <f>IF(O925=P925,"OK","Checar")</f>
        <v>OK</v>
      </c>
      <c r="Z925" s="5" t="str">
        <f>IF(COUNTIF($X:$X,$X925)&gt;1,"Checar","Único")</f>
        <v>Único</v>
      </c>
      <c r="AA925" s="5" t="str">
        <f>IF(Y925="Checar","Checar Competência",IF(Z925="Checar","Checar Duplicidade","OK"))</f>
        <v>OK</v>
      </c>
      <c r="AB925" s="5">
        <v>1728</v>
      </c>
      <c r="AC925" s="5" t="s">
        <v>2987</v>
      </c>
    </row>
    <row r="926" spans="1:29" ht="51" x14ac:dyDescent="0.25">
      <c r="A926" s="8" t="s">
        <v>11</v>
      </c>
      <c r="B926" s="8" t="s">
        <v>18</v>
      </c>
      <c r="C926" s="39" t="str">
        <f>TRIM(B926)</f>
        <v>BIO</v>
      </c>
      <c r="D926" s="8">
        <v>13</v>
      </c>
      <c r="E926" s="39" t="str">
        <f>TRIM(D926)</f>
        <v>13</v>
      </c>
      <c r="F926" s="39">
        <f>VLOOKUP(H926,GT!A:B,2,FALSE)</f>
        <v>13</v>
      </c>
      <c r="G926" s="39" t="str">
        <f>IF(D926=F926,"Ok","Verificar")</f>
        <v>Ok</v>
      </c>
      <c r="H926" s="7" t="s">
        <v>1141</v>
      </c>
      <c r="I926" s="8">
        <v>13</v>
      </c>
      <c r="J926" s="40" t="str">
        <f>TRIM(I926)</f>
        <v>13</v>
      </c>
      <c r="K926" s="40">
        <f>VLOOKUP(M926,Plan3!A:B,2,FALSE)</f>
        <v>142</v>
      </c>
      <c r="L926" s="40" t="str">
        <f>IF(K926=I926,"Ok","Verificar")</f>
        <v>Verificar</v>
      </c>
      <c r="M926" s="7" t="s">
        <v>1092</v>
      </c>
      <c r="N926" s="8" t="s">
        <v>16</v>
      </c>
      <c r="O926" s="40" t="str">
        <f>TRIM(N926)</f>
        <v>C</v>
      </c>
      <c r="P926" s="40" t="str">
        <f>VLOOKUP(U926,Plan1!A:B,2,FALSE)</f>
        <v>C</v>
      </c>
      <c r="Q926" s="7" t="s">
        <v>868</v>
      </c>
      <c r="R926" s="40">
        <f t="shared" si="14"/>
        <v>2</v>
      </c>
      <c r="S926" s="8">
        <v>2</v>
      </c>
      <c r="T926" s="8" t="str">
        <f>IF(R926=S926,"Ok","Verificar")</f>
        <v>Ok</v>
      </c>
      <c r="U926" s="40" t="str">
        <f>TRIM(Q926)</f>
        <v>Compreender</v>
      </c>
      <c r="V926" s="40" t="str">
        <f>TRIM(S926)</f>
        <v>2</v>
      </c>
      <c r="W926" s="7" t="s">
        <v>1099</v>
      </c>
      <c r="X926" s="9" t="str">
        <f>C926&amp;"_G"&amp;E926&amp;"_O"&amp;K926&amp;"_"&amp;O926&amp;R926</f>
        <v>BIO_G13_O142_C2</v>
      </c>
      <c r="Y926" s="40" t="str">
        <f>IF(O926=P926,"OK","Checar")</f>
        <v>OK</v>
      </c>
      <c r="Z926" s="5" t="str">
        <f>IF(COUNTIF($X:$X,$X926)&gt;1,"Checar","Único")</f>
        <v>Único</v>
      </c>
      <c r="AA926" s="5" t="str">
        <f>IF(Y926="Checar","Checar Competência",IF(Z926="Checar","Checar Duplicidade","OK"))</f>
        <v>OK</v>
      </c>
      <c r="AB926" s="5">
        <v>1729</v>
      </c>
      <c r="AC926" s="5" t="s">
        <v>2988</v>
      </c>
    </row>
    <row r="927" spans="1:29" ht="51" x14ac:dyDescent="0.25">
      <c r="A927" s="8" t="s">
        <v>11</v>
      </c>
      <c r="B927" s="8" t="s">
        <v>18</v>
      </c>
      <c r="C927" s="39" t="str">
        <f>TRIM(B927)</f>
        <v>BIO</v>
      </c>
      <c r="D927" s="8">
        <v>13</v>
      </c>
      <c r="E927" s="39" t="str">
        <f>TRIM(D927)</f>
        <v>13</v>
      </c>
      <c r="F927" s="39">
        <f>VLOOKUP(H927,GT!A:B,2,FALSE)</f>
        <v>13</v>
      </c>
      <c r="G927" s="39" t="str">
        <f>IF(D927=F927,"Ok","Verificar")</f>
        <v>Ok</v>
      </c>
      <c r="H927" s="7" t="s">
        <v>1141</v>
      </c>
      <c r="I927" s="8">
        <v>14</v>
      </c>
      <c r="J927" s="40" t="str">
        <f>TRIM(I927)</f>
        <v>14</v>
      </c>
      <c r="K927" s="40">
        <f>VLOOKUP(M927,Plan3!A:B,2,FALSE)</f>
        <v>143</v>
      </c>
      <c r="L927" s="40" t="str">
        <f>IF(K927=I927,"Ok","Verificar")</f>
        <v>Verificar</v>
      </c>
      <c r="M927" s="7" t="s">
        <v>1100</v>
      </c>
      <c r="N927" s="11" t="s">
        <v>12</v>
      </c>
      <c r="O927" s="40" t="str">
        <f>TRIM(N927)</f>
        <v>A</v>
      </c>
      <c r="P927" s="40" t="str">
        <f>VLOOKUP(U927,Plan1!A:B,2,FALSE)</f>
        <v>A</v>
      </c>
      <c r="Q927" s="12" t="s">
        <v>863</v>
      </c>
      <c r="R927" s="40">
        <f t="shared" si="14"/>
        <v>1</v>
      </c>
      <c r="S927" s="8">
        <v>1</v>
      </c>
      <c r="T927" s="8" t="str">
        <f>IF(R927=S927,"Ok","Verificar")</f>
        <v>Ok</v>
      </c>
      <c r="U927" s="40" t="str">
        <f>TRIM(Q927)</f>
        <v>Observar</v>
      </c>
      <c r="V927" s="40" t="str">
        <f>TRIM(S927)</f>
        <v>1</v>
      </c>
      <c r="W927" s="12" t="s">
        <v>1101</v>
      </c>
      <c r="X927" s="9" t="str">
        <f>C927&amp;"_G"&amp;E927&amp;"_O"&amp;K927&amp;"_"&amp;O927&amp;R927</f>
        <v>BIO_G13_O143_A1</v>
      </c>
      <c r="Y927" s="40" t="str">
        <f>IF(O927=P927,"OK","Checar")</f>
        <v>OK</v>
      </c>
      <c r="Z927" s="5" t="str">
        <f>IF(COUNTIF($X:$X,$X927)&gt;1,"Checar","Único")</f>
        <v>Único</v>
      </c>
      <c r="AA927" s="5" t="str">
        <f>IF(Y927="Checar","Checar Competência",IF(Z927="Checar","Checar Duplicidade","OK"))</f>
        <v>OK</v>
      </c>
      <c r="AB927" s="5">
        <v>1730</v>
      </c>
      <c r="AC927" s="5" t="s">
        <v>2989</v>
      </c>
    </row>
    <row r="928" spans="1:29" ht="63.75" x14ac:dyDescent="0.25">
      <c r="A928" s="8" t="s">
        <v>11</v>
      </c>
      <c r="B928" s="8" t="s">
        <v>18</v>
      </c>
      <c r="C928" s="39" t="str">
        <f>TRIM(B928)</f>
        <v>BIO</v>
      </c>
      <c r="D928" s="8">
        <v>13</v>
      </c>
      <c r="E928" s="39" t="str">
        <f>TRIM(D928)</f>
        <v>13</v>
      </c>
      <c r="F928" s="39">
        <f>VLOOKUP(H928,GT!A:B,2,FALSE)</f>
        <v>13</v>
      </c>
      <c r="G928" s="39" t="str">
        <f>IF(D928=F928,"Ok","Verificar")</f>
        <v>Ok</v>
      </c>
      <c r="H928" s="7" t="s">
        <v>1141</v>
      </c>
      <c r="I928" s="8">
        <v>15</v>
      </c>
      <c r="J928" s="40" t="str">
        <f>TRIM(I928)</f>
        <v>15</v>
      </c>
      <c r="K928" s="40">
        <f>VLOOKUP(M928,Plan3!A:B,2,FALSE)</f>
        <v>144</v>
      </c>
      <c r="L928" s="40" t="str">
        <f>IF(K928=I928,"Ok","Verificar")</f>
        <v>Verificar</v>
      </c>
      <c r="M928" s="7" t="s">
        <v>1102</v>
      </c>
      <c r="N928" s="11" t="s">
        <v>12</v>
      </c>
      <c r="O928" s="40" t="str">
        <f>TRIM(N928)</f>
        <v>A</v>
      </c>
      <c r="P928" s="40" t="str">
        <f>VLOOKUP(U928,Plan1!A:B,2,FALSE)</f>
        <v>A</v>
      </c>
      <c r="Q928" s="12" t="s">
        <v>13</v>
      </c>
      <c r="R928" s="40">
        <f t="shared" si="14"/>
        <v>2</v>
      </c>
      <c r="S928" s="8">
        <v>6</v>
      </c>
      <c r="T928" s="8" t="str">
        <f>IF(R928=S928,"Ok","Verificar")</f>
        <v>Verificar</v>
      </c>
      <c r="U928" s="40" t="str">
        <f>TRIM(Q928)</f>
        <v>Observar</v>
      </c>
      <c r="V928" s="40" t="str">
        <f>TRIM(S928)</f>
        <v>6</v>
      </c>
      <c r="W928" s="12" t="s">
        <v>1107</v>
      </c>
      <c r="X928" s="9" t="str">
        <f>C928&amp;"_G"&amp;E928&amp;"_O"&amp;K928&amp;"_"&amp;O928&amp;R928</f>
        <v>BIO_G13_O144_A2</v>
      </c>
      <c r="Y928" s="40" t="str">
        <f>IF(O928=P928,"OK","Checar")</f>
        <v>OK</v>
      </c>
      <c r="Z928" s="5" t="str">
        <f>IF(COUNTIF($X:$X,$X928)&gt;1,"Checar","Único")</f>
        <v>Único</v>
      </c>
      <c r="AA928" s="5" t="str">
        <f>IF(Y928="Checar","Checar Competência",IF(Z928="Checar","Checar Duplicidade","OK"))</f>
        <v>OK</v>
      </c>
      <c r="AB928" s="5">
        <v>1737</v>
      </c>
      <c r="AC928" s="5" t="s">
        <v>2995</v>
      </c>
    </row>
    <row r="929" spans="1:29" ht="51" x14ac:dyDescent="0.25">
      <c r="A929" s="8" t="s">
        <v>11</v>
      </c>
      <c r="B929" s="8" t="s">
        <v>18</v>
      </c>
      <c r="C929" s="39" t="str">
        <f>TRIM(B929)</f>
        <v>BIO</v>
      </c>
      <c r="D929" s="8">
        <v>13</v>
      </c>
      <c r="E929" s="39" t="str">
        <f>TRIM(D929)</f>
        <v>13</v>
      </c>
      <c r="F929" s="39">
        <f>VLOOKUP(H929,GT!A:B,2,FALSE)</f>
        <v>13</v>
      </c>
      <c r="G929" s="39" t="str">
        <f>IF(D929=F929,"Ok","Verificar")</f>
        <v>Ok</v>
      </c>
      <c r="H929" s="7" t="s">
        <v>1141</v>
      </c>
      <c r="I929" s="8">
        <v>15</v>
      </c>
      <c r="J929" s="40" t="str">
        <f>TRIM(I929)</f>
        <v>15</v>
      </c>
      <c r="K929" s="40">
        <f>VLOOKUP(M929,Plan3!A:B,2,FALSE)</f>
        <v>144</v>
      </c>
      <c r="L929" s="40" t="str">
        <f>IF(K929=I929,"Ok","Verificar")</f>
        <v>Verificar</v>
      </c>
      <c r="M929" s="7" t="s">
        <v>1102</v>
      </c>
      <c r="N929" s="11" t="s">
        <v>12</v>
      </c>
      <c r="O929" s="40" t="str">
        <f>TRIM(N929)</f>
        <v>A</v>
      </c>
      <c r="P929" s="40" t="str">
        <f>VLOOKUP(U929,Plan1!A:B,2,FALSE)</f>
        <v>A</v>
      </c>
      <c r="Q929" s="12" t="s">
        <v>863</v>
      </c>
      <c r="R929" s="40">
        <f t="shared" si="14"/>
        <v>3</v>
      </c>
      <c r="S929" s="8">
        <v>1</v>
      </c>
      <c r="T929" s="8" t="str">
        <f>IF(R929=S929,"Ok","Verificar")</f>
        <v>Verificar</v>
      </c>
      <c r="U929" s="40" t="str">
        <f>TRIM(Q929)</f>
        <v>Observar</v>
      </c>
      <c r="V929" s="40" t="str">
        <f>TRIM(S929)</f>
        <v>1</v>
      </c>
      <c r="W929" s="12" t="s">
        <v>1103</v>
      </c>
      <c r="X929" s="9" t="str">
        <f>C929&amp;"_G"&amp;E929&amp;"_O"&amp;K929&amp;"_"&amp;O929&amp;R929</f>
        <v>BIO_G13_O144_A3</v>
      </c>
      <c r="Y929" s="40" t="str">
        <f>IF(O929=P929,"OK","Checar")</f>
        <v>OK</v>
      </c>
      <c r="Z929" s="5" t="str">
        <f>IF(COUNTIF($X:$X,$X929)&gt;1,"Checar","Único")</f>
        <v>Único</v>
      </c>
      <c r="AA929" s="5" t="str">
        <f>IF(Y929="Checar","Checar Competência",IF(Z929="Checar","Checar Duplicidade","OK"))</f>
        <v>OK</v>
      </c>
      <c r="AB929" s="5">
        <v>1731</v>
      </c>
      <c r="AC929" s="5" t="s">
        <v>2990</v>
      </c>
    </row>
    <row r="930" spans="1:29" ht="51" x14ac:dyDescent="0.25">
      <c r="A930" s="8" t="s">
        <v>11</v>
      </c>
      <c r="B930" s="8" t="s">
        <v>18</v>
      </c>
      <c r="C930" s="39" t="str">
        <f>TRIM(B930)</f>
        <v>BIO</v>
      </c>
      <c r="D930" s="8">
        <v>13</v>
      </c>
      <c r="E930" s="39" t="str">
        <f>TRIM(D930)</f>
        <v>13</v>
      </c>
      <c r="F930" s="39">
        <f>VLOOKUP(H930,GT!A:B,2,FALSE)</f>
        <v>13</v>
      </c>
      <c r="G930" s="39" t="str">
        <f>IF(D930=F930,"Ok","Verificar")</f>
        <v>Ok</v>
      </c>
      <c r="H930" s="7" t="s">
        <v>1141</v>
      </c>
      <c r="I930" s="8">
        <v>15</v>
      </c>
      <c r="J930" s="40" t="str">
        <f>TRIM(I930)</f>
        <v>15</v>
      </c>
      <c r="K930" s="40">
        <f>VLOOKUP(M930,Plan3!A:B,2,FALSE)</f>
        <v>144</v>
      </c>
      <c r="L930" s="40" t="str">
        <f>IF(K930=I930,"Ok","Verificar")</f>
        <v>Verificar</v>
      </c>
      <c r="M930" s="7" t="s">
        <v>1102</v>
      </c>
      <c r="N930" s="11" t="s">
        <v>12</v>
      </c>
      <c r="O930" s="40" t="str">
        <f>TRIM(N930)</f>
        <v>A</v>
      </c>
      <c r="P930" s="40" t="str">
        <f>VLOOKUP(U930,Plan1!A:B,2,FALSE)</f>
        <v>A</v>
      </c>
      <c r="Q930" s="12" t="s">
        <v>13</v>
      </c>
      <c r="R930" s="40">
        <f t="shared" si="14"/>
        <v>4</v>
      </c>
      <c r="S930" s="8">
        <v>7</v>
      </c>
      <c r="T930" s="8" t="str">
        <f>IF(R930=S930,"Ok","Verificar")</f>
        <v>Verificar</v>
      </c>
      <c r="U930" s="40" t="str">
        <f>TRIM(Q930)</f>
        <v>Observar</v>
      </c>
      <c r="V930" s="40" t="str">
        <f>TRIM(S930)</f>
        <v>7</v>
      </c>
      <c r="W930" s="12" t="s">
        <v>1108</v>
      </c>
      <c r="X930" s="9" t="str">
        <f>C930&amp;"_G"&amp;E930&amp;"_O"&amp;K930&amp;"_"&amp;O930&amp;R930</f>
        <v>BIO_G13_O144_A4</v>
      </c>
      <c r="Y930" s="40" t="str">
        <f>IF(O930=P930,"OK","Checar")</f>
        <v>OK</v>
      </c>
      <c r="Z930" s="5" t="str">
        <f>IF(COUNTIF($X:$X,$X930)&gt;1,"Checar","Único")</f>
        <v>Único</v>
      </c>
      <c r="AA930" s="5" t="str">
        <f>IF(Y930="Checar","Checar Competência",IF(Z930="Checar","Checar Duplicidade","OK"))</f>
        <v>OK</v>
      </c>
      <c r="AB930" s="5">
        <v>1738</v>
      </c>
      <c r="AC930" s="5" t="s">
        <v>2996</v>
      </c>
    </row>
    <row r="931" spans="1:29" ht="38.25" x14ac:dyDescent="0.25">
      <c r="A931" s="8" t="s">
        <v>11</v>
      </c>
      <c r="B931" s="8" t="s">
        <v>18</v>
      </c>
      <c r="C931" s="39" t="str">
        <f>TRIM(B931)</f>
        <v>BIO</v>
      </c>
      <c r="D931" s="8">
        <v>13</v>
      </c>
      <c r="E931" s="39" t="str">
        <f>TRIM(D931)</f>
        <v>13</v>
      </c>
      <c r="F931" s="39">
        <f>VLOOKUP(H931,GT!A:B,2,FALSE)</f>
        <v>13</v>
      </c>
      <c r="G931" s="39" t="str">
        <f>IF(D931=F931,"Ok","Verificar")</f>
        <v>Ok</v>
      </c>
      <c r="H931" s="7" t="s">
        <v>1141</v>
      </c>
      <c r="I931" s="8">
        <v>15</v>
      </c>
      <c r="J931" s="40" t="str">
        <f>TRIM(I931)</f>
        <v>15</v>
      </c>
      <c r="K931" s="40">
        <f>VLOOKUP(M931,Plan3!A:B,2,FALSE)</f>
        <v>144</v>
      </c>
      <c r="L931" s="40" t="str">
        <f>IF(K931=I931,"Ok","Verificar")</f>
        <v>Verificar</v>
      </c>
      <c r="M931" s="7" t="s">
        <v>1102</v>
      </c>
      <c r="N931" s="11" t="s">
        <v>12</v>
      </c>
      <c r="O931" s="40" t="str">
        <f>TRIM(N931)</f>
        <v>A</v>
      </c>
      <c r="P931" s="40" t="str">
        <f>VLOOKUP(U931,Plan1!A:B,2,FALSE)</f>
        <v>A</v>
      </c>
      <c r="Q931" s="12" t="s">
        <v>863</v>
      </c>
      <c r="R931" s="40">
        <f t="shared" si="14"/>
        <v>5</v>
      </c>
      <c r="S931" s="8">
        <v>2</v>
      </c>
      <c r="T931" s="8" t="str">
        <f>IF(R931=S931,"Ok","Verificar")</f>
        <v>Verificar</v>
      </c>
      <c r="U931" s="40" t="str">
        <f>TRIM(Q931)</f>
        <v>Observar</v>
      </c>
      <c r="V931" s="40" t="str">
        <f>TRIM(S931)</f>
        <v>2</v>
      </c>
      <c r="W931" s="12" t="s">
        <v>1104</v>
      </c>
      <c r="X931" s="9" t="str">
        <f>C931&amp;"_G"&amp;E931&amp;"_O"&amp;K931&amp;"_"&amp;O931&amp;R931</f>
        <v>BIO_G13_O144_A5</v>
      </c>
      <c r="Y931" s="40" t="str">
        <f>IF(O931=P931,"OK","Checar")</f>
        <v>OK</v>
      </c>
      <c r="Z931" s="5" t="str">
        <f>IF(COUNTIF($X:$X,$X931)&gt;1,"Checar","Único")</f>
        <v>Único</v>
      </c>
      <c r="AA931" s="5" t="str">
        <f>IF(Y931="Checar","Checar Competência",IF(Z931="Checar","Checar Duplicidade","OK"))</f>
        <v>OK</v>
      </c>
      <c r="AB931" s="5">
        <v>1732</v>
      </c>
      <c r="AC931" s="5" t="s">
        <v>2991</v>
      </c>
    </row>
    <row r="932" spans="1:29" ht="63.75" x14ac:dyDescent="0.25">
      <c r="A932" s="8" t="s">
        <v>11</v>
      </c>
      <c r="B932" s="8" t="s">
        <v>18</v>
      </c>
      <c r="C932" s="39" t="str">
        <f>TRIM(B932)</f>
        <v>BIO</v>
      </c>
      <c r="D932" s="8">
        <v>13</v>
      </c>
      <c r="E932" s="39" t="str">
        <f>TRIM(D932)</f>
        <v>13</v>
      </c>
      <c r="F932" s="39">
        <f>VLOOKUP(H932,GT!A:B,2,FALSE)</f>
        <v>13</v>
      </c>
      <c r="G932" s="39" t="str">
        <f>IF(D932=F932,"Ok","Verificar")</f>
        <v>Ok</v>
      </c>
      <c r="H932" s="7" t="s">
        <v>1141</v>
      </c>
      <c r="I932" s="8">
        <v>15</v>
      </c>
      <c r="J932" s="40" t="str">
        <f>TRIM(I932)</f>
        <v>15</v>
      </c>
      <c r="K932" s="40">
        <f>VLOOKUP(M932,Plan3!A:B,2,FALSE)</f>
        <v>144</v>
      </c>
      <c r="L932" s="40" t="str">
        <f>IF(K932=I932,"Ok","Verificar")</f>
        <v>Verificar</v>
      </c>
      <c r="M932" s="7" t="s">
        <v>1102</v>
      </c>
      <c r="N932" s="11" t="s">
        <v>12</v>
      </c>
      <c r="O932" s="40" t="str">
        <f>TRIM(N932)</f>
        <v>A</v>
      </c>
      <c r="P932" s="40" t="str">
        <f>VLOOKUP(U932,Plan1!A:B,2,FALSE)</f>
        <v>A</v>
      </c>
      <c r="Q932" s="12" t="s">
        <v>863</v>
      </c>
      <c r="R932" s="40">
        <f t="shared" si="14"/>
        <v>6</v>
      </c>
      <c r="S932" s="8">
        <v>3</v>
      </c>
      <c r="T932" s="8" t="str">
        <f>IF(R932=S932,"Ok","Verificar")</f>
        <v>Verificar</v>
      </c>
      <c r="U932" s="40" t="str">
        <f>TRIM(Q932)</f>
        <v>Observar</v>
      </c>
      <c r="V932" s="40" t="str">
        <f>TRIM(S932)</f>
        <v>3</v>
      </c>
      <c r="W932" s="12" t="s">
        <v>1105</v>
      </c>
      <c r="X932" s="9" t="str">
        <f>C932&amp;"_G"&amp;E932&amp;"_O"&amp;K932&amp;"_"&amp;O932&amp;R932</f>
        <v>BIO_G13_O144_A6</v>
      </c>
      <c r="Y932" s="40" t="str">
        <f>IF(O932=P932,"OK","Checar")</f>
        <v>OK</v>
      </c>
      <c r="Z932" s="5" t="str">
        <f>IF(COUNTIF($X:$X,$X932)&gt;1,"Checar","Único")</f>
        <v>Único</v>
      </c>
      <c r="AA932" s="5" t="str">
        <f>IF(Y932="Checar","Checar Competência",IF(Z932="Checar","Checar Duplicidade","OK"))</f>
        <v>OK</v>
      </c>
      <c r="AB932" s="5">
        <v>1733</v>
      </c>
      <c r="AC932" s="5" t="s">
        <v>2992</v>
      </c>
    </row>
    <row r="933" spans="1:29" ht="51" x14ac:dyDescent="0.25">
      <c r="A933" s="8" t="s">
        <v>11</v>
      </c>
      <c r="B933" s="8" t="s">
        <v>18</v>
      </c>
      <c r="C933" s="39" t="str">
        <f>TRIM(B933)</f>
        <v>BIO</v>
      </c>
      <c r="D933" s="8">
        <v>13</v>
      </c>
      <c r="E933" s="39" t="str">
        <f>TRIM(D933)</f>
        <v>13</v>
      </c>
      <c r="F933" s="39">
        <f>VLOOKUP(H933,GT!A:B,2,FALSE)</f>
        <v>13</v>
      </c>
      <c r="G933" s="39" t="str">
        <f>IF(D933=F933,"Ok","Verificar")</f>
        <v>Ok</v>
      </c>
      <c r="H933" s="7" t="s">
        <v>1141</v>
      </c>
      <c r="I933" s="8">
        <v>15</v>
      </c>
      <c r="J933" s="40" t="str">
        <f>TRIM(I933)</f>
        <v>15</v>
      </c>
      <c r="K933" s="40">
        <f>VLOOKUP(M933,Plan3!A:B,2,FALSE)</f>
        <v>144</v>
      </c>
      <c r="L933" s="40" t="str">
        <f>IF(K933=I933,"Ok","Verificar")</f>
        <v>Verificar</v>
      </c>
      <c r="M933" s="7" t="s">
        <v>1102</v>
      </c>
      <c r="N933" s="11" t="s">
        <v>12</v>
      </c>
      <c r="O933" s="40" t="str">
        <f>TRIM(N933)</f>
        <v>A</v>
      </c>
      <c r="P933" s="40" t="str">
        <f>VLOOKUP(U933,Plan1!A:B,2,FALSE)</f>
        <v>A</v>
      </c>
      <c r="Q933" s="12" t="s">
        <v>863</v>
      </c>
      <c r="R933" s="40">
        <f t="shared" si="14"/>
        <v>7</v>
      </c>
      <c r="S933" s="8">
        <v>4</v>
      </c>
      <c r="T933" s="8" t="str">
        <f>IF(R933=S933,"Ok","Verificar")</f>
        <v>Verificar</v>
      </c>
      <c r="U933" s="40" t="str">
        <f>TRIM(Q933)</f>
        <v>Observar</v>
      </c>
      <c r="V933" s="40" t="str">
        <f>TRIM(S933)</f>
        <v>4</v>
      </c>
      <c r="W933" s="12" t="s">
        <v>2032</v>
      </c>
      <c r="X933" s="9" t="str">
        <f>C933&amp;"_G"&amp;E933&amp;"_O"&amp;K933&amp;"_"&amp;O933&amp;R933</f>
        <v>BIO_G13_O144_A7</v>
      </c>
      <c r="Y933" s="40" t="str">
        <f>IF(O933=P933,"OK","Checar")</f>
        <v>OK</v>
      </c>
      <c r="Z933" s="5" t="str">
        <f>IF(COUNTIF($X:$X,$X933)&gt;1,"Checar","Único")</f>
        <v>Único</v>
      </c>
      <c r="AA933" s="5" t="str">
        <f>IF(Y933="Checar","Checar Competência",IF(Z933="Checar","Checar Duplicidade","OK"))</f>
        <v>OK</v>
      </c>
      <c r="AB933" s="5">
        <v>1734</v>
      </c>
      <c r="AC933" s="5" t="s">
        <v>2993</v>
      </c>
    </row>
    <row r="934" spans="1:29" ht="38.25" x14ac:dyDescent="0.25">
      <c r="A934" s="8" t="s">
        <v>11</v>
      </c>
      <c r="B934" s="8" t="s">
        <v>18</v>
      </c>
      <c r="C934" s="39" t="str">
        <f>TRIM(B934)</f>
        <v>BIO</v>
      </c>
      <c r="D934" s="8">
        <v>13</v>
      </c>
      <c r="E934" s="39" t="str">
        <f>TRIM(D934)</f>
        <v>13</v>
      </c>
      <c r="F934" s="39">
        <f>VLOOKUP(H934,GT!A:B,2,FALSE)</f>
        <v>13</v>
      </c>
      <c r="G934" s="39" t="str">
        <f>IF(D934=F934,"Ok","Verificar")</f>
        <v>Ok</v>
      </c>
      <c r="H934" s="7" t="s">
        <v>1141</v>
      </c>
      <c r="I934" s="11">
        <v>15</v>
      </c>
      <c r="J934" s="40" t="str">
        <f>TRIM(I934)</f>
        <v>15</v>
      </c>
      <c r="K934" s="40">
        <f>VLOOKUP(M934,Plan3!A:B,2,FALSE)</f>
        <v>144</v>
      </c>
      <c r="L934" s="40" t="str">
        <f>IF(K934=I934,"Ok","Verificar")</f>
        <v>Verificar</v>
      </c>
      <c r="M934" s="12" t="s">
        <v>1102</v>
      </c>
      <c r="N934" s="11" t="s">
        <v>12</v>
      </c>
      <c r="O934" s="40" t="str">
        <f>TRIM(N934)</f>
        <v>A</v>
      </c>
      <c r="P934" s="40" t="str">
        <f>VLOOKUP(U934,Plan1!A:B,2,FALSE)</f>
        <v>A</v>
      </c>
      <c r="Q934" s="12" t="s">
        <v>863</v>
      </c>
      <c r="R934" s="40">
        <f t="shared" si="14"/>
        <v>8</v>
      </c>
      <c r="S934" s="11">
        <v>5</v>
      </c>
      <c r="T934" s="8" t="str">
        <f>IF(R934=S934,"Ok","Verificar")</f>
        <v>Verificar</v>
      </c>
      <c r="U934" s="40" t="str">
        <f>TRIM(Q934)</f>
        <v>Observar</v>
      </c>
      <c r="V934" s="40" t="str">
        <f>TRIM(S934)</f>
        <v>5</v>
      </c>
      <c r="W934" s="12" t="s">
        <v>1934</v>
      </c>
      <c r="X934" s="9" t="str">
        <f>C934&amp;"_G"&amp;E934&amp;"_O"&amp;K934&amp;"_"&amp;O934&amp;R934</f>
        <v>BIO_G13_O144_A8</v>
      </c>
      <c r="Y934" s="40" t="str">
        <f>IF(O934=P934,"OK","Checar")</f>
        <v>OK</v>
      </c>
      <c r="Z934" s="5" t="str">
        <f>IF(COUNTIF($X:$X,$X934)&gt;1,"Checar","Único")</f>
        <v>Único</v>
      </c>
      <c r="AA934" s="5" t="str">
        <f>IF(Y934="Checar","Checar Competência",IF(Z934="Checar","Checar Duplicidade","OK"))</f>
        <v>OK</v>
      </c>
      <c r="AB934" s="5">
        <v>1735</v>
      </c>
      <c r="AC934" s="5" t="s">
        <v>2994</v>
      </c>
    </row>
    <row r="935" spans="1:29" ht="38.25" x14ac:dyDescent="0.25">
      <c r="A935" s="8" t="s">
        <v>11</v>
      </c>
      <c r="B935" s="8" t="s">
        <v>18</v>
      </c>
      <c r="C935" s="39" t="str">
        <f>TRIM(B935)</f>
        <v>BIO</v>
      </c>
      <c r="D935" s="8">
        <v>13</v>
      </c>
      <c r="E935" s="39" t="str">
        <f>TRIM(D935)</f>
        <v>13</v>
      </c>
      <c r="F935" s="39">
        <f>VLOOKUP(H935,GT!A:B,2,FALSE)</f>
        <v>13</v>
      </c>
      <c r="G935" s="39" t="str">
        <f>IF(D935=F935,"Ok","Verificar")</f>
        <v>Ok</v>
      </c>
      <c r="H935" s="7" t="s">
        <v>1141</v>
      </c>
      <c r="I935" s="11">
        <v>15</v>
      </c>
      <c r="J935" s="40" t="str">
        <f>TRIM(I935)</f>
        <v>15</v>
      </c>
      <c r="K935" s="40">
        <f>VLOOKUP(M935,Plan3!A:B,2,FALSE)</f>
        <v>144</v>
      </c>
      <c r="L935" s="40" t="str">
        <f>IF(K935=I935,"Ok","Verificar")</f>
        <v>Verificar</v>
      </c>
      <c r="M935" s="12" t="s">
        <v>1102</v>
      </c>
      <c r="N935" s="11" t="s">
        <v>16</v>
      </c>
      <c r="O935" s="40" t="str">
        <f>TRIM(N935)</f>
        <v>C</v>
      </c>
      <c r="P935" s="40" t="str">
        <f>VLOOKUP(U935,Plan1!A:B,2,FALSE)</f>
        <v>C</v>
      </c>
      <c r="Q935" s="12" t="s">
        <v>868</v>
      </c>
      <c r="R935" s="40">
        <f t="shared" si="14"/>
        <v>1</v>
      </c>
      <c r="S935" s="11">
        <v>1</v>
      </c>
      <c r="T935" s="8" t="str">
        <f>IF(R935=S935,"Ok","Verificar")</f>
        <v>Ok</v>
      </c>
      <c r="U935" s="40" t="str">
        <f>TRIM(Q935)</f>
        <v>Compreender</v>
      </c>
      <c r="V935" s="40" t="str">
        <f>TRIM(S935)</f>
        <v>1</v>
      </c>
      <c r="W935" s="12" t="s">
        <v>1106</v>
      </c>
      <c r="X935" s="9" t="str">
        <f>C935&amp;"_G"&amp;E935&amp;"_O"&amp;K935&amp;"_"&amp;O935&amp;R935</f>
        <v>BIO_G13_O144_C1</v>
      </c>
      <c r="Y935" s="40" t="str">
        <f>IF(O935=P935,"OK","Checar")</f>
        <v>OK</v>
      </c>
      <c r="Z935" s="5" t="str">
        <f>IF(COUNTIF($X:$X,$X935)&gt;1,"Checar","Único")</f>
        <v>Único</v>
      </c>
      <c r="AA935" s="5" t="str">
        <f>IF(Y935="Checar","Checar Competência",IF(Z935="Checar","Checar Duplicidade","OK"))</f>
        <v>OK</v>
      </c>
      <c r="AB935" s="5">
        <v>1736</v>
      </c>
      <c r="AC935" s="5" t="s">
        <v>2997</v>
      </c>
    </row>
    <row r="936" spans="1:29" ht="38.25" x14ac:dyDescent="0.25">
      <c r="A936" s="8" t="s">
        <v>11</v>
      </c>
      <c r="B936" s="8" t="s">
        <v>18</v>
      </c>
      <c r="C936" s="39" t="str">
        <f>TRIM(B936)</f>
        <v>BIO</v>
      </c>
      <c r="D936" s="8">
        <v>13</v>
      </c>
      <c r="E936" s="39" t="str">
        <f>TRIM(D936)</f>
        <v>13</v>
      </c>
      <c r="F936" s="39">
        <f>VLOOKUP(H936,GT!A:B,2,FALSE)</f>
        <v>13</v>
      </c>
      <c r="G936" s="39" t="str">
        <f>IF(D936=F936,"Ok","Verificar")</f>
        <v>Ok</v>
      </c>
      <c r="H936" s="7" t="s">
        <v>1141</v>
      </c>
      <c r="I936" s="11">
        <v>16</v>
      </c>
      <c r="J936" s="40" t="str">
        <f>TRIM(I936)</f>
        <v>16</v>
      </c>
      <c r="K936" s="40">
        <f>VLOOKUP(M936,Plan3!A:B,2,FALSE)</f>
        <v>145</v>
      </c>
      <c r="L936" s="40" t="str">
        <f>IF(K936=I936,"Ok","Verificar")</f>
        <v>Verificar</v>
      </c>
      <c r="M936" s="12" t="s">
        <v>1109</v>
      </c>
      <c r="N936" s="11" t="s">
        <v>12</v>
      </c>
      <c r="O936" s="40" t="str">
        <f>TRIM(N936)</f>
        <v>A</v>
      </c>
      <c r="P936" s="40" t="str">
        <f>VLOOKUP(U936,Plan1!A:B,2,FALSE)</f>
        <v>A</v>
      </c>
      <c r="Q936" s="12" t="s">
        <v>863</v>
      </c>
      <c r="R936" s="40">
        <f t="shared" si="14"/>
        <v>1</v>
      </c>
      <c r="S936" s="11">
        <v>1</v>
      </c>
      <c r="T936" s="8" t="str">
        <f>IF(R936=S936,"Ok","Verificar")</f>
        <v>Ok</v>
      </c>
      <c r="U936" s="40" t="str">
        <f>TRIM(Q936)</f>
        <v>Observar</v>
      </c>
      <c r="V936" s="40" t="str">
        <f>TRIM(S936)</f>
        <v>1</v>
      </c>
      <c r="W936" s="12" t="s">
        <v>1110</v>
      </c>
      <c r="X936" s="9" t="str">
        <f>C936&amp;"_G"&amp;E936&amp;"_O"&amp;K936&amp;"_"&amp;O936&amp;R936</f>
        <v>BIO_G13_O145_A1</v>
      </c>
      <c r="Y936" s="40" t="str">
        <f>IF(O936=P936,"OK","Checar")</f>
        <v>OK</v>
      </c>
      <c r="Z936" s="5" t="str">
        <f>IF(COUNTIF($X:$X,$X936)&gt;1,"Checar","Único")</f>
        <v>Único</v>
      </c>
      <c r="AA936" s="5" t="str">
        <f>IF(Y936="Checar","Checar Competência",IF(Z936="Checar","Checar Duplicidade","OK"))</f>
        <v>OK</v>
      </c>
      <c r="AB936" s="5">
        <v>1739</v>
      </c>
      <c r="AC936" s="5" t="s">
        <v>2998</v>
      </c>
    </row>
    <row r="937" spans="1:29" ht="25.5" x14ac:dyDescent="0.25">
      <c r="A937" s="8" t="s">
        <v>11</v>
      </c>
      <c r="B937" s="8" t="s">
        <v>18</v>
      </c>
      <c r="C937" s="39" t="str">
        <f>TRIM(B937)</f>
        <v>BIO</v>
      </c>
      <c r="D937" s="8">
        <v>13</v>
      </c>
      <c r="E937" s="39" t="str">
        <f>TRIM(D937)</f>
        <v>13</v>
      </c>
      <c r="F937" s="39">
        <f>VLOOKUP(H937,GT!A:B,2,FALSE)</f>
        <v>13</v>
      </c>
      <c r="G937" s="39" t="str">
        <f>IF(D937=F937,"Ok","Verificar")</f>
        <v>Ok</v>
      </c>
      <c r="H937" s="7" t="s">
        <v>1141</v>
      </c>
      <c r="I937" s="11">
        <v>16</v>
      </c>
      <c r="J937" s="40" t="str">
        <f>TRIM(I937)</f>
        <v>16</v>
      </c>
      <c r="K937" s="40">
        <f>VLOOKUP(M937,Plan3!A:B,2,FALSE)</f>
        <v>145</v>
      </c>
      <c r="L937" s="40" t="str">
        <f>IF(K937=I937,"Ok","Verificar")</f>
        <v>Verificar</v>
      </c>
      <c r="M937" s="12" t="s">
        <v>1109</v>
      </c>
      <c r="N937" s="11" t="s">
        <v>12</v>
      </c>
      <c r="O937" s="40" t="str">
        <f>TRIM(N937)</f>
        <v>A</v>
      </c>
      <c r="P937" s="40" t="str">
        <f>VLOOKUP(U937,Plan1!A:B,2,FALSE)</f>
        <v>A</v>
      </c>
      <c r="Q937" s="12" t="s">
        <v>13</v>
      </c>
      <c r="R937" s="40">
        <f t="shared" si="14"/>
        <v>2</v>
      </c>
      <c r="S937" s="11">
        <v>3</v>
      </c>
      <c r="T937" s="8" t="str">
        <f>IF(R937=S937,"Ok","Verificar")</f>
        <v>Verificar</v>
      </c>
      <c r="U937" s="40" t="str">
        <f>TRIM(Q937)</f>
        <v>Observar</v>
      </c>
      <c r="V937" s="40" t="str">
        <f>TRIM(S937)</f>
        <v>3</v>
      </c>
      <c r="W937" s="12" t="s">
        <v>1112</v>
      </c>
      <c r="X937" s="9" t="str">
        <f>C937&amp;"_G"&amp;E937&amp;"_O"&amp;K937&amp;"_"&amp;O937&amp;R937</f>
        <v>BIO_G13_O145_A2</v>
      </c>
      <c r="Y937" s="40" t="str">
        <f>IF(O937=P937,"OK","Checar")</f>
        <v>OK</v>
      </c>
      <c r="Z937" s="5" t="str">
        <f>IF(COUNTIF($X:$X,$X937)&gt;1,"Checar","Único")</f>
        <v>Único</v>
      </c>
      <c r="AA937" s="5" t="str">
        <f>IF(Y937="Checar","Checar Competência",IF(Z937="Checar","Checar Duplicidade","OK"))</f>
        <v>OK</v>
      </c>
      <c r="AB937" s="5">
        <v>1741</v>
      </c>
      <c r="AC937" s="5" t="s">
        <v>3000</v>
      </c>
    </row>
    <row r="938" spans="1:29" ht="89.25" x14ac:dyDescent="0.25">
      <c r="A938" s="8" t="s">
        <v>11</v>
      </c>
      <c r="B938" s="8" t="s">
        <v>18</v>
      </c>
      <c r="C938" s="39" t="str">
        <f>TRIM(B938)</f>
        <v>BIO</v>
      </c>
      <c r="D938" s="8">
        <v>13</v>
      </c>
      <c r="E938" s="39" t="str">
        <f>TRIM(D938)</f>
        <v>13</v>
      </c>
      <c r="F938" s="39">
        <f>VLOOKUP(H938,GT!A:B,2,FALSE)</f>
        <v>13</v>
      </c>
      <c r="G938" s="39" t="str">
        <f>IF(D938=F938,"Ok","Verificar")</f>
        <v>Ok</v>
      </c>
      <c r="H938" s="7" t="s">
        <v>1141</v>
      </c>
      <c r="I938" s="11">
        <v>16</v>
      </c>
      <c r="J938" s="40" t="str">
        <f>TRIM(I938)</f>
        <v>16</v>
      </c>
      <c r="K938" s="40">
        <f>VLOOKUP(M938,Plan3!A:B,2,FALSE)</f>
        <v>145</v>
      </c>
      <c r="L938" s="40" t="str">
        <f>IF(K938=I938,"Ok","Verificar")</f>
        <v>Verificar</v>
      </c>
      <c r="M938" s="12" t="s">
        <v>1109</v>
      </c>
      <c r="N938" s="11" t="s">
        <v>12</v>
      </c>
      <c r="O938" s="40" t="str">
        <f>TRIM(N938)</f>
        <v>A</v>
      </c>
      <c r="P938" s="40" t="str">
        <f>VLOOKUP(U938,Plan1!A:B,2,FALSE)</f>
        <v>A</v>
      </c>
      <c r="Q938" s="12" t="s">
        <v>863</v>
      </c>
      <c r="R938" s="40">
        <f t="shared" si="14"/>
        <v>3</v>
      </c>
      <c r="S938" s="11">
        <v>6</v>
      </c>
      <c r="T938" s="8" t="str">
        <f>IF(R938=S938,"Ok","Verificar")</f>
        <v>Verificar</v>
      </c>
      <c r="U938" s="40" t="str">
        <f>TRIM(Q938)</f>
        <v>Observar</v>
      </c>
      <c r="V938" s="40" t="str">
        <f>TRIM(S938)</f>
        <v>6</v>
      </c>
      <c r="W938" s="12" t="s">
        <v>1115</v>
      </c>
      <c r="X938" s="9" t="str">
        <f>C938&amp;"_G"&amp;E938&amp;"_O"&amp;K938&amp;"_"&amp;O938&amp;R938</f>
        <v>BIO_G13_O145_A3</v>
      </c>
      <c r="Y938" s="40" t="str">
        <f>IF(O938=P938,"OK","Checar")</f>
        <v>OK</v>
      </c>
      <c r="Z938" s="5" t="str">
        <f>IF(COUNTIF($X:$X,$X938)&gt;1,"Checar","Único")</f>
        <v>Único</v>
      </c>
      <c r="AA938" s="5" t="str">
        <f>IF(Y938="Checar","Checar Competência",IF(Z938="Checar","Checar Duplicidade","OK"))</f>
        <v>OK</v>
      </c>
      <c r="AB938" s="5">
        <v>1744</v>
      </c>
      <c r="AC938" s="5" t="s">
        <v>3003</v>
      </c>
    </row>
    <row r="939" spans="1:29" ht="38.25" x14ac:dyDescent="0.25">
      <c r="A939" s="8" t="s">
        <v>11</v>
      </c>
      <c r="B939" s="8" t="s">
        <v>18</v>
      </c>
      <c r="C939" s="39" t="str">
        <f>TRIM(B939)</f>
        <v>BIO</v>
      </c>
      <c r="D939" s="8">
        <v>13</v>
      </c>
      <c r="E939" s="39" t="str">
        <f>TRIM(D939)</f>
        <v>13</v>
      </c>
      <c r="F939" s="39">
        <f>VLOOKUP(H939,GT!A:B,2,FALSE)</f>
        <v>13</v>
      </c>
      <c r="G939" s="39" t="str">
        <f>IF(D939=F939,"Ok","Verificar")</f>
        <v>Ok</v>
      </c>
      <c r="H939" s="7" t="s">
        <v>1141</v>
      </c>
      <c r="I939" s="11">
        <v>16</v>
      </c>
      <c r="J939" s="40" t="str">
        <f>TRIM(I939)</f>
        <v>16</v>
      </c>
      <c r="K939" s="40">
        <f>VLOOKUP(M939,Plan3!A:B,2,FALSE)</f>
        <v>145</v>
      </c>
      <c r="L939" s="40" t="str">
        <f>IF(K939=I939,"Ok","Verificar")</f>
        <v>Verificar</v>
      </c>
      <c r="M939" s="12" t="s">
        <v>1109</v>
      </c>
      <c r="N939" s="11" t="s">
        <v>12</v>
      </c>
      <c r="O939" s="40" t="str">
        <f>TRIM(N939)</f>
        <v>A</v>
      </c>
      <c r="P939" s="40" t="str">
        <f>VLOOKUP(U939,Plan1!A:B,2,FALSE)</f>
        <v>A</v>
      </c>
      <c r="Q939" s="12" t="s">
        <v>13</v>
      </c>
      <c r="R939" s="40">
        <f t="shared" si="14"/>
        <v>4</v>
      </c>
      <c r="S939" s="11">
        <v>4</v>
      </c>
      <c r="T939" s="8" t="str">
        <f>IF(R939=S939,"Ok","Verificar")</f>
        <v>Ok</v>
      </c>
      <c r="U939" s="40" t="str">
        <f>TRIM(Q939)</f>
        <v>Observar</v>
      </c>
      <c r="V939" s="40" t="str">
        <f>TRIM(S939)</f>
        <v>4</v>
      </c>
      <c r="W939" s="12" t="s">
        <v>1113</v>
      </c>
      <c r="X939" s="9" t="str">
        <f>C939&amp;"_G"&amp;E939&amp;"_O"&amp;K939&amp;"_"&amp;O939&amp;R939</f>
        <v>BIO_G13_O145_A4</v>
      </c>
      <c r="Y939" s="40" t="str">
        <f>IF(O939=P939,"OK","Checar")</f>
        <v>OK</v>
      </c>
      <c r="Z939" s="5" t="str">
        <f>IF(COUNTIF($X:$X,$X939)&gt;1,"Checar","Único")</f>
        <v>Único</v>
      </c>
      <c r="AA939" s="5" t="str">
        <f>IF(Y939="Checar","Checar Competência",IF(Z939="Checar","Checar Duplicidade","OK"))</f>
        <v>OK</v>
      </c>
      <c r="AB939" s="5">
        <v>1742</v>
      </c>
      <c r="AC939" s="5" t="s">
        <v>3001</v>
      </c>
    </row>
    <row r="940" spans="1:29" ht="76.5" x14ac:dyDescent="0.25">
      <c r="A940" s="8" t="s">
        <v>11</v>
      </c>
      <c r="B940" s="8" t="s">
        <v>18</v>
      </c>
      <c r="C940" s="39" t="str">
        <f>TRIM(B940)</f>
        <v>BIO</v>
      </c>
      <c r="D940" s="8">
        <v>13</v>
      </c>
      <c r="E940" s="39" t="str">
        <f>TRIM(D940)</f>
        <v>13</v>
      </c>
      <c r="F940" s="39">
        <f>VLOOKUP(H940,GT!A:B,2,FALSE)</f>
        <v>13</v>
      </c>
      <c r="G940" s="39" t="str">
        <f>IF(D940=F940,"Ok","Verificar")</f>
        <v>Ok</v>
      </c>
      <c r="H940" s="7" t="s">
        <v>1141</v>
      </c>
      <c r="I940" s="11">
        <v>16</v>
      </c>
      <c r="J940" s="40" t="str">
        <f>TRIM(I940)</f>
        <v>16</v>
      </c>
      <c r="K940" s="40">
        <f>VLOOKUP(M940,Plan3!A:B,2,FALSE)</f>
        <v>145</v>
      </c>
      <c r="L940" s="40" t="str">
        <f>IF(K940=I940,"Ok","Verificar")</f>
        <v>Verificar</v>
      </c>
      <c r="M940" s="12" t="s">
        <v>1109</v>
      </c>
      <c r="N940" s="11" t="s">
        <v>12</v>
      </c>
      <c r="O940" s="40" t="str">
        <f>TRIM(N940)</f>
        <v>A</v>
      </c>
      <c r="P940" s="40" t="str">
        <f>VLOOKUP(U940,Plan1!A:B,2,FALSE)</f>
        <v>A</v>
      </c>
      <c r="Q940" s="12" t="s">
        <v>863</v>
      </c>
      <c r="R940" s="40">
        <f t="shared" si="14"/>
        <v>5</v>
      </c>
      <c r="S940" s="11">
        <v>7</v>
      </c>
      <c r="T940" s="8" t="str">
        <f>IF(R940=S940,"Ok","Verificar")</f>
        <v>Verificar</v>
      </c>
      <c r="U940" s="40" t="str">
        <f>TRIM(Q940)</f>
        <v>Observar</v>
      </c>
      <c r="V940" s="40" t="str">
        <f>TRIM(S940)</f>
        <v>7</v>
      </c>
      <c r="W940" s="12" t="s">
        <v>1116</v>
      </c>
      <c r="X940" s="9" t="str">
        <f>C940&amp;"_G"&amp;E940&amp;"_O"&amp;K940&amp;"_"&amp;O940&amp;R940</f>
        <v>BIO_G13_O145_A5</v>
      </c>
      <c r="Y940" s="40" t="str">
        <f>IF(O940=P940,"OK","Checar")</f>
        <v>OK</v>
      </c>
      <c r="Z940" s="5" t="str">
        <f>IF(COUNTIF($X:$X,$X940)&gt;1,"Checar","Único")</f>
        <v>Único</v>
      </c>
      <c r="AA940" s="5" t="str">
        <f>IF(Y940="Checar","Checar Competência",IF(Z940="Checar","Checar Duplicidade","OK"))</f>
        <v>OK</v>
      </c>
      <c r="AB940" s="5">
        <v>1745</v>
      </c>
      <c r="AC940" s="5" t="s">
        <v>3004</v>
      </c>
    </row>
    <row r="941" spans="1:29" ht="51" x14ac:dyDescent="0.25">
      <c r="A941" s="8" t="s">
        <v>11</v>
      </c>
      <c r="B941" s="8" t="s">
        <v>18</v>
      </c>
      <c r="C941" s="39" t="str">
        <f>TRIM(B941)</f>
        <v>BIO</v>
      </c>
      <c r="D941" s="8">
        <v>13</v>
      </c>
      <c r="E941" s="39" t="str">
        <f>TRIM(D941)</f>
        <v>13</v>
      </c>
      <c r="F941" s="39">
        <f>VLOOKUP(H941,GT!A:B,2,FALSE)</f>
        <v>13</v>
      </c>
      <c r="G941" s="39" t="str">
        <f>IF(D941=F941,"Ok","Verificar")</f>
        <v>Ok</v>
      </c>
      <c r="H941" s="7" t="s">
        <v>1141</v>
      </c>
      <c r="I941" s="11">
        <v>16</v>
      </c>
      <c r="J941" s="40" t="str">
        <f>TRIM(I941)</f>
        <v>16</v>
      </c>
      <c r="K941" s="40">
        <f>VLOOKUP(M941,Plan3!A:B,2,FALSE)</f>
        <v>145</v>
      </c>
      <c r="L941" s="40" t="str">
        <f>IF(K941=I941,"Ok","Verificar")</f>
        <v>Verificar</v>
      </c>
      <c r="M941" s="12" t="s">
        <v>1109</v>
      </c>
      <c r="N941" s="11" t="s">
        <v>12</v>
      </c>
      <c r="O941" s="40" t="str">
        <f>TRIM(N941)</f>
        <v>A</v>
      </c>
      <c r="P941" s="40" t="str">
        <f>VLOOKUP(U941,Plan1!A:B,2,FALSE)</f>
        <v>A</v>
      </c>
      <c r="Q941" s="12" t="s">
        <v>13</v>
      </c>
      <c r="R941" s="40">
        <f t="shared" si="14"/>
        <v>6</v>
      </c>
      <c r="S941" s="11">
        <v>5</v>
      </c>
      <c r="T941" s="8" t="str">
        <f>IF(R941=S941,"Ok","Verificar")</f>
        <v>Verificar</v>
      </c>
      <c r="U941" s="40" t="str">
        <f>TRIM(Q941)</f>
        <v>Observar</v>
      </c>
      <c r="V941" s="40" t="str">
        <f>TRIM(S941)</f>
        <v>5</v>
      </c>
      <c r="W941" s="12" t="s">
        <v>1114</v>
      </c>
      <c r="X941" s="9" t="str">
        <f>C941&amp;"_G"&amp;E941&amp;"_O"&amp;K941&amp;"_"&amp;O941&amp;R941</f>
        <v>BIO_G13_O145_A6</v>
      </c>
      <c r="Y941" s="40" t="str">
        <f>IF(O941=P941,"OK","Checar")</f>
        <v>OK</v>
      </c>
      <c r="Z941" s="5" t="str">
        <f>IF(COUNTIF($X:$X,$X941)&gt;1,"Checar","Único")</f>
        <v>Único</v>
      </c>
      <c r="AA941" s="5" t="str">
        <f>IF(Y941="Checar","Checar Competência",IF(Z941="Checar","Checar Duplicidade","OK"))</f>
        <v>OK</v>
      </c>
      <c r="AB941" s="5">
        <v>1743</v>
      </c>
      <c r="AC941" s="5" t="s">
        <v>3002</v>
      </c>
    </row>
    <row r="942" spans="1:29" ht="38.25" x14ac:dyDescent="0.25">
      <c r="A942" s="8" t="s">
        <v>11</v>
      </c>
      <c r="B942" s="8" t="s">
        <v>18</v>
      </c>
      <c r="C942" s="39" t="str">
        <f>TRIM(B942)</f>
        <v>BIO</v>
      </c>
      <c r="D942" s="8">
        <v>13</v>
      </c>
      <c r="E942" s="39" t="str">
        <f>TRIM(D942)</f>
        <v>13</v>
      </c>
      <c r="F942" s="39">
        <f>VLOOKUP(H942,GT!A:B,2,FALSE)</f>
        <v>13</v>
      </c>
      <c r="G942" s="39" t="str">
        <f>IF(D942=F942,"Ok","Verificar")</f>
        <v>Ok</v>
      </c>
      <c r="H942" s="7" t="s">
        <v>1141</v>
      </c>
      <c r="I942" s="11">
        <v>16</v>
      </c>
      <c r="J942" s="40" t="str">
        <f>TRIM(I942)</f>
        <v>16</v>
      </c>
      <c r="K942" s="40">
        <f>VLOOKUP(M942,Plan3!A:B,2,FALSE)</f>
        <v>145</v>
      </c>
      <c r="L942" s="40" t="str">
        <f>IF(K942=I942,"Ok","Verificar")</f>
        <v>Verificar</v>
      </c>
      <c r="M942" s="12" t="s">
        <v>1109</v>
      </c>
      <c r="N942" s="11" t="s">
        <v>12</v>
      </c>
      <c r="O942" s="40" t="str">
        <f>TRIM(N942)</f>
        <v>A</v>
      </c>
      <c r="P942" s="40" t="str">
        <f>VLOOKUP(U942,Plan1!A:B,2,FALSE)</f>
        <v>A</v>
      </c>
      <c r="Q942" s="12" t="s">
        <v>863</v>
      </c>
      <c r="R942" s="40">
        <f t="shared" si="14"/>
        <v>7</v>
      </c>
      <c r="S942" s="11">
        <v>8</v>
      </c>
      <c r="T942" s="8" t="str">
        <f>IF(R942=S942,"Ok","Verificar")</f>
        <v>Verificar</v>
      </c>
      <c r="U942" s="40" t="str">
        <f>TRIM(Q942)</f>
        <v>Observar</v>
      </c>
      <c r="V942" s="40" t="str">
        <f>TRIM(S942)</f>
        <v>8</v>
      </c>
      <c r="W942" s="12" t="s">
        <v>1117</v>
      </c>
      <c r="X942" s="9" t="str">
        <f>C942&amp;"_G"&amp;E942&amp;"_O"&amp;K942&amp;"_"&amp;O942&amp;R942</f>
        <v>BIO_G13_O145_A7</v>
      </c>
      <c r="Y942" s="40" t="str">
        <f>IF(O942=P942,"OK","Checar")</f>
        <v>OK</v>
      </c>
      <c r="Z942" s="5" t="str">
        <f>IF(COUNTIF($X:$X,$X942)&gt;1,"Checar","Único")</f>
        <v>Único</v>
      </c>
      <c r="AA942" s="5" t="str">
        <f>IF(Y942="Checar","Checar Competência",IF(Z942="Checar","Checar Duplicidade","OK"))</f>
        <v>OK</v>
      </c>
      <c r="AB942" s="5">
        <v>1746</v>
      </c>
      <c r="AC942" s="5" t="s">
        <v>3005</v>
      </c>
    </row>
    <row r="943" spans="1:29" ht="25.5" x14ac:dyDescent="0.25">
      <c r="A943" s="8" t="s">
        <v>11</v>
      </c>
      <c r="B943" s="8" t="s">
        <v>18</v>
      </c>
      <c r="C943" s="39" t="str">
        <f>TRIM(B943)</f>
        <v>BIO</v>
      </c>
      <c r="D943" s="8">
        <v>13</v>
      </c>
      <c r="E943" s="39" t="str">
        <f>TRIM(D943)</f>
        <v>13</v>
      </c>
      <c r="F943" s="39">
        <f>VLOOKUP(H943,GT!A:B,2,FALSE)</f>
        <v>13</v>
      </c>
      <c r="G943" s="39" t="str">
        <f>IF(D943=F943,"Ok","Verificar")</f>
        <v>Ok</v>
      </c>
      <c r="H943" s="7" t="s">
        <v>1141</v>
      </c>
      <c r="I943" s="11">
        <v>16</v>
      </c>
      <c r="J943" s="40" t="str">
        <f>TRIM(I943)</f>
        <v>16</v>
      </c>
      <c r="K943" s="40">
        <f>VLOOKUP(M943,Plan3!A:B,2,FALSE)</f>
        <v>145</v>
      </c>
      <c r="L943" s="40" t="str">
        <f>IF(K943=I943,"Ok","Verificar")</f>
        <v>Verificar</v>
      </c>
      <c r="M943" s="12" t="s">
        <v>1109</v>
      </c>
      <c r="N943" s="11" t="s">
        <v>12</v>
      </c>
      <c r="O943" s="40" t="str">
        <f>TRIM(N943)</f>
        <v>A</v>
      </c>
      <c r="P943" s="40" t="str">
        <f>VLOOKUP(U943,Plan1!A:B,2,FALSE)</f>
        <v>A</v>
      </c>
      <c r="Q943" s="12" t="s">
        <v>863</v>
      </c>
      <c r="R943" s="40">
        <f t="shared" si="14"/>
        <v>8</v>
      </c>
      <c r="S943" s="11">
        <v>2</v>
      </c>
      <c r="T943" s="8" t="str">
        <f>IF(R943=S943,"Ok","Verificar")</f>
        <v>Verificar</v>
      </c>
      <c r="U943" s="40" t="str">
        <f>TRIM(Q943)</f>
        <v>Observar</v>
      </c>
      <c r="V943" s="40" t="str">
        <f>TRIM(S943)</f>
        <v>2</v>
      </c>
      <c r="W943" s="12" t="s">
        <v>1111</v>
      </c>
      <c r="X943" s="9" t="str">
        <f>C943&amp;"_G"&amp;E943&amp;"_O"&amp;K943&amp;"_"&amp;O943&amp;R943</f>
        <v>BIO_G13_O145_A8</v>
      </c>
      <c r="Y943" s="40" t="str">
        <f>IF(O943=P943,"OK","Checar")</f>
        <v>OK</v>
      </c>
      <c r="Z943" s="5" t="str">
        <f>IF(COUNTIF($X:$X,$X943)&gt;1,"Checar","Único")</f>
        <v>Único</v>
      </c>
      <c r="AA943" s="5" t="str">
        <f>IF(Y943="Checar","Checar Competência",IF(Z943="Checar","Checar Duplicidade","OK"))</f>
        <v>OK</v>
      </c>
      <c r="AB943" s="5">
        <v>1740</v>
      </c>
      <c r="AC943" s="5" t="s">
        <v>2999</v>
      </c>
    </row>
    <row r="944" spans="1:29" ht="38.25" x14ac:dyDescent="0.25">
      <c r="A944" s="8" t="s">
        <v>11</v>
      </c>
      <c r="B944" s="8" t="s">
        <v>18</v>
      </c>
      <c r="C944" s="39" t="str">
        <f>TRIM(B944)</f>
        <v>BIO</v>
      </c>
      <c r="D944" s="8">
        <v>13</v>
      </c>
      <c r="E944" s="39" t="str">
        <f>TRIM(D944)</f>
        <v>13</v>
      </c>
      <c r="F944" s="39">
        <f>VLOOKUP(H944,GT!A:B,2,FALSE)</f>
        <v>13</v>
      </c>
      <c r="G944" s="39" t="str">
        <f>IF(D944=F944,"Ok","Verificar")</f>
        <v>Ok</v>
      </c>
      <c r="H944" s="7" t="s">
        <v>1141</v>
      </c>
      <c r="I944" s="11">
        <v>17</v>
      </c>
      <c r="J944" s="40" t="str">
        <f>TRIM(I944)</f>
        <v>17</v>
      </c>
      <c r="K944" s="40">
        <f>VLOOKUP(M944,Plan3!A:B,2,FALSE)</f>
        <v>146</v>
      </c>
      <c r="L944" s="40" t="str">
        <f>IF(K944=I944,"Ok","Verificar")</f>
        <v>Verificar</v>
      </c>
      <c r="M944" s="12" t="s">
        <v>1118</v>
      </c>
      <c r="N944" s="11" t="s">
        <v>12</v>
      </c>
      <c r="O944" s="40" t="str">
        <f>TRIM(N944)</f>
        <v>A</v>
      </c>
      <c r="P944" s="40" t="str">
        <f>VLOOKUP(U944,Plan1!A:B,2,FALSE)</f>
        <v>A</v>
      </c>
      <c r="Q944" s="12" t="s">
        <v>863</v>
      </c>
      <c r="R944" s="40">
        <f t="shared" si="14"/>
        <v>9</v>
      </c>
      <c r="S944" s="11">
        <v>1</v>
      </c>
      <c r="T944" s="8" t="str">
        <f>IF(R944=S944,"Ok","Verificar")</f>
        <v>Verificar</v>
      </c>
      <c r="U944" s="40" t="str">
        <f>TRIM(Q944)</f>
        <v>Observar</v>
      </c>
      <c r="V944" s="40" t="str">
        <f>TRIM(S944)</f>
        <v>1</v>
      </c>
      <c r="W944" s="12" t="s">
        <v>1119</v>
      </c>
      <c r="X944" s="9" t="str">
        <f>C944&amp;"_G"&amp;E944&amp;"_O"&amp;K944&amp;"_"&amp;O944&amp;R944</f>
        <v>BIO_G13_O146_A9</v>
      </c>
      <c r="Y944" s="40" t="str">
        <f>IF(O944=P944,"OK","Checar")</f>
        <v>OK</v>
      </c>
      <c r="Z944" s="5" t="str">
        <f>IF(COUNTIF($X:$X,$X944)&gt;1,"Checar","Único")</f>
        <v>Único</v>
      </c>
      <c r="AA944" s="5" t="str">
        <f>IF(Y944="Checar","Checar Competência",IF(Z944="Checar","Checar Duplicidade","OK"))</f>
        <v>OK</v>
      </c>
      <c r="AB944" s="5">
        <v>1747</v>
      </c>
      <c r="AC944" s="5" t="s">
        <v>3006</v>
      </c>
    </row>
    <row r="945" spans="1:29" ht="38.25" x14ac:dyDescent="0.25">
      <c r="A945" s="8" t="s">
        <v>11</v>
      </c>
      <c r="B945" s="8" t="s">
        <v>18</v>
      </c>
      <c r="C945" s="39" t="str">
        <f>TRIM(B945)</f>
        <v>BIO</v>
      </c>
      <c r="D945" s="8">
        <v>13</v>
      </c>
      <c r="E945" s="39" t="str">
        <f>TRIM(D945)</f>
        <v>13</v>
      </c>
      <c r="F945" s="39">
        <f>VLOOKUP(H945,GT!A:B,2,FALSE)</f>
        <v>13</v>
      </c>
      <c r="G945" s="39" t="str">
        <f>IF(D945=F945,"Ok","Verificar")</f>
        <v>Ok</v>
      </c>
      <c r="H945" s="7" t="s">
        <v>1141</v>
      </c>
      <c r="I945" s="11">
        <v>17</v>
      </c>
      <c r="J945" s="40" t="str">
        <f>TRIM(I945)</f>
        <v>17</v>
      </c>
      <c r="K945" s="40">
        <f>VLOOKUP(M945,Plan3!A:B,2,FALSE)</f>
        <v>146</v>
      </c>
      <c r="L945" s="40" t="str">
        <f>IF(K945=I945,"Ok","Verificar")</f>
        <v>Verificar</v>
      </c>
      <c r="M945" s="12" t="s">
        <v>1118</v>
      </c>
      <c r="N945" s="11" t="s">
        <v>12</v>
      </c>
      <c r="O945" s="40" t="str">
        <f>TRIM(N945)</f>
        <v>A</v>
      </c>
      <c r="P945" s="40" t="str">
        <f>VLOOKUP(U945,Plan1!A:B,2,FALSE)</f>
        <v>A</v>
      </c>
      <c r="Q945" s="12" t="s">
        <v>863</v>
      </c>
      <c r="R945" s="40">
        <f t="shared" si="14"/>
        <v>10</v>
      </c>
      <c r="S945" s="11">
        <v>2</v>
      </c>
      <c r="T945" s="8" t="str">
        <f>IF(R945=S945,"Ok","Verificar")</f>
        <v>Verificar</v>
      </c>
      <c r="U945" s="40" t="str">
        <f>TRIM(Q945)</f>
        <v>Observar</v>
      </c>
      <c r="V945" s="40" t="str">
        <f>TRIM(S945)</f>
        <v>2</v>
      </c>
      <c r="W945" s="12" t="s">
        <v>1120</v>
      </c>
      <c r="X945" s="9" t="str">
        <f>C945&amp;"_G"&amp;E945&amp;"_O"&amp;K945&amp;"_"&amp;O945&amp;R945</f>
        <v>BIO_G13_O146_A10</v>
      </c>
      <c r="Y945" s="40" t="str">
        <f>IF(O945=P945,"OK","Checar")</f>
        <v>OK</v>
      </c>
      <c r="Z945" s="5" t="str">
        <f>IF(COUNTIF($X:$X,$X945)&gt;1,"Checar","Único")</f>
        <v>Único</v>
      </c>
      <c r="AA945" s="5" t="str">
        <f>IF(Y945="Checar","Checar Competência",IF(Z945="Checar","Checar Duplicidade","OK"))</f>
        <v>OK</v>
      </c>
      <c r="AB945" s="5">
        <v>1748</v>
      </c>
      <c r="AC945" s="5" t="s">
        <v>3007</v>
      </c>
    </row>
    <row r="946" spans="1:29" ht="25.5" x14ac:dyDescent="0.25">
      <c r="A946" s="8" t="s">
        <v>11</v>
      </c>
      <c r="B946" s="8" t="s">
        <v>18</v>
      </c>
      <c r="C946" s="39" t="str">
        <f>TRIM(B946)</f>
        <v>BIO</v>
      </c>
      <c r="D946" s="8">
        <v>13</v>
      </c>
      <c r="E946" s="39" t="str">
        <f>TRIM(D946)</f>
        <v>13</v>
      </c>
      <c r="F946" s="39">
        <f>VLOOKUP(H946,GT!A:B,2,FALSE)</f>
        <v>13</v>
      </c>
      <c r="G946" s="39" t="str">
        <f>IF(D946=F946,"Ok","Verificar")</f>
        <v>Ok</v>
      </c>
      <c r="H946" s="7" t="s">
        <v>1141</v>
      </c>
      <c r="I946" s="11">
        <v>17</v>
      </c>
      <c r="J946" s="40" t="str">
        <f>TRIM(I946)</f>
        <v>17</v>
      </c>
      <c r="K946" s="40">
        <f>VLOOKUP(M946,Plan3!A:B,2,FALSE)</f>
        <v>146</v>
      </c>
      <c r="L946" s="40" t="str">
        <f>IF(K946=I946,"Ok","Verificar")</f>
        <v>Verificar</v>
      </c>
      <c r="M946" s="12" t="s">
        <v>1118</v>
      </c>
      <c r="N946" s="11" t="s">
        <v>12</v>
      </c>
      <c r="O946" s="40" t="str">
        <f>TRIM(N946)</f>
        <v>A</v>
      </c>
      <c r="P946" s="40" t="str">
        <f>VLOOKUP(U946,Plan1!A:B,2,FALSE)</f>
        <v>A</v>
      </c>
      <c r="Q946" s="12" t="s">
        <v>863</v>
      </c>
      <c r="R946" s="40">
        <f t="shared" si="14"/>
        <v>11</v>
      </c>
      <c r="S946" s="11">
        <v>3</v>
      </c>
      <c r="T946" s="8" t="str">
        <f>IF(R946=S946,"Ok","Verificar")</f>
        <v>Verificar</v>
      </c>
      <c r="U946" s="40" t="str">
        <f>TRIM(Q946)</f>
        <v>Observar</v>
      </c>
      <c r="V946" s="40" t="str">
        <f>TRIM(S946)</f>
        <v>3</v>
      </c>
      <c r="W946" s="12" t="s">
        <v>1121</v>
      </c>
      <c r="X946" s="9" t="str">
        <f>C946&amp;"_G"&amp;E946&amp;"_O"&amp;K946&amp;"_"&amp;O946&amp;R946</f>
        <v>BIO_G13_O146_A11</v>
      </c>
      <c r="Y946" s="40" t="str">
        <f>IF(O946=P946,"OK","Checar")</f>
        <v>OK</v>
      </c>
      <c r="Z946" s="5" t="str">
        <f>IF(COUNTIF($X:$X,$X946)&gt;1,"Checar","Único")</f>
        <v>Único</v>
      </c>
      <c r="AA946" s="5" t="str">
        <f>IF(Y946="Checar","Checar Competência",IF(Z946="Checar","Checar Duplicidade","OK"))</f>
        <v>OK</v>
      </c>
      <c r="AB946" s="5">
        <v>1749</v>
      </c>
      <c r="AC946" s="5" t="s">
        <v>3008</v>
      </c>
    </row>
    <row r="947" spans="1:29" ht="51" x14ac:dyDescent="0.25">
      <c r="A947" s="8" t="s">
        <v>11</v>
      </c>
      <c r="B947" s="8" t="s">
        <v>18</v>
      </c>
      <c r="C947" s="39" t="str">
        <f>TRIM(B947)</f>
        <v>BIO</v>
      </c>
      <c r="D947" s="8">
        <v>13</v>
      </c>
      <c r="E947" s="39" t="str">
        <f>TRIM(D947)</f>
        <v>13</v>
      </c>
      <c r="F947" s="39">
        <f>VLOOKUP(H947,GT!A:B,2,FALSE)</f>
        <v>13</v>
      </c>
      <c r="G947" s="39" t="str">
        <f>IF(D947=F947,"Ok","Verificar")</f>
        <v>Ok</v>
      </c>
      <c r="H947" s="7" t="s">
        <v>1141</v>
      </c>
      <c r="I947" s="11">
        <v>17</v>
      </c>
      <c r="J947" s="40" t="str">
        <f>TRIM(I947)</f>
        <v>17</v>
      </c>
      <c r="K947" s="40">
        <f>VLOOKUP(M947,Plan3!A:B,2,FALSE)</f>
        <v>146</v>
      </c>
      <c r="L947" s="40" t="str">
        <f>IF(K947=I947,"Ok","Verificar")</f>
        <v>Verificar</v>
      </c>
      <c r="M947" s="12" t="s">
        <v>1118</v>
      </c>
      <c r="N947" s="11" t="s">
        <v>12</v>
      </c>
      <c r="O947" s="40" t="str">
        <f>TRIM(N947)</f>
        <v>A</v>
      </c>
      <c r="P947" s="40" t="str">
        <f>VLOOKUP(U947,Plan1!A:B,2,FALSE)</f>
        <v>A</v>
      </c>
      <c r="Q947" s="12" t="s">
        <v>863</v>
      </c>
      <c r="R947" s="40">
        <f t="shared" si="14"/>
        <v>12</v>
      </c>
      <c r="S947" s="11">
        <v>4</v>
      </c>
      <c r="T947" s="8" t="str">
        <f>IF(R947=S947,"Ok","Verificar")</f>
        <v>Verificar</v>
      </c>
      <c r="U947" s="40" t="str">
        <f>TRIM(Q947)</f>
        <v>Observar</v>
      </c>
      <c r="V947" s="40" t="str">
        <f>TRIM(S947)</f>
        <v>4</v>
      </c>
      <c r="W947" s="12" t="s">
        <v>1122</v>
      </c>
      <c r="X947" s="9" t="str">
        <f>C947&amp;"_G"&amp;E947&amp;"_O"&amp;K947&amp;"_"&amp;O947&amp;R947</f>
        <v>BIO_G13_O146_A12</v>
      </c>
      <c r="Y947" s="40" t="str">
        <f>IF(O947=P947,"OK","Checar")</f>
        <v>OK</v>
      </c>
      <c r="Z947" s="5" t="str">
        <f>IF(COUNTIF($X:$X,$X947)&gt;1,"Checar","Único")</f>
        <v>Único</v>
      </c>
      <c r="AA947" s="5" t="str">
        <f>IF(Y947="Checar","Checar Competência",IF(Z947="Checar","Checar Duplicidade","OK"))</f>
        <v>OK</v>
      </c>
      <c r="AB947" s="5">
        <v>1750</v>
      </c>
      <c r="AC947" s="5" t="s">
        <v>3009</v>
      </c>
    </row>
    <row r="948" spans="1:29" ht="51" x14ac:dyDescent="0.25">
      <c r="A948" s="8" t="s">
        <v>11</v>
      </c>
      <c r="B948" s="8" t="s">
        <v>18</v>
      </c>
      <c r="C948" s="39" t="str">
        <f>TRIM(B948)</f>
        <v>BIO</v>
      </c>
      <c r="D948" s="8">
        <v>13</v>
      </c>
      <c r="E948" s="39" t="str">
        <f>TRIM(D948)</f>
        <v>13</v>
      </c>
      <c r="F948" s="39">
        <f>VLOOKUP(H948,GT!A:B,2,FALSE)</f>
        <v>13</v>
      </c>
      <c r="G948" s="39" t="str">
        <f>IF(D948=F948,"Ok","Verificar")</f>
        <v>Ok</v>
      </c>
      <c r="H948" s="7" t="s">
        <v>1141</v>
      </c>
      <c r="I948" s="11">
        <v>17</v>
      </c>
      <c r="J948" s="40" t="str">
        <f>TRIM(I948)</f>
        <v>17</v>
      </c>
      <c r="K948" s="40">
        <f>VLOOKUP(M948,Plan3!A:B,2,FALSE)</f>
        <v>146</v>
      </c>
      <c r="L948" s="40" t="str">
        <f>IF(K948=I948,"Ok","Verificar")</f>
        <v>Verificar</v>
      </c>
      <c r="M948" s="12" t="s">
        <v>1118</v>
      </c>
      <c r="N948" s="11" t="s">
        <v>12</v>
      </c>
      <c r="O948" s="40" t="str">
        <f>TRIM(N948)</f>
        <v>A</v>
      </c>
      <c r="P948" s="40" t="str">
        <f>VLOOKUP(U948,Plan1!A:B,2,FALSE)</f>
        <v>A</v>
      </c>
      <c r="Q948" s="12" t="s">
        <v>863</v>
      </c>
      <c r="R948" s="40">
        <f t="shared" si="14"/>
        <v>13</v>
      </c>
      <c r="S948" s="11">
        <v>5</v>
      </c>
      <c r="T948" s="8" t="str">
        <f>IF(R948=S948,"Ok","Verificar")</f>
        <v>Verificar</v>
      </c>
      <c r="U948" s="40" t="str">
        <f>TRIM(Q948)</f>
        <v>Observar</v>
      </c>
      <c r="V948" s="40" t="str">
        <f>TRIM(S948)</f>
        <v>5</v>
      </c>
      <c r="W948" s="12" t="s">
        <v>1123</v>
      </c>
      <c r="X948" s="9" t="str">
        <f>C948&amp;"_G"&amp;E948&amp;"_O"&amp;K948&amp;"_"&amp;O948&amp;R948</f>
        <v>BIO_G13_O146_A13</v>
      </c>
      <c r="Y948" s="40" t="str">
        <f>IF(O948=P948,"OK","Checar")</f>
        <v>OK</v>
      </c>
      <c r="Z948" s="5" t="str">
        <f>IF(COUNTIF($X:$X,$X948)&gt;1,"Checar","Único")</f>
        <v>Único</v>
      </c>
      <c r="AA948" s="5" t="str">
        <f>IF(Y948="Checar","Checar Competência",IF(Z948="Checar","Checar Duplicidade","OK"))</f>
        <v>OK</v>
      </c>
      <c r="AB948" s="5">
        <v>1751</v>
      </c>
      <c r="AC948" s="5" t="s">
        <v>3010</v>
      </c>
    </row>
    <row r="949" spans="1:29" ht="38.25" x14ac:dyDescent="0.25">
      <c r="A949" s="8" t="s">
        <v>11</v>
      </c>
      <c r="B949" s="8" t="s">
        <v>18</v>
      </c>
      <c r="C949" s="39" t="str">
        <f>TRIM(B949)</f>
        <v>BIO</v>
      </c>
      <c r="D949" s="8">
        <v>13</v>
      </c>
      <c r="E949" s="39" t="str">
        <f>TRIM(D949)</f>
        <v>13</v>
      </c>
      <c r="F949" s="39">
        <f>VLOOKUP(H949,GT!A:B,2,FALSE)</f>
        <v>13</v>
      </c>
      <c r="G949" s="39" t="str">
        <f>IF(D949=F949,"Ok","Verificar")</f>
        <v>Ok</v>
      </c>
      <c r="H949" s="7" t="s">
        <v>1141</v>
      </c>
      <c r="I949" s="11">
        <v>17</v>
      </c>
      <c r="J949" s="40" t="str">
        <f>TRIM(I949)</f>
        <v>17</v>
      </c>
      <c r="K949" s="40">
        <f>VLOOKUP(M949,Plan3!A:B,2,FALSE)</f>
        <v>146</v>
      </c>
      <c r="L949" s="40" t="str">
        <f>IF(K949=I949,"Ok","Verificar")</f>
        <v>Verificar</v>
      </c>
      <c r="M949" s="12" t="s">
        <v>1118</v>
      </c>
      <c r="N949" s="11" t="s">
        <v>16</v>
      </c>
      <c r="O949" s="40" t="str">
        <f>TRIM(N949)</f>
        <v>C</v>
      </c>
      <c r="P949" s="40" t="str">
        <f>VLOOKUP(U949,Plan1!A:B,2,FALSE)</f>
        <v>C</v>
      </c>
      <c r="Q949" s="12" t="s">
        <v>868</v>
      </c>
      <c r="R949" s="40">
        <f t="shared" si="14"/>
        <v>1</v>
      </c>
      <c r="S949" s="11">
        <v>1</v>
      </c>
      <c r="T949" s="8" t="str">
        <f>IF(R949=S949,"Ok","Verificar")</f>
        <v>Ok</v>
      </c>
      <c r="U949" s="40" t="str">
        <f>TRIM(Q949)</f>
        <v>Compreender</v>
      </c>
      <c r="V949" s="40" t="str">
        <f>TRIM(S949)</f>
        <v>1</v>
      </c>
      <c r="W949" s="12" t="s">
        <v>1124</v>
      </c>
      <c r="X949" s="9" t="str">
        <f>C949&amp;"_G"&amp;E949&amp;"_O"&amp;K949&amp;"_"&amp;O949&amp;R949</f>
        <v>BIO_G13_O146_C1</v>
      </c>
      <c r="Y949" s="40" t="str">
        <f>IF(O949=P949,"OK","Checar")</f>
        <v>OK</v>
      </c>
      <c r="Z949" s="5" t="str">
        <f>IF(COUNTIF($X:$X,$X949)&gt;1,"Checar","Único")</f>
        <v>Único</v>
      </c>
      <c r="AA949" s="5" t="str">
        <f>IF(Y949="Checar","Checar Competência",IF(Z949="Checar","Checar Duplicidade","OK"))</f>
        <v>OK</v>
      </c>
      <c r="AB949" s="5">
        <v>1752</v>
      </c>
      <c r="AC949" s="5" t="s">
        <v>3011</v>
      </c>
    </row>
    <row r="950" spans="1:29" ht="38.25" x14ac:dyDescent="0.25">
      <c r="A950" s="8" t="s">
        <v>11</v>
      </c>
      <c r="B950" s="8" t="s">
        <v>18</v>
      </c>
      <c r="C950" s="39" t="str">
        <f>TRIM(B950)</f>
        <v>BIO</v>
      </c>
      <c r="D950" s="8">
        <v>13</v>
      </c>
      <c r="E950" s="39" t="str">
        <f>TRIM(D950)</f>
        <v>13</v>
      </c>
      <c r="F950" s="39">
        <f>VLOOKUP(H950,GT!A:B,2,FALSE)</f>
        <v>13</v>
      </c>
      <c r="G950" s="39" t="str">
        <f>IF(D950=F950,"Ok","Verificar")</f>
        <v>Ok</v>
      </c>
      <c r="H950" s="7" t="s">
        <v>1141</v>
      </c>
      <c r="I950" s="11">
        <v>18</v>
      </c>
      <c r="J950" s="40" t="str">
        <f>TRIM(I950)</f>
        <v>18</v>
      </c>
      <c r="K950" s="40">
        <f>VLOOKUP(M950,Plan3!A:B,2,FALSE)</f>
        <v>147</v>
      </c>
      <c r="L950" s="40" t="str">
        <f>IF(K950=I950,"Ok","Verificar")</f>
        <v>Verificar</v>
      </c>
      <c r="M950" s="12" t="s">
        <v>1125</v>
      </c>
      <c r="N950" s="11" t="s">
        <v>16</v>
      </c>
      <c r="O950" s="40" t="str">
        <f>TRIM(N950)</f>
        <v>C</v>
      </c>
      <c r="P950" s="40" t="str">
        <f>VLOOKUP(U950,Plan1!A:B,2,FALSE)</f>
        <v>C</v>
      </c>
      <c r="Q950" s="12" t="s">
        <v>868</v>
      </c>
      <c r="R950" s="40">
        <f t="shared" si="14"/>
        <v>2</v>
      </c>
      <c r="S950" s="11">
        <v>1</v>
      </c>
      <c r="T950" s="8" t="str">
        <f>IF(R950=S950,"Ok","Verificar")</f>
        <v>Verificar</v>
      </c>
      <c r="U950" s="40" t="str">
        <f>TRIM(Q950)</f>
        <v>Compreender</v>
      </c>
      <c r="V950" s="40" t="str">
        <f>TRIM(S950)</f>
        <v>1</v>
      </c>
      <c r="W950" s="12" t="s">
        <v>1126</v>
      </c>
      <c r="X950" s="9" t="str">
        <f>C950&amp;"_G"&amp;E950&amp;"_O"&amp;K950&amp;"_"&amp;O950&amp;R950</f>
        <v>BIO_G13_O147_C2</v>
      </c>
      <c r="Y950" s="40" t="str">
        <f>IF(O950=P950,"OK","Checar")</f>
        <v>OK</v>
      </c>
      <c r="Z950" s="5" t="str">
        <f>IF(COUNTIF($X:$X,$X950)&gt;1,"Checar","Único")</f>
        <v>Único</v>
      </c>
      <c r="AA950" s="5" t="str">
        <f>IF(Y950="Checar","Checar Competência",IF(Z950="Checar","Checar Duplicidade","OK"))</f>
        <v>OK</v>
      </c>
      <c r="AB950" s="5">
        <v>1753</v>
      </c>
      <c r="AC950" s="5" t="s">
        <v>3012</v>
      </c>
    </row>
    <row r="951" spans="1:29" ht="38.25" x14ac:dyDescent="0.25">
      <c r="A951" s="8" t="s">
        <v>11</v>
      </c>
      <c r="B951" s="8" t="s">
        <v>18</v>
      </c>
      <c r="C951" s="39" t="str">
        <f>TRIM(B951)</f>
        <v>BIO</v>
      </c>
      <c r="D951" s="8">
        <v>13</v>
      </c>
      <c r="E951" s="39" t="str">
        <f>TRIM(D951)</f>
        <v>13</v>
      </c>
      <c r="F951" s="39">
        <f>VLOOKUP(H951,GT!A:B,2,FALSE)</f>
        <v>13</v>
      </c>
      <c r="G951" s="39" t="str">
        <f>IF(D951=F951,"Ok","Verificar")</f>
        <v>Ok</v>
      </c>
      <c r="H951" s="7" t="s">
        <v>1141</v>
      </c>
      <c r="I951" s="11">
        <v>18</v>
      </c>
      <c r="J951" s="40" t="str">
        <f>TRIM(I951)</f>
        <v>18</v>
      </c>
      <c r="K951" s="40">
        <f>VLOOKUP(M951,Plan3!A:B,2,FALSE)</f>
        <v>147</v>
      </c>
      <c r="L951" s="40" t="str">
        <f>IF(K951=I951,"Ok","Verificar")</f>
        <v>Verificar</v>
      </c>
      <c r="M951" s="12" t="s">
        <v>1125</v>
      </c>
      <c r="N951" s="11" t="s">
        <v>16</v>
      </c>
      <c r="O951" s="40" t="str">
        <f>TRIM(N951)</f>
        <v>C</v>
      </c>
      <c r="P951" s="40" t="str">
        <f>VLOOKUP(U951,Plan1!A:B,2,FALSE)</f>
        <v>C</v>
      </c>
      <c r="Q951" s="12" t="s">
        <v>868</v>
      </c>
      <c r="R951" s="40">
        <f t="shared" si="14"/>
        <v>3</v>
      </c>
      <c r="S951" s="11">
        <v>2</v>
      </c>
      <c r="T951" s="8" t="str">
        <f>IF(R951=S951,"Ok","Verificar")</f>
        <v>Verificar</v>
      </c>
      <c r="U951" s="40" t="str">
        <f>TRIM(Q951)</f>
        <v>Compreender</v>
      </c>
      <c r="V951" s="40" t="str">
        <f>TRIM(S951)</f>
        <v>2</v>
      </c>
      <c r="W951" s="12" t="s">
        <v>1127</v>
      </c>
      <c r="X951" s="9" t="str">
        <f>C951&amp;"_G"&amp;E951&amp;"_O"&amp;K951&amp;"_"&amp;O951&amp;R951</f>
        <v>BIO_G13_O147_C3</v>
      </c>
      <c r="Y951" s="40" t="str">
        <f>IF(O951=P951,"OK","Checar")</f>
        <v>OK</v>
      </c>
      <c r="Z951" s="5" t="str">
        <f>IF(COUNTIF($X:$X,$X951)&gt;1,"Checar","Único")</f>
        <v>Único</v>
      </c>
      <c r="AA951" s="5" t="str">
        <f>IF(Y951="Checar","Checar Competência",IF(Z951="Checar","Checar Duplicidade","OK"))</f>
        <v>OK</v>
      </c>
      <c r="AB951" s="5">
        <v>1754</v>
      </c>
      <c r="AC951" s="5" t="s">
        <v>3013</v>
      </c>
    </row>
    <row r="952" spans="1:29" ht="51" x14ac:dyDescent="0.25">
      <c r="A952" s="8" t="s">
        <v>11</v>
      </c>
      <c r="B952" s="8" t="s">
        <v>18</v>
      </c>
      <c r="C952" s="39" t="str">
        <f>TRIM(B952)</f>
        <v>BIO</v>
      </c>
      <c r="D952" s="8">
        <v>13</v>
      </c>
      <c r="E952" s="39" t="str">
        <f>TRIM(D952)</f>
        <v>13</v>
      </c>
      <c r="F952" s="39">
        <f>VLOOKUP(H952,GT!A:B,2,FALSE)</f>
        <v>13</v>
      </c>
      <c r="G952" s="39" t="str">
        <f>IF(D952=F952,"Ok","Verificar")</f>
        <v>Ok</v>
      </c>
      <c r="H952" s="7" t="s">
        <v>1141</v>
      </c>
      <c r="I952" s="11">
        <v>18</v>
      </c>
      <c r="J952" s="40" t="str">
        <f>TRIM(I952)</f>
        <v>18</v>
      </c>
      <c r="K952" s="40">
        <f>VLOOKUP(M952,Plan3!A:B,2,FALSE)</f>
        <v>147</v>
      </c>
      <c r="L952" s="40" t="str">
        <f>IF(K952=I952,"Ok","Verificar")</f>
        <v>Verificar</v>
      </c>
      <c r="M952" s="12" t="s">
        <v>1125</v>
      </c>
      <c r="N952" s="11" t="s">
        <v>16</v>
      </c>
      <c r="O952" s="40" t="str">
        <f>TRIM(N952)</f>
        <v>C</v>
      </c>
      <c r="P952" s="40" t="str">
        <f>VLOOKUP(U952,Plan1!A:B,2,FALSE)</f>
        <v>C</v>
      </c>
      <c r="Q952" s="12" t="s">
        <v>868</v>
      </c>
      <c r="R952" s="40">
        <f t="shared" si="14"/>
        <v>4</v>
      </c>
      <c r="S952" s="11">
        <v>3</v>
      </c>
      <c r="T952" s="8" t="str">
        <f>IF(R952=S952,"Ok","Verificar")</f>
        <v>Verificar</v>
      </c>
      <c r="U952" s="40" t="str">
        <f>TRIM(Q952)</f>
        <v>Compreender</v>
      </c>
      <c r="V952" s="40" t="str">
        <f>TRIM(S952)</f>
        <v>3</v>
      </c>
      <c r="W952" s="12" t="s">
        <v>1128</v>
      </c>
      <c r="X952" s="9" t="str">
        <f>C952&amp;"_G"&amp;E952&amp;"_O"&amp;K952&amp;"_"&amp;O952&amp;R952</f>
        <v>BIO_G13_O147_C4</v>
      </c>
      <c r="Y952" s="40" t="str">
        <f>IF(O952=P952,"OK","Checar")</f>
        <v>OK</v>
      </c>
      <c r="Z952" s="5" t="str">
        <f>IF(COUNTIF($X:$X,$X952)&gt;1,"Checar","Único")</f>
        <v>Único</v>
      </c>
      <c r="AA952" s="5" t="str">
        <f>IF(Y952="Checar","Checar Competência",IF(Z952="Checar","Checar Duplicidade","OK"))</f>
        <v>OK</v>
      </c>
      <c r="AB952" s="5">
        <v>1755</v>
      </c>
      <c r="AC952" s="5" t="s">
        <v>3014</v>
      </c>
    </row>
    <row r="953" spans="1:29" ht="51" x14ac:dyDescent="0.25">
      <c r="A953" s="8" t="s">
        <v>11</v>
      </c>
      <c r="B953" s="8" t="s">
        <v>18</v>
      </c>
      <c r="C953" s="39" t="str">
        <f>TRIM(B953)</f>
        <v>BIO</v>
      </c>
      <c r="D953" s="8">
        <v>13</v>
      </c>
      <c r="E953" s="39" t="str">
        <f>TRIM(D953)</f>
        <v>13</v>
      </c>
      <c r="F953" s="39">
        <f>VLOOKUP(H953,GT!A:B,2,FALSE)</f>
        <v>13</v>
      </c>
      <c r="G953" s="39" t="str">
        <f>IF(D953=F953,"Ok","Verificar")</f>
        <v>Ok</v>
      </c>
      <c r="H953" s="7" t="s">
        <v>1141</v>
      </c>
      <c r="I953" s="11">
        <v>19</v>
      </c>
      <c r="J953" s="40" t="str">
        <f>TRIM(I953)</f>
        <v>19</v>
      </c>
      <c r="K953" s="40">
        <f>VLOOKUP(M953,Plan3!A:B,2,FALSE)</f>
        <v>148</v>
      </c>
      <c r="L953" s="40" t="str">
        <f>IF(K953=I953,"Ok","Verificar")</f>
        <v>Verificar</v>
      </c>
      <c r="M953" s="12" t="s">
        <v>1129</v>
      </c>
      <c r="N953" s="11" t="s">
        <v>12</v>
      </c>
      <c r="O953" s="40" t="str">
        <f>TRIM(N953)</f>
        <v>A</v>
      </c>
      <c r="P953" s="40" t="str">
        <f>VLOOKUP(U953,Plan1!A:B,2,FALSE)</f>
        <v>A</v>
      </c>
      <c r="Q953" s="12" t="s">
        <v>863</v>
      </c>
      <c r="R953" s="40">
        <f t="shared" si="14"/>
        <v>1</v>
      </c>
      <c r="S953" s="11">
        <v>1</v>
      </c>
      <c r="T953" s="8" t="str">
        <f>IF(R953=S953,"Ok","Verificar")</f>
        <v>Ok</v>
      </c>
      <c r="U953" s="40" t="str">
        <f>TRIM(Q953)</f>
        <v>Observar</v>
      </c>
      <c r="V953" s="40" t="str">
        <f>TRIM(S953)</f>
        <v>1</v>
      </c>
      <c r="W953" s="12" t="s">
        <v>2033</v>
      </c>
      <c r="X953" s="9" t="str">
        <f>C953&amp;"_G"&amp;E953&amp;"_O"&amp;K953&amp;"_"&amp;O953&amp;R953</f>
        <v>BIO_G13_O148_A1</v>
      </c>
      <c r="Y953" s="40" t="str">
        <f>IF(O953=P953,"OK","Checar")</f>
        <v>OK</v>
      </c>
      <c r="Z953" s="5" t="str">
        <f>IF(COUNTIF($X:$X,$X953)&gt;1,"Checar","Único")</f>
        <v>Único</v>
      </c>
      <c r="AA953" s="5" t="str">
        <f>IF(Y953="Checar","Checar Competência",IF(Z953="Checar","Checar Duplicidade","OK"))</f>
        <v>OK</v>
      </c>
      <c r="AB953" s="5">
        <v>1756</v>
      </c>
      <c r="AC953" s="5" t="s">
        <v>3015</v>
      </c>
    </row>
    <row r="954" spans="1:29" ht="38.25" x14ac:dyDescent="0.25">
      <c r="A954" s="8" t="s">
        <v>11</v>
      </c>
      <c r="B954" s="8" t="s">
        <v>18</v>
      </c>
      <c r="C954" s="39" t="str">
        <f>TRIM(B954)</f>
        <v>BIO</v>
      </c>
      <c r="D954" s="8">
        <v>13</v>
      </c>
      <c r="E954" s="39" t="str">
        <f>TRIM(D954)</f>
        <v>13</v>
      </c>
      <c r="F954" s="39">
        <f>VLOOKUP(H954,GT!A:B,2,FALSE)</f>
        <v>13</v>
      </c>
      <c r="G954" s="39" t="str">
        <f>IF(D954=F954,"Ok","Verificar")</f>
        <v>Ok</v>
      </c>
      <c r="H954" s="7" t="s">
        <v>1141</v>
      </c>
      <c r="I954" s="11">
        <v>19</v>
      </c>
      <c r="J954" s="40" t="str">
        <f>TRIM(I954)</f>
        <v>19</v>
      </c>
      <c r="K954" s="40">
        <f>VLOOKUP(M954,Plan3!A:B,2,FALSE)</f>
        <v>148</v>
      </c>
      <c r="L954" s="40" t="str">
        <f>IF(K954=I954,"Ok","Verificar")</f>
        <v>Verificar</v>
      </c>
      <c r="M954" s="12" t="s">
        <v>1129</v>
      </c>
      <c r="N954" s="11" t="s">
        <v>12</v>
      </c>
      <c r="O954" s="40" t="str">
        <f>TRIM(N954)</f>
        <v>A</v>
      </c>
      <c r="P954" s="40" t="str">
        <f>VLOOKUP(U954,Plan1!A:B,2,FALSE)</f>
        <v>A</v>
      </c>
      <c r="Q954" s="12" t="s">
        <v>863</v>
      </c>
      <c r="R954" s="40">
        <f t="shared" si="14"/>
        <v>2</v>
      </c>
      <c r="S954" s="11">
        <v>2</v>
      </c>
      <c r="T954" s="8" t="str">
        <f>IF(R954=S954,"Ok","Verificar")</f>
        <v>Ok</v>
      </c>
      <c r="U954" s="40" t="str">
        <f>TRIM(Q954)</f>
        <v>Observar</v>
      </c>
      <c r="V954" s="40" t="str">
        <f>TRIM(S954)</f>
        <v>2</v>
      </c>
      <c r="W954" s="12" t="s">
        <v>1130</v>
      </c>
      <c r="X954" s="9" t="str">
        <f>C954&amp;"_G"&amp;E954&amp;"_O"&amp;K954&amp;"_"&amp;O954&amp;R954</f>
        <v>BIO_G13_O148_A2</v>
      </c>
      <c r="Y954" s="40" t="str">
        <f>IF(O954=P954,"OK","Checar")</f>
        <v>OK</v>
      </c>
      <c r="Z954" s="5" t="str">
        <f>IF(COUNTIF($X:$X,$X954)&gt;1,"Checar","Único")</f>
        <v>Único</v>
      </c>
      <c r="AA954" s="5" t="str">
        <f>IF(Y954="Checar","Checar Competência",IF(Z954="Checar","Checar Duplicidade","OK"))</f>
        <v>OK</v>
      </c>
      <c r="AB954" s="5">
        <v>1757</v>
      </c>
      <c r="AC954" s="5" t="s">
        <v>3016</v>
      </c>
    </row>
    <row r="955" spans="1:29" ht="89.25" x14ac:dyDescent="0.25">
      <c r="A955" s="8" t="s">
        <v>11</v>
      </c>
      <c r="B955" s="8" t="s">
        <v>18</v>
      </c>
      <c r="C955" s="39" t="str">
        <f>TRIM(B955)</f>
        <v>BIO</v>
      </c>
      <c r="D955" s="8">
        <v>13</v>
      </c>
      <c r="E955" s="39" t="str">
        <f>TRIM(D955)</f>
        <v>13</v>
      </c>
      <c r="F955" s="39">
        <f>VLOOKUP(H955,GT!A:B,2,FALSE)</f>
        <v>13</v>
      </c>
      <c r="G955" s="39" t="str">
        <f>IF(D955=F955,"Ok","Verificar")</f>
        <v>Ok</v>
      </c>
      <c r="H955" s="7" t="s">
        <v>1141</v>
      </c>
      <c r="I955" s="11">
        <v>19</v>
      </c>
      <c r="J955" s="40" t="str">
        <f>TRIM(I955)</f>
        <v>19</v>
      </c>
      <c r="K955" s="40">
        <f>VLOOKUP(M955,Plan3!A:B,2,FALSE)</f>
        <v>148</v>
      </c>
      <c r="L955" s="40" t="str">
        <f>IF(K955=I955,"Ok","Verificar")</f>
        <v>Verificar</v>
      </c>
      <c r="M955" s="12" t="s">
        <v>1129</v>
      </c>
      <c r="N955" s="11" t="s">
        <v>12</v>
      </c>
      <c r="O955" s="40" t="str">
        <f>TRIM(N955)</f>
        <v>A</v>
      </c>
      <c r="P955" s="40" t="str">
        <f>VLOOKUP(U955,Plan1!A:B,2,FALSE)</f>
        <v>A</v>
      </c>
      <c r="Q955" s="12" t="s">
        <v>863</v>
      </c>
      <c r="R955" s="40">
        <f t="shared" si="14"/>
        <v>3</v>
      </c>
      <c r="S955" s="11">
        <v>3</v>
      </c>
      <c r="T955" s="8" t="str">
        <f>IF(R955=S955,"Ok","Verificar")</f>
        <v>Ok</v>
      </c>
      <c r="U955" s="40" t="str">
        <f>TRIM(Q955)</f>
        <v>Observar</v>
      </c>
      <c r="V955" s="40" t="str">
        <f>TRIM(S955)</f>
        <v>3</v>
      </c>
      <c r="W955" s="12" t="s">
        <v>1131</v>
      </c>
      <c r="X955" s="9" t="str">
        <f>C955&amp;"_G"&amp;E955&amp;"_O"&amp;K955&amp;"_"&amp;O955&amp;R955</f>
        <v>BIO_G13_O148_A3</v>
      </c>
      <c r="Y955" s="40" t="str">
        <f>IF(O955=P955,"OK","Checar")</f>
        <v>OK</v>
      </c>
      <c r="Z955" s="5" t="str">
        <f>IF(COUNTIF($X:$X,$X955)&gt;1,"Checar","Único")</f>
        <v>Único</v>
      </c>
      <c r="AA955" s="5" t="str">
        <f>IF(Y955="Checar","Checar Competência",IF(Z955="Checar","Checar Duplicidade","OK"))</f>
        <v>OK</v>
      </c>
      <c r="AB955" s="5">
        <v>1758</v>
      </c>
      <c r="AC955" s="5" t="s">
        <v>3017</v>
      </c>
    </row>
    <row r="956" spans="1:29" ht="51" x14ac:dyDescent="0.25">
      <c r="A956" s="8" t="s">
        <v>11</v>
      </c>
      <c r="B956" s="8" t="s">
        <v>18</v>
      </c>
      <c r="C956" s="39" t="str">
        <f>TRIM(B956)</f>
        <v>BIO</v>
      </c>
      <c r="D956" s="8">
        <v>13</v>
      </c>
      <c r="E956" s="39" t="str">
        <f>TRIM(D956)</f>
        <v>13</v>
      </c>
      <c r="F956" s="39">
        <f>VLOOKUP(H956,GT!A:B,2,FALSE)</f>
        <v>13</v>
      </c>
      <c r="G956" s="39" t="str">
        <f>IF(D956=F956,"Ok","Verificar")</f>
        <v>Ok</v>
      </c>
      <c r="H956" s="7" t="s">
        <v>1141</v>
      </c>
      <c r="I956" s="11">
        <v>20</v>
      </c>
      <c r="J956" s="40" t="str">
        <f>TRIM(I956)</f>
        <v>20</v>
      </c>
      <c r="K956" s="40">
        <f>VLOOKUP(M956,Plan3!A:B,2,FALSE)</f>
        <v>149</v>
      </c>
      <c r="L956" s="40" t="str">
        <f>IF(K956=I956,"Ok","Verificar")</f>
        <v>Verificar</v>
      </c>
      <c r="M956" s="12" t="s">
        <v>1132</v>
      </c>
      <c r="N956" s="11" t="s">
        <v>12</v>
      </c>
      <c r="O956" s="40" t="str">
        <f>TRIM(N956)</f>
        <v>A</v>
      </c>
      <c r="P956" s="40" t="str">
        <f>VLOOKUP(U956,Plan1!A:B,2,FALSE)</f>
        <v>A</v>
      </c>
      <c r="Q956" s="12" t="s">
        <v>863</v>
      </c>
      <c r="R956" s="40">
        <f t="shared" si="14"/>
        <v>4</v>
      </c>
      <c r="S956" s="11">
        <v>1</v>
      </c>
      <c r="T956" s="8" t="str">
        <f>IF(R956=S956,"Ok","Verificar")</f>
        <v>Verificar</v>
      </c>
      <c r="U956" s="40" t="str">
        <f>TRIM(Q956)</f>
        <v>Observar</v>
      </c>
      <c r="V956" s="40" t="str">
        <f>TRIM(S956)</f>
        <v>1</v>
      </c>
      <c r="W956" s="12" t="s">
        <v>1133</v>
      </c>
      <c r="X956" s="9" t="str">
        <f>C956&amp;"_G"&amp;E956&amp;"_O"&amp;K956&amp;"_"&amp;O956&amp;R956</f>
        <v>BIO_G13_O149_A4</v>
      </c>
      <c r="Y956" s="40" t="str">
        <f>IF(O956=P956,"OK","Checar")</f>
        <v>OK</v>
      </c>
      <c r="Z956" s="5" t="str">
        <f>IF(COUNTIF($X:$X,$X956)&gt;1,"Checar","Único")</f>
        <v>Único</v>
      </c>
      <c r="AA956" s="5" t="str">
        <f>IF(Y956="Checar","Checar Competência",IF(Z956="Checar","Checar Duplicidade","OK"))</f>
        <v>OK</v>
      </c>
      <c r="AB956" s="5">
        <v>1759</v>
      </c>
      <c r="AC956" s="5" t="s">
        <v>3018</v>
      </c>
    </row>
    <row r="957" spans="1:29" ht="38.25" x14ac:dyDescent="0.25">
      <c r="A957" s="8" t="s">
        <v>11</v>
      </c>
      <c r="B957" s="8" t="s">
        <v>18</v>
      </c>
      <c r="C957" s="39" t="str">
        <f>TRIM(B957)</f>
        <v>BIO</v>
      </c>
      <c r="D957" s="8">
        <v>13</v>
      </c>
      <c r="E957" s="39" t="str">
        <f>TRIM(D957)</f>
        <v>13</v>
      </c>
      <c r="F957" s="39">
        <f>VLOOKUP(H957,GT!A:B,2,FALSE)</f>
        <v>13</v>
      </c>
      <c r="G957" s="39" t="str">
        <f>IF(D957=F957,"Ok","Verificar")</f>
        <v>Ok</v>
      </c>
      <c r="H957" s="7" t="s">
        <v>1141</v>
      </c>
      <c r="I957" s="11">
        <v>21</v>
      </c>
      <c r="J957" s="40" t="str">
        <f>TRIM(I957)</f>
        <v>21</v>
      </c>
      <c r="K957" s="40">
        <f>VLOOKUP(M957,Plan3!A:B,2,FALSE)</f>
        <v>150</v>
      </c>
      <c r="L957" s="40" t="str">
        <f>IF(K957=I957,"Ok","Verificar")</f>
        <v>Verificar</v>
      </c>
      <c r="M957" s="12" t="s">
        <v>1134</v>
      </c>
      <c r="N957" s="11" t="s">
        <v>12</v>
      </c>
      <c r="O957" s="40" t="str">
        <f>TRIM(N957)</f>
        <v>A</v>
      </c>
      <c r="P957" s="40" t="str">
        <f>VLOOKUP(U957,Plan1!A:B,2,FALSE)</f>
        <v>A</v>
      </c>
      <c r="Q957" s="12" t="s">
        <v>863</v>
      </c>
      <c r="R957" s="40">
        <f t="shared" si="14"/>
        <v>5</v>
      </c>
      <c r="S957" s="11">
        <v>1</v>
      </c>
      <c r="T957" s="8" t="str">
        <f>IF(R957=S957,"Ok","Verificar")</f>
        <v>Verificar</v>
      </c>
      <c r="U957" s="40" t="str">
        <f>TRIM(Q957)</f>
        <v>Observar</v>
      </c>
      <c r="V957" s="40" t="str">
        <f>TRIM(S957)</f>
        <v>1</v>
      </c>
      <c r="W957" s="12" t="s">
        <v>2034</v>
      </c>
      <c r="X957" s="9" t="str">
        <f>C957&amp;"_G"&amp;E957&amp;"_O"&amp;K957&amp;"_"&amp;O957&amp;R957</f>
        <v>BIO_G13_O150_A5</v>
      </c>
      <c r="Y957" s="40" t="str">
        <f>IF(O957=P957,"OK","Checar")</f>
        <v>OK</v>
      </c>
      <c r="Z957" s="5" t="str">
        <f>IF(COUNTIF($X:$X,$X957)&gt;1,"Checar","Único")</f>
        <v>Único</v>
      </c>
      <c r="AA957" s="5" t="str">
        <f>IF(Y957="Checar","Checar Competência",IF(Z957="Checar","Checar Duplicidade","OK"))</f>
        <v>OK</v>
      </c>
      <c r="AB957" s="5">
        <v>1760</v>
      </c>
      <c r="AC957" s="5" t="s">
        <v>3019</v>
      </c>
    </row>
    <row r="958" spans="1:29" ht="38.25" x14ac:dyDescent="0.25">
      <c r="A958" s="8" t="s">
        <v>11</v>
      </c>
      <c r="B958" s="8" t="s">
        <v>18</v>
      </c>
      <c r="C958" s="39" t="str">
        <f>TRIM(B958)</f>
        <v>BIO</v>
      </c>
      <c r="D958" s="8">
        <v>13</v>
      </c>
      <c r="E958" s="39" t="str">
        <f>TRIM(D958)</f>
        <v>13</v>
      </c>
      <c r="F958" s="39">
        <f>VLOOKUP(H958,GT!A:B,2,FALSE)</f>
        <v>13</v>
      </c>
      <c r="G958" s="39" t="str">
        <f>IF(D958=F958,"Ok","Verificar")</f>
        <v>Ok</v>
      </c>
      <c r="H958" s="7" t="s">
        <v>1141</v>
      </c>
      <c r="I958" s="11">
        <v>22</v>
      </c>
      <c r="J958" s="40" t="str">
        <f>TRIM(I958)</f>
        <v>22</v>
      </c>
      <c r="K958" s="40">
        <f>VLOOKUP(M958,Plan3!A:B,2,FALSE)</f>
        <v>151</v>
      </c>
      <c r="L958" s="40" t="str">
        <f>IF(K958=I958,"Ok","Verificar")</f>
        <v>Verificar</v>
      </c>
      <c r="M958" s="12" t="s">
        <v>1135</v>
      </c>
      <c r="N958" s="11" t="s">
        <v>16</v>
      </c>
      <c r="O958" s="40" t="str">
        <f>TRIM(N958)</f>
        <v>C</v>
      </c>
      <c r="P958" s="40" t="str">
        <f>VLOOKUP(U958,Plan1!A:B,2,FALSE)</f>
        <v>C</v>
      </c>
      <c r="Q958" s="12" t="s">
        <v>868</v>
      </c>
      <c r="R958" s="40">
        <f t="shared" si="14"/>
        <v>1</v>
      </c>
      <c r="S958" s="11">
        <v>1</v>
      </c>
      <c r="T958" s="8" t="str">
        <f>IF(R958=S958,"Ok","Verificar")</f>
        <v>Ok</v>
      </c>
      <c r="U958" s="40" t="str">
        <f>TRIM(Q958)</f>
        <v>Compreender</v>
      </c>
      <c r="V958" s="40" t="str">
        <f>TRIM(S958)</f>
        <v>1</v>
      </c>
      <c r="W958" s="12" t="s">
        <v>1136</v>
      </c>
      <c r="X958" s="9" t="str">
        <f>C958&amp;"_G"&amp;E958&amp;"_O"&amp;K958&amp;"_"&amp;O958&amp;R958</f>
        <v>BIO_G13_O151_C1</v>
      </c>
      <c r="Y958" s="40" t="str">
        <f>IF(O958=P958,"OK","Checar")</f>
        <v>OK</v>
      </c>
      <c r="Z958" s="5" t="str">
        <f>IF(COUNTIF($X:$X,$X958)&gt;1,"Checar","Único")</f>
        <v>Único</v>
      </c>
      <c r="AA958" s="5" t="str">
        <f>IF(Y958="Checar","Checar Competência",IF(Z958="Checar","Checar Duplicidade","OK"))</f>
        <v>OK</v>
      </c>
      <c r="AB958" s="5">
        <v>1761</v>
      </c>
      <c r="AC958" s="5" t="s">
        <v>3020</v>
      </c>
    </row>
    <row r="959" spans="1:29" ht="38.25" x14ac:dyDescent="0.25">
      <c r="A959" s="8" t="s">
        <v>11</v>
      </c>
      <c r="B959" s="8" t="s">
        <v>18</v>
      </c>
      <c r="C959" s="39" t="str">
        <f>TRIM(B959)</f>
        <v>BIO</v>
      </c>
      <c r="D959" s="8">
        <v>13</v>
      </c>
      <c r="E959" s="39" t="str">
        <f>TRIM(D959)</f>
        <v>13</v>
      </c>
      <c r="F959" s="39">
        <f>VLOOKUP(H959,GT!A:B,2,FALSE)</f>
        <v>13</v>
      </c>
      <c r="G959" s="39" t="str">
        <f>IF(D959=F959,"Ok","Verificar")</f>
        <v>Ok</v>
      </c>
      <c r="H959" s="7" t="s">
        <v>1141</v>
      </c>
      <c r="I959" s="11">
        <v>23</v>
      </c>
      <c r="J959" s="40" t="str">
        <f>TRIM(I959)</f>
        <v>23</v>
      </c>
      <c r="K959" s="40">
        <f>VLOOKUP(M959,Plan3!A:B,2,FALSE)</f>
        <v>152</v>
      </c>
      <c r="L959" s="40" t="str">
        <f>IF(K959=I959,"Ok","Verificar")</f>
        <v>Verificar</v>
      </c>
      <c r="M959" s="12" t="s">
        <v>1137</v>
      </c>
      <c r="N959" s="11" t="s">
        <v>12</v>
      </c>
      <c r="O959" s="40" t="str">
        <f>TRIM(N959)</f>
        <v>A</v>
      </c>
      <c r="P959" s="40" t="str">
        <f>VLOOKUP(U959,Plan1!A:B,2,FALSE)</f>
        <v>A</v>
      </c>
      <c r="Q959" s="12" t="s">
        <v>863</v>
      </c>
      <c r="R959" s="40">
        <f t="shared" si="14"/>
        <v>1</v>
      </c>
      <c r="S959" s="11">
        <v>1</v>
      </c>
      <c r="T959" s="8" t="str">
        <f>IF(R959=S959,"Ok","Verificar")</f>
        <v>Ok</v>
      </c>
      <c r="U959" s="40" t="str">
        <f>TRIM(Q959)</f>
        <v>Observar</v>
      </c>
      <c r="V959" s="40" t="str">
        <f>TRIM(S959)</f>
        <v>1</v>
      </c>
      <c r="W959" s="12" t="s">
        <v>2035</v>
      </c>
      <c r="X959" s="9" t="str">
        <f>C959&amp;"_G"&amp;E959&amp;"_O"&amp;K959&amp;"_"&amp;O959&amp;R959</f>
        <v>BIO_G13_O152_A1</v>
      </c>
      <c r="Y959" s="40" t="str">
        <f>IF(O959=P959,"OK","Checar")</f>
        <v>OK</v>
      </c>
      <c r="Z959" s="5" t="str">
        <f>IF(COUNTIF($X:$X,$X959)&gt;1,"Checar","Único")</f>
        <v>Único</v>
      </c>
      <c r="AA959" s="5" t="str">
        <f>IF(Y959="Checar","Checar Competência",IF(Z959="Checar","Checar Duplicidade","OK"))</f>
        <v>OK</v>
      </c>
      <c r="AB959" s="5">
        <v>1764</v>
      </c>
      <c r="AC959" s="5" t="s">
        <v>3021</v>
      </c>
    </row>
    <row r="960" spans="1:29" ht="38.25" x14ac:dyDescent="0.25">
      <c r="A960" s="8" t="s">
        <v>11</v>
      </c>
      <c r="B960" s="8" t="s">
        <v>18</v>
      </c>
      <c r="C960" s="39" t="str">
        <f>TRIM(B960)</f>
        <v>BIO</v>
      </c>
      <c r="D960" s="8">
        <v>13</v>
      </c>
      <c r="E960" s="39" t="str">
        <f>TRIM(D960)</f>
        <v>13</v>
      </c>
      <c r="F960" s="39">
        <f>VLOOKUP(H960,GT!A:B,2,FALSE)</f>
        <v>13</v>
      </c>
      <c r="G960" s="39" t="str">
        <f>IF(D960=F960,"Ok","Verificar")</f>
        <v>Ok</v>
      </c>
      <c r="H960" s="7" t="s">
        <v>1141</v>
      </c>
      <c r="I960" s="11">
        <v>23</v>
      </c>
      <c r="J960" s="40" t="str">
        <f>TRIM(I960)</f>
        <v>23</v>
      </c>
      <c r="K960" s="40">
        <f>VLOOKUP(M960,Plan3!A:B,2,FALSE)</f>
        <v>152</v>
      </c>
      <c r="L960" s="40" t="str">
        <f>IF(K960=I960,"Ok","Verificar")</f>
        <v>Verificar</v>
      </c>
      <c r="M960" s="12" t="s">
        <v>1137</v>
      </c>
      <c r="N960" s="11" t="s">
        <v>16</v>
      </c>
      <c r="O960" s="40" t="str">
        <f>TRIM(N960)</f>
        <v>C</v>
      </c>
      <c r="P960" s="40" t="str">
        <f>VLOOKUP(U960,Plan1!A:B,2,FALSE)</f>
        <v>C</v>
      </c>
      <c r="Q960" s="12" t="s">
        <v>868</v>
      </c>
      <c r="R960" s="40">
        <f t="shared" si="14"/>
        <v>1</v>
      </c>
      <c r="S960" s="11">
        <v>1</v>
      </c>
      <c r="T960" s="8" t="str">
        <f>IF(R960=S960,"Ok","Verificar")</f>
        <v>Ok</v>
      </c>
      <c r="U960" s="40" t="str">
        <f>TRIM(Q960)</f>
        <v>Compreender</v>
      </c>
      <c r="V960" s="40" t="str">
        <f>TRIM(S960)</f>
        <v>1</v>
      </c>
      <c r="W960" s="12" t="s">
        <v>1138</v>
      </c>
      <c r="X960" s="9" t="str">
        <f>C960&amp;"_G"&amp;E960&amp;"_O"&amp;K960&amp;"_"&amp;O960&amp;R960</f>
        <v>BIO_G13_O152_C1</v>
      </c>
      <c r="Y960" s="40" t="str">
        <f>IF(O960=P960,"OK","Checar")</f>
        <v>OK</v>
      </c>
      <c r="Z960" s="5" t="str">
        <f>IF(COUNTIF($X:$X,$X960)&gt;1,"Checar","Único")</f>
        <v>Único</v>
      </c>
      <c r="AA960" s="5" t="str">
        <f>IF(Y960="Checar","Checar Competência",IF(Z960="Checar","Checar Duplicidade","OK"))</f>
        <v>OK</v>
      </c>
      <c r="AB960" s="5">
        <v>1762</v>
      </c>
      <c r="AC960" s="5" t="s">
        <v>3022</v>
      </c>
    </row>
    <row r="961" spans="1:29" ht="38.25" x14ac:dyDescent="0.25">
      <c r="A961" s="8" t="s">
        <v>11</v>
      </c>
      <c r="B961" s="8" t="s">
        <v>18</v>
      </c>
      <c r="C961" s="39" t="str">
        <f>TRIM(B961)</f>
        <v>BIO</v>
      </c>
      <c r="D961" s="8">
        <v>13</v>
      </c>
      <c r="E961" s="39" t="str">
        <f>TRIM(D961)</f>
        <v>13</v>
      </c>
      <c r="F961" s="39">
        <f>VLOOKUP(H961,GT!A:B,2,FALSE)</f>
        <v>13</v>
      </c>
      <c r="G961" s="39" t="str">
        <f>IF(D961=F961,"Ok","Verificar")</f>
        <v>Ok</v>
      </c>
      <c r="H961" s="7" t="s">
        <v>1141</v>
      </c>
      <c r="I961" s="11">
        <v>23</v>
      </c>
      <c r="J961" s="40" t="str">
        <f>TRIM(I961)</f>
        <v>23</v>
      </c>
      <c r="K961" s="40">
        <f>VLOOKUP(M961,Plan3!A:B,2,FALSE)</f>
        <v>152</v>
      </c>
      <c r="L961" s="40" t="str">
        <f>IF(K961=I961,"Ok","Verificar")</f>
        <v>Verificar</v>
      </c>
      <c r="M961" s="12" t="s">
        <v>1137</v>
      </c>
      <c r="N961" s="11" t="s">
        <v>16</v>
      </c>
      <c r="O961" s="40" t="str">
        <f>TRIM(N961)</f>
        <v>C</v>
      </c>
      <c r="P961" s="40" t="str">
        <f>VLOOKUP(U961,Plan1!A:B,2,FALSE)</f>
        <v>C</v>
      </c>
      <c r="Q961" s="12" t="s">
        <v>868</v>
      </c>
      <c r="R961" s="40">
        <f t="shared" si="14"/>
        <v>2</v>
      </c>
      <c r="S961" s="11">
        <v>2</v>
      </c>
      <c r="T961" s="8" t="str">
        <f>IF(R961=S961,"Ok","Verificar")</f>
        <v>Ok</v>
      </c>
      <c r="U961" s="40" t="str">
        <f>TRIM(Q961)</f>
        <v>Compreender</v>
      </c>
      <c r="V961" s="40" t="str">
        <f>TRIM(S961)</f>
        <v>2</v>
      </c>
      <c r="W961" s="12" t="s">
        <v>1139</v>
      </c>
      <c r="X961" s="9" t="str">
        <f>C961&amp;"_G"&amp;E961&amp;"_O"&amp;K961&amp;"_"&amp;O961&amp;R961</f>
        <v>BIO_G13_O152_C2</v>
      </c>
      <c r="Y961" s="40" t="str">
        <f>IF(O961=P961,"OK","Checar")</f>
        <v>OK</v>
      </c>
      <c r="Z961" s="5" t="str">
        <f>IF(COUNTIF($X:$X,$X961)&gt;1,"Checar","Único")</f>
        <v>Único</v>
      </c>
      <c r="AA961" s="5" t="str">
        <f>IF(Y961="Checar","Checar Competência",IF(Z961="Checar","Checar Duplicidade","OK"))</f>
        <v>OK</v>
      </c>
      <c r="AB961" s="5">
        <v>1763</v>
      </c>
      <c r="AC961" s="5" t="s">
        <v>3023</v>
      </c>
    </row>
    <row r="962" spans="1:29" ht="38.25" x14ac:dyDescent="0.25">
      <c r="A962" s="46" t="s">
        <v>11</v>
      </c>
      <c r="B962" s="46" t="s">
        <v>18</v>
      </c>
      <c r="C962" s="39" t="str">
        <f>TRIM(B962)</f>
        <v>BIO</v>
      </c>
      <c r="D962" s="49">
        <v>14</v>
      </c>
      <c r="E962" s="39" t="str">
        <f>TRIM(D962)</f>
        <v>14</v>
      </c>
      <c r="F962" s="39">
        <f>VLOOKUP(H962,GT!A:B,2,FALSE)</f>
        <v>14</v>
      </c>
      <c r="G962" s="39" t="str">
        <f>IF(D962=F962,"Ok","Verificar")</f>
        <v>Ok</v>
      </c>
      <c r="H962" s="41" t="s">
        <v>811</v>
      </c>
      <c r="I962" s="50">
        <v>1</v>
      </c>
      <c r="J962" s="40" t="str">
        <f>TRIM(I962)</f>
        <v>1</v>
      </c>
      <c r="K962" s="40">
        <f>VLOOKUP(M962,Plan3!A:B,2,FALSE)</f>
        <v>153</v>
      </c>
      <c r="L962" s="40" t="str">
        <f>IF(K962=I962,"Ok","Verificar")</f>
        <v>Verificar</v>
      </c>
      <c r="M962" s="53" t="s">
        <v>812</v>
      </c>
      <c r="N962" s="50" t="s">
        <v>12</v>
      </c>
      <c r="O962" s="40" t="str">
        <f>TRIM(N962)</f>
        <v>A</v>
      </c>
      <c r="P962" s="40" t="str">
        <f>VLOOKUP(U962,Plan1!A:B,2,FALSE)</f>
        <v>A</v>
      </c>
      <c r="Q962" s="53" t="s">
        <v>13</v>
      </c>
      <c r="R962" s="40">
        <f t="shared" si="14"/>
        <v>1</v>
      </c>
      <c r="S962" s="50">
        <v>1</v>
      </c>
      <c r="T962" s="8" t="str">
        <f>IF(R962=S962,"Ok","Verificar")</f>
        <v>Ok</v>
      </c>
      <c r="U962" s="40" t="str">
        <f>TRIM(Q962)</f>
        <v>Observar</v>
      </c>
      <c r="V962" s="40" t="str">
        <f>TRIM(S962)</f>
        <v>1</v>
      </c>
      <c r="W962" s="53" t="s">
        <v>1616</v>
      </c>
      <c r="X962" s="9" t="str">
        <f>C962&amp;"_G"&amp;E962&amp;"_O"&amp;K962&amp;"_"&amp;O962&amp;R962</f>
        <v>BIO_G14_O153_A1</v>
      </c>
      <c r="Y962" s="40" t="str">
        <f>IF(O962=P962,"OK","Checar")</f>
        <v>OK</v>
      </c>
      <c r="Z962" s="5" t="str">
        <f>IF(COUNTIF($X:$X,$X962)&gt;1,"Checar","Único")</f>
        <v>Único</v>
      </c>
      <c r="AA962" s="5" t="str">
        <f>IF(Y962="Checar","Checar Competência",IF(Z962="Checar","Checar Duplicidade","OK"))</f>
        <v>OK</v>
      </c>
      <c r="AB962" s="5">
        <v>1766</v>
      </c>
      <c r="AC962" s="5" t="s">
        <v>3024</v>
      </c>
    </row>
    <row r="963" spans="1:29" ht="25.5" x14ac:dyDescent="0.25">
      <c r="A963" s="46" t="s">
        <v>11</v>
      </c>
      <c r="B963" s="46" t="s">
        <v>18</v>
      </c>
      <c r="C963" s="39" t="str">
        <f>TRIM(B963)</f>
        <v>BIO</v>
      </c>
      <c r="D963" s="49">
        <v>14</v>
      </c>
      <c r="E963" s="39" t="str">
        <f>TRIM(D963)</f>
        <v>14</v>
      </c>
      <c r="F963" s="39">
        <f>VLOOKUP(H963,GT!A:B,2,FALSE)</f>
        <v>14</v>
      </c>
      <c r="G963" s="39" t="str">
        <f>IF(D963=F963,"Ok","Verificar")</f>
        <v>Ok</v>
      </c>
      <c r="H963" s="41" t="s">
        <v>811</v>
      </c>
      <c r="I963" s="50">
        <v>1</v>
      </c>
      <c r="J963" s="40" t="str">
        <f>TRIM(I963)</f>
        <v>1</v>
      </c>
      <c r="K963" s="40">
        <f>VLOOKUP(M963,Plan3!A:B,2,FALSE)</f>
        <v>153</v>
      </c>
      <c r="L963" s="40" t="str">
        <f>IF(K963=I963,"Ok","Verificar")</f>
        <v>Verificar</v>
      </c>
      <c r="M963" s="53" t="s">
        <v>812</v>
      </c>
      <c r="N963" s="50" t="s">
        <v>12</v>
      </c>
      <c r="O963" s="40" t="str">
        <f>TRIM(N963)</f>
        <v>A</v>
      </c>
      <c r="P963" s="40" t="str">
        <f>VLOOKUP(U963,Plan1!A:B,2,FALSE)</f>
        <v>A</v>
      </c>
      <c r="Q963" s="53" t="s">
        <v>13</v>
      </c>
      <c r="R963" s="40">
        <f t="shared" ref="R963:R1026" si="15">IF(U963=U962,R962+1,1)</f>
        <v>2</v>
      </c>
      <c r="S963" s="50">
        <v>2</v>
      </c>
      <c r="T963" s="8" t="str">
        <f>IF(R963=S963,"Ok","Verificar")</f>
        <v>Ok</v>
      </c>
      <c r="U963" s="40" t="str">
        <f>TRIM(Q963)</f>
        <v>Observar</v>
      </c>
      <c r="V963" s="40" t="str">
        <f>TRIM(S963)</f>
        <v>2</v>
      </c>
      <c r="W963" s="53" t="s">
        <v>814</v>
      </c>
      <c r="X963" s="9" t="str">
        <f>C963&amp;"_G"&amp;E963&amp;"_O"&amp;K963&amp;"_"&amp;O963&amp;R963</f>
        <v>BIO_G14_O153_A2</v>
      </c>
      <c r="Y963" s="40" t="str">
        <f>IF(O963=P963,"OK","Checar")</f>
        <v>OK</v>
      </c>
      <c r="Z963" s="5" t="str">
        <f>IF(COUNTIF($X:$X,$X963)&gt;1,"Checar","Único")</f>
        <v>Único</v>
      </c>
      <c r="AA963" s="5" t="str">
        <f>IF(Y963="Checar","Checar Competência",IF(Z963="Checar","Checar Duplicidade","OK"))</f>
        <v>OK</v>
      </c>
      <c r="AB963" s="5">
        <v>1768</v>
      </c>
      <c r="AC963" s="5" t="s">
        <v>3025</v>
      </c>
    </row>
    <row r="964" spans="1:29" ht="25.5" x14ac:dyDescent="0.25">
      <c r="A964" s="46" t="s">
        <v>11</v>
      </c>
      <c r="B964" s="46" t="s">
        <v>18</v>
      </c>
      <c r="C964" s="39" t="str">
        <f>TRIM(B964)</f>
        <v>BIO</v>
      </c>
      <c r="D964" s="49">
        <v>14</v>
      </c>
      <c r="E964" s="39" t="str">
        <f>TRIM(D964)</f>
        <v>14</v>
      </c>
      <c r="F964" s="39">
        <f>VLOOKUP(H964,GT!A:B,2,FALSE)</f>
        <v>14</v>
      </c>
      <c r="G964" s="39" t="str">
        <f>IF(D964=F964,"Ok","Verificar")</f>
        <v>Ok</v>
      </c>
      <c r="H964" s="41" t="s">
        <v>811</v>
      </c>
      <c r="I964" s="50">
        <v>1</v>
      </c>
      <c r="J964" s="40" t="str">
        <f>TRIM(I964)</f>
        <v>1</v>
      </c>
      <c r="K964" s="40">
        <f>VLOOKUP(M964,Plan3!A:B,2,FALSE)</f>
        <v>153</v>
      </c>
      <c r="L964" s="40" t="str">
        <f>IF(K964=I964,"Ok","Verificar")</f>
        <v>Verificar</v>
      </c>
      <c r="M964" s="53" t="s">
        <v>812</v>
      </c>
      <c r="N964" s="50" t="s">
        <v>12</v>
      </c>
      <c r="O964" s="40" t="str">
        <f>TRIM(N964)</f>
        <v>A</v>
      </c>
      <c r="P964" s="40" t="str">
        <f>VLOOKUP(U964,Plan1!A:B,2,FALSE)</f>
        <v>A</v>
      </c>
      <c r="Q964" s="53" t="s">
        <v>13</v>
      </c>
      <c r="R964" s="40">
        <f t="shared" si="15"/>
        <v>3</v>
      </c>
      <c r="S964" s="50">
        <v>3</v>
      </c>
      <c r="T964" s="8" t="str">
        <f>IF(R964=S964,"Ok","Verificar")</f>
        <v>Ok</v>
      </c>
      <c r="U964" s="40" t="str">
        <f>TRIM(Q964)</f>
        <v>Observar</v>
      </c>
      <c r="V964" s="40" t="str">
        <f>TRIM(S964)</f>
        <v>3</v>
      </c>
      <c r="W964" s="53" t="s">
        <v>815</v>
      </c>
      <c r="X964" s="9" t="str">
        <f>C964&amp;"_G"&amp;E964&amp;"_O"&amp;K964&amp;"_"&amp;O964&amp;R964</f>
        <v>BIO_G14_O153_A3</v>
      </c>
      <c r="Y964" s="40" t="str">
        <f>IF(O964=P964,"OK","Checar")</f>
        <v>OK</v>
      </c>
      <c r="Z964" s="5" t="str">
        <f>IF(COUNTIF($X:$X,$X964)&gt;1,"Checar","Único")</f>
        <v>Único</v>
      </c>
      <c r="AA964" s="5" t="str">
        <f>IF(Y964="Checar","Checar Competência",IF(Z964="Checar","Checar Duplicidade","OK"))</f>
        <v>OK</v>
      </c>
      <c r="AB964" s="5">
        <v>1770</v>
      </c>
      <c r="AC964" s="5" t="s">
        <v>3026</v>
      </c>
    </row>
    <row r="965" spans="1:29" ht="51" x14ac:dyDescent="0.25">
      <c r="A965" s="46" t="s">
        <v>11</v>
      </c>
      <c r="B965" s="46" t="s">
        <v>18</v>
      </c>
      <c r="C965" s="39" t="str">
        <f>TRIM(B965)</f>
        <v>BIO</v>
      </c>
      <c r="D965" s="49">
        <v>14</v>
      </c>
      <c r="E965" s="39" t="str">
        <f>TRIM(D965)</f>
        <v>14</v>
      </c>
      <c r="F965" s="39">
        <f>VLOOKUP(H965,GT!A:B,2,FALSE)</f>
        <v>14</v>
      </c>
      <c r="G965" s="39" t="str">
        <f>IF(D965=F965,"Ok","Verificar")</f>
        <v>Ok</v>
      </c>
      <c r="H965" s="41" t="s">
        <v>811</v>
      </c>
      <c r="I965" s="51">
        <v>1</v>
      </c>
      <c r="J965" s="40" t="str">
        <f>TRIM(I965)</f>
        <v>1</v>
      </c>
      <c r="K965" s="40">
        <f>VLOOKUP(M965,Plan3!A:B,2,FALSE)</f>
        <v>153</v>
      </c>
      <c r="L965" s="40" t="str">
        <f>IF(K965=I965,"Ok","Verificar")</f>
        <v>Verificar</v>
      </c>
      <c r="M965" s="53" t="s">
        <v>812</v>
      </c>
      <c r="N965" s="50" t="s">
        <v>12</v>
      </c>
      <c r="O965" s="40" t="str">
        <f>TRIM(N965)</f>
        <v>A</v>
      </c>
      <c r="P965" s="40" t="str">
        <f>VLOOKUP(U965,Plan1!A:B,2,FALSE)</f>
        <v>A</v>
      </c>
      <c r="Q965" s="53" t="s">
        <v>13</v>
      </c>
      <c r="R965" s="40">
        <f t="shared" si="15"/>
        <v>4</v>
      </c>
      <c r="S965" s="50">
        <v>4</v>
      </c>
      <c r="T965" s="8" t="str">
        <f>IF(R965=S965,"Ok","Verificar")</f>
        <v>Ok</v>
      </c>
      <c r="U965" s="40" t="str">
        <f>TRIM(Q965)</f>
        <v>Observar</v>
      </c>
      <c r="V965" s="40" t="str">
        <f>TRIM(S965)</f>
        <v>4</v>
      </c>
      <c r="W965" s="9" t="s">
        <v>1911</v>
      </c>
      <c r="X965" s="9" t="str">
        <f>C965&amp;"_G"&amp;E965&amp;"_O"&amp;K965&amp;"_"&amp;O965&amp;R965</f>
        <v>BIO_G14_O153_A4</v>
      </c>
      <c r="Y965" s="40" t="str">
        <f>IF(O965=P965,"OK","Checar")</f>
        <v>OK</v>
      </c>
      <c r="Z965" s="5" t="str">
        <f>IF(COUNTIF($X:$X,$X965)&gt;1,"Checar","Único")</f>
        <v>Único</v>
      </c>
      <c r="AA965" s="5" t="str">
        <f>IF(Y965="Checar","Checar Competência",IF(Z965="Checar","Checar Duplicidade","OK"))</f>
        <v>OK</v>
      </c>
      <c r="AB965" s="5">
        <v>1771</v>
      </c>
      <c r="AC965" s="5" t="s">
        <v>3027</v>
      </c>
    </row>
    <row r="966" spans="1:29" ht="25.5" x14ac:dyDescent="0.25">
      <c r="A966" s="46" t="s">
        <v>11</v>
      </c>
      <c r="B966" s="46" t="s">
        <v>18</v>
      </c>
      <c r="C966" s="39" t="str">
        <f>TRIM(B966)</f>
        <v>BIO</v>
      </c>
      <c r="D966" s="49">
        <v>14</v>
      </c>
      <c r="E966" s="39" t="str">
        <f>TRIM(D966)</f>
        <v>14</v>
      </c>
      <c r="F966" s="39">
        <f>VLOOKUP(H966,GT!A:B,2,FALSE)</f>
        <v>14</v>
      </c>
      <c r="G966" s="39" t="str">
        <f>IF(D966=F966,"Ok","Verificar")</f>
        <v>Ok</v>
      </c>
      <c r="H966" s="41" t="s">
        <v>811</v>
      </c>
      <c r="I966" s="50">
        <v>1</v>
      </c>
      <c r="J966" s="40" t="str">
        <f>TRIM(I966)</f>
        <v>1</v>
      </c>
      <c r="K966" s="40">
        <f>VLOOKUP(M966,Plan3!A:B,2,FALSE)</f>
        <v>153</v>
      </c>
      <c r="L966" s="40" t="str">
        <f>IF(K966=I966,"Ok","Verificar")</f>
        <v>Verificar</v>
      </c>
      <c r="M966" s="53" t="s">
        <v>812</v>
      </c>
      <c r="N966" s="50" t="s">
        <v>16</v>
      </c>
      <c r="O966" s="40" t="str">
        <f>TRIM(N966)</f>
        <v>C</v>
      </c>
      <c r="P966" s="40" t="str">
        <f>VLOOKUP(U966,Plan1!A:B,2,FALSE)</f>
        <v>C</v>
      </c>
      <c r="Q966" s="53" t="s">
        <v>17</v>
      </c>
      <c r="R966" s="40">
        <f t="shared" si="15"/>
        <v>1</v>
      </c>
      <c r="S966" s="50">
        <v>1</v>
      </c>
      <c r="T966" s="8" t="str">
        <f>IF(R966=S966,"Ok","Verificar")</f>
        <v>Ok</v>
      </c>
      <c r="U966" s="40" t="str">
        <f>TRIM(Q966)</f>
        <v>Compreender</v>
      </c>
      <c r="V966" s="40" t="str">
        <f>TRIM(S966)</f>
        <v>1</v>
      </c>
      <c r="W966" s="57" t="s">
        <v>813</v>
      </c>
      <c r="X966" s="9" t="str">
        <f>C966&amp;"_G"&amp;E966&amp;"_O"&amp;K966&amp;"_"&amp;O966&amp;R966</f>
        <v>BIO_G14_O153_C1</v>
      </c>
      <c r="Y966" s="40" t="str">
        <f>IF(O966=P966,"OK","Checar")</f>
        <v>OK</v>
      </c>
      <c r="Z966" s="5" t="str">
        <f>IF(COUNTIF($X:$X,$X966)&gt;1,"Checar","Único")</f>
        <v>Único</v>
      </c>
      <c r="AA966" s="5" t="str">
        <f>IF(Y966="Checar","Checar Competência",IF(Z966="Checar","Checar Duplicidade","OK"))</f>
        <v>OK</v>
      </c>
      <c r="AB966" s="5">
        <v>1765</v>
      </c>
      <c r="AC966" s="5" t="s">
        <v>3028</v>
      </c>
    </row>
    <row r="967" spans="1:29" ht="51" x14ac:dyDescent="0.25">
      <c r="A967" s="46" t="s">
        <v>11</v>
      </c>
      <c r="B967" s="46" t="s">
        <v>18</v>
      </c>
      <c r="C967" s="39" t="str">
        <f>TRIM(B967)</f>
        <v>BIO</v>
      </c>
      <c r="D967" s="49">
        <v>14</v>
      </c>
      <c r="E967" s="39" t="str">
        <f>TRIM(D967)</f>
        <v>14</v>
      </c>
      <c r="F967" s="39">
        <f>VLOOKUP(H967,GT!A:B,2,FALSE)</f>
        <v>14</v>
      </c>
      <c r="G967" s="39" t="str">
        <f>IF(D967=F967,"Ok","Verificar")</f>
        <v>Ok</v>
      </c>
      <c r="H967" s="41" t="s">
        <v>811</v>
      </c>
      <c r="I967" s="50">
        <v>1</v>
      </c>
      <c r="J967" s="40" t="str">
        <f>TRIM(I967)</f>
        <v>1</v>
      </c>
      <c r="K967" s="40">
        <f>VLOOKUP(M967,Plan3!A:B,2,FALSE)</f>
        <v>153</v>
      </c>
      <c r="L967" s="40" t="str">
        <f>IF(K967=I967,"Ok","Verificar")</f>
        <v>Verificar</v>
      </c>
      <c r="M967" s="53" t="s">
        <v>812</v>
      </c>
      <c r="N967" s="50" t="s">
        <v>16</v>
      </c>
      <c r="O967" s="40" t="str">
        <f>TRIM(N967)</f>
        <v>C</v>
      </c>
      <c r="P967" s="40" t="str">
        <f>VLOOKUP(U967,Plan1!A:B,2,FALSE)</f>
        <v>C</v>
      </c>
      <c r="Q967" s="53" t="s">
        <v>17</v>
      </c>
      <c r="R967" s="40">
        <f t="shared" si="15"/>
        <v>2</v>
      </c>
      <c r="S967" s="50">
        <v>2</v>
      </c>
      <c r="T967" s="8" t="str">
        <f>IF(R967=S967,"Ok","Verificar")</f>
        <v>Ok</v>
      </c>
      <c r="U967" s="40" t="str">
        <f>TRIM(Q967)</f>
        <v>Compreender</v>
      </c>
      <c r="V967" s="40" t="str">
        <f>TRIM(S967)</f>
        <v>2</v>
      </c>
      <c r="W967" s="57" t="s">
        <v>1909</v>
      </c>
      <c r="X967" s="9" t="str">
        <f>C967&amp;"_G"&amp;E967&amp;"_O"&amp;K967&amp;"_"&amp;O967&amp;R967</f>
        <v>BIO_G14_O153_C2</v>
      </c>
      <c r="Y967" s="40" t="str">
        <f>IF(O967=P967,"OK","Checar")</f>
        <v>OK</v>
      </c>
      <c r="Z967" s="5" t="str">
        <f>IF(COUNTIF($X:$X,$X967)&gt;1,"Checar","Único")</f>
        <v>Único</v>
      </c>
      <c r="AA967" s="5" t="str">
        <f>IF(Y967="Checar","Checar Competência",IF(Z967="Checar","Checar Duplicidade","OK"))</f>
        <v>OK</v>
      </c>
      <c r="AB967" s="5">
        <v>1767</v>
      </c>
      <c r="AC967" s="5" t="s">
        <v>3029</v>
      </c>
    </row>
    <row r="968" spans="1:29" ht="51" x14ac:dyDescent="0.25">
      <c r="A968" s="46" t="s">
        <v>11</v>
      </c>
      <c r="B968" s="46" t="s">
        <v>18</v>
      </c>
      <c r="C968" s="39" t="str">
        <f>TRIM(B968)</f>
        <v>BIO</v>
      </c>
      <c r="D968" s="49">
        <v>14</v>
      </c>
      <c r="E968" s="39" t="str">
        <f>TRIM(D968)</f>
        <v>14</v>
      </c>
      <c r="F968" s="39">
        <f>VLOOKUP(H968,GT!A:B,2,FALSE)</f>
        <v>14</v>
      </c>
      <c r="G968" s="39" t="str">
        <f>IF(D968=F968,"Ok","Verificar")</f>
        <v>Ok</v>
      </c>
      <c r="H968" s="41" t="s">
        <v>811</v>
      </c>
      <c r="I968" s="50">
        <v>1</v>
      </c>
      <c r="J968" s="40" t="str">
        <f>TRIM(I968)</f>
        <v>1</v>
      </c>
      <c r="K968" s="40">
        <f>VLOOKUP(M968,Plan3!A:B,2,FALSE)</f>
        <v>153</v>
      </c>
      <c r="L968" s="40" t="str">
        <f>IF(K968=I968,"Ok","Verificar")</f>
        <v>Verificar</v>
      </c>
      <c r="M968" s="53" t="s">
        <v>812</v>
      </c>
      <c r="N968" s="50" t="s">
        <v>16</v>
      </c>
      <c r="O968" s="40" t="str">
        <f>TRIM(N968)</f>
        <v>C</v>
      </c>
      <c r="P968" s="40" t="str">
        <f>VLOOKUP(U968,Plan1!A:B,2,FALSE)</f>
        <v>C</v>
      </c>
      <c r="Q968" s="53" t="s">
        <v>17</v>
      </c>
      <c r="R968" s="40">
        <f t="shared" si="15"/>
        <v>3</v>
      </c>
      <c r="S968" s="50">
        <v>3</v>
      </c>
      <c r="T968" s="8" t="str">
        <f>IF(R968=S968,"Ok","Verificar")</f>
        <v>Ok</v>
      </c>
      <c r="U968" s="40" t="str">
        <f>TRIM(Q968)</f>
        <v>Compreender</v>
      </c>
      <c r="V968" s="40" t="str">
        <f>TRIM(S968)</f>
        <v>3</v>
      </c>
      <c r="W968" s="57" t="s">
        <v>1910</v>
      </c>
      <c r="X968" s="9" t="str">
        <f>C968&amp;"_G"&amp;E968&amp;"_O"&amp;K968&amp;"_"&amp;O968&amp;R968</f>
        <v>BIO_G14_O153_C3</v>
      </c>
      <c r="Y968" s="40" t="str">
        <f>IF(O968=P968,"OK","Checar")</f>
        <v>OK</v>
      </c>
      <c r="Z968" s="5" t="str">
        <f>IF(COUNTIF($X:$X,$X968)&gt;1,"Checar","Único")</f>
        <v>Único</v>
      </c>
      <c r="AA968" s="5" t="str">
        <f>IF(Y968="Checar","Checar Competência",IF(Z968="Checar","Checar Duplicidade","OK"))</f>
        <v>OK</v>
      </c>
      <c r="AB968" s="5">
        <v>1769</v>
      </c>
      <c r="AC968" s="5" t="s">
        <v>3030</v>
      </c>
    </row>
    <row r="969" spans="1:29" ht="25.5" x14ac:dyDescent="0.25">
      <c r="A969" s="46" t="s">
        <v>11</v>
      </c>
      <c r="B969" s="46" t="s">
        <v>18</v>
      </c>
      <c r="C969" s="39" t="str">
        <f>TRIM(B969)</f>
        <v>BIO</v>
      </c>
      <c r="D969" s="49">
        <v>14</v>
      </c>
      <c r="E969" s="39" t="str">
        <f>TRIM(D969)</f>
        <v>14</v>
      </c>
      <c r="F969" s="39">
        <f>VLOOKUP(H969,GT!A:B,2,FALSE)</f>
        <v>14</v>
      </c>
      <c r="G969" s="39" t="str">
        <f>IF(D969=F969,"Ok","Verificar")</f>
        <v>Ok</v>
      </c>
      <c r="H969" s="41" t="s">
        <v>811</v>
      </c>
      <c r="I969" s="50">
        <v>2</v>
      </c>
      <c r="J969" s="40" t="str">
        <f>TRIM(I969)</f>
        <v>2</v>
      </c>
      <c r="K969" s="40">
        <f>VLOOKUP(M969,Plan3!A:B,2,FALSE)</f>
        <v>154</v>
      </c>
      <c r="L969" s="40" t="str">
        <f>IF(K969=I969,"Ok","Verificar")</f>
        <v>Verificar</v>
      </c>
      <c r="M969" s="53" t="s">
        <v>816</v>
      </c>
      <c r="N969" s="50" t="s">
        <v>12</v>
      </c>
      <c r="O969" s="40" t="str">
        <f>TRIM(N969)</f>
        <v>A</v>
      </c>
      <c r="P969" s="40" t="str">
        <f>VLOOKUP(U969,Plan1!A:B,2,FALSE)</f>
        <v>A</v>
      </c>
      <c r="Q969" s="53" t="s">
        <v>13</v>
      </c>
      <c r="R969" s="40">
        <f t="shared" si="15"/>
        <v>1</v>
      </c>
      <c r="S969" s="50">
        <v>1</v>
      </c>
      <c r="T969" s="8" t="str">
        <f>IF(R969=S969,"Ok","Verificar")</f>
        <v>Ok</v>
      </c>
      <c r="U969" s="40" t="str">
        <f>TRIM(Q969)</f>
        <v>Observar</v>
      </c>
      <c r="V969" s="40" t="str">
        <f>TRIM(S969)</f>
        <v>1</v>
      </c>
      <c r="W969" s="57" t="s">
        <v>1614</v>
      </c>
      <c r="X969" s="9" t="str">
        <f>C969&amp;"_G"&amp;E969&amp;"_O"&amp;K969&amp;"_"&amp;O969&amp;R969</f>
        <v>BIO_G14_O154_A1</v>
      </c>
      <c r="Y969" s="40" t="str">
        <f>IF(O969=P969,"OK","Checar")</f>
        <v>OK</v>
      </c>
      <c r="Z969" s="5" t="str">
        <f>IF(COUNTIF($X:$X,$X969)&gt;1,"Checar","Único")</f>
        <v>Único</v>
      </c>
      <c r="AA969" s="5" t="str">
        <f>IF(Y969="Checar","Checar Competência",IF(Z969="Checar","Checar Duplicidade","OK"))</f>
        <v>OK</v>
      </c>
      <c r="AB969" s="5">
        <v>1772</v>
      </c>
      <c r="AC969" s="5" t="s">
        <v>3031</v>
      </c>
    </row>
    <row r="970" spans="1:29" ht="25.5" x14ac:dyDescent="0.25">
      <c r="A970" s="46" t="s">
        <v>11</v>
      </c>
      <c r="B970" s="46" t="s">
        <v>18</v>
      </c>
      <c r="C970" s="39" t="str">
        <f>TRIM(B970)</f>
        <v>BIO</v>
      </c>
      <c r="D970" s="49">
        <v>14</v>
      </c>
      <c r="E970" s="39" t="str">
        <f>TRIM(D970)</f>
        <v>14</v>
      </c>
      <c r="F970" s="39">
        <f>VLOOKUP(H970,GT!A:B,2,FALSE)</f>
        <v>14</v>
      </c>
      <c r="G970" s="39" t="str">
        <f>IF(D970=F970,"Ok","Verificar")</f>
        <v>Ok</v>
      </c>
      <c r="H970" s="41" t="s">
        <v>811</v>
      </c>
      <c r="I970" s="50">
        <v>2</v>
      </c>
      <c r="J970" s="40" t="str">
        <f>TRIM(I970)</f>
        <v>2</v>
      </c>
      <c r="K970" s="40">
        <f>VLOOKUP(M970,Plan3!A:B,2,FALSE)</f>
        <v>154</v>
      </c>
      <c r="L970" s="40" t="str">
        <f>IF(K970=I970,"Ok","Verificar")</f>
        <v>Verificar</v>
      </c>
      <c r="M970" s="53" t="s">
        <v>816</v>
      </c>
      <c r="N970" s="50" t="s">
        <v>12</v>
      </c>
      <c r="O970" s="40" t="str">
        <f>TRIM(N970)</f>
        <v>A</v>
      </c>
      <c r="P970" s="40" t="str">
        <f>VLOOKUP(U970,Plan1!A:B,2,FALSE)</f>
        <v>A</v>
      </c>
      <c r="Q970" s="53" t="s">
        <v>13</v>
      </c>
      <c r="R970" s="40">
        <f t="shared" si="15"/>
        <v>2</v>
      </c>
      <c r="S970" s="50">
        <v>2</v>
      </c>
      <c r="T970" s="8" t="str">
        <f>IF(R970=S970,"Ok","Verificar")</f>
        <v>Ok</v>
      </c>
      <c r="U970" s="40" t="str">
        <f>TRIM(Q970)</f>
        <v>Observar</v>
      </c>
      <c r="V970" s="40" t="str">
        <f>TRIM(S970)</f>
        <v>2</v>
      </c>
      <c r="W970" s="57" t="s">
        <v>817</v>
      </c>
      <c r="X970" s="9" t="str">
        <f>C970&amp;"_G"&amp;E970&amp;"_O"&amp;K970&amp;"_"&amp;O970&amp;R970</f>
        <v>BIO_G14_O154_A2</v>
      </c>
      <c r="Y970" s="40" t="str">
        <f>IF(O970=P970,"OK","Checar")</f>
        <v>OK</v>
      </c>
      <c r="Z970" s="5" t="str">
        <f>IF(COUNTIF($X:$X,$X970)&gt;1,"Checar","Único")</f>
        <v>Único</v>
      </c>
      <c r="AA970" s="5" t="str">
        <f>IF(Y970="Checar","Checar Competência",IF(Z970="Checar","Checar Duplicidade","OK"))</f>
        <v>OK</v>
      </c>
      <c r="AB970" s="5">
        <v>1774</v>
      </c>
      <c r="AC970" s="5" t="s">
        <v>3032</v>
      </c>
    </row>
    <row r="971" spans="1:29" ht="25.5" x14ac:dyDescent="0.25">
      <c r="A971" s="46" t="s">
        <v>11</v>
      </c>
      <c r="B971" s="46" t="s">
        <v>18</v>
      </c>
      <c r="C971" s="39" t="str">
        <f>TRIM(B971)</f>
        <v>BIO</v>
      </c>
      <c r="D971" s="49">
        <v>14</v>
      </c>
      <c r="E971" s="39" t="str">
        <f>TRIM(D971)</f>
        <v>14</v>
      </c>
      <c r="F971" s="39">
        <f>VLOOKUP(H971,GT!A:B,2,FALSE)</f>
        <v>14</v>
      </c>
      <c r="G971" s="39" t="str">
        <f>IF(D971=F971,"Ok","Verificar")</f>
        <v>Ok</v>
      </c>
      <c r="H971" s="41" t="s">
        <v>811</v>
      </c>
      <c r="I971" s="50">
        <v>2</v>
      </c>
      <c r="J971" s="40" t="str">
        <f>TRIM(I971)</f>
        <v>2</v>
      </c>
      <c r="K971" s="40">
        <f>VLOOKUP(M971,Plan3!A:B,2,FALSE)</f>
        <v>154</v>
      </c>
      <c r="L971" s="40" t="str">
        <f>IF(K971=I971,"Ok","Verificar")</f>
        <v>Verificar</v>
      </c>
      <c r="M971" s="53" t="s">
        <v>816</v>
      </c>
      <c r="N971" s="50" t="s">
        <v>12</v>
      </c>
      <c r="O971" s="40" t="str">
        <f>TRIM(N971)</f>
        <v>A</v>
      </c>
      <c r="P971" s="40" t="str">
        <f>VLOOKUP(U971,Plan1!A:B,2,FALSE)</f>
        <v>A</v>
      </c>
      <c r="Q971" s="53" t="s">
        <v>13</v>
      </c>
      <c r="R971" s="40">
        <f t="shared" si="15"/>
        <v>3</v>
      </c>
      <c r="S971" s="50">
        <v>3</v>
      </c>
      <c r="T971" s="8" t="str">
        <f>IF(R971=S971,"Ok","Verificar")</f>
        <v>Ok</v>
      </c>
      <c r="U971" s="40" t="str">
        <f>TRIM(Q971)</f>
        <v>Observar</v>
      </c>
      <c r="V971" s="40" t="str">
        <f>TRIM(S971)</f>
        <v>3</v>
      </c>
      <c r="W971" s="57" t="s">
        <v>819</v>
      </c>
      <c r="X971" s="9" t="str">
        <f>C971&amp;"_G"&amp;E971&amp;"_O"&amp;K971&amp;"_"&amp;O971&amp;R971</f>
        <v>BIO_G14_O154_A3</v>
      </c>
      <c r="Y971" s="40" t="str">
        <f>IF(O971=P971,"OK","Checar")</f>
        <v>OK</v>
      </c>
      <c r="Z971" s="5" t="str">
        <f>IF(COUNTIF($X:$X,$X971)&gt;1,"Checar","Único")</f>
        <v>Único</v>
      </c>
      <c r="AA971" s="5" t="str">
        <f>IF(Y971="Checar","Checar Competência",IF(Z971="Checar","Checar Duplicidade","OK"))</f>
        <v>OK</v>
      </c>
      <c r="AB971" s="5">
        <v>1776</v>
      </c>
      <c r="AC971" s="5" t="s">
        <v>3033</v>
      </c>
    </row>
    <row r="972" spans="1:29" ht="25.5" x14ac:dyDescent="0.25">
      <c r="A972" s="46" t="s">
        <v>11</v>
      </c>
      <c r="B972" s="46" t="s">
        <v>18</v>
      </c>
      <c r="C972" s="39" t="str">
        <f>TRIM(B972)</f>
        <v>BIO</v>
      </c>
      <c r="D972" s="49">
        <v>14</v>
      </c>
      <c r="E972" s="39" t="str">
        <f>TRIM(D972)</f>
        <v>14</v>
      </c>
      <c r="F972" s="39">
        <f>VLOOKUP(H972,GT!A:B,2,FALSE)</f>
        <v>14</v>
      </c>
      <c r="G972" s="39" t="str">
        <f>IF(D972=F972,"Ok","Verificar")</f>
        <v>Ok</v>
      </c>
      <c r="H972" s="41" t="s">
        <v>811</v>
      </c>
      <c r="I972" s="50">
        <v>2</v>
      </c>
      <c r="J972" s="40" t="str">
        <f>TRIM(I972)</f>
        <v>2</v>
      </c>
      <c r="K972" s="40">
        <f>VLOOKUP(M972,Plan3!A:B,2,FALSE)</f>
        <v>154</v>
      </c>
      <c r="L972" s="40" t="str">
        <f>IF(K972=I972,"Ok","Verificar")</f>
        <v>Verificar</v>
      </c>
      <c r="M972" s="53" t="s">
        <v>816</v>
      </c>
      <c r="N972" s="50" t="s">
        <v>12</v>
      </c>
      <c r="O972" s="40" t="str">
        <f>TRIM(N972)</f>
        <v>A</v>
      </c>
      <c r="P972" s="40" t="str">
        <f>VLOOKUP(U972,Plan1!A:B,2,FALSE)</f>
        <v>A</v>
      </c>
      <c r="Q972" s="53" t="s">
        <v>13</v>
      </c>
      <c r="R972" s="40">
        <f t="shared" si="15"/>
        <v>4</v>
      </c>
      <c r="S972" s="50">
        <v>4</v>
      </c>
      <c r="T972" s="8" t="str">
        <f>IF(R972=S972,"Ok","Verificar")</f>
        <v>Ok</v>
      </c>
      <c r="U972" s="40" t="str">
        <f>TRIM(Q972)</f>
        <v>Observar</v>
      </c>
      <c r="V972" s="40" t="str">
        <f>TRIM(S972)</f>
        <v>4</v>
      </c>
      <c r="W972" s="60" t="s">
        <v>1642</v>
      </c>
      <c r="X972" s="9" t="str">
        <f>C972&amp;"_G"&amp;E972&amp;"_O"&amp;K972&amp;"_"&amp;O972&amp;R972</f>
        <v>BIO_G14_O154_A4</v>
      </c>
      <c r="Y972" s="40" t="str">
        <f>IF(O972=P972,"OK","Checar")</f>
        <v>OK</v>
      </c>
      <c r="Z972" s="5" t="str">
        <f>IF(COUNTIF($X:$X,$X972)&gt;1,"Checar","Único")</f>
        <v>Único</v>
      </c>
      <c r="AA972" s="5" t="str">
        <f>IF(Y972="Checar","Checar Competência",IF(Z972="Checar","Checar Duplicidade","OK"))</f>
        <v>OK</v>
      </c>
      <c r="AB972" s="5">
        <v>1778</v>
      </c>
      <c r="AC972" s="5" t="s">
        <v>3034</v>
      </c>
    </row>
    <row r="973" spans="1:29" ht="25.5" x14ac:dyDescent="0.25">
      <c r="A973" s="46" t="s">
        <v>11</v>
      </c>
      <c r="B973" s="46" t="s">
        <v>18</v>
      </c>
      <c r="C973" s="39" t="str">
        <f>TRIM(B973)</f>
        <v>BIO</v>
      </c>
      <c r="D973" s="49">
        <v>14</v>
      </c>
      <c r="E973" s="39" t="str">
        <f>TRIM(D973)</f>
        <v>14</v>
      </c>
      <c r="F973" s="39">
        <f>VLOOKUP(H973,GT!A:B,2,FALSE)</f>
        <v>14</v>
      </c>
      <c r="G973" s="39" t="str">
        <f>IF(D973=F973,"Ok","Verificar")</f>
        <v>Ok</v>
      </c>
      <c r="H973" s="41" t="s">
        <v>811</v>
      </c>
      <c r="I973" s="50">
        <v>2</v>
      </c>
      <c r="J973" s="40" t="str">
        <f>TRIM(I973)</f>
        <v>2</v>
      </c>
      <c r="K973" s="40">
        <f>VLOOKUP(M973,Plan3!A:B,2,FALSE)</f>
        <v>154</v>
      </c>
      <c r="L973" s="40" t="str">
        <f>IF(K973=I973,"Ok","Verificar")</f>
        <v>Verificar</v>
      </c>
      <c r="M973" s="53" t="s">
        <v>816</v>
      </c>
      <c r="N973" s="50" t="s">
        <v>14</v>
      </c>
      <c r="O973" s="40" t="str">
        <f>TRIM(N973)</f>
        <v>B</v>
      </c>
      <c r="P973" s="40" t="str">
        <f>VLOOKUP(U973,Plan1!A:B,2,FALSE)</f>
        <v>B</v>
      </c>
      <c r="Q973" s="53" t="s">
        <v>15</v>
      </c>
      <c r="R973" s="40">
        <f t="shared" si="15"/>
        <v>1</v>
      </c>
      <c r="S973" s="50">
        <v>1</v>
      </c>
      <c r="T973" s="8" t="str">
        <f>IF(R973=S973,"Ok","Verificar")</f>
        <v>Ok</v>
      </c>
      <c r="U973" s="40" t="str">
        <f>TRIM(Q973)</f>
        <v>Realizar</v>
      </c>
      <c r="V973" s="40" t="str">
        <f>TRIM(S973)</f>
        <v>1</v>
      </c>
      <c r="W973" s="57" t="s">
        <v>1615</v>
      </c>
      <c r="X973" s="9" t="str">
        <f>C973&amp;"_G"&amp;E973&amp;"_O"&amp;K973&amp;"_"&amp;O973&amp;R973</f>
        <v>BIO_G14_O154_B1</v>
      </c>
      <c r="Y973" s="40" t="str">
        <f>IF(O973=P973,"OK","Checar")</f>
        <v>OK</v>
      </c>
      <c r="Z973" s="5" t="str">
        <f>IF(COUNTIF($X:$X,$X973)&gt;1,"Checar","Único")</f>
        <v>Único</v>
      </c>
      <c r="AA973" s="5" t="str">
        <f>IF(Y973="Checar","Checar Competência",IF(Z973="Checar","Checar Duplicidade","OK"))</f>
        <v>OK</v>
      </c>
      <c r="AB973" s="5">
        <v>1773</v>
      </c>
      <c r="AC973" s="5" t="s">
        <v>3035</v>
      </c>
    </row>
    <row r="974" spans="1:29" ht="38.25" x14ac:dyDescent="0.25">
      <c r="A974" s="46" t="s">
        <v>11</v>
      </c>
      <c r="B974" s="46" t="s">
        <v>18</v>
      </c>
      <c r="C974" s="39" t="str">
        <f>TRIM(B974)</f>
        <v>BIO</v>
      </c>
      <c r="D974" s="49">
        <v>14</v>
      </c>
      <c r="E974" s="39" t="str">
        <f>TRIM(D974)</f>
        <v>14</v>
      </c>
      <c r="F974" s="39">
        <f>VLOOKUP(H974,GT!A:B,2,FALSE)</f>
        <v>14</v>
      </c>
      <c r="G974" s="39" t="str">
        <f>IF(D974=F974,"Ok","Verificar")</f>
        <v>Ok</v>
      </c>
      <c r="H974" s="41" t="s">
        <v>811</v>
      </c>
      <c r="I974" s="50">
        <v>2</v>
      </c>
      <c r="J974" s="40" t="str">
        <f>TRIM(I974)</f>
        <v>2</v>
      </c>
      <c r="K974" s="40">
        <f>VLOOKUP(M974,Plan3!A:B,2,FALSE)</f>
        <v>154</v>
      </c>
      <c r="L974" s="40" t="str">
        <f>IF(K974=I974,"Ok","Verificar")</f>
        <v>Verificar</v>
      </c>
      <c r="M974" s="53" t="s">
        <v>816</v>
      </c>
      <c r="N974" s="50" t="s">
        <v>14</v>
      </c>
      <c r="O974" s="40" t="str">
        <f>TRIM(N974)</f>
        <v>B</v>
      </c>
      <c r="P974" s="40" t="str">
        <f>VLOOKUP(U974,Plan1!A:B,2,FALSE)</f>
        <v>B</v>
      </c>
      <c r="Q974" s="53" t="s">
        <v>15</v>
      </c>
      <c r="R974" s="40">
        <f t="shared" si="15"/>
        <v>2</v>
      </c>
      <c r="S974" s="50">
        <v>2</v>
      </c>
      <c r="T974" s="8" t="str">
        <f>IF(R974=S974,"Ok","Verificar")</f>
        <v>Ok</v>
      </c>
      <c r="U974" s="40" t="str">
        <f>TRIM(Q974)</f>
        <v>Realizar</v>
      </c>
      <c r="V974" s="40" t="str">
        <f>TRIM(S974)</f>
        <v>2</v>
      </c>
      <c r="W974" s="57" t="s">
        <v>2036</v>
      </c>
      <c r="X974" s="9" t="str">
        <f>C974&amp;"_G"&amp;E974&amp;"_O"&amp;K974&amp;"_"&amp;O974&amp;R974</f>
        <v>BIO_G14_O154_B2</v>
      </c>
      <c r="Y974" s="40" t="str">
        <f>IF(O974=P974,"OK","Checar")</f>
        <v>OK</v>
      </c>
      <c r="Z974" s="5" t="str">
        <f>IF(COUNTIF($X:$X,$X974)&gt;1,"Checar","Único")</f>
        <v>Único</v>
      </c>
      <c r="AA974" s="5" t="str">
        <f>IF(Y974="Checar","Checar Competência",IF(Z974="Checar","Checar Duplicidade","OK"))</f>
        <v>OK</v>
      </c>
      <c r="AB974" s="5">
        <v>1779</v>
      </c>
      <c r="AC974" s="5" t="s">
        <v>3036</v>
      </c>
    </row>
    <row r="975" spans="1:29" ht="25.5" x14ac:dyDescent="0.25">
      <c r="A975" s="46" t="s">
        <v>11</v>
      </c>
      <c r="B975" s="46" t="s">
        <v>18</v>
      </c>
      <c r="C975" s="39" t="str">
        <f>TRIM(B975)</f>
        <v>BIO</v>
      </c>
      <c r="D975" s="49">
        <v>14</v>
      </c>
      <c r="E975" s="39" t="str">
        <f>TRIM(D975)</f>
        <v>14</v>
      </c>
      <c r="F975" s="39">
        <f>VLOOKUP(H975,GT!A:B,2,FALSE)</f>
        <v>14</v>
      </c>
      <c r="G975" s="39" t="str">
        <f>IF(D975=F975,"Ok","Verificar")</f>
        <v>Ok</v>
      </c>
      <c r="H975" s="41" t="s">
        <v>811</v>
      </c>
      <c r="I975" s="50">
        <v>2</v>
      </c>
      <c r="J975" s="40" t="str">
        <f>TRIM(I975)</f>
        <v>2</v>
      </c>
      <c r="K975" s="40">
        <f>VLOOKUP(M975,Plan3!A:B,2,FALSE)</f>
        <v>154</v>
      </c>
      <c r="L975" s="40" t="str">
        <f>IF(K975=I975,"Ok","Verificar")</f>
        <v>Verificar</v>
      </c>
      <c r="M975" s="53" t="s">
        <v>816</v>
      </c>
      <c r="N975" s="50" t="s">
        <v>16</v>
      </c>
      <c r="O975" s="40" t="str">
        <f>TRIM(N975)</f>
        <v>C</v>
      </c>
      <c r="P975" s="40" t="str">
        <f>VLOOKUP(U975,Plan1!A:B,2,FALSE)</f>
        <v>C</v>
      </c>
      <c r="Q975" s="53" t="s">
        <v>17</v>
      </c>
      <c r="R975" s="40">
        <f t="shared" si="15"/>
        <v>1</v>
      </c>
      <c r="S975" s="50">
        <v>1</v>
      </c>
      <c r="T975" s="8" t="str">
        <f>IF(R975=S975,"Ok","Verificar")</f>
        <v>Ok</v>
      </c>
      <c r="U975" s="40" t="str">
        <f>TRIM(Q975)</f>
        <v>Compreender</v>
      </c>
      <c r="V975" s="40" t="str">
        <f>TRIM(S975)</f>
        <v>1</v>
      </c>
      <c r="W975" s="57" t="s">
        <v>818</v>
      </c>
      <c r="X975" s="9" t="str">
        <f>C975&amp;"_G"&amp;E975&amp;"_O"&amp;K975&amp;"_"&amp;O975&amp;R975</f>
        <v>BIO_G14_O154_C1</v>
      </c>
      <c r="Y975" s="40" t="str">
        <f>IF(O975=P975,"OK","Checar")</f>
        <v>OK</v>
      </c>
      <c r="Z975" s="5" t="str">
        <f>IF(COUNTIF($X:$X,$X975)&gt;1,"Checar","Único")</f>
        <v>Único</v>
      </c>
      <c r="AA975" s="5" t="str">
        <f>IF(Y975="Checar","Checar Competência",IF(Z975="Checar","Checar Duplicidade","OK"))</f>
        <v>OK</v>
      </c>
      <c r="AB975" s="5">
        <v>1775</v>
      </c>
      <c r="AC975" s="5" t="s">
        <v>3037</v>
      </c>
    </row>
    <row r="976" spans="1:29" ht="25.5" x14ac:dyDescent="0.25">
      <c r="A976" s="46" t="s">
        <v>11</v>
      </c>
      <c r="B976" s="46" t="s">
        <v>18</v>
      </c>
      <c r="C976" s="39" t="str">
        <f>TRIM(B976)</f>
        <v>BIO</v>
      </c>
      <c r="D976" s="49">
        <v>14</v>
      </c>
      <c r="E976" s="39" t="str">
        <f>TRIM(D976)</f>
        <v>14</v>
      </c>
      <c r="F976" s="39">
        <f>VLOOKUP(H976,GT!A:B,2,FALSE)</f>
        <v>14</v>
      </c>
      <c r="G976" s="39" t="str">
        <f>IF(D976=F976,"Ok","Verificar")</f>
        <v>Ok</v>
      </c>
      <c r="H976" s="41" t="s">
        <v>811</v>
      </c>
      <c r="I976" s="50">
        <v>2</v>
      </c>
      <c r="J976" s="40" t="str">
        <f>TRIM(I976)</f>
        <v>2</v>
      </c>
      <c r="K976" s="40">
        <f>VLOOKUP(M976,Plan3!A:B,2,FALSE)</f>
        <v>154</v>
      </c>
      <c r="L976" s="40" t="str">
        <f>IF(K976=I976,"Ok","Verificar")</f>
        <v>Verificar</v>
      </c>
      <c r="M976" s="53" t="s">
        <v>816</v>
      </c>
      <c r="N976" s="50" t="s">
        <v>16</v>
      </c>
      <c r="O976" s="40" t="str">
        <f>TRIM(N976)</f>
        <v>C</v>
      </c>
      <c r="P976" s="40" t="str">
        <f>VLOOKUP(U976,Plan1!A:B,2,FALSE)</f>
        <v>C</v>
      </c>
      <c r="Q976" s="53" t="s">
        <v>17</v>
      </c>
      <c r="R976" s="40">
        <f t="shared" si="15"/>
        <v>2</v>
      </c>
      <c r="S976" s="50">
        <v>2</v>
      </c>
      <c r="T976" s="8" t="str">
        <f>IF(R976=S976,"Ok","Verificar")</f>
        <v>Ok</v>
      </c>
      <c r="U976" s="40" t="str">
        <f>TRIM(Q976)</f>
        <v>Compreender</v>
      </c>
      <c r="V976" s="40" t="str">
        <f>TRIM(S976)</f>
        <v>2</v>
      </c>
      <c r="W976" s="57" t="s">
        <v>820</v>
      </c>
      <c r="X976" s="9" t="str">
        <f>C976&amp;"_G"&amp;E976&amp;"_O"&amp;K976&amp;"_"&amp;O976&amp;R976</f>
        <v>BIO_G14_O154_C2</v>
      </c>
      <c r="Y976" s="40" t="str">
        <f>IF(O976=P976,"OK","Checar")</f>
        <v>OK</v>
      </c>
      <c r="Z976" s="5" t="str">
        <f>IF(COUNTIF($X:$X,$X976)&gt;1,"Checar","Único")</f>
        <v>Único</v>
      </c>
      <c r="AA976" s="5" t="str">
        <f>IF(Y976="Checar","Checar Competência",IF(Z976="Checar","Checar Duplicidade","OK"))</f>
        <v>OK</v>
      </c>
      <c r="AB976" s="5">
        <v>1777</v>
      </c>
      <c r="AC976" s="5" t="s">
        <v>3038</v>
      </c>
    </row>
    <row r="977" spans="1:29" ht="63.75" x14ac:dyDescent="0.25">
      <c r="A977" s="46" t="s">
        <v>11</v>
      </c>
      <c r="B977" s="46" t="s">
        <v>18</v>
      </c>
      <c r="C977" s="39" t="str">
        <f>TRIM(B977)</f>
        <v>BIO</v>
      </c>
      <c r="D977" s="49">
        <v>14</v>
      </c>
      <c r="E977" s="39" t="str">
        <f>TRIM(D977)</f>
        <v>14</v>
      </c>
      <c r="F977" s="39">
        <f>VLOOKUP(H977,GT!A:B,2,FALSE)</f>
        <v>14</v>
      </c>
      <c r="G977" s="39" t="str">
        <f>IF(D977=F977,"Ok","Verificar")</f>
        <v>Ok</v>
      </c>
      <c r="H977" s="41" t="s">
        <v>811</v>
      </c>
      <c r="I977" s="50">
        <v>3</v>
      </c>
      <c r="J977" s="40" t="str">
        <f>TRIM(I977)</f>
        <v>3</v>
      </c>
      <c r="K977" s="40">
        <f>VLOOKUP(M977,Plan3!A:B,2,FALSE)</f>
        <v>155</v>
      </c>
      <c r="L977" s="40" t="str">
        <f>IF(K977=I977,"Ok","Verificar")</f>
        <v>Verificar</v>
      </c>
      <c r="M977" s="53" t="s">
        <v>821</v>
      </c>
      <c r="N977" s="51" t="s">
        <v>12</v>
      </c>
      <c r="O977" s="40" t="str">
        <f>TRIM(N977)</f>
        <v>A</v>
      </c>
      <c r="P977" s="40" t="str">
        <f>VLOOKUP(U977,Plan1!A:B,2,FALSE)</f>
        <v>A</v>
      </c>
      <c r="Q977" s="53" t="s">
        <v>13</v>
      </c>
      <c r="R977" s="40">
        <f t="shared" si="15"/>
        <v>1</v>
      </c>
      <c r="S977" s="50">
        <v>1</v>
      </c>
      <c r="T977" s="8" t="str">
        <f>IF(R977=S977,"Ok","Verificar")</f>
        <v>Ok</v>
      </c>
      <c r="U977" s="40" t="str">
        <f>TRIM(Q977)</f>
        <v>Observar</v>
      </c>
      <c r="V977" s="40" t="str">
        <f>TRIM(S977)</f>
        <v>1</v>
      </c>
      <c r="W977" s="57" t="s">
        <v>822</v>
      </c>
      <c r="X977" s="9" t="str">
        <f>C977&amp;"_G"&amp;E977&amp;"_O"&amp;K977&amp;"_"&amp;O977&amp;R977</f>
        <v>BIO_G14_O155_A1</v>
      </c>
      <c r="Y977" s="40" t="str">
        <f>IF(O977=P977,"OK","Checar")</f>
        <v>OK</v>
      </c>
      <c r="Z977" s="5" t="str">
        <f>IF(COUNTIF($X:$X,$X977)&gt;1,"Checar","Único")</f>
        <v>Único</v>
      </c>
      <c r="AA977" s="5" t="str">
        <f>IF(Y977="Checar","Checar Competência",IF(Z977="Checar","Checar Duplicidade","OK"))</f>
        <v>OK</v>
      </c>
      <c r="AB977" s="5">
        <v>1780</v>
      </c>
      <c r="AC977" s="5" t="s">
        <v>3039</v>
      </c>
    </row>
    <row r="978" spans="1:29" ht="63.75" x14ac:dyDescent="0.25">
      <c r="A978" s="46" t="s">
        <v>11</v>
      </c>
      <c r="B978" s="46" t="s">
        <v>18</v>
      </c>
      <c r="C978" s="39" t="str">
        <f>TRIM(B978)</f>
        <v>BIO</v>
      </c>
      <c r="D978" s="49">
        <v>14</v>
      </c>
      <c r="E978" s="39" t="str">
        <f>TRIM(D978)</f>
        <v>14</v>
      </c>
      <c r="F978" s="39">
        <f>VLOOKUP(H978,GT!A:B,2,FALSE)</f>
        <v>14</v>
      </c>
      <c r="G978" s="39" t="str">
        <f>IF(D978=F978,"Ok","Verificar")</f>
        <v>Ok</v>
      </c>
      <c r="H978" s="41" t="s">
        <v>811</v>
      </c>
      <c r="I978" s="50">
        <v>3</v>
      </c>
      <c r="J978" s="40" t="str">
        <f>TRIM(I978)</f>
        <v>3</v>
      </c>
      <c r="K978" s="40">
        <f>VLOOKUP(M978,Plan3!A:B,2,FALSE)</f>
        <v>155</v>
      </c>
      <c r="L978" s="40" t="str">
        <f>IF(K978=I978,"Ok","Verificar")</f>
        <v>Verificar</v>
      </c>
      <c r="M978" s="53" t="s">
        <v>821</v>
      </c>
      <c r="N978" s="51" t="s">
        <v>12</v>
      </c>
      <c r="O978" s="40" t="str">
        <f>TRIM(N978)</f>
        <v>A</v>
      </c>
      <c r="P978" s="40" t="str">
        <f>VLOOKUP(U978,Plan1!A:B,2,FALSE)</f>
        <v>A</v>
      </c>
      <c r="Q978" s="53" t="s">
        <v>13</v>
      </c>
      <c r="R978" s="40">
        <f t="shared" si="15"/>
        <v>2</v>
      </c>
      <c r="S978" s="50">
        <v>2</v>
      </c>
      <c r="T978" s="8" t="str">
        <f>IF(R978=S978,"Ok","Verificar")</f>
        <v>Ok</v>
      </c>
      <c r="U978" s="40" t="str">
        <f>TRIM(Q978)</f>
        <v>Observar</v>
      </c>
      <c r="V978" s="40" t="str">
        <f>TRIM(S978)</f>
        <v>2</v>
      </c>
      <c r="W978" s="57" t="s">
        <v>2038</v>
      </c>
      <c r="X978" s="9" t="str">
        <f>C978&amp;"_G"&amp;E978&amp;"_O"&amp;K978&amp;"_"&amp;O978&amp;R978</f>
        <v>BIO_G14_O155_A2</v>
      </c>
      <c r="Y978" s="40" t="str">
        <f>IF(O978=P978,"OK","Checar")</f>
        <v>OK</v>
      </c>
      <c r="Z978" s="5" t="str">
        <f>IF(COUNTIF($X:$X,$X978)&gt;1,"Checar","Único")</f>
        <v>Único</v>
      </c>
      <c r="AA978" s="5" t="str">
        <f>IF(Y978="Checar","Checar Competência",IF(Z978="Checar","Checar Duplicidade","OK"))</f>
        <v>OK</v>
      </c>
      <c r="AB978" s="5">
        <v>1782</v>
      </c>
      <c r="AC978" s="5" t="s">
        <v>3044</v>
      </c>
    </row>
    <row r="979" spans="1:29" ht="63.75" x14ac:dyDescent="0.25">
      <c r="A979" s="46" t="s">
        <v>11</v>
      </c>
      <c r="B979" s="46" t="s">
        <v>18</v>
      </c>
      <c r="C979" s="39" t="str">
        <f>TRIM(B979)</f>
        <v>BIO</v>
      </c>
      <c r="D979" s="49">
        <v>14</v>
      </c>
      <c r="E979" s="39" t="str">
        <f>TRIM(D979)</f>
        <v>14</v>
      </c>
      <c r="F979" s="39">
        <f>VLOOKUP(H979,GT!A:B,2,FALSE)</f>
        <v>14</v>
      </c>
      <c r="G979" s="39" t="str">
        <f>IF(D979=F979,"Ok","Verificar")</f>
        <v>Ok</v>
      </c>
      <c r="H979" s="41" t="s">
        <v>811</v>
      </c>
      <c r="I979" s="50">
        <v>3</v>
      </c>
      <c r="J979" s="40" t="str">
        <f>TRIM(I979)</f>
        <v>3</v>
      </c>
      <c r="K979" s="40">
        <f>VLOOKUP(M979,Plan3!A:B,2,FALSE)</f>
        <v>155</v>
      </c>
      <c r="L979" s="40" t="str">
        <f>IF(K979=I979,"Ok","Verificar")</f>
        <v>Verificar</v>
      </c>
      <c r="M979" s="53" t="s">
        <v>821</v>
      </c>
      <c r="N979" s="51" t="s">
        <v>12</v>
      </c>
      <c r="O979" s="40" t="str">
        <f>TRIM(N979)</f>
        <v>A</v>
      </c>
      <c r="P979" s="40" t="str">
        <f>VLOOKUP(U979,Plan1!A:B,2,FALSE)</f>
        <v>A</v>
      </c>
      <c r="Q979" s="53" t="s">
        <v>13</v>
      </c>
      <c r="R979" s="40">
        <f t="shared" si="15"/>
        <v>3</v>
      </c>
      <c r="S979" s="50">
        <v>3</v>
      </c>
      <c r="T979" s="8" t="str">
        <f>IF(R979=S979,"Ok","Verificar")</f>
        <v>Ok</v>
      </c>
      <c r="U979" s="40" t="str">
        <f>TRIM(Q979)</f>
        <v>Observar</v>
      </c>
      <c r="V979" s="40" t="str">
        <f>TRIM(S979)</f>
        <v>3</v>
      </c>
      <c r="W979" s="57" t="s">
        <v>2040</v>
      </c>
      <c r="X979" s="9" t="str">
        <f>C979&amp;"_G"&amp;E979&amp;"_O"&amp;K979&amp;"_"&amp;O979&amp;R979</f>
        <v>BIO_G14_O155_A3</v>
      </c>
      <c r="Y979" s="40" t="str">
        <f>IF(O979=P979,"OK","Checar")</f>
        <v>OK</v>
      </c>
      <c r="Z979" s="5" t="str">
        <f>IF(COUNTIF($X:$X,$X979)&gt;1,"Checar","Único")</f>
        <v>Único</v>
      </c>
      <c r="AA979" s="5" t="str">
        <f>IF(Y979="Checar","Checar Competência",IF(Z979="Checar","Checar Duplicidade","OK"))</f>
        <v>OK</v>
      </c>
      <c r="AB979" s="5">
        <v>1785</v>
      </c>
      <c r="AC979" s="5" t="s">
        <v>3045</v>
      </c>
    </row>
    <row r="980" spans="1:29" ht="63.75" x14ac:dyDescent="0.25">
      <c r="A980" s="46" t="s">
        <v>11</v>
      </c>
      <c r="B980" s="46" t="s">
        <v>18</v>
      </c>
      <c r="C980" s="39" t="str">
        <f>TRIM(B980)</f>
        <v>BIO</v>
      </c>
      <c r="D980" s="49">
        <v>14</v>
      </c>
      <c r="E980" s="39" t="str">
        <f>TRIM(D980)</f>
        <v>14</v>
      </c>
      <c r="F980" s="39">
        <f>VLOOKUP(H980,GT!A:B,2,FALSE)</f>
        <v>14</v>
      </c>
      <c r="G980" s="39" t="str">
        <f>IF(D980=F980,"Ok","Verificar")</f>
        <v>Ok</v>
      </c>
      <c r="H980" s="41" t="s">
        <v>811</v>
      </c>
      <c r="I980" s="50">
        <v>3</v>
      </c>
      <c r="J980" s="40" t="str">
        <f>TRIM(I980)</f>
        <v>3</v>
      </c>
      <c r="K980" s="40">
        <f>VLOOKUP(M980,Plan3!A:B,2,FALSE)</f>
        <v>155</v>
      </c>
      <c r="L980" s="40" t="str">
        <f>IF(K980=I980,"Ok","Verificar")</f>
        <v>Verificar</v>
      </c>
      <c r="M980" s="53" t="s">
        <v>821</v>
      </c>
      <c r="N980" s="51" t="s">
        <v>12</v>
      </c>
      <c r="O980" s="40" t="str">
        <f>TRIM(N980)</f>
        <v>A</v>
      </c>
      <c r="P980" s="40" t="str">
        <f>VLOOKUP(U980,Plan1!A:B,2,FALSE)</f>
        <v>A</v>
      </c>
      <c r="Q980" s="53" t="s">
        <v>13</v>
      </c>
      <c r="R980" s="40">
        <f t="shared" si="15"/>
        <v>4</v>
      </c>
      <c r="S980" s="50">
        <v>4</v>
      </c>
      <c r="T980" s="8" t="str">
        <f>IF(R980=S980,"Ok","Verificar")</f>
        <v>Ok</v>
      </c>
      <c r="U980" s="40" t="str">
        <f>TRIM(Q980)</f>
        <v>Observar</v>
      </c>
      <c r="V980" s="40" t="str">
        <f>TRIM(S980)</f>
        <v>4</v>
      </c>
      <c r="W980" s="57" t="s">
        <v>2042</v>
      </c>
      <c r="X980" s="9" t="str">
        <f>C980&amp;"_G"&amp;E980&amp;"_O"&amp;K980&amp;"_"&amp;O980&amp;R980</f>
        <v>BIO_G14_O155_A4</v>
      </c>
      <c r="Y980" s="40" t="str">
        <f>IF(O980=P980,"OK","Checar")</f>
        <v>OK</v>
      </c>
      <c r="Z980" s="5" t="str">
        <f>IF(COUNTIF($X:$X,$X980)&gt;1,"Checar","Único")</f>
        <v>Único</v>
      </c>
      <c r="AA980" s="5" t="str">
        <f>IF(Y980="Checar","Checar Competência",IF(Z980="Checar","Checar Duplicidade","OK"))</f>
        <v>OK</v>
      </c>
      <c r="AB980" s="5">
        <v>1787</v>
      </c>
      <c r="AC980" s="5" t="s">
        <v>3046</v>
      </c>
    </row>
    <row r="981" spans="1:29" ht="63.75" x14ac:dyDescent="0.25">
      <c r="A981" s="46" t="s">
        <v>11</v>
      </c>
      <c r="B981" s="46" t="s">
        <v>18</v>
      </c>
      <c r="C981" s="39" t="str">
        <f>TRIM(B981)</f>
        <v>BIO</v>
      </c>
      <c r="D981" s="49">
        <v>14</v>
      </c>
      <c r="E981" s="39" t="str">
        <f>TRIM(D981)</f>
        <v>14</v>
      </c>
      <c r="F981" s="39">
        <f>VLOOKUP(H981,GT!A:B,2,FALSE)</f>
        <v>14</v>
      </c>
      <c r="G981" s="39" t="str">
        <f>IF(D981=F981,"Ok","Verificar")</f>
        <v>Ok</v>
      </c>
      <c r="H981" s="41" t="s">
        <v>811</v>
      </c>
      <c r="I981" s="50">
        <v>3</v>
      </c>
      <c r="J981" s="40" t="str">
        <f>TRIM(I981)</f>
        <v>3</v>
      </c>
      <c r="K981" s="40">
        <f>VLOOKUP(M981,Plan3!A:B,2,FALSE)</f>
        <v>155</v>
      </c>
      <c r="L981" s="40" t="str">
        <f>IF(K981=I981,"Ok","Verificar")</f>
        <v>Verificar</v>
      </c>
      <c r="M981" s="53" t="s">
        <v>821</v>
      </c>
      <c r="N981" s="51" t="s">
        <v>12</v>
      </c>
      <c r="O981" s="40" t="str">
        <f>TRIM(N981)</f>
        <v>A</v>
      </c>
      <c r="P981" s="40" t="str">
        <f>VLOOKUP(U981,Plan1!A:B,2,FALSE)</f>
        <v>A</v>
      </c>
      <c r="Q981" s="53" t="s">
        <v>13</v>
      </c>
      <c r="R981" s="40">
        <f t="shared" si="15"/>
        <v>5</v>
      </c>
      <c r="S981" s="50">
        <v>5</v>
      </c>
      <c r="T981" s="8" t="str">
        <f>IF(R981=S981,"Ok","Verificar")</f>
        <v>Ok</v>
      </c>
      <c r="U981" s="40" t="str">
        <f>TRIM(Q981)</f>
        <v>Observar</v>
      </c>
      <c r="V981" s="40" t="str">
        <f>TRIM(S981)</f>
        <v>5</v>
      </c>
      <c r="W981" s="57" t="s">
        <v>2044</v>
      </c>
      <c r="X981" s="9" t="str">
        <f>C981&amp;"_G"&amp;E981&amp;"_O"&amp;K981&amp;"_"&amp;O981&amp;R981</f>
        <v>BIO_G14_O155_A5</v>
      </c>
      <c r="Y981" s="40" t="str">
        <f>IF(O981=P981,"OK","Checar")</f>
        <v>OK</v>
      </c>
      <c r="Z981" s="5" t="str">
        <f>IF(COUNTIF($X:$X,$X981)&gt;1,"Checar","Único")</f>
        <v>Único</v>
      </c>
      <c r="AA981" s="5" t="str">
        <f>IF(Y981="Checar","Checar Competência",IF(Z981="Checar","Checar Duplicidade","OK"))</f>
        <v>OK</v>
      </c>
      <c r="AB981" s="5">
        <v>1790</v>
      </c>
      <c r="AC981" s="5" t="s">
        <v>3047</v>
      </c>
    </row>
    <row r="982" spans="1:29" ht="63.75" x14ac:dyDescent="0.25">
      <c r="A982" s="46" t="s">
        <v>11</v>
      </c>
      <c r="B982" s="46" t="s">
        <v>18</v>
      </c>
      <c r="C982" s="39" t="str">
        <f>TRIM(B982)</f>
        <v>BIO</v>
      </c>
      <c r="D982" s="49">
        <v>14</v>
      </c>
      <c r="E982" s="39" t="str">
        <f>TRIM(D982)</f>
        <v>14</v>
      </c>
      <c r="F982" s="39">
        <f>VLOOKUP(H982,GT!A:B,2,FALSE)</f>
        <v>14</v>
      </c>
      <c r="G982" s="39" t="str">
        <f>IF(D982=F982,"Ok","Verificar")</f>
        <v>Ok</v>
      </c>
      <c r="H982" s="41" t="s">
        <v>811</v>
      </c>
      <c r="I982" s="50">
        <v>3</v>
      </c>
      <c r="J982" s="40" t="str">
        <f>TRIM(I982)</f>
        <v>3</v>
      </c>
      <c r="K982" s="40">
        <f>VLOOKUP(M982,Plan3!A:B,2,FALSE)</f>
        <v>155</v>
      </c>
      <c r="L982" s="40" t="str">
        <f>IF(K982=I982,"Ok","Verificar")</f>
        <v>Verificar</v>
      </c>
      <c r="M982" s="53" t="s">
        <v>821</v>
      </c>
      <c r="N982" s="51" t="s">
        <v>12</v>
      </c>
      <c r="O982" s="40" t="str">
        <f>TRIM(N982)</f>
        <v>A</v>
      </c>
      <c r="P982" s="40" t="str">
        <f>VLOOKUP(U982,Plan1!A:B,2,FALSE)</f>
        <v>A</v>
      </c>
      <c r="Q982" s="53" t="s">
        <v>13</v>
      </c>
      <c r="R982" s="40">
        <f t="shared" si="15"/>
        <v>6</v>
      </c>
      <c r="S982" s="50">
        <v>6</v>
      </c>
      <c r="T982" s="8" t="str">
        <f>IF(R982=S982,"Ok","Verificar")</f>
        <v>Ok</v>
      </c>
      <c r="U982" s="40" t="str">
        <f>TRIM(Q982)</f>
        <v>Observar</v>
      </c>
      <c r="V982" s="40" t="str">
        <f>TRIM(S982)</f>
        <v>6</v>
      </c>
      <c r="W982" s="57" t="s">
        <v>825</v>
      </c>
      <c r="X982" s="9" t="str">
        <f>C982&amp;"_G"&amp;E982&amp;"_O"&amp;K982&amp;"_"&amp;O982&amp;R982</f>
        <v>BIO_G14_O155_A6</v>
      </c>
      <c r="Y982" s="40" t="str">
        <f>IF(O982=P982,"OK","Checar")</f>
        <v>OK</v>
      </c>
      <c r="Z982" s="5" t="str">
        <f>IF(COUNTIF($X:$X,$X982)&gt;1,"Checar","Único")</f>
        <v>Único</v>
      </c>
      <c r="AA982" s="5" t="str">
        <f>IF(Y982="Checar","Checar Competência",IF(Z982="Checar","Checar Duplicidade","OK"))</f>
        <v>OK</v>
      </c>
      <c r="AB982" s="5">
        <v>1793</v>
      </c>
      <c r="AC982" s="5" t="s">
        <v>3048</v>
      </c>
    </row>
    <row r="983" spans="1:29" ht="63.75" x14ac:dyDescent="0.25">
      <c r="A983" s="46" t="s">
        <v>11</v>
      </c>
      <c r="B983" s="46" t="s">
        <v>18</v>
      </c>
      <c r="C983" s="39" t="str">
        <f>TRIM(B983)</f>
        <v>BIO</v>
      </c>
      <c r="D983" s="49">
        <v>14</v>
      </c>
      <c r="E983" s="39" t="str">
        <f>TRIM(D983)</f>
        <v>14</v>
      </c>
      <c r="F983" s="39">
        <f>VLOOKUP(H983,GT!A:B,2,FALSE)</f>
        <v>14</v>
      </c>
      <c r="G983" s="39" t="str">
        <f>IF(D983=F983,"Ok","Verificar")</f>
        <v>Ok</v>
      </c>
      <c r="H983" s="41" t="s">
        <v>811</v>
      </c>
      <c r="I983" s="50">
        <v>3</v>
      </c>
      <c r="J983" s="40" t="str">
        <f>TRIM(I983)</f>
        <v>3</v>
      </c>
      <c r="K983" s="40">
        <f>VLOOKUP(M983,Plan3!A:B,2,FALSE)</f>
        <v>155</v>
      </c>
      <c r="L983" s="40" t="str">
        <f>IF(K983=I983,"Ok","Verificar")</f>
        <v>Verificar</v>
      </c>
      <c r="M983" s="53" t="s">
        <v>821</v>
      </c>
      <c r="N983" s="51" t="s">
        <v>12</v>
      </c>
      <c r="O983" s="40" t="str">
        <f>TRIM(N983)</f>
        <v>A</v>
      </c>
      <c r="P983" s="40" t="str">
        <f>VLOOKUP(U983,Plan1!A:B,2,FALSE)</f>
        <v>A</v>
      </c>
      <c r="Q983" s="53" t="s">
        <v>13</v>
      </c>
      <c r="R983" s="40">
        <f t="shared" si="15"/>
        <v>7</v>
      </c>
      <c r="S983" s="50">
        <v>7</v>
      </c>
      <c r="T983" s="8" t="str">
        <f>IF(R983=S983,"Ok","Verificar")</f>
        <v>Ok</v>
      </c>
      <c r="U983" s="40" t="str">
        <f>TRIM(Q983)</f>
        <v>Observar</v>
      </c>
      <c r="V983" s="40" t="str">
        <f>TRIM(S983)</f>
        <v>7</v>
      </c>
      <c r="W983" s="57" t="s">
        <v>826</v>
      </c>
      <c r="X983" s="9" t="str">
        <f>C983&amp;"_G"&amp;E983&amp;"_O"&amp;K983&amp;"_"&amp;O983&amp;R983</f>
        <v>BIO_G14_O155_A7</v>
      </c>
      <c r="Y983" s="40" t="str">
        <f>IF(O983=P983,"OK","Checar")</f>
        <v>OK</v>
      </c>
      <c r="Z983" s="5" t="str">
        <f>IF(COUNTIF($X:$X,$X983)&gt;1,"Checar","Único")</f>
        <v>Único</v>
      </c>
      <c r="AA983" s="5" t="str">
        <f>IF(Y983="Checar","Checar Competência",IF(Z983="Checar","Checar Duplicidade","OK"))</f>
        <v>OK</v>
      </c>
      <c r="AB983" s="5">
        <v>1795</v>
      </c>
      <c r="AC983" s="5" t="s">
        <v>3049</v>
      </c>
    </row>
    <row r="984" spans="1:29" ht="63.75" x14ac:dyDescent="0.25">
      <c r="A984" s="46" t="s">
        <v>11</v>
      </c>
      <c r="B984" s="46" t="s">
        <v>18</v>
      </c>
      <c r="C984" s="39" t="str">
        <f>TRIM(B984)</f>
        <v>BIO</v>
      </c>
      <c r="D984" s="49">
        <v>14</v>
      </c>
      <c r="E984" s="39" t="str">
        <f>TRIM(D984)</f>
        <v>14</v>
      </c>
      <c r="F984" s="39">
        <f>VLOOKUP(H984,GT!A:B,2,FALSE)</f>
        <v>14</v>
      </c>
      <c r="G984" s="39" t="str">
        <f>IF(D984=F984,"Ok","Verificar")</f>
        <v>Ok</v>
      </c>
      <c r="H984" s="41" t="s">
        <v>811</v>
      </c>
      <c r="I984" s="50">
        <v>3</v>
      </c>
      <c r="J984" s="40" t="str">
        <f>TRIM(I984)</f>
        <v>3</v>
      </c>
      <c r="K984" s="40">
        <f>VLOOKUP(M984,Plan3!A:B,2,FALSE)</f>
        <v>155</v>
      </c>
      <c r="L984" s="40" t="str">
        <f>IF(K984=I984,"Ok","Verificar")</f>
        <v>Verificar</v>
      </c>
      <c r="M984" s="53" t="s">
        <v>821</v>
      </c>
      <c r="N984" s="51" t="s">
        <v>12</v>
      </c>
      <c r="O984" s="40" t="str">
        <f>TRIM(N984)</f>
        <v>A</v>
      </c>
      <c r="P984" s="40" t="str">
        <f>VLOOKUP(U984,Plan1!A:B,2,FALSE)</f>
        <v>A</v>
      </c>
      <c r="Q984" s="53" t="s">
        <v>13</v>
      </c>
      <c r="R984" s="40">
        <f t="shared" si="15"/>
        <v>8</v>
      </c>
      <c r="S984" s="50">
        <v>8</v>
      </c>
      <c r="T984" s="8" t="str">
        <f>IF(R984=S984,"Ok","Verificar")</f>
        <v>Ok</v>
      </c>
      <c r="U984" s="40" t="str">
        <f>TRIM(Q984)</f>
        <v>Observar</v>
      </c>
      <c r="V984" s="40" t="str">
        <f>TRIM(S984)</f>
        <v>8</v>
      </c>
      <c r="W984" s="57" t="s">
        <v>828</v>
      </c>
      <c r="X984" s="9" t="str">
        <f>C984&amp;"_G"&amp;E984&amp;"_O"&amp;K984&amp;"_"&amp;O984&amp;R984</f>
        <v>BIO_G14_O155_A8</v>
      </c>
      <c r="Y984" s="40" t="str">
        <f>IF(O984=P984,"OK","Checar")</f>
        <v>OK</v>
      </c>
      <c r="Z984" s="5" t="str">
        <f>IF(COUNTIF($X:$X,$X984)&gt;1,"Checar","Único")</f>
        <v>Único</v>
      </c>
      <c r="AA984" s="5" t="str">
        <f>IF(Y984="Checar","Checar Competência",IF(Z984="Checar","Checar Duplicidade","OK"))</f>
        <v>OK</v>
      </c>
      <c r="AB984" s="5">
        <v>1797</v>
      </c>
      <c r="AC984" s="5" t="s">
        <v>3050</v>
      </c>
    </row>
    <row r="985" spans="1:29" ht="63.75" x14ac:dyDescent="0.25">
      <c r="A985" s="46" t="s">
        <v>11</v>
      </c>
      <c r="B985" s="46" t="s">
        <v>18</v>
      </c>
      <c r="C985" s="39" t="str">
        <f>TRIM(B985)</f>
        <v>BIO</v>
      </c>
      <c r="D985" s="49">
        <v>14</v>
      </c>
      <c r="E985" s="39" t="str">
        <f>TRIM(D985)</f>
        <v>14</v>
      </c>
      <c r="F985" s="39">
        <f>VLOOKUP(H985,GT!A:B,2,FALSE)</f>
        <v>14</v>
      </c>
      <c r="G985" s="39" t="str">
        <f>IF(D985=F985,"Ok","Verificar")</f>
        <v>Ok</v>
      </c>
      <c r="H985" s="41" t="s">
        <v>811</v>
      </c>
      <c r="I985" s="50">
        <v>3</v>
      </c>
      <c r="J985" s="40" t="str">
        <f>TRIM(I985)</f>
        <v>3</v>
      </c>
      <c r="K985" s="40">
        <f>VLOOKUP(M985,Plan3!A:B,2,FALSE)</f>
        <v>155</v>
      </c>
      <c r="L985" s="40" t="str">
        <f>IF(K985=I985,"Ok","Verificar")</f>
        <v>Verificar</v>
      </c>
      <c r="M985" s="53" t="s">
        <v>821</v>
      </c>
      <c r="N985" s="51" t="s">
        <v>12</v>
      </c>
      <c r="O985" s="40" t="str">
        <f>TRIM(N985)</f>
        <v>A</v>
      </c>
      <c r="P985" s="40" t="str">
        <f>VLOOKUP(U985,Plan1!A:B,2,FALSE)</f>
        <v>A</v>
      </c>
      <c r="Q985" s="53" t="s">
        <v>13</v>
      </c>
      <c r="R985" s="40">
        <f t="shared" si="15"/>
        <v>9</v>
      </c>
      <c r="S985" s="50">
        <v>9</v>
      </c>
      <c r="T985" s="8" t="str">
        <f>IF(R985=S985,"Ok","Verificar")</f>
        <v>Ok</v>
      </c>
      <c r="U985" s="40" t="str">
        <f>TRIM(Q985)</f>
        <v>Observar</v>
      </c>
      <c r="V985" s="40" t="str">
        <f>TRIM(S985)</f>
        <v>9</v>
      </c>
      <c r="W985" s="57" t="s">
        <v>829</v>
      </c>
      <c r="X985" s="9" t="str">
        <f>C985&amp;"_G"&amp;E985&amp;"_O"&amp;K985&amp;"_"&amp;O985&amp;R985</f>
        <v>BIO_G14_O155_A9</v>
      </c>
      <c r="Y985" s="40" t="str">
        <f>IF(O985=P985,"OK","Checar")</f>
        <v>OK</v>
      </c>
      <c r="Z985" s="5" t="str">
        <f>IF(COUNTIF($X:$X,$X985)&gt;1,"Checar","Único")</f>
        <v>Único</v>
      </c>
      <c r="AA985" s="5" t="str">
        <f>IF(Y985="Checar","Checar Competência",IF(Z985="Checar","Checar Duplicidade","OK"))</f>
        <v>OK</v>
      </c>
      <c r="AB985" s="5">
        <v>1798</v>
      </c>
      <c r="AC985" s="5" t="s">
        <v>3051</v>
      </c>
    </row>
    <row r="986" spans="1:29" ht="63.75" x14ac:dyDescent="0.25">
      <c r="A986" s="46" t="s">
        <v>11</v>
      </c>
      <c r="B986" s="46" t="s">
        <v>18</v>
      </c>
      <c r="C986" s="39" t="str">
        <f>TRIM(B986)</f>
        <v>BIO</v>
      </c>
      <c r="D986" s="49">
        <v>14</v>
      </c>
      <c r="E986" s="39" t="str">
        <f>TRIM(D986)</f>
        <v>14</v>
      </c>
      <c r="F986" s="39">
        <f>VLOOKUP(H986,GT!A:B,2,FALSE)</f>
        <v>14</v>
      </c>
      <c r="G986" s="39" t="str">
        <f>IF(D986=F986,"Ok","Verificar")</f>
        <v>Ok</v>
      </c>
      <c r="H986" s="41" t="s">
        <v>811</v>
      </c>
      <c r="I986" s="50">
        <v>3</v>
      </c>
      <c r="J986" s="40" t="str">
        <f>TRIM(I986)</f>
        <v>3</v>
      </c>
      <c r="K986" s="40">
        <f>VLOOKUP(M986,Plan3!A:B,2,FALSE)</f>
        <v>155</v>
      </c>
      <c r="L986" s="40" t="str">
        <f>IF(K986=I986,"Ok","Verificar")</f>
        <v>Verificar</v>
      </c>
      <c r="M986" s="53" t="s">
        <v>821</v>
      </c>
      <c r="N986" s="51" t="s">
        <v>12</v>
      </c>
      <c r="O986" s="40" t="str">
        <f>TRIM(N986)</f>
        <v>A</v>
      </c>
      <c r="P986" s="40" t="str">
        <f>VLOOKUP(U986,Plan1!A:B,2,FALSE)</f>
        <v>A</v>
      </c>
      <c r="Q986" s="53" t="s">
        <v>13</v>
      </c>
      <c r="R986" s="40">
        <f t="shared" si="15"/>
        <v>10</v>
      </c>
      <c r="S986" s="50">
        <v>10</v>
      </c>
      <c r="T986" s="8" t="str">
        <f>IF(R986=S986,"Ok","Verificar")</f>
        <v>Ok</v>
      </c>
      <c r="U986" s="40" t="str">
        <f>TRIM(Q986)</f>
        <v>Observar</v>
      </c>
      <c r="V986" s="40" t="str">
        <f>TRIM(S986)</f>
        <v>10</v>
      </c>
      <c r="W986" s="57" t="s">
        <v>830</v>
      </c>
      <c r="X986" s="9" t="str">
        <f>C986&amp;"_G"&amp;E986&amp;"_O"&amp;K986&amp;"_"&amp;O986&amp;R986</f>
        <v>BIO_G14_O155_A10</v>
      </c>
      <c r="Y986" s="40" t="str">
        <f>IF(O986=P986,"OK","Checar")</f>
        <v>OK</v>
      </c>
      <c r="Z986" s="5" t="str">
        <f>IF(COUNTIF($X:$X,$X986)&gt;1,"Checar","Único")</f>
        <v>Único</v>
      </c>
      <c r="AA986" s="5" t="str">
        <f>IF(Y986="Checar","Checar Competência",IF(Z986="Checar","Checar Duplicidade","OK"))</f>
        <v>OK</v>
      </c>
      <c r="AB986" s="5">
        <v>1800</v>
      </c>
      <c r="AC986" s="5" t="s">
        <v>3040</v>
      </c>
    </row>
    <row r="987" spans="1:29" ht="63.75" x14ac:dyDescent="0.25">
      <c r="A987" s="46" t="s">
        <v>11</v>
      </c>
      <c r="B987" s="46" t="s">
        <v>18</v>
      </c>
      <c r="C987" s="39" t="str">
        <f>TRIM(B987)</f>
        <v>BIO</v>
      </c>
      <c r="D987" s="49">
        <v>14</v>
      </c>
      <c r="E987" s="39" t="str">
        <f>TRIM(D987)</f>
        <v>14</v>
      </c>
      <c r="F987" s="39">
        <f>VLOOKUP(H987,GT!A:B,2,FALSE)</f>
        <v>14</v>
      </c>
      <c r="G987" s="39" t="str">
        <f>IF(D987=F987,"Ok","Verificar")</f>
        <v>Ok</v>
      </c>
      <c r="H987" s="41" t="s">
        <v>811</v>
      </c>
      <c r="I987" s="50">
        <v>3</v>
      </c>
      <c r="J987" s="40" t="str">
        <f>TRIM(I987)</f>
        <v>3</v>
      </c>
      <c r="K987" s="40">
        <f>VLOOKUP(M987,Plan3!A:B,2,FALSE)</f>
        <v>155</v>
      </c>
      <c r="L987" s="40" t="str">
        <f>IF(K987=I987,"Ok","Verificar")</f>
        <v>Verificar</v>
      </c>
      <c r="M987" s="53" t="s">
        <v>821</v>
      </c>
      <c r="N987" s="51" t="s">
        <v>12</v>
      </c>
      <c r="O987" s="40" t="str">
        <f>TRIM(N987)</f>
        <v>A</v>
      </c>
      <c r="P987" s="40" t="str">
        <f>VLOOKUP(U987,Plan1!A:B,2,FALSE)</f>
        <v>A</v>
      </c>
      <c r="Q987" s="53" t="s">
        <v>13</v>
      </c>
      <c r="R987" s="40">
        <f t="shared" si="15"/>
        <v>11</v>
      </c>
      <c r="S987" s="50">
        <v>11</v>
      </c>
      <c r="T987" s="8" t="str">
        <f>IF(R987=S987,"Ok","Verificar")</f>
        <v>Ok</v>
      </c>
      <c r="U987" s="40" t="str">
        <f>TRIM(Q987)</f>
        <v>Observar</v>
      </c>
      <c r="V987" s="40" t="str">
        <f>TRIM(S987)</f>
        <v>11</v>
      </c>
      <c r="W987" s="57" t="s">
        <v>831</v>
      </c>
      <c r="X987" s="9" t="str">
        <f>C987&amp;"_G"&amp;E987&amp;"_O"&amp;K987&amp;"_"&amp;O987&amp;R987</f>
        <v>BIO_G14_O155_A11</v>
      </c>
      <c r="Y987" s="40" t="str">
        <f>IF(O987=P987,"OK","Checar")</f>
        <v>OK</v>
      </c>
      <c r="Z987" s="5" t="str">
        <f>IF(COUNTIF($X:$X,$X987)&gt;1,"Checar","Único")</f>
        <v>Único</v>
      </c>
      <c r="AA987" s="5" t="str">
        <f>IF(Y987="Checar","Checar Competência",IF(Z987="Checar","Checar Duplicidade","OK"))</f>
        <v>OK</v>
      </c>
      <c r="AB987" s="5">
        <v>1801</v>
      </c>
      <c r="AC987" s="5" t="s">
        <v>3041</v>
      </c>
    </row>
    <row r="988" spans="1:29" ht="63.75" x14ac:dyDescent="0.25">
      <c r="A988" s="46" t="s">
        <v>11</v>
      </c>
      <c r="B988" s="46" t="s">
        <v>18</v>
      </c>
      <c r="C988" s="39" t="str">
        <f>TRIM(B988)</f>
        <v>BIO</v>
      </c>
      <c r="D988" s="49">
        <v>14</v>
      </c>
      <c r="E988" s="39" t="str">
        <f>TRIM(D988)</f>
        <v>14</v>
      </c>
      <c r="F988" s="39">
        <f>VLOOKUP(H988,GT!A:B,2,FALSE)</f>
        <v>14</v>
      </c>
      <c r="G988" s="39" t="str">
        <f>IF(D988=F988,"Ok","Verificar")</f>
        <v>Ok</v>
      </c>
      <c r="H988" s="41" t="s">
        <v>811</v>
      </c>
      <c r="I988" s="50">
        <v>3</v>
      </c>
      <c r="J988" s="40" t="str">
        <f>TRIM(I988)</f>
        <v>3</v>
      </c>
      <c r="K988" s="40">
        <f>VLOOKUP(M988,Plan3!A:B,2,FALSE)</f>
        <v>155</v>
      </c>
      <c r="L988" s="40" t="str">
        <f>IF(K988=I988,"Ok","Verificar")</f>
        <v>Verificar</v>
      </c>
      <c r="M988" s="53" t="s">
        <v>821</v>
      </c>
      <c r="N988" s="51" t="s">
        <v>12</v>
      </c>
      <c r="O988" s="40" t="str">
        <f>TRIM(N988)</f>
        <v>A</v>
      </c>
      <c r="P988" s="40" t="str">
        <f>VLOOKUP(U988,Plan1!A:B,2,FALSE)</f>
        <v>A</v>
      </c>
      <c r="Q988" s="53" t="s">
        <v>13</v>
      </c>
      <c r="R988" s="40">
        <f t="shared" si="15"/>
        <v>12</v>
      </c>
      <c r="S988" s="50">
        <v>12</v>
      </c>
      <c r="T988" s="8" t="str">
        <f>IF(R988=S988,"Ok","Verificar")</f>
        <v>Ok</v>
      </c>
      <c r="U988" s="40" t="str">
        <f>TRIM(Q988)</f>
        <v>Observar</v>
      </c>
      <c r="V988" s="40" t="str">
        <f>TRIM(S988)</f>
        <v>12</v>
      </c>
      <c r="W988" s="57" t="s">
        <v>832</v>
      </c>
      <c r="X988" s="9" t="str">
        <f>C988&amp;"_G"&amp;E988&amp;"_O"&amp;K988&amp;"_"&amp;O988&amp;R988</f>
        <v>BIO_G14_O155_A12</v>
      </c>
      <c r="Y988" s="40" t="str">
        <f>IF(O988=P988,"OK","Checar")</f>
        <v>OK</v>
      </c>
      <c r="Z988" s="5" t="str">
        <f>IF(COUNTIF($X:$X,$X988)&gt;1,"Checar","Único")</f>
        <v>Único</v>
      </c>
      <c r="AA988" s="5" t="str">
        <f>IF(Y988="Checar","Checar Competência",IF(Z988="Checar","Checar Duplicidade","OK"))</f>
        <v>OK</v>
      </c>
      <c r="AB988" s="5">
        <v>1802</v>
      </c>
      <c r="AC988" s="5" t="s">
        <v>3042</v>
      </c>
    </row>
    <row r="989" spans="1:29" ht="63.75" x14ac:dyDescent="0.25">
      <c r="A989" s="46" t="s">
        <v>11</v>
      </c>
      <c r="B989" s="46" t="s">
        <v>18</v>
      </c>
      <c r="C989" s="39" t="str">
        <f>TRIM(B989)</f>
        <v>BIO</v>
      </c>
      <c r="D989" s="49">
        <v>14</v>
      </c>
      <c r="E989" s="39" t="str">
        <f>TRIM(D989)</f>
        <v>14</v>
      </c>
      <c r="F989" s="39">
        <f>VLOOKUP(H989,GT!A:B,2,FALSE)</f>
        <v>14</v>
      </c>
      <c r="G989" s="39" t="str">
        <f>IF(D989=F989,"Ok","Verificar")</f>
        <v>Ok</v>
      </c>
      <c r="H989" s="41" t="s">
        <v>811</v>
      </c>
      <c r="I989" s="50">
        <v>3</v>
      </c>
      <c r="J989" s="40" t="str">
        <f>TRIM(I989)</f>
        <v>3</v>
      </c>
      <c r="K989" s="40">
        <f>VLOOKUP(M989,Plan3!A:B,2,FALSE)</f>
        <v>155</v>
      </c>
      <c r="L989" s="40" t="str">
        <f>IF(K989=I989,"Ok","Verificar")</f>
        <v>Verificar</v>
      </c>
      <c r="M989" s="53" t="s">
        <v>821</v>
      </c>
      <c r="N989" s="51" t="s">
        <v>12</v>
      </c>
      <c r="O989" s="40" t="str">
        <f>TRIM(N989)</f>
        <v>A</v>
      </c>
      <c r="P989" s="40" t="str">
        <f>VLOOKUP(U989,Plan1!A:B,2,FALSE)</f>
        <v>A</v>
      </c>
      <c r="Q989" s="53" t="s">
        <v>13</v>
      </c>
      <c r="R989" s="40">
        <f t="shared" si="15"/>
        <v>13</v>
      </c>
      <c r="S989" s="50">
        <v>13</v>
      </c>
      <c r="T989" s="8" t="str">
        <f>IF(R989=S989,"Ok","Verificar")</f>
        <v>Ok</v>
      </c>
      <c r="U989" s="40" t="str">
        <f>TRIM(Q989)</f>
        <v>Observar</v>
      </c>
      <c r="V989" s="40" t="str">
        <f>TRIM(S989)</f>
        <v>13</v>
      </c>
      <c r="W989" s="57" t="s">
        <v>833</v>
      </c>
      <c r="X989" s="9" t="str">
        <f>C989&amp;"_G"&amp;E989&amp;"_O"&amp;K989&amp;"_"&amp;O989&amp;R989</f>
        <v>BIO_G14_O155_A13</v>
      </c>
      <c r="Y989" s="40" t="str">
        <f>IF(O989=P989,"OK","Checar")</f>
        <v>OK</v>
      </c>
      <c r="Z989" s="5" t="str">
        <f>IF(COUNTIF($X:$X,$X989)&gt;1,"Checar","Único")</f>
        <v>Único</v>
      </c>
      <c r="AA989" s="5" t="str">
        <f>IF(Y989="Checar","Checar Competência",IF(Z989="Checar","Checar Duplicidade","OK"))</f>
        <v>OK</v>
      </c>
      <c r="AB989" s="5">
        <v>1803</v>
      </c>
      <c r="AC989" s="5" t="s">
        <v>3043</v>
      </c>
    </row>
    <row r="990" spans="1:29" ht="63.75" x14ac:dyDescent="0.25">
      <c r="A990" s="46" t="s">
        <v>11</v>
      </c>
      <c r="B990" s="46" t="s">
        <v>18</v>
      </c>
      <c r="C990" s="39" t="str">
        <f>TRIM(B990)</f>
        <v>BIO</v>
      </c>
      <c r="D990" s="49">
        <v>14</v>
      </c>
      <c r="E990" s="39" t="str">
        <f>TRIM(D990)</f>
        <v>14</v>
      </c>
      <c r="F990" s="39">
        <f>VLOOKUP(H990,GT!A:B,2,FALSE)</f>
        <v>14</v>
      </c>
      <c r="G990" s="39" t="str">
        <f>IF(D990=F990,"Ok","Verificar")</f>
        <v>Ok</v>
      </c>
      <c r="H990" s="41" t="s">
        <v>811</v>
      </c>
      <c r="I990" s="50">
        <v>3</v>
      </c>
      <c r="J990" s="40" t="str">
        <f>TRIM(I990)</f>
        <v>3</v>
      </c>
      <c r="K990" s="40">
        <f>VLOOKUP(M990,Plan3!A:B,2,FALSE)</f>
        <v>155</v>
      </c>
      <c r="L990" s="40" t="str">
        <f>IF(K990=I990,"Ok","Verificar")</f>
        <v>Verificar</v>
      </c>
      <c r="M990" s="53" t="s">
        <v>821</v>
      </c>
      <c r="N990" s="51" t="s">
        <v>14</v>
      </c>
      <c r="O990" s="40" t="str">
        <f>TRIM(N990)</f>
        <v>B</v>
      </c>
      <c r="P990" s="40" t="str">
        <f>VLOOKUP(U990,Plan1!A:B,2,FALSE)</f>
        <v>B</v>
      </c>
      <c r="Q990" s="53" t="s">
        <v>15</v>
      </c>
      <c r="R990" s="40">
        <f t="shared" si="15"/>
        <v>1</v>
      </c>
      <c r="S990" s="50">
        <v>1</v>
      </c>
      <c r="T990" s="8" t="str">
        <f>IF(R990=S990,"Ok","Verificar")</f>
        <v>Ok</v>
      </c>
      <c r="U990" s="40" t="str">
        <f>TRIM(Q990)</f>
        <v>Realizar</v>
      </c>
      <c r="V990" s="40" t="str">
        <f>TRIM(S990)</f>
        <v>1</v>
      </c>
      <c r="W990" s="60" t="s">
        <v>1677</v>
      </c>
      <c r="X990" s="9" t="str">
        <f>C990&amp;"_G"&amp;E990&amp;"_O"&amp;K990&amp;"_"&amp;O990&amp;R990</f>
        <v>BIO_G14_O155_B1</v>
      </c>
      <c r="Y990" s="40" t="str">
        <f>IF(O990=P990,"OK","Checar")</f>
        <v>OK</v>
      </c>
      <c r="Z990" s="5" t="str">
        <f>IF(COUNTIF($X:$X,$X990)&gt;1,"Checar","Único")</f>
        <v>Único</v>
      </c>
      <c r="AA990" s="5" t="str">
        <f>IF(Y990="Checar","Checar Competência",IF(Z990="Checar","Checar Duplicidade","OK"))</f>
        <v>OK</v>
      </c>
      <c r="AB990" s="5">
        <v>1789</v>
      </c>
      <c r="AC990" s="5" t="s">
        <v>3052</v>
      </c>
    </row>
    <row r="991" spans="1:29" ht="63.75" x14ac:dyDescent="0.25">
      <c r="A991" s="46" t="s">
        <v>11</v>
      </c>
      <c r="B991" s="46" t="s">
        <v>18</v>
      </c>
      <c r="C991" s="39" t="str">
        <f>TRIM(B991)</f>
        <v>BIO</v>
      </c>
      <c r="D991" s="49">
        <v>14</v>
      </c>
      <c r="E991" s="39" t="str">
        <f>TRIM(D991)</f>
        <v>14</v>
      </c>
      <c r="F991" s="39">
        <f>VLOOKUP(H991,GT!A:B,2,FALSE)</f>
        <v>14</v>
      </c>
      <c r="G991" s="39" t="str">
        <f>IF(D991=F991,"Ok","Verificar")</f>
        <v>Ok</v>
      </c>
      <c r="H991" s="41" t="s">
        <v>811</v>
      </c>
      <c r="I991" s="50">
        <v>3</v>
      </c>
      <c r="J991" s="40" t="str">
        <f>TRIM(I991)</f>
        <v>3</v>
      </c>
      <c r="K991" s="40">
        <f>VLOOKUP(M991,Plan3!A:B,2,FALSE)</f>
        <v>155</v>
      </c>
      <c r="L991" s="40" t="str">
        <f>IF(K991=I991,"Ok","Verificar")</f>
        <v>Verificar</v>
      </c>
      <c r="M991" s="53" t="s">
        <v>821</v>
      </c>
      <c r="N991" s="51" t="s">
        <v>16</v>
      </c>
      <c r="O991" s="40" t="str">
        <f>TRIM(N991)</f>
        <v>C</v>
      </c>
      <c r="P991" s="40" t="str">
        <f>VLOOKUP(U991,Plan1!A:B,2,FALSE)</f>
        <v>C</v>
      </c>
      <c r="Q991" s="53" t="s">
        <v>17</v>
      </c>
      <c r="R991" s="40">
        <f t="shared" si="15"/>
        <v>1</v>
      </c>
      <c r="S991" s="50">
        <v>1</v>
      </c>
      <c r="T991" s="8" t="str">
        <f>IF(R991=S991,"Ok","Verificar")</f>
        <v>Ok</v>
      </c>
      <c r="U991" s="40" t="str">
        <f>TRIM(Q991)</f>
        <v>Compreender</v>
      </c>
      <c r="V991" s="40" t="str">
        <f>TRIM(S991)</f>
        <v>1</v>
      </c>
      <c r="W991" s="57" t="s">
        <v>2037</v>
      </c>
      <c r="X991" s="9" t="str">
        <f>C991&amp;"_G"&amp;E991&amp;"_O"&amp;K991&amp;"_"&amp;O991&amp;R991</f>
        <v>BIO_G14_O155_C1</v>
      </c>
      <c r="Y991" s="40" t="str">
        <f>IF(O991=P991,"OK","Checar")</f>
        <v>OK</v>
      </c>
      <c r="Z991" s="5" t="str">
        <f>IF(COUNTIF($X:$X,$X991)&gt;1,"Checar","Único")</f>
        <v>Único</v>
      </c>
      <c r="AA991" s="5" t="str">
        <f>IF(Y991="Checar","Checar Competência",IF(Z991="Checar","Checar Duplicidade","OK"))</f>
        <v>OK</v>
      </c>
      <c r="AB991" s="5">
        <v>1781</v>
      </c>
      <c r="AC991" s="5" t="s">
        <v>3053</v>
      </c>
    </row>
    <row r="992" spans="1:29" ht="63.75" x14ac:dyDescent="0.25">
      <c r="A992" s="46" t="s">
        <v>11</v>
      </c>
      <c r="B992" s="46" t="s">
        <v>18</v>
      </c>
      <c r="C992" s="39" t="str">
        <f>TRIM(B992)</f>
        <v>BIO</v>
      </c>
      <c r="D992" s="49">
        <v>14</v>
      </c>
      <c r="E992" s="39" t="str">
        <f>TRIM(D992)</f>
        <v>14</v>
      </c>
      <c r="F992" s="39">
        <f>VLOOKUP(H992,GT!A:B,2,FALSE)</f>
        <v>14</v>
      </c>
      <c r="G992" s="39" t="str">
        <f>IF(D992=F992,"Ok","Verificar")</f>
        <v>Ok</v>
      </c>
      <c r="H992" s="41" t="s">
        <v>811</v>
      </c>
      <c r="I992" s="50">
        <v>3</v>
      </c>
      <c r="J992" s="40" t="str">
        <f>TRIM(I992)</f>
        <v>3</v>
      </c>
      <c r="K992" s="40">
        <f>VLOOKUP(M992,Plan3!A:B,2,FALSE)</f>
        <v>155</v>
      </c>
      <c r="L992" s="40" t="str">
        <f>IF(K992=I992,"Ok","Verificar")</f>
        <v>Verificar</v>
      </c>
      <c r="M992" s="53" t="s">
        <v>821</v>
      </c>
      <c r="N992" s="51" t="s">
        <v>16</v>
      </c>
      <c r="O992" s="40" t="str">
        <f>TRIM(N992)</f>
        <v>C</v>
      </c>
      <c r="P992" s="40" t="str">
        <f>VLOOKUP(U992,Plan1!A:B,2,FALSE)</f>
        <v>C</v>
      </c>
      <c r="Q992" s="53" t="s">
        <v>17</v>
      </c>
      <c r="R992" s="40">
        <f t="shared" si="15"/>
        <v>2</v>
      </c>
      <c r="S992" s="50">
        <v>8</v>
      </c>
      <c r="T992" s="8" t="str">
        <f>IF(R992=S992,"Ok","Verificar")</f>
        <v>Verificar</v>
      </c>
      <c r="U992" s="40" t="str">
        <f>TRIM(Q992)</f>
        <v>Compreender</v>
      </c>
      <c r="V992" s="40" t="str">
        <f>TRIM(S992)</f>
        <v>8</v>
      </c>
      <c r="W992" s="57" t="s">
        <v>2046</v>
      </c>
      <c r="X992" s="9" t="str">
        <f>C992&amp;"_G"&amp;E992&amp;"_O"&amp;K992&amp;"_"&amp;O992&amp;R992</f>
        <v>BIO_G14_O155_C2</v>
      </c>
      <c r="Y992" s="40" t="str">
        <f>IF(O992=P992,"OK","Checar")</f>
        <v>OK</v>
      </c>
      <c r="Z992" s="5" t="str">
        <f>IF(COUNTIF($X:$X,$X992)&gt;1,"Checar","Único")</f>
        <v>Único</v>
      </c>
      <c r="AA992" s="5" t="str">
        <f>IF(Y992="Checar","Checar Competência",IF(Z992="Checar","Checar Duplicidade","OK"))</f>
        <v>OK</v>
      </c>
      <c r="AB992" s="5">
        <v>1794</v>
      </c>
      <c r="AC992" s="5" t="s">
        <v>3061</v>
      </c>
    </row>
    <row r="993" spans="1:29" ht="63.75" x14ac:dyDescent="0.25">
      <c r="A993" s="46" t="s">
        <v>11</v>
      </c>
      <c r="B993" s="46" t="s">
        <v>18</v>
      </c>
      <c r="C993" s="39" t="str">
        <f>TRIM(B993)</f>
        <v>BIO</v>
      </c>
      <c r="D993" s="49">
        <v>14</v>
      </c>
      <c r="E993" s="39" t="str">
        <f>TRIM(D993)</f>
        <v>14</v>
      </c>
      <c r="F993" s="39">
        <f>VLOOKUP(H993,GT!A:B,2,FALSE)</f>
        <v>14</v>
      </c>
      <c r="G993" s="39" t="str">
        <f>IF(D993=F993,"Ok","Verificar")</f>
        <v>Ok</v>
      </c>
      <c r="H993" s="41" t="s">
        <v>811</v>
      </c>
      <c r="I993" s="50">
        <v>3</v>
      </c>
      <c r="J993" s="40" t="str">
        <f>TRIM(I993)</f>
        <v>3</v>
      </c>
      <c r="K993" s="40">
        <f>VLOOKUP(M993,Plan3!A:B,2,FALSE)</f>
        <v>155</v>
      </c>
      <c r="L993" s="40" t="str">
        <f>IF(K993=I993,"Ok","Verificar")</f>
        <v>Verificar</v>
      </c>
      <c r="M993" s="53" t="s">
        <v>821</v>
      </c>
      <c r="N993" s="51" t="s">
        <v>16</v>
      </c>
      <c r="O993" s="40" t="str">
        <f>TRIM(N993)</f>
        <v>C</v>
      </c>
      <c r="P993" s="40" t="str">
        <f>VLOOKUP(U993,Plan1!A:B,2,FALSE)</f>
        <v>C</v>
      </c>
      <c r="Q993" s="53" t="s">
        <v>17</v>
      </c>
      <c r="R993" s="40">
        <f t="shared" si="15"/>
        <v>3</v>
      </c>
      <c r="S993" s="50">
        <v>9</v>
      </c>
      <c r="T993" s="8" t="str">
        <f>IF(R993=S993,"Ok","Verificar")</f>
        <v>Verificar</v>
      </c>
      <c r="U993" s="40" t="str">
        <f>TRIM(Q993)</f>
        <v>Compreender</v>
      </c>
      <c r="V993" s="40" t="str">
        <f>TRIM(S993)</f>
        <v>9</v>
      </c>
      <c r="W993" s="57" t="s">
        <v>827</v>
      </c>
      <c r="X993" s="9" t="str">
        <f>C993&amp;"_G"&amp;E993&amp;"_O"&amp;K993&amp;"_"&amp;O993&amp;R993</f>
        <v>BIO_G14_O155_C3</v>
      </c>
      <c r="Y993" s="40" t="str">
        <f>IF(O993=P993,"OK","Checar")</f>
        <v>OK</v>
      </c>
      <c r="Z993" s="5" t="str">
        <f>IF(COUNTIF($X:$X,$X993)&gt;1,"Checar","Único")</f>
        <v>Único</v>
      </c>
      <c r="AA993" s="5" t="str">
        <f>IF(Y993="Checar","Checar Competência",IF(Z993="Checar","Checar Duplicidade","OK"))</f>
        <v>OK</v>
      </c>
      <c r="AB993" s="5">
        <v>1796</v>
      </c>
      <c r="AC993" s="5" t="s">
        <v>3062</v>
      </c>
    </row>
    <row r="994" spans="1:29" ht="63.75" x14ac:dyDescent="0.25">
      <c r="A994" s="46" t="s">
        <v>11</v>
      </c>
      <c r="B994" s="46" t="s">
        <v>18</v>
      </c>
      <c r="C994" s="39" t="str">
        <f>TRIM(B994)</f>
        <v>BIO</v>
      </c>
      <c r="D994" s="49">
        <v>14</v>
      </c>
      <c r="E994" s="39" t="str">
        <f>TRIM(D994)</f>
        <v>14</v>
      </c>
      <c r="F994" s="39">
        <f>VLOOKUP(H994,GT!A:B,2,FALSE)</f>
        <v>14</v>
      </c>
      <c r="G994" s="39" t="str">
        <f>IF(D994=F994,"Ok","Verificar")</f>
        <v>Ok</v>
      </c>
      <c r="H994" s="41" t="s">
        <v>811</v>
      </c>
      <c r="I994" s="50">
        <v>3</v>
      </c>
      <c r="J994" s="40" t="str">
        <f>TRIM(I994)</f>
        <v>3</v>
      </c>
      <c r="K994" s="40">
        <f>VLOOKUP(M994,Plan3!A:B,2,FALSE)</f>
        <v>155</v>
      </c>
      <c r="L994" s="40" t="str">
        <f>IF(K994=I994,"Ok","Verificar")</f>
        <v>Verificar</v>
      </c>
      <c r="M994" s="53" t="s">
        <v>821</v>
      </c>
      <c r="N994" s="51" t="s">
        <v>16</v>
      </c>
      <c r="O994" s="40" t="str">
        <f>TRIM(N994)</f>
        <v>C</v>
      </c>
      <c r="P994" s="40" t="str">
        <f>VLOOKUP(U994,Plan1!A:B,2,FALSE)</f>
        <v>C</v>
      </c>
      <c r="Q994" s="53" t="s">
        <v>17</v>
      </c>
      <c r="R994" s="40">
        <f t="shared" si="15"/>
        <v>4</v>
      </c>
      <c r="S994" s="50">
        <v>10</v>
      </c>
      <c r="T994" s="8" t="str">
        <f>IF(R994=S994,"Ok","Verificar")</f>
        <v>Verificar</v>
      </c>
      <c r="U994" s="40" t="str">
        <f>TRIM(Q994)</f>
        <v>Compreender</v>
      </c>
      <c r="V994" s="40" t="str">
        <f>TRIM(S994)</f>
        <v>10</v>
      </c>
      <c r="W994" s="57" t="s">
        <v>1613</v>
      </c>
      <c r="X994" s="9" t="str">
        <f>C994&amp;"_G"&amp;E994&amp;"_O"&amp;K994&amp;"_"&amp;O994&amp;R994</f>
        <v>BIO_G14_O155_C4</v>
      </c>
      <c r="Y994" s="40" t="str">
        <f>IF(O994=P994,"OK","Checar")</f>
        <v>OK</v>
      </c>
      <c r="Z994" s="5" t="str">
        <f>IF(COUNTIF($X:$X,$X994)&gt;1,"Checar","Único")</f>
        <v>Único</v>
      </c>
      <c r="AA994" s="5" t="str">
        <f>IF(Y994="Checar","Checar Competência",IF(Z994="Checar","Checar Duplicidade","OK"))</f>
        <v>OK</v>
      </c>
      <c r="AB994" s="5">
        <v>1799</v>
      </c>
      <c r="AC994" s="5" t="s">
        <v>3054</v>
      </c>
    </row>
    <row r="995" spans="1:29" ht="63.75" x14ac:dyDescent="0.25">
      <c r="A995" s="46" t="s">
        <v>11</v>
      </c>
      <c r="B995" s="46" t="s">
        <v>18</v>
      </c>
      <c r="C995" s="39" t="str">
        <f>TRIM(B995)</f>
        <v>BIO</v>
      </c>
      <c r="D995" s="49">
        <v>14</v>
      </c>
      <c r="E995" s="39" t="str">
        <f>TRIM(D995)</f>
        <v>14</v>
      </c>
      <c r="F995" s="39">
        <f>VLOOKUP(H995,GT!A:B,2,FALSE)</f>
        <v>14</v>
      </c>
      <c r="G995" s="39" t="str">
        <f>IF(D995=F995,"Ok","Verificar")</f>
        <v>Ok</v>
      </c>
      <c r="H995" s="41" t="s">
        <v>811</v>
      </c>
      <c r="I995" s="50">
        <v>3</v>
      </c>
      <c r="J995" s="40" t="str">
        <f>TRIM(I995)</f>
        <v>3</v>
      </c>
      <c r="K995" s="40">
        <f>VLOOKUP(M995,Plan3!A:B,2,FALSE)</f>
        <v>155</v>
      </c>
      <c r="L995" s="40" t="str">
        <f>IF(K995=I995,"Ok","Verificar")</f>
        <v>Verificar</v>
      </c>
      <c r="M995" s="53" t="s">
        <v>821</v>
      </c>
      <c r="N995" s="51" t="s">
        <v>16</v>
      </c>
      <c r="O995" s="40" t="str">
        <f>TRIM(N995)</f>
        <v>C</v>
      </c>
      <c r="P995" s="40" t="str">
        <f>VLOOKUP(U995,Plan1!A:B,2,FALSE)</f>
        <v>C</v>
      </c>
      <c r="Q995" s="53" t="s">
        <v>17</v>
      </c>
      <c r="R995" s="40">
        <f t="shared" si="15"/>
        <v>5</v>
      </c>
      <c r="S995" s="50">
        <v>2</v>
      </c>
      <c r="T995" s="8" t="str">
        <f>IF(R995=S995,"Ok","Verificar")</f>
        <v>Verificar</v>
      </c>
      <c r="U995" s="40" t="str">
        <f>TRIM(Q995)</f>
        <v>Compreender</v>
      </c>
      <c r="V995" s="40" t="str">
        <f>TRIM(S995)</f>
        <v>2</v>
      </c>
      <c r="W995" s="57" t="s">
        <v>2039</v>
      </c>
      <c r="X995" s="9" t="str">
        <f>C995&amp;"_G"&amp;E995&amp;"_O"&amp;K995&amp;"_"&amp;O995&amp;R995</f>
        <v>BIO_G14_O155_C5</v>
      </c>
      <c r="Y995" s="40" t="str">
        <f>IF(O995=P995,"OK","Checar")</f>
        <v>OK</v>
      </c>
      <c r="Z995" s="5" t="str">
        <f>IF(COUNTIF($X:$X,$X995)&gt;1,"Checar","Único")</f>
        <v>Único</v>
      </c>
      <c r="AA995" s="5" t="str">
        <f>IF(Y995="Checar","Checar Competência",IF(Z995="Checar","Checar Duplicidade","OK"))</f>
        <v>OK</v>
      </c>
      <c r="AB995" s="5">
        <v>1783</v>
      </c>
      <c r="AC995" s="5" t="s">
        <v>3055</v>
      </c>
    </row>
    <row r="996" spans="1:29" ht="63.75" x14ac:dyDescent="0.25">
      <c r="A996" s="46" t="s">
        <v>11</v>
      </c>
      <c r="B996" s="46" t="s">
        <v>18</v>
      </c>
      <c r="C996" s="39" t="str">
        <f>TRIM(B996)</f>
        <v>BIO</v>
      </c>
      <c r="D996" s="49">
        <v>14</v>
      </c>
      <c r="E996" s="39" t="str">
        <f>TRIM(D996)</f>
        <v>14</v>
      </c>
      <c r="F996" s="39">
        <f>VLOOKUP(H996,GT!A:B,2,FALSE)</f>
        <v>14</v>
      </c>
      <c r="G996" s="39" t="str">
        <f>IF(D996=F996,"Ok","Verificar")</f>
        <v>Ok</v>
      </c>
      <c r="H996" s="41" t="s">
        <v>811</v>
      </c>
      <c r="I996" s="50">
        <v>3</v>
      </c>
      <c r="J996" s="40" t="str">
        <f>TRIM(I996)</f>
        <v>3</v>
      </c>
      <c r="K996" s="40">
        <f>VLOOKUP(M996,Plan3!A:B,2,FALSE)</f>
        <v>155</v>
      </c>
      <c r="L996" s="40" t="str">
        <f>IF(K996=I996,"Ok","Verificar")</f>
        <v>Verificar</v>
      </c>
      <c r="M996" s="53" t="s">
        <v>821</v>
      </c>
      <c r="N996" s="51" t="s">
        <v>16</v>
      </c>
      <c r="O996" s="40" t="str">
        <f>TRIM(N996)</f>
        <v>C</v>
      </c>
      <c r="P996" s="40" t="str">
        <f>VLOOKUP(U996,Plan1!A:B,2,FALSE)</f>
        <v>C</v>
      </c>
      <c r="Q996" s="53" t="s">
        <v>17</v>
      </c>
      <c r="R996" s="40">
        <f t="shared" si="15"/>
        <v>6</v>
      </c>
      <c r="S996" s="50">
        <v>3</v>
      </c>
      <c r="T996" s="8" t="str">
        <f>IF(R996=S996,"Ok","Verificar")</f>
        <v>Verificar</v>
      </c>
      <c r="U996" s="40" t="str">
        <f>TRIM(Q996)</f>
        <v>Compreender</v>
      </c>
      <c r="V996" s="40" t="str">
        <f>TRIM(S996)</f>
        <v>3</v>
      </c>
      <c r="W996" s="57" t="s">
        <v>823</v>
      </c>
      <c r="X996" s="9" t="str">
        <f>C996&amp;"_G"&amp;E996&amp;"_O"&amp;K996&amp;"_"&amp;O996&amp;R996</f>
        <v>BIO_G14_O155_C6</v>
      </c>
      <c r="Y996" s="40" t="str">
        <f>IF(O996=P996,"OK","Checar")</f>
        <v>OK</v>
      </c>
      <c r="Z996" s="5" t="str">
        <f>IF(COUNTIF($X:$X,$X996)&gt;1,"Checar","Único")</f>
        <v>Único</v>
      </c>
      <c r="AA996" s="5" t="str">
        <f>IF(Y996="Checar","Checar Competência",IF(Z996="Checar","Checar Duplicidade","OK"))</f>
        <v>OK</v>
      </c>
      <c r="AB996" s="5">
        <v>1784</v>
      </c>
      <c r="AC996" s="5" t="s">
        <v>3056</v>
      </c>
    </row>
    <row r="997" spans="1:29" ht="63.75" x14ac:dyDescent="0.25">
      <c r="A997" s="46" t="s">
        <v>11</v>
      </c>
      <c r="B997" s="46" t="s">
        <v>18</v>
      </c>
      <c r="C997" s="39" t="str">
        <f>TRIM(B997)</f>
        <v>BIO</v>
      </c>
      <c r="D997" s="49">
        <v>14</v>
      </c>
      <c r="E997" s="39" t="str">
        <f>TRIM(D997)</f>
        <v>14</v>
      </c>
      <c r="F997" s="39">
        <f>VLOOKUP(H997,GT!A:B,2,FALSE)</f>
        <v>14</v>
      </c>
      <c r="G997" s="39" t="str">
        <f>IF(D997=F997,"Ok","Verificar")</f>
        <v>Ok</v>
      </c>
      <c r="H997" s="41" t="s">
        <v>811</v>
      </c>
      <c r="I997" s="50">
        <v>3</v>
      </c>
      <c r="J997" s="40" t="str">
        <f>TRIM(I997)</f>
        <v>3</v>
      </c>
      <c r="K997" s="40">
        <f>VLOOKUP(M997,Plan3!A:B,2,FALSE)</f>
        <v>155</v>
      </c>
      <c r="L997" s="40" t="str">
        <f>IF(K997=I997,"Ok","Verificar")</f>
        <v>Verificar</v>
      </c>
      <c r="M997" s="53" t="s">
        <v>821</v>
      </c>
      <c r="N997" s="51" t="s">
        <v>16</v>
      </c>
      <c r="O997" s="40" t="str">
        <f>TRIM(N997)</f>
        <v>C</v>
      </c>
      <c r="P997" s="40" t="str">
        <f>VLOOKUP(U997,Plan1!A:B,2,FALSE)</f>
        <v>C</v>
      </c>
      <c r="Q997" s="53" t="s">
        <v>17</v>
      </c>
      <c r="R997" s="40">
        <f t="shared" si="15"/>
        <v>7</v>
      </c>
      <c r="S997" s="50">
        <v>4</v>
      </c>
      <c r="T997" s="8" t="str">
        <f>IF(R997=S997,"Ok","Verificar")</f>
        <v>Verificar</v>
      </c>
      <c r="U997" s="40" t="str">
        <f>TRIM(Q997)</f>
        <v>Compreender</v>
      </c>
      <c r="V997" s="40" t="str">
        <f>TRIM(S997)</f>
        <v>4</v>
      </c>
      <c r="W997" s="57" t="s">
        <v>2041</v>
      </c>
      <c r="X997" s="9" t="str">
        <f>C997&amp;"_G"&amp;E997&amp;"_O"&amp;K997&amp;"_"&amp;O997&amp;R997</f>
        <v>BIO_G14_O155_C7</v>
      </c>
      <c r="Y997" s="40" t="str">
        <f>IF(O997=P997,"OK","Checar")</f>
        <v>OK</v>
      </c>
      <c r="Z997" s="5" t="str">
        <f>IF(COUNTIF($X:$X,$X997)&gt;1,"Checar","Único")</f>
        <v>Único</v>
      </c>
      <c r="AA997" s="5" t="str">
        <f>IF(Y997="Checar","Checar Competência",IF(Z997="Checar","Checar Duplicidade","OK"))</f>
        <v>OK</v>
      </c>
      <c r="AB997" s="5">
        <v>1786</v>
      </c>
      <c r="AC997" s="5" t="s">
        <v>3057</v>
      </c>
    </row>
    <row r="998" spans="1:29" ht="63.75" x14ac:dyDescent="0.25">
      <c r="A998" s="46" t="s">
        <v>11</v>
      </c>
      <c r="B998" s="46" t="s">
        <v>18</v>
      </c>
      <c r="C998" s="39" t="str">
        <f>TRIM(B998)</f>
        <v>BIO</v>
      </c>
      <c r="D998" s="49">
        <v>14</v>
      </c>
      <c r="E998" s="39" t="str">
        <f>TRIM(D998)</f>
        <v>14</v>
      </c>
      <c r="F998" s="39">
        <f>VLOOKUP(H998,GT!A:B,2,FALSE)</f>
        <v>14</v>
      </c>
      <c r="G998" s="39" t="str">
        <f>IF(D998=F998,"Ok","Verificar")</f>
        <v>Ok</v>
      </c>
      <c r="H998" s="41" t="s">
        <v>811</v>
      </c>
      <c r="I998" s="50">
        <v>3</v>
      </c>
      <c r="J998" s="40" t="str">
        <f>TRIM(I998)</f>
        <v>3</v>
      </c>
      <c r="K998" s="40">
        <f>VLOOKUP(M998,Plan3!A:B,2,FALSE)</f>
        <v>155</v>
      </c>
      <c r="L998" s="40" t="str">
        <f>IF(K998=I998,"Ok","Verificar")</f>
        <v>Verificar</v>
      </c>
      <c r="M998" s="53" t="s">
        <v>821</v>
      </c>
      <c r="N998" s="51" t="s">
        <v>16</v>
      </c>
      <c r="O998" s="40" t="str">
        <f>TRIM(N998)</f>
        <v>C</v>
      </c>
      <c r="P998" s="40" t="str">
        <f>VLOOKUP(U998,Plan1!A:B,2,FALSE)</f>
        <v>C</v>
      </c>
      <c r="Q998" s="53" t="s">
        <v>17</v>
      </c>
      <c r="R998" s="40">
        <f t="shared" si="15"/>
        <v>8</v>
      </c>
      <c r="S998" s="50">
        <v>5</v>
      </c>
      <c r="T998" s="8" t="str">
        <f>IF(R998=S998,"Ok","Verificar")</f>
        <v>Verificar</v>
      </c>
      <c r="U998" s="40" t="str">
        <f>TRIM(Q998)</f>
        <v>Compreender</v>
      </c>
      <c r="V998" s="40" t="str">
        <f>TRIM(S998)</f>
        <v>5</v>
      </c>
      <c r="W998" s="57" t="s">
        <v>2043</v>
      </c>
      <c r="X998" s="9" t="str">
        <f>C998&amp;"_G"&amp;E998&amp;"_O"&amp;K998&amp;"_"&amp;O998&amp;R998</f>
        <v>BIO_G14_O155_C8</v>
      </c>
      <c r="Y998" s="40" t="str">
        <f>IF(O998=P998,"OK","Checar")</f>
        <v>OK</v>
      </c>
      <c r="Z998" s="5" t="str">
        <f>IF(COUNTIF($X:$X,$X998)&gt;1,"Checar","Único")</f>
        <v>Único</v>
      </c>
      <c r="AA998" s="5" t="str">
        <f>IF(Y998="Checar","Checar Competência",IF(Z998="Checar","Checar Duplicidade","OK"))</f>
        <v>OK</v>
      </c>
      <c r="AB998" s="5">
        <v>1788</v>
      </c>
      <c r="AC998" s="5" t="s">
        <v>3058</v>
      </c>
    </row>
    <row r="999" spans="1:29" ht="63.75" x14ac:dyDescent="0.25">
      <c r="A999" s="46" t="s">
        <v>11</v>
      </c>
      <c r="B999" s="46" t="s">
        <v>18</v>
      </c>
      <c r="C999" s="39" t="str">
        <f>TRIM(B999)</f>
        <v>BIO</v>
      </c>
      <c r="D999" s="49">
        <v>14</v>
      </c>
      <c r="E999" s="39" t="str">
        <f>TRIM(D999)</f>
        <v>14</v>
      </c>
      <c r="F999" s="39">
        <f>VLOOKUP(H999,GT!A:B,2,FALSE)</f>
        <v>14</v>
      </c>
      <c r="G999" s="39" t="str">
        <f>IF(D999=F999,"Ok","Verificar")</f>
        <v>Ok</v>
      </c>
      <c r="H999" s="41" t="s">
        <v>811</v>
      </c>
      <c r="I999" s="50">
        <v>3</v>
      </c>
      <c r="J999" s="40" t="str">
        <f>TRIM(I999)</f>
        <v>3</v>
      </c>
      <c r="K999" s="40">
        <f>VLOOKUP(M999,Plan3!A:B,2,FALSE)</f>
        <v>155</v>
      </c>
      <c r="L999" s="40" t="str">
        <f>IF(K999=I999,"Ok","Verificar")</f>
        <v>Verificar</v>
      </c>
      <c r="M999" s="53" t="s">
        <v>821</v>
      </c>
      <c r="N999" s="51" t="s">
        <v>16</v>
      </c>
      <c r="O999" s="40" t="str">
        <f>TRIM(N999)</f>
        <v>C</v>
      </c>
      <c r="P999" s="40" t="str">
        <f>VLOOKUP(U999,Plan1!A:B,2,FALSE)</f>
        <v>C</v>
      </c>
      <c r="Q999" s="53" t="s">
        <v>17</v>
      </c>
      <c r="R999" s="40">
        <f t="shared" si="15"/>
        <v>9</v>
      </c>
      <c r="S999" s="50">
        <v>6</v>
      </c>
      <c r="T999" s="8" t="str">
        <f>IF(R999=S999,"Ok","Verificar")</f>
        <v>Verificar</v>
      </c>
      <c r="U999" s="40" t="str">
        <f>TRIM(Q999)</f>
        <v>Compreender</v>
      </c>
      <c r="V999" s="40" t="str">
        <f>TRIM(S999)</f>
        <v>6</v>
      </c>
      <c r="W999" s="57" t="s">
        <v>824</v>
      </c>
      <c r="X999" s="9" t="str">
        <f>C999&amp;"_G"&amp;E999&amp;"_O"&amp;K999&amp;"_"&amp;O999&amp;R999</f>
        <v>BIO_G14_O155_C9</v>
      </c>
      <c r="Y999" s="40" t="str">
        <f>IF(O999=P999,"OK","Checar")</f>
        <v>OK</v>
      </c>
      <c r="Z999" s="5" t="str">
        <f>IF(COUNTIF($X:$X,$X999)&gt;1,"Checar","Único")</f>
        <v>Único</v>
      </c>
      <c r="AA999" s="5" t="str">
        <f>IF(Y999="Checar","Checar Competência",IF(Z999="Checar","Checar Duplicidade","OK"))</f>
        <v>OK</v>
      </c>
      <c r="AB999" s="5">
        <v>1791</v>
      </c>
      <c r="AC999" s="5" t="s">
        <v>3059</v>
      </c>
    </row>
    <row r="1000" spans="1:29" ht="63.75" x14ac:dyDescent="0.25">
      <c r="A1000" s="46" t="s">
        <v>11</v>
      </c>
      <c r="B1000" s="46" t="s">
        <v>18</v>
      </c>
      <c r="C1000" s="39" t="str">
        <f>TRIM(B1000)</f>
        <v>BIO</v>
      </c>
      <c r="D1000" s="49">
        <v>14</v>
      </c>
      <c r="E1000" s="39" t="str">
        <f>TRIM(D1000)</f>
        <v>14</v>
      </c>
      <c r="F1000" s="39">
        <f>VLOOKUP(H1000,GT!A:B,2,FALSE)</f>
        <v>14</v>
      </c>
      <c r="G1000" s="39" t="str">
        <f>IF(D1000=F1000,"Ok","Verificar")</f>
        <v>Ok</v>
      </c>
      <c r="H1000" s="41" t="s">
        <v>811</v>
      </c>
      <c r="I1000" s="50">
        <v>3</v>
      </c>
      <c r="J1000" s="40" t="str">
        <f>TRIM(I1000)</f>
        <v>3</v>
      </c>
      <c r="K1000" s="40">
        <f>VLOOKUP(M1000,Plan3!A:B,2,FALSE)</f>
        <v>155</v>
      </c>
      <c r="L1000" s="40" t="str">
        <f>IF(K1000=I1000,"Ok","Verificar")</f>
        <v>Verificar</v>
      </c>
      <c r="M1000" s="53" t="s">
        <v>821</v>
      </c>
      <c r="N1000" s="51" t="s">
        <v>16</v>
      </c>
      <c r="O1000" s="40" t="str">
        <f>TRIM(N1000)</f>
        <v>C</v>
      </c>
      <c r="P1000" s="40" t="str">
        <f>VLOOKUP(U1000,Plan1!A:B,2,FALSE)</f>
        <v>C</v>
      </c>
      <c r="Q1000" s="53" t="s">
        <v>17</v>
      </c>
      <c r="R1000" s="40">
        <f t="shared" si="15"/>
        <v>10</v>
      </c>
      <c r="S1000" s="50">
        <v>7</v>
      </c>
      <c r="T1000" s="8" t="str">
        <f>IF(R1000=S1000,"Ok","Verificar")</f>
        <v>Verificar</v>
      </c>
      <c r="U1000" s="40" t="str">
        <f>TRIM(Q1000)</f>
        <v>Compreender</v>
      </c>
      <c r="V1000" s="40" t="str">
        <f>TRIM(S1000)</f>
        <v>7</v>
      </c>
      <c r="W1000" s="57" t="s">
        <v>2045</v>
      </c>
      <c r="X1000" s="9" t="str">
        <f>C1000&amp;"_G"&amp;E1000&amp;"_O"&amp;K1000&amp;"_"&amp;O1000&amp;R1000</f>
        <v>BIO_G14_O155_C10</v>
      </c>
      <c r="Y1000" s="40" t="str">
        <f>IF(O1000=P1000,"OK","Checar")</f>
        <v>OK</v>
      </c>
      <c r="Z1000" s="5" t="str">
        <f>IF(COUNTIF($X:$X,$X1000)&gt;1,"Checar","Único")</f>
        <v>Único</v>
      </c>
      <c r="AA1000" s="5" t="str">
        <f>IF(Y1000="Checar","Checar Competência",IF(Z1000="Checar","Checar Duplicidade","OK"))</f>
        <v>OK</v>
      </c>
      <c r="AB1000" s="5">
        <v>1792</v>
      </c>
      <c r="AC1000" s="5" t="s">
        <v>3060</v>
      </c>
    </row>
    <row r="1001" spans="1:29" ht="51" x14ac:dyDescent="0.25">
      <c r="A1001" s="46" t="s">
        <v>11</v>
      </c>
      <c r="B1001" s="46" t="s">
        <v>18</v>
      </c>
      <c r="C1001" s="39" t="str">
        <f>TRIM(B1001)</f>
        <v>BIO</v>
      </c>
      <c r="D1001" s="49">
        <v>14</v>
      </c>
      <c r="E1001" s="39" t="str">
        <f>TRIM(D1001)</f>
        <v>14</v>
      </c>
      <c r="F1001" s="39">
        <f>VLOOKUP(H1001,GT!A:B,2,FALSE)</f>
        <v>14</v>
      </c>
      <c r="G1001" s="39" t="str">
        <f>IF(D1001=F1001,"Ok","Verificar")</f>
        <v>Ok</v>
      </c>
      <c r="H1001" s="41" t="s">
        <v>811</v>
      </c>
      <c r="I1001" s="50">
        <v>4</v>
      </c>
      <c r="J1001" s="40" t="str">
        <f>TRIM(I1001)</f>
        <v>4</v>
      </c>
      <c r="K1001" s="40">
        <f>VLOOKUP(M1001,Plan3!A:B,2,FALSE)</f>
        <v>156</v>
      </c>
      <c r="L1001" s="40" t="str">
        <f>IF(K1001=I1001,"Ok","Verificar")</f>
        <v>Verificar</v>
      </c>
      <c r="M1001" s="53" t="s">
        <v>834</v>
      </c>
      <c r="N1001" s="51" t="s">
        <v>12</v>
      </c>
      <c r="O1001" s="40" t="str">
        <f>TRIM(N1001)</f>
        <v>A</v>
      </c>
      <c r="P1001" s="40" t="str">
        <f>VLOOKUP(U1001,Plan1!A:B,2,FALSE)</f>
        <v>A</v>
      </c>
      <c r="Q1001" s="53" t="s">
        <v>13</v>
      </c>
      <c r="R1001" s="40">
        <f t="shared" si="15"/>
        <v>1</v>
      </c>
      <c r="S1001" s="50">
        <v>1</v>
      </c>
      <c r="T1001" s="8" t="str">
        <f>IF(R1001=S1001,"Ok","Verificar")</f>
        <v>Ok</v>
      </c>
      <c r="U1001" s="40" t="str">
        <f>TRIM(Q1001)</f>
        <v>Observar</v>
      </c>
      <c r="V1001" s="40" t="str">
        <f>TRIM(S1001)</f>
        <v>1</v>
      </c>
      <c r="W1001" s="57" t="s">
        <v>835</v>
      </c>
      <c r="X1001" s="9" t="str">
        <f>C1001&amp;"_G"&amp;E1001&amp;"_O"&amp;K1001&amp;"_"&amp;O1001&amp;R1001</f>
        <v>BIO_G14_O156_A1</v>
      </c>
      <c r="Y1001" s="40" t="str">
        <f>IF(O1001=P1001,"OK","Checar")</f>
        <v>OK</v>
      </c>
      <c r="Z1001" s="5" t="str">
        <f>IF(COUNTIF($X:$X,$X1001)&gt;1,"Checar","Único")</f>
        <v>Único</v>
      </c>
      <c r="AA1001" s="5" t="str">
        <f>IF(Y1001="Checar","Checar Competência",IF(Z1001="Checar","Checar Duplicidade","OK"))</f>
        <v>OK</v>
      </c>
      <c r="AB1001" s="5">
        <v>1804</v>
      </c>
      <c r="AC1001" s="5" t="s">
        <v>3063</v>
      </c>
    </row>
    <row r="1002" spans="1:29" ht="51" x14ac:dyDescent="0.25">
      <c r="A1002" s="46" t="s">
        <v>11</v>
      </c>
      <c r="B1002" s="46" t="s">
        <v>18</v>
      </c>
      <c r="C1002" s="39" t="str">
        <f>TRIM(B1002)</f>
        <v>BIO</v>
      </c>
      <c r="D1002" s="49">
        <v>14</v>
      </c>
      <c r="E1002" s="39" t="str">
        <f>TRIM(D1002)</f>
        <v>14</v>
      </c>
      <c r="F1002" s="39">
        <f>VLOOKUP(H1002,GT!A:B,2,FALSE)</f>
        <v>14</v>
      </c>
      <c r="G1002" s="39" t="str">
        <f>IF(D1002=F1002,"Ok","Verificar")</f>
        <v>Ok</v>
      </c>
      <c r="H1002" s="41" t="s">
        <v>811</v>
      </c>
      <c r="I1002" s="50">
        <v>4</v>
      </c>
      <c r="J1002" s="40" t="str">
        <f>TRIM(I1002)</f>
        <v>4</v>
      </c>
      <c r="K1002" s="40">
        <f>VLOOKUP(M1002,Plan3!A:B,2,FALSE)</f>
        <v>156</v>
      </c>
      <c r="L1002" s="40" t="str">
        <f>IF(K1002=I1002,"Ok","Verificar")</f>
        <v>Verificar</v>
      </c>
      <c r="M1002" s="53" t="s">
        <v>834</v>
      </c>
      <c r="N1002" s="51" t="s">
        <v>12</v>
      </c>
      <c r="O1002" s="40" t="str">
        <f>TRIM(N1002)</f>
        <v>A</v>
      </c>
      <c r="P1002" s="40" t="str">
        <f>VLOOKUP(U1002,Plan1!A:B,2,FALSE)</f>
        <v>A</v>
      </c>
      <c r="Q1002" s="53" t="s">
        <v>13</v>
      </c>
      <c r="R1002" s="40">
        <f t="shared" si="15"/>
        <v>2</v>
      </c>
      <c r="S1002" s="50">
        <v>2</v>
      </c>
      <c r="T1002" s="8" t="str">
        <f>IF(R1002=S1002,"Ok","Verificar")</f>
        <v>Ok</v>
      </c>
      <c r="U1002" s="40" t="str">
        <f>TRIM(Q1002)</f>
        <v>Observar</v>
      </c>
      <c r="V1002" s="40" t="str">
        <f>TRIM(S1002)</f>
        <v>2</v>
      </c>
      <c r="W1002" s="57" t="s">
        <v>2047</v>
      </c>
      <c r="X1002" s="9" t="str">
        <f>C1002&amp;"_G"&amp;E1002&amp;"_O"&amp;K1002&amp;"_"&amp;O1002&amp;R1002</f>
        <v>BIO_G14_O156_A2</v>
      </c>
      <c r="Y1002" s="40" t="str">
        <f>IF(O1002=P1002,"OK","Checar")</f>
        <v>OK</v>
      </c>
      <c r="Z1002" s="5" t="str">
        <f>IF(COUNTIF($X:$X,$X1002)&gt;1,"Checar","Único")</f>
        <v>Único</v>
      </c>
      <c r="AA1002" s="5" t="str">
        <f>IF(Y1002="Checar","Checar Competência",IF(Z1002="Checar","Checar Duplicidade","OK"))</f>
        <v>OK</v>
      </c>
      <c r="AB1002" s="5">
        <v>1807</v>
      </c>
      <c r="AC1002" s="5" t="s">
        <v>3064</v>
      </c>
    </row>
    <row r="1003" spans="1:29" ht="51" x14ac:dyDescent="0.25">
      <c r="A1003" s="46" t="s">
        <v>11</v>
      </c>
      <c r="B1003" s="46" t="s">
        <v>18</v>
      </c>
      <c r="C1003" s="39" t="str">
        <f>TRIM(B1003)</f>
        <v>BIO</v>
      </c>
      <c r="D1003" s="49">
        <v>14</v>
      </c>
      <c r="E1003" s="39" t="str">
        <f>TRIM(D1003)</f>
        <v>14</v>
      </c>
      <c r="F1003" s="39">
        <f>VLOOKUP(H1003,GT!A:B,2,FALSE)</f>
        <v>14</v>
      </c>
      <c r="G1003" s="39" t="str">
        <f>IF(D1003=F1003,"Ok","Verificar")</f>
        <v>Ok</v>
      </c>
      <c r="H1003" s="41" t="s">
        <v>811</v>
      </c>
      <c r="I1003" s="50">
        <v>4</v>
      </c>
      <c r="J1003" s="40" t="str">
        <f>TRIM(I1003)</f>
        <v>4</v>
      </c>
      <c r="K1003" s="40">
        <f>VLOOKUP(M1003,Plan3!A:B,2,FALSE)</f>
        <v>156</v>
      </c>
      <c r="L1003" s="40" t="str">
        <f>IF(K1003=I1003,"Ok","Verificar")</f>
        <v>Verificar</v>
      </c>
      <c r="M1003" s="53" t="s">
        <v>834</v>
      </c>
      <c r="N1003" s="51" t="s">
        <v>12</v>
      </c>
      <c r="O1003" s="40" t="str">
        <f>TRIM(N1003)</f>
        <v>A</v>
      </c>
      <c r="P1003" s="40" t="str">
        <f>VLOOKUP(U1003,Plan1!A:B,2,FALSE)</f>
        <v>A</v>
      </c>
      <c r="Q1003" s="53" t="s">
        <v>13</v>
      </c>
      <c r="R1003" s="40">
        <f t="shared" si="15"/>
        <v>3</v>
      </c>
      <c r="S1003" s="50">
        <v>3</v>
      </c>
      <c r="T1003" s="8" t="str">
        <f>IF(R1003=S1003,"Ok","Verificar")</f>
        <v>Ok</v>
      </c>
      <c r="U1003" s="40" t="str">
        <f>TRIM(Q1003)</f>
        <v>Observar</v>
      </c>
      <c r="V1003" s="40" t="str">
        <f>TRIM(S1003)</f>
        <v>3</v>
      </c>
      <c r="W1003" s="57" t="s">
        <v>2048</v>
      </c>
      <c r="X1003" s="9" t="str">
        <f>C1003&amp;"_G"&amp;E1003&amp;"_O"&amp;K1003&amp;"_"&amp;O1003&amp;R1003</f>
        <v>BIO_G14_O156_A3</v>
      </c>
      <c r="Y1003" s="40" t="str">
        <f>IF(O1003=P1003,"OK","Checar")</f>
        <v>OK</v>
      </c>
      <c r="Z1003" s="5" t="str">
        <f>IF(COUNTIF($X:$X,$X1003)&gt;1,"Checar","Único")</f>
        <v>Único</v>
      </c>
      <c r="AA1003" s="5" t="str">
        <f>IF(Y1003="Checar","Checar Competência",IF(Z1003="Checar","Checar Duplicidade","OK"))</f>
        <v>OK</v>
      </c>
      <c r="AB1003" s="5">
        <v>1810</v>
      </c>
      <c r="AC1003" s="5" t="s">
        <v>3065</v>
      </c>
    </row>
    <row r="1004" spans="1:29" ht="51" x14ac:dyDescent="0.25">
      <c r="A1004" s="46" t="s">
        <v>11</v>
      </c>
      <c r="B1004" s="46" t="s">
        <v>18</v>
      </c>
      <c r="C1004" s="39" t="str">
        <f>TRIM(B1004)</f>
        <v>BIO</v>
      </c>
      <c r="D1004" s="49">
        <v>14</v>
      </c>
      <c r="E1004" s="39" t="str">
        <f>TRIM(D1004)</f>
        <v>14</v>
      </c>
      <c r="F1004" s="39">
        <f>VLOOKUP(H1004,GT!A:B,2,FALSE)</f>
        <v>14</v>
      </c>
      <c r="G1004" s="39" t="str">
        <f>IF(D1004=F1004,"Ok","Verificar")</f>
        <v>Ok</v>
      </c>
      <c r="H1004" s="41" t="s">
        <v>811</v>
      </c>
      <c r="I1004" s="50">
        <v>4</v>
      </c>
      <c r="J1004" s="40" t="str">
        <f>TRIM(I1004)</f>
        <v>4</v>
      </c>
      <c r="K1004" s="40">
        <f>VLOOKUP(M1004,Plan3!A:B,2,FALSE)</f>
        <v>156</v>
      </c>
      <c r="L1004" s="40" t="str">
        <f>IF(K1004=I1004,"Ok","Verificar")</f>
        <v>Verificar</v>
      </c>
      <c r="M1004" s="53" t="s">
        <v>834</v>
      </c>
      <c r="N1004" s="51" t="s">
        <v>14</v>
      </c>
      <c r="O1004" s="40" t="str">
        <f>TRIM(N1004)</f>
        <v>B</v>
      </c>
      <c r="P1004" s="40" t="str">
        <f>VLOOKUP(U1004,Plan1!A:B,2,FALSE)</f>
        <v>B</v>
      </c>
      <c r="Q1004" s="53" t="s">
        <v>15</v>
      </c>
      <c r="R1004" s="40">
        <f t="shared" si="15"/>
        <v>1</v>
      </c>
      <c r="S1004" s="50">
        <v>1</v>
      </c>
      <c r="T1004" s="8" t="str">
        <f>IF(R1004=S1004,"Ok","Verificar")</f>
        <v>Ok</v>
      </c>
      <c r="U1004" s="40" t="str">
        <f>TRIM(Q1004)</f>
        <v>Realizar</v>
      </c>
      <c r="V1004" s="40" t="str">
        <f>TRIM(S1004)</f>
        <v>1</v>
      </c>
      <c r="W1004" s="57" t="s">
        <v>1575</v>
      </c>
      <c r="X1004" s="9" t="str">
        <f>C1004&amp;"_G"&amp;E1004&amp;"_O"&amp;K1004&amp;"_"&amp;O1004&amp;R1004</f>
        <v>BIO_G14_O156_B1</v>
      </c>
      <c r="Y1004" s="40" t="str">
        <f>IF(O1004=P1004,"OK","Checar")</f>
        <v>OK</v>
      </c>
      <c r="Z1004" s="5" t="str">
        <f>IF(COUNTIF($X:$X,$X1004)&gt;1,"Checar","Único")</f>
        <v>Único</v>
      </c>
      <c r="AA1004" s="5" t="str">
        <f>IF(Y1004="Checar","Checar Competência",IF(Z1004="Checar","Checar Duplicidade","OK"))</f>
        <v>OK</v>
      </c>
      <c r="AB1004" s="5">
        <v>1805</v>
      </c>
      <c r="AC1004" s="5" t="s">
        <v>3066</v>
      </c>
    </row>
    <row r="1005" spans="1:29" ht="51" x14ac:dyDescent="0.25">
      <c r="A1005" s="46" t="s">
        <v>11</v>
      </c>
      <c r="B1005" s="46" t="s">
        <v>18</v>
      </c>
      <c r="C1005" s="39" t="str">
        <f>TRIM(B1005)</f>
        <v>BIO</v>
      </c>
      <c r="D1005" s="49">
        <v>14</v>
      </c>
      <c r="E1005" s="39" t="str">
        <f>TRIM(D1005)</f>
        <v>14</v>
      </c>
      <c r="F1005" s="39">
        <f>VLOOKUP(H1005,GT!A:B,2,FALSE)</f>
        <v>14</v>
      </c>
      <c r="G1005" s="39" t="str">
        <f>IF(D1005=F1005,"Ok","Verificar")</f>
        <v>Ok</v>
      </c>
      <c r="H1005" s="41" t="s">
        <v>811</v>
      </c>
      <c r="I1005" s="50">
        <v>4</v>
      </c>
      <c r="J1005" s="40" t="str">
        <f>TRIM(I1005)</f>
        <v>4</v>
      </c>
      <c r="K1005" s="40">
        <f>VLOOKUP(M1005,Plan3!A:B,2,FALSE)</f>
        <v>156</v>
      </c>
      <c r="L1005" s="40" t="str">
        <f>IF(K1005=I1005,"Ok","Verificar")</f>
        <v>Verificar</v>
      </c>
      <c r="M1005" s="53" t="s">
        <v>834</v>
      </c>
      <c r="N1005" s="51" t="s">
        <v>14</v>
      </c>
      <c r="O1005" s="40" t="str">
        <f>TRIM(N1005)</f>
        <v>B</v>
      </c>
      <c r="P1005" s="40" t="str">
        <f>VLOOKUP(U1005,Plan1!A:B,2,FALSE)</f>
        <v>B</v>
      </c>
      <c r="Q1005" s="53" t="s">
        <v>15</v>
      </c>
      <c r="R1005" s="40">
        <f t="shared" si="15"/>
        <v>2</v>
      </c>
      <c r="S1005" s="50">
        <v>2</v>
      </c>
      <c r="T1005" s="8" t="str">
        <f>IF(R1005=S1005,"Ok","Verificar")</f>
        <v>Ok</v>
      </c>
      <c r="U1005" s="40" t="str">
        <f>TRIM(Q1005)</f>
        <v>Realizar</v>
      </c>
      <c r="V1005" s="40" t="str">
        <f>TRIM(S1005)</f>
        <v>2</v>
      </c>
      <c r="W1005" s="57" t="s">
        <v>836</v>
      </c>
      <c r="X1005" s="9" t="str">
        <f>C1005&amp;"_G"&amp;E1005&amp;"_O"&amp;K1005&amp;"_"&amp;O1005&amp;R1005</f>
        <v>BIO_G14_O156_B2</v>
      </c>
      <c r="Y1005" s="40" t="str">
        <f>IF(O1005=P1005,"OK","Checar")</f>
        <v>OK</v>
      </c>
      <c r="Z1005" s="5" t="str">
        <f>IF(COUNTIF($X:$X,$X1005)&gt;1,"Checar","Único")</f>
        <v>Único</v>
      </c>
      <c r="AA1005" s="5" t="str">
        <f>IF(Y1005="Checar","Checar Competência",IF(Z1005="Checar","Checar Duplicidade","OK"))</f>
        <v>OK</v>
      </c>
      <c r="AB1005" s="5">
        <v>1806</v>
      </c>
      <c r="AC1005" s="5" t="s">
        <v>3067</v>
      </c>
    </row>
    <row r="1006" spans="1:29" ht="51" x14ac:dyDescent="0.25">
      <c r="A1006" s="46" t="s">
        <v>11</v>
      </c>
      <c r="B1006" s="46" t="s">
        <v>18</v>
      </c>
      <c r="C1006" s="39" t="str">
        <f>TRIM(B1006)</f>
        <v>BIO</v>
      </c>
      <c r="D1006" s="49">
        <v>14</v>
      </c>
      <c r="E1006" s="39" t="str">
        <f>TRIM(D1006)</f>
        <v>14</v>
      </c>
      <c r="F1006" s="39">
        <f>VLOOKUP(H1006,GT!A:B,2,FALSE)</f>
        <v>14</v>
      </c>
      <c r="G1006" s="39" t="str">
        <f>IF(D1006=F1006,"Ok","Verificar")</f>
        <v>Ok</v>
      </c>
      <c r="H1006" s="41" t="s">
        <v>811</v>
      </c>
      <c r="I1006" s="50">
        <v>4</v>
      </c>
      <c r="J1006" s="40" t="str">
        <f>TRIM(I1006)</f>
        <v>4</v>
      </c>
      <c r="K1006" s="40">
        <f>VLOOKUP(M1006,Plan3!A:B,2,FALSE)</f>
        <v>156</v>
      </c>
      <c r="L1006" s="40" t="str">
        <f>IF(K1006=I1006,"Ok","Verificar")</f>
        <v>Verificar</v>
      </c>
      <c r="M1006" s="53" t="s">
        <v>834</v>
      </c>
      <c r="N1006" s="51" t="s">
        <v>16</v>
      </c>
      <c r="O1006" s="40" t="str">
        <f>TRIM(N1006)</f>
        <v>C</v>
      </c>
      <c r="P1006" s="40" t="str">
        <f>VLOOKUP(U1006,Plan1!A:B,2,FALSE)</f>
        <v>C</v>
      </c>
      <c r="Q1006" s="53" t="s">
        <v>17</v>
      </c>
      <c r="R1006" s="40">
        <f t="shared" si="15"/>
        <v>1</v>
      </c>
      <c r="S1006" s="50">
        <v>1</v>
      </c>
      <c r="T1006" s="8" t="str">
        <f>IF(R1006=S1006,"Ok","Verificar")</f>
        <v>Ok</v>
      </c>
      <c r="U1006" s="40" t="str">
        <f>TRIM(Q1006)</f>
        <v>Compreender</v>
      </c>
      <c r="V1006" s="40" t="str">
        <f>TRIM(S1006)</f>
        <v>1</v>
      </c>
      <c r="W1006" s="57" t="s">
        <v>837</v>
      </c>
      <c r="X1006" s="9" t="str">
        <f>C1006&amp;"_G"&amp;E1006&amp;"_O"&amp;K1006&amp;"_"&amp;O1006&amp;R1006</f>
        <v>BIO_G14_O156_C1</v>
      </c>
      <c r="Y1006" s="40" t="str">
        <f>IF(O1006=P1006,"OK","Checar")</f>
        <v>OK</v>
      </c>
      <c r="Z1006" s="5" t="str">
        <f>IF(COUNTIF($X:$X,$X1006)&gt;1,"Checar","Único")</f>
        <v>Único</v>
      </c>
      <c r="AA1006" s="5" t="str">
        <f>IF(Y1006="Checar","Checar Competência",IF(Z1006="Checar","Checar Duplicidade","OK"))</f>
        <v>OK</v>
      </c>
      <c r="AB1006" s="5">
        <v>1808</v>
      </c>
      <c r="AC1006" s="5" t="s">
        <v>3068</v>
      </c>
    </row>
    <row r="1007" spans="1:29" ht="51" x14ac:dyDescent="0.25">
      <c r="A1007" s="46" t="s">
        <v>11</v>
      </c>
      <c r="B1007" s="46" t="s">
        <v>18</v>
      </c>
      <c r="C1007" s="39" t="str">
        <f>TRIM(B1007)</f>
        <v>BIO</v>
      </c>
      <c r="D1007" s="49">
        <v>14</v>
      </c>
      <c r="E1007" s="39" t="str">
        <f>TRIM(D1007)</f>
        <v>14</v>
      </c>
      <c r="F1007" s="39">
        <f>VLOOKUP(H1007,GT!A:B,2,FALSE)</f>
        <v>14</v>
      </c>
      <c r="G1007" s="39" t="str">
        <f>IF(D1007=F1007,"Ok","Verificar")</f>
        <v>Ok</v>
      </c>
      <c r="H1007" s="41" t="s">
        <v>811</v>
      </c>
      <c r="I1007" s="50">
        <v>4</v>
      </c>
      <c r="J1007" s="40" t="str">
        <f>TRIM(I1007)</f>
        <v>4</v>
      </c>
      <c r="K1007" s="40">
        <f>VLOOKUP(M1007,Plan3!A:B,2,FALSE)</f>
        <v>156</v>
      </c>
      <c r="L1007" s="40" t="str">
        <f>IF(K1007=I1007,"Ok","Verificar")</f>
        <v>Verificar</v>
      </c>
      <c r="M1007" s="53" t="s">
        <v>834</v>
      </c>
      <c r="N1007" s="51" t="s">
        <v>16</v>
      </c>
      <c r="O1007" s="40" t="str">
        <f>TRIM(N1007)</f>
        <v>C</v>
      </c>
      <c r="P1007" s="40" t="str">
        <f>VLOOKUP(U1007,Plan1!A:B,2,FALSE)</f>
        <v>C</v>
      </c>
      <c r="Q1007" s="53" t="s">
        <v>17</v>
      </c>
      <c r="R1007" s="40">
        <f t="shared" si="15"/>
        <v>2</v>
      </c>
      <c r="S1007" s="50">
        <v>2</v>
      </c>
      <c r="T1007" s="8" t="str">
        <f>IF(R1007=S1007,"Ok","Verificar")</f>
        <v>Ok</v>
      </c>
      <c r="U1007" s="40" t="str">
        <f>TRIM(Q1007)</f>
        <v>Compreender</v>
      </c>
      <c r="V1007" s="40" t="str">
        <f>TRIM(S1007)</f>
        <v>2</v>
      </c>
      <c r="W1007" s="57" t="s">
        <v>838</v>
      </c>
      <c r="X1007" s="9" t="str">
        <f>C1007&amp;"_G"&amp;E1007&amp;"_O"&amp;K1007&amp;"_"&amp;O1007&amp;R1007</f>
        <v>BIO_G14_O156_C2</v>
      </c>
      <c r="Y1007" s="40" t="str">
        <f>IF(O1007=P1007,"OK","Checar")</f>
        <v>OK</v>
      </c>
      <c r="Z1007" s="5" t="str">
        <f>IF(COUNTIF($X:$X,$X1007)&gt;1,"Checar","Único")</f>
        <v>Único</v>
      </c>
      <c r="AA1007" s="5" t="str">
        <f>IF(Y1007="Checar","Checar Competência",IF(Z1007="Checar","Checar Duplicidade","OK"))</f>
        <v>OK</v>
      </c>
      <c r="AB1007" s="5">
        <v>1809</v>
      </c>
      <c r="AC1007" s="5" t="s">
        <v>3069</v>
      </c>
    </row>
    <row r="1008" spans="1:29" ht="51" x14ac:dyDescent="0.25">
      <c r="A1008" s="46" t="s">
        <v>11</v>
      </c>
      <c r="B1008" s="46" t="s">
        <v>18</v>
      </c>
      <c r="C1008" s="39" t="str">
        <f>TRIM(B1008)</f>
        <v>BIO</v>
      </c>
      <c r="D1008" s="49">
        <v>14</v>
      </c>
      <c r="E1008" s="39" t="str">
        <f>TRIM(D1008)</f>
        <v>14</v>
      </c>
      <c r="F1008" s="39">
        <f>VLOOKUP(H1008,GT!A:B,2,FALSE)</f>
        <v>14</v>
      </c>
      <c r="G1008" s="39" t="str">
        <f>IF(D1008=F1008,"Ok","Verificar")</f>
        <v>Ok</v>
      </c>
      <c r="H1008" s="41" t="s">
        <v>811</v>
      </c>
      <c r="I1008" s="50">
        <v>4</v>
      </c>
      <c r="J1008" s="40" t="str">
        <f>TRIM(I1008)</f>
        <v>4</v>
      </c>
      <c r="K1008" s="40">
        <f>VLOOKUP(M1008,Plan3!A:B,2,FALSE)</f>
        <v>156</v>
      </c>
      <c r="L1008" s="40" t="str">
        <f>IF(K1008=I1008,"Ok","Verificar")</f>
        <v>Verificar</v>
      </c>
      <c r="M1008" s="53" t="s">
        <v>834</v>
      </c>
      <c r="N1008" s="51" t="s">
        <v>16</v>
      </c>
      <c r="O1008" s="40" t="str">
        <f>TRIM(N1008)</f>
        <v>C</v>
      </c>
      <c r="P1008" s="40" t="str">
        <f>VLOOKUP(U1008,Plan1!A:B,2,FALSE)</f>
        <v>C</v>
      </c>
      <c r="Q1008" s="53" t="s">
        <v>17</v>
      </c>
      <c r="R1008" s="40">
        <f t="shared" si="15"/>
        <v>3</v>
      </c>
      <c r="S1008" s="50">
        <v>3</v>
      </c>
      <c r="T1008" s="8" t="str">
        <f>IF(R1008=S1008,"Ok","Verificar")</f>
        <v>Ok</v>
      </c>
      <c r="U1008" s="40" t="str">
        <f>TRIM(Q1008)</f>
        <v>Compreender</v>
      </c>
      <c r="V1008" s="40" t="str">
        <f>TRIM(S1008)</f>
        <v>3</v>
      </c>
      <c r="W1008" s="57" t="s">
        <v>2049</v>
      </c>
      <c r="X1008" s="9" t="str">
        <f>C1008&amp;"_G"&amp;E1008&amp;"_O"&amp;K1008&amp;"_"&amp;O1008&amp;R1008</f>
        <v>BIO_G14_O156_C3</v>
      </c>
      <c r="Y1008" s="40" t="str">
        <f>IF(O1008=P1008,"OK","Checar")</f>
        <v>OK</v>
      </c>
      <c r="Z1008" s="5" t="str">
        <f>IF(COUNTIF($X:$X,$X1008)&gt;1,"Checar","Único")</f>
        <v>Único</v>
      </c>
      <c r="AA1008" s="5" t="str">
        <f>IF(Y1008="Checar","Checar Competência",IF(Z1008="Checar","Checar Duplicidade","OK"))</f>
        <v>OK</v>
      </c>
      <c r="AB1008" s="5">
        <v>1811</v>
      </c>
      <c r="AC1008" s="5" t="s">
        <v>3070</v>
      </c>
    </row>
    <row r="1009" spans="1:29" ht="51" x14ac:dyDescent="0.25">
      <c r="A1009" s="46" t="s">
        <v>11</v>
      </c>
      <c r="B1009" s="46" t="s">
        <v>18</v>
      </c>
      <c r="C1009" s="39" t="str">
        <f>TRIM(B1009)</f>
        <v>BIO</v>
      </c>
      <c r="D1009" s="49">
        <v>14</v>
      </c>
      <c r="E1009" s="39" t="str">
        <f>TRIM(D1009)</f>
        <v>14</v>
      </c>
      <c r="F1009" s="39">
        <f>VLOOKUP(H1009,GT!A:B,2,FALSE)</f>
        <v>14</v>
      </c>
      <c r="G1009" s="39" t="str">
        <f>IF(D1009=F1009,"Ok","Verificar")</f>
        <v>Ok</v>
      </c>
      <c r="H1009" s="41" t="s">
        <v>811</v>
      </c>
      <c r="I1009" s="50">
        <v>4</v>
      </c>
      <c r="J1009" s="40" t="str">
        <f>TRIM(I1009)</f>
        <v>4</v>
      </c>
      <c r="K1009" s="40">
        <f>VLOOKUP(M1009,Plan3!A:B,2,FALSE)</f>
        <v>156</v>
      </c>
      <c r="L1009" s="40" t="str">
        <f>IF(K1009=I1009,"Ok","Verificar")</f>
        <v>Verificar</v>
      </c>
      <c r="M1009" s="53" t="s">
        <v>834</v>
      </c>
      <c r="N1009" s="51" t="s">
        <v>16</v>
      </c>
      <c r="O1009" s="40" t="str">
        <f>TRIM(N1009)</f>
        <v>C</v>
      </c>
      <c r="P1009" s="40" t="str">
        <f>VLOOKUP(U1009,Plan1!A:B,2,FALSE)</f>
        <v>C</v>
      </c>
      <c r="Q1009" s="53" t="s">
        <v>17</v>
      </c>
      <c r="R1009" s="40">
        <f t="shared" si="15"/>
        <v>4</v>
      </c>
      <c r="S1009" s="50">
        <v>4</v>
      </c>
      <c r="T1009" s="8" t="str">
        <f>IF(R1009=S1009,"Ok","Verificar")</f>
        <v>Ok</v>
      </c>
      <c r="U1009" s="40" t="str">
        <f>TRIM(Q1009)</f>
        <v>Compreender</v>
      </c>
      <c r="V1009" s="40" t="str">
        <f>TRIM(S1009)</f>
        <v>4</v>
      </c>
      <c r="W1009" s="57" t="s">
        <v>839</v>
      </c>
      <c r="X1009" s="9" t="str">
        <f>C1009&amp;"_G"&amp;E1009&amp;"_O"&amp;K1009&amp;"_"&amp;O1009&amp;R1009</f>
        <v>BIO_G14_O156_C4</v>
      </c>
      <c r="Y1009" s="40" t="str">
        <f>IF(O1009=P1009,"OK","Checar")</f>
        <v>OK</v>
      </c>
      <c r="Z1009" s="5" t="str">
        <f>IF(COUNTIF($X:$X,$X1009)&gt;1,"Checar","Único")</f>
        <v>Único</v>
      </c>
      <c r="AA1009" s="5" t="str">
        <f>IF(Y1009="Checar","Checar Competência",IF(Z1009="Checar","Checar Duplicidade","OK"))</f>
        <v>OK</v>
      </c>
      <c r="AB1009" s="5">
        <v>1812</v>
      </c>
      <c r="AC1009" s="5" t="s">
        <v>3071</v>
      </c>
    </row>
    <row r="1010" spans="1:29" ht="51" x14ac:dyDescent="0.25">
      <c r="A1010" s="46" t="s">
        <v>11</v>
      </c>
      <c r="B1010" s="46" t="s">
        <v>18</v>
      </c>
      <c r="C1010" s="39" t="str">
        <f>TRIM(B1010)</f>
        <v>BIO</v>
      </c>
      <c r="D1010" s="49">
        <v>14</v>
      </c>
      <c r="E1010" s="39" t="str">
        <f>TRIM(D1010)</f>
        <v>14</v>
      </c>
      <c r="F1010" s="39">
        <f>VLOOKUP(H1010,GT!A:B,2,FALSE)</f>
        <v>14</v>
      </c>
      <c r="G1010" s="39" t="str">
        <f>IF(D1010=F1010,"Ok","Verificar")</f>
        <v>Ok</v>
      </c>
      <c r="H1010" s="41" t="s">
        <v>811</v>
      </c>
      <c r="I1010" s="50">
        <v>4</v>
      </c>
      <c r="J1010" s="40" t="str">
        <f>TRIM(I1010)</f>
        <v>4</v>
      </c>
      <c r="K1010" s="40">
        <f>VLOOKUP(M1010,Plan3!A:B,2,FALSE)</f>
        <v>156</v>
      </c>
      <c r="L1010" s="40" t="str">
        <f>IF(K1010=I1010,"Ok","Verificar")</f>
        <v>Verificar</v>
      </c>
      <c r="M1010" s="53" t="s">
        <v>834</v>
      </c>
      <c r="N1010" s="51" t="s">
        <v>16</v>
      </c>
      <c r="O1010" s="40" t="str">
        <f>TRIM(N1010)</f>
        <v>C</v>
      </c>
      <c r="P1010" s="40" t="str">
        <f>VLOOKUP(U1010,Plan1!A:B,2,FALSE)</f>
        <v>C</v>
      </c>
      <c r="Q1010" s="53" t="s">
        <v>17</v>
      </c>
      <c r="R1010" s="40">
        <f t="shared" si="15"/>
        <v>5</v>
      </c>
      <c r="S1010" s="50">
        <v>5</v>
      </c>
      <c r="T1010" s="8" t="str">
        <f>IF(R1010=S1010,"Ok","Verificar")</f>
        <v>Ok</v>
      </c>
      <c r="U1010" s="40" t="str">
        <f>TRIM(Q1010)</f>
        <v>Compreender</v>
      </c>
      <c r="V1010" s="40" t="str">
        <f>TRIM(S1010)</f>
        <v>5</v>
      </c>
      <c r="W1010" s="57" t="s">
        <v>1912</v>
      </c>
      <c r="X1010" s="9" t="str">
        <f>C1010&amp;"_G"&amp;E1010&amp;"_O"&amp;K1010&amp;"_"&amp;O1010&amp;R1010</f>
        <v>BIO_G14_O156_C5</v>
      </c>
      <c r="Y1010" s="40" t="str">
        <f>IF(O1010=P1010,"OK","Checar")</f>
        <v>OK</v>
      </c>
      <c r="Z1010" s="5" t="str">
        <f>IF(COUNTIF($X:$X,$X1010)&gt;1,"Checar","Único")</f>
        <v>Único</v>
      </c>
      <c r="AA1010" s="5" t="str">
        <f>IF(Y1010="Checar","Checar Competência",IF(Z1010="Checar","Checar Duplicidade","OK"))</f>
        <v>OK</v>
      </c>
      <c r="AB1010" s="5">
        <v>1813</v>
      </c>
      <c r="AC1010" s="5" t="s">
        <v>3072</v>
      </c>
    </row>
    <row r="1011" spans="1:29" ht="25.5" x14ac:dyDescent="0.25">
      <c r="A1011" s="46" t="s">
        <v>11</v>
      </c>
      <c r="B1011" s="46" t="s">
        <v>18</v>
      </c>
      <c r="C1011" s="39" t="str">
        <f>TRIM(B1011)</f>
        <v>BIO</v>
      </c>
      <c r="D1011" s="49">
        <v>14</v>
      </c>
      <c r="E1011" s="39" t="str">
        <f>TRIM(D1011)</f>
        <v>14</v>
      </c>
      <c r="F1011" s="39">
        <f>VLOOKUP(H1011,GT!A:B,2,FALSE)</f>
        <v>14</v>
      </c>
      <c r="G1011" s="39" t="str">
        <f>IF(D1011=F1011,"Ok","Verificar")</f>
        <v>Ok</v>
      </c>
      <c r="H1011" s="41" t="s">
        <v>811</v>
      </c>
      <c r="I1011" s="50">
        <v>5</v>
      </c>
      <c r="J1011" s="40" t="str">
        <f>TRIM(I1011)</f>
        <v>5</v>
      </c>
      <c r="K1011" s="40">
        <f>VLOOKUP(M1011,Plan3!A:B,2,FALSE)</f>
        <v>157</v>
      </c>
      <c r="L1011" s="40" t="str">
        <f>IF(K1011=I1011,"Ok","Verificar")</f>
        <v>Verificar</v>
      </c>
      <c r="M1011" s="53" t="s">
        <v>840</v>
      </c>
      <c r="N1011" s="51" t="s">
        <v>12</v>
      </c>
      <c r="O1011" s="40" t="str">
        <f>TRIM(N1011)</f>
        <v>A</v>
      </c>
      <c r="P1011" s="40" t="str">
        <f>VLOOKUP(U1011,Plan1!A:B,2,FALSE)</f>
        <v>A</v>
      </c>
      <c r="Q1011" s="53" t="s">
        <v>13</v>
      </c>
      <c r="R1011" s="40">
        <f t="shared" si="15"/>
        <v>1</v>
      </c>
      <c r="S1011" s="50">
        <v>1</v>
      </c>
      <c r="T1011" s="8" t="str">
        <f>IF(R1011=S1011,"Ok","Verificar")</f>
        <v>Ok</v>
      </c>
      <c r="U1011" s="40" t="str">
        <f>TRIM(Q1011)</f>
        <v>Observar</v>
      </c>
      <c r="V1011" s="40" t="str">
        <f>TRIM(S1011)</f>
        <v>1</v>
      </c>
      <c r="W1011" s="57" t="s">
        <v>1913</v>
      </c>
      <c r="X1011" s="9" t="str">
        <f>C1011&amp;"_G"&amp;E1011&amp;"_O"&amp;K1011&amp;"_"&amp;O1011&amp;R1011</f>
        <v>BIO_G14_O157_A1</v>
      </c>
      <c r="Y1011" s="40" t="str">
        <f>IF(O1011=P1011,"OK","Checar")</f>
        <v>OK</v>
      </c>
      <c r="Z1011" s="5" t="str">
        <f>IF(COUNTIF($X:$X,$X1011)&gt;1,"Checar","Único")</f>
        <v>Único</v>
      </c>
      <c r="AA1011" s="5" t="str">
        <f>IF(Y1011="Checar","Checar Competência",IF(Z1011="Checar","Checar Duplicidade","OK"))</f>
        <v>OK</v>
      </c>
      <c r="AB1011" s="5">
        <v>1815</v>
      </c>
      <c r="AC1011" s="5" t="s">
        <v>3073</v>
      </c>
    </row>
    <row r="1012" spans="1:29" ht="25.5" x14ac:dyDescent="0.25">
      <c r="A1012" s="46" t="s">
        <v>11</v>
      </c>
      <c r="B1012" s="46" t="s">
        <v>18</v>
      </c>
      <c r="C1012" s="39" t="str">
        <f>TRIM(B1012)</f>
        <v>BIO</v>
      </c>
      <c r="D1012" s="49">
        <v>14</v>
      </c>
      <c r="E1012" s="39" t="str">
        <f>TRIM(D1012)</f>
        <v>14</v>
      </c>
      <c r="F1012" s="39">
        <f>VLOOKUP(H1012,GT!A:B,2,FALSE)</f>
        <v>14</v>
      </c>
      <c r="G1012" s="39" t="str">
        <f>IF(D1012=F1012,"Ok","Verificar")</f>
        <v>Ok</v>
      </c>
      <c r="H1012" s="41" t="s">
        <v>811</v>
      </c>
      <c r="I1012" s="50">
        <v>5</v>
      </c>
      <c r="J1012" s="40" t="str">
        <f>TRIM(I1012)</f>
        <v>5</v>
      </c>
      <c r="K1012" s="40">
        <f>VLOOKUP(M1012,Plan3!A:B,2,FALSE)</f>
        <v>157</v>
      </c>
      <c r="L1012" s="40" t="str">
        <f>IF(K1012=I1012,"Ok","Verificar")</f>
        <v>Verificar</v>
      </c>
      <c r="M1012" s="53" t="s">
        <v>840</v>
      </c>
      <c r="N1012" s="51" t="s">
        <v>12</v>
      </c>
      <c r="O1012" s="40" t="str">
        <f>TRIM(N1012)</f>
        <v>A</v>
      </c>
      <c r="P1012" s="40" t="str">
        <f>VLOOKUP(U1012,Plan1!A:B,2,FALSE)</f>
        <v>A</v>
      </c>
      <c r="Q1012" s="53" t="s">
        <v>13</v>
      </c>
      <c r="R1012" s="40">
        <f t="shared" si="15"/>
        <v>2</v>
      </c>
      <c r="S1012" s="50">
        <v>4</v>
      </c>
      <c r="T1012" s="8" t="str">
        <f>IF(R1012=S1012,"Ok","Verificar")</f>
        <v>Verificar</v>
      </c>
      <c r="U1012" s="40" t="str">
        <f>TRIM(Q1012)</f>
        <v>Observar</v>
      </c>
      <c r="V1012" s="40" t="str">
        <f>TRIM(S1012)</f>
        <v>4</v>
      </c>
      <c r="W1012" s="57" t="s">
        <v>846</v>
      </c>
      <c r="X1012" s="9" t="str">
        <f>C1012&amp;"_G"&amp;E1012&amp;"_O"&amp;K1012&amp;"_"&amp;O1012&amp;R1012</f>
        <v>BIO_G14_O157_A2</v>
      </c>
      <c r="Y1012" s="40" t="str">
        <f>IF(O1012=P1012,"OK","Checar")</f>
        <v>OK</v>
      </c>
      <c r="Z1012" s="5" t="str">
        <f>IF(COUNTIF($X:$X,$X1012)&gt;1,"Checar","Único")</f>
        <v>Único</v>
      </c>
      <c r="AA1012" s="5" t="str">
        <f>IF(Y1012="Checar","Checar Competência",IF(Z1012="Checar","Checar Duplicidade","OK"))</f>
        <v>OK</v>
      </c>
      <c r="AB1012" s="5">
        <v>1819</v>
      </c>
      <c r="AC1012" s="5" t="s">
        <v>3079</v>
      </c>
    </row>
    <row r="1013" spans="1:29" ht="38.25" x14ac:dyDescent="0.25">
      <c r="A1013" s="46" t="s">
        <v>11</v>
      </c>
      <c r="B1013" s="46" t="s">
        <v>18</v>
      </c>
      <c r="C1013" s="39" t="str">
        <f>TRIM(B1013)</f>
        <v>BIO</v>
      </c>
      <c r="D1013" s="49">
        <v>14</v>
      </c>
      <c r="E1013" s="39" t="str">
        <f>TRIM(D1013)</f>
        <v>14</v>
      </c>
      <c r="F1013" s="39">
        <f>VLOOKUP(H1013,GT!A:B,2,FALSE)</f>
        <v>14</v>
      </c>
      <c r="G1013" s="39" t="str">
        <f>IF(D1013=F1013,"Ok","Verificar")</f>
        <v>Ok</v>
      </c>
      <c r="H1013" s="41" t="s">
        <v>811</v>
      </c>
      <c r="I1013" s="50">
        <v>5</v>
      </c>
      <c r="J1013" s="40" t="str">
        <f>TRIM(I1013)</f>
        <v>5</v>
      </c>
      <c r="K1013" s="40">
        <f>VLOOKUP(M1013,Plan3!A:B,2,FALSE)</f>
        <v>157</v>
      </c>
      <c r="L1013" s="40" t="str">
        <f>IF(K1013=I1013,"Ok","Verificar")</f>
        <v>Verificar</v>
      </c>
      <c r="M1013" s="53" t="s">
        <v>840</v>
      </c>
      <c r="N1013" s="51" t="s">
        <v>12</v>
      </c>
      <c r="O1013" s="40" t="str">
        <f>TRIM(N1013)</f>
        <v>A</v>
      </c>
      <c r="P1013" s="40" t="str">
        <f>VLOOKUP(U1013,Plan1!A:B,2,FALSE)</f>
        <v>A</v>
      </c>
      <c r="Q1013" s="53" t="s">
        <v>13</v>
      </c>
      <c r="R1013" s="40">
        <f t="shared" si="15"/>
        <v>3</v>
      </c>
      <c r="S1013" s="50">
        <v>5</v>
      </c>
      <c r="T1013" s="8" t="str">
        <f>IF(R1013=S1013,"Ok","Verificar")</f>
        <v>Verificar</v>
      </c>
      <c r="U1013" s="40" t="str">
        <f>TRIM(Q1013)</f>
        <v>Observar</v>
      </c>
      <c r="V1013" s="40" t="str">
        <f>TRIM(S1013)</f>
        <v>5</v>
      </c>
      <c r="W1013" s="57" t="s">
        <v>847</v>
      </c>
      <c r="X1013" s="9" t="str">
        <f>C1013&amp;"_G"&amp;E1013&amp;"_O"&amp;K1013&amp;"_"&amp;O1013&amp;R1013</f>
        <v>BIO_G14_O157_A3</v>
      </c>
      <c r="Y1013" s="40" t="str">
        <f>IF(O1013=P1013,"OK","Checar")</f>
        <v>OK</v>
      </c>
      <c r="Z1013" s="5" t="str">
        <f>IF(COUNTIF($X:$X,$X1013)&gt;1,"Checar","Único")</f>
        <v>Único</v>
      </c>
      <c r="AA1013" s="5" t="str">
        <f>IF(Y1013="Checar","Checar Competência",IF(Z1013="Checar","Checar Duplicidade","OK"))</f>
        <v>OK</v>
      </c>
      <c r="AB1013" s="5">
        <v>1820</v>
      </c>
      <c r="AC1013" s="5" t="s">
        <v>3080</v>
      </c>
    </row>
    <row r="1014" spans="1:29" ht="25.5" x14ac:dyDescent="0.25">
      <c r="A1014" s="46" t="s">
        <v>11</v>
      </c>
      <c r="B1014" s="46" t="s">
        <v>18</v>
      </c>
      <c r="C1014" s="39" t="str">
        <f>TRIM(B1014)</f>
        <v>BIO</v>
      </c>
      <c r="D1014" s="49">
        <v>14</v>
      </c>
      <c r="E1014" s="39" t="str">
        <f>TRIM(D1014)</f>
        <v>14</v>
      </c>
      <c r="F1014" s="39">
        <f>VLOOKUP(H1014,GT!A:B,2,FALSE)</f>
        <v>14</v>
      </c>
      <c r="G1014" s="39" t="str">
        <f>IF(D1014=F1014,"Ok","Verificar")</f>
        <v>Ok</v>
      </c>
      <c r="H1014" s="41" t="s">
        <v>811</v>
      </c>
      <c r="I1014" s="50">
        <v>5</v>
      </c>
      <c r="J1014" s="40" t="str">
        <f>TRIM(I1014)</f>
        <v>5</v>
      </c>
      <c r="K1014" s="40">
        <f>VLOOKUP(M1014,Plan3!A:B,2,FALSE)</f>
        <v>157</v>
      </c>
      <c r="L1014" s="40" t="str">
        <f>IF(K1014=I1014,"Ok","Verificar")</f>
        <v>Verificar</v>
      </c>
      <c r="M1014" s="53" t="s">
        <v>840</v>
      </c>
      <c r="N1014" s="51" t="s">
        <v>12</v>
      </c>
      <c r="O1014" s="40" t="str">
        <f>TRIM(N1014)</f>
        <v>A</v>
      </c>
      <c r="P1014" s="40" t="str">
        <f>VLOOKUP(U1014,Plan1!A:B,2,FALSE)</f>
        <v>A</v>
      </c>
      <c r="Q1014" s="53" t="s">
        <v>13</v>
      </c>
      <c r="R1014" s="40">
        <f t="shared" si="15"/>
        <v>4</v>
      </c>
      <c r="S1014" s="50">
        <v>6</v>
      </c>
      <c r="T1014" s="8" t="str">
        <f>IF(R1014=S1014,"Ok","Verificar")</f>
        <v>Verificar</v>
      </c>
      <c r="U1014" s="40" t="str">
        <f>TRIM(Q1014)</f>
        <v>Observar</v>
      </c>
      <c r="V1014" s="40" t="str">
        <f>TRIM(S1014)</f>
        <v>6</v>
      </c>
      <c r="W1014" s="57" t="s">
        <v>848</v>
      </c>
      <c r="X1014" s="9" t="str">
        <f>C1014&amp;"_G"&amp;E1014&amp;"_O"&amp;K1014&amp;"_"&amp;O1014&amp;R1014</f>
        <v>BIO_G14_O157_A4</v>
      </c>
      <c r="Y1014" s="40" t="str">
        <f>IF(O1014=P1014,"OK","Checar")</f>
        <v>OK</v>
      </c>
      <c r="Z1014" s="5" t="str">
        <f>IF(COUNTIF($X:$X,$X1014)&gt;1,"Checar","Único")</f>
        <v>Único</v>
      </c>
      <c r="AA1014" s="5" t="str">
        <f>IF(Y1014="Checar","Checar Competência",IF(Z1014="Checar","Checar Duplicidade","OK"))</f>
        <v>OK</v>
      </c>
      <c r="AB1014" s="5">
        <v>1821</v>
      </c>
      <c r="AC1014" s="5" t="s">
        <v>3081</v>
      </c>
    </row>
    <row r="1015" spans="1:29" ht="38.25" x14ac:dyDescent="0.25">
      <c r="A1015" s="46" t="s">
        <v>11</v>
      </c>
      <c r="B1015" s="46" t="s">
        <v>18</v>
      </c>
      <c r="C1015" s="39" t="str">
        <f>TRIM(B1015)</f>
        <v>BIO</v>
      </c>
      <c r="D1015" s="49">
        <v>14</v>
      </c>
      <c r="E1015" s="39" t="str">
        <f>TRIM(D1015)</f>
        <v>14</v>
      </c>
      <c r="F1015" s="39">
        <f>VLOOKUP(H1015,GT!A:B,2,FALSE)</f>
        <v>14</v>
      </c>
      <c r="G1015" s="39" t="str">
        <f>IF(D1015=F1015,"Ok","Verificar")</f>
        <v>Ok</v>
      </c>
      <c r="H1015" s="41" t="s">
        <v>811</v>
      </c>
      <c r="I1015" s="50">
        <v>5</v>
      </c>
      <c r="J1015" s="40" t="str">
        <f>TRIM(I1015)</f>
        <v>5</v>
      </c>
      <c r="K1015" s="40">
        <f>VLOOKUP(M1015,Plan3!A:B,2,FALSE)</f>
        <v>157</v>
      </c>
      <c r="L1015" s="40" t="str">
        <f>IF(K1015=I1015,"Ok","Verificar")</f>
        <v>Verificar</v>
      </c>
      <c r="M1015" s="53" t="s">
        <v>840</v>
      </c>
      <c r="N1015" s="51" t="s">
        <v>12</v>
      </c>
      <c r="O1015" s="40" t="str">
        <f>TRIM(N1015)</f>
        <v>A</v>
      </c>
      <c r="P1015" s="40" t="str">
        <f>VLOOKUP(U1015,Plan1!A:B,2,FALSE)</f>
        <v>A</v>
      </c>
      <c r="Q1015" s="53" t="s">
        <v>13</v>
      </c>
      <c r="R1015" s="40">
        <f t="shared" si="15"/>
        <v>5</v>
      </c>
      <c r="S1015" s="50">
        <v>7</v>
      </c>
      <c r="T1015" s="8" t="str">
        <f>IF(R1015=S1015,"Ok","Verificar")</f>
        <v>Verificar</v>
      </c>
      <c r="U1015" s="40" t="str">
        <f>TRIM(Q1015)</f>
        <v>Observar</v>
      </c>
      <c r="V1015" s="40" t="str">
        <f>TRIM(S1015)</f>
        <v>7</v>
      </c>
      <c r="W1015" s="57" t="s">
        <v>849</v>
      </c>
      <c r="X1015" s="9" t="str">
        <f>C1015&amp;"_G"&amp;E1015&amp;"_O"&amp;K1015&amp;"_"&amp;O1015&amp;R1015</f>
        <v>BIO_G14_O157_A5</v>
      </c>
      <c r="Y1015" s="40" t="str">
        <f>IF(O1015=P1015,"OK","Checar")</f>
        <v>OK</v>
      </c>
      <c r="Z1015" s="5" t="str">
        <f>IF(COUNTIF($X:$X,$X1015)&gt;1,"Checar","Único")</f>
        <v>Único</v>
      </c>
      <c r="AA1015" s="5" t="str">
        <f>IF(Y1015="Checar","Checar Competência",IF(Z1015="Checar","Checar Duplicidade","OK"))</f>
        <v>OK</v>
      </c>
      <c r="AB1015" s="5">
        <v>1822</v>
      </c>
      <c r="AC1015" s="5" t="s">
        <v>3082</v>
      </c>
    </row>
    <row r="1016" spans="1:29" ht="25.5" x14ac:dyDescent="0.25">
      <c r="A1016" s="46" t="s">
        <v>11</v>
      </c>
      <c r="B1016" s="46" t="s">
        <v>18</v>
      </c>
      <c r="C1016" s="39" t="str">
        <f>TRIM(B1016)</f>
        <v>BIO</v>
      </c>
      <c r="D1016" s="49">
        <v>14</v>
      </c>
      <c r="E1016" s="39" t="str">
        <f>TRIM(D1016)</f>
        <v>14</v>
      </c>
      <c r="F1016" s="39">
        <f>VLOOKUP(H1016,GT!A:B,2,FALSE)</f>
        <v>14</v>
      </c>
      <c r="G1016" s="39" t="str">
        <f>IF(D1016=F1016,"Ok","Verificar")</f>
        <v>Ok</v>
      </c>
      <c r="H1016" s="41" t="s">
        <v>811</v>
      </c>
      <c r="I1016" s="50">
        <v>5</v>
      </c>
      <c r="J1016" s="40" t="str">
        <f>TRIM(I1016)</f>
        <v>5</v>
      </c>
      <c r="K1016" s="40">
        <f>VLOOKUP(M1016,Plan3!A:B,2,FALSE)</f>
        <v>157</v>
      </c>
      <c r="L1016" s="40" t="str">
        <f>IF(K1016=I1016,"Ok","Verificar")</f>
        <v>Verificar</v>
      </c>
      <c r="M1016" s="53" t="s">
        <v>840</v>
      </c>
      <c r="N1016" s="51" t="s">
        <v>12</v>
      </c>
      <c r="O1016" s="40" t="str">
        <f>TRIM(N1016)</f>
        <v>A</v>
      </c>
      <c r="P1016" s="40" t="str">
        <f>VLOOKUP(U1016,Plan1!A:B,2,FALSE)</f>
        <v>A</v>
      </c>
      <c r="Q1016" s="53" t="s">
        <v>13</v>
      </c>
      <c r="R1016" s="40">
        <f t="shared" si="15"/>
        <v>6</v>
      </c>
      <c r="S1016" s="50">
        <v>8</v>
      </c>
      <c r="T1016" s="8" t="str">
        <f>IF(R1016=S1016,"Ok","Verificar")</f>
        <v>Verificar</v>
      </c>
      <c r="U1016" s="40" t="str">
        <f>TRIM(Q1016)</f>
        <v>Observar</v>
      </c>
      <c r="V1016" s="40" t="str">
        <f>TRIM(S1016)</f>
        <v>8</v>
      </c>
      <c r="W1016" s="57" t="s">
        <v>1580</v>
      </c>
      <c r="X1016" s="9" t="str">
        <f>C1016&amp;"_G"&amp;E1016&amp;"_O"&amp;K1016&amp;"_"&amp;O1016&amp;R1016</f>
        <v>BIO_G14_O157_A6</v>
      </c>
      <c r="Y1016" s="40" t="str">
        <f>IF(O1016=P1016,"OK","Checar")</f>
        <v>OK</v>
      </c>
      <c r="Z1016" s="5" t="str">
        <f>IF(COUNTIF($X:$X,$X1016)&gt;1,"Checar","Único")</f>
        <v>Único</v>
      </c>
      <c r="AA1016" s="5" t="str">
        <f>IF(Y1016="Checar","Checar Competência",IF(Z1016="Checar","Checar Duplicidade","OK"))</f>
        <v>OK</v>
      </c>
      <c r="AB1016" s="5">
        <v>1825</v>
      </c>
      <c r="AC1016" s="5" t="s">
        <v>3083</v>
      </c>
    </row>
    <row r="1017" spans="1:29" ht="25.5" x14ac:dyDescent="0.25">
      <c r="A1017" s="46" t="s">
        <v>11</v>
      </c>
      <c r="B1017" s="46" t="s">
        <v>18</v>
      </c>
      <c r="C1017" s="39" t="str">
        <f>TRIM(B1017)</f>
        <v>BIO</v>
      </c>
      <c r="D1017" s="49">
        <v>14</v>
      </c>
      <c r="E1017" s="39" t="str">
        <f>TRIM(D1017)</f>
        <v>14</v>
      </c>
      <c r="F1017" s="39">
        <f>VLOOKUP(H1017,GT!A:B,2,FALSE)</f>
        <v>14</v>
      </c>
      <c r="G1017" s="39" t="str">
        <f>IF(D1017=F1017,"Ok","Verificar")</f>
        <v>Ok</v>
      </c>
      <c r="H1017" s="41" t="s">
        <v>811</v>
      </c>
      <c r="I1017" s="50">
        <v>5</v>
      </c>
      <c r="J1017" s="40" t="str">
        <f>TRIM(I1017)</f>
        <v>5</v>
      </c>
      <c r="K1017" s="40">
        <f>VLOOKUP(M1017,Plan3!A:B,2,FALSE)</f>
        <v>157</v>
      </c>
      <c r="L1017" s="40" t="str">
        <f>IF(K1017=I1017,"Ok","Verificar")</f>
        <v>Verificar</v>
      </c>
      <c r="M1017" s="53" t="s">
        <v>840</v>
      </c>
      <c r="N1017" s="51" t="s">
        <v>12</v>
      </c>
      <c r="O1017" s="40" t="str">
        <f>TRIM(N1017)</f>
        <v>A</v>
      </c>
      <c r="P1017" s="40" t="str">
        <f>VLOOKUP(U1017,Plan1!A:B,2,FALSE)</f>
        <v>A</v>
      </c>
      <c r="Q1017" s="53" t="s">
        <v>13</v>
      </c>
      <c r="R1017" s="40">
        <f t="shared" si="15"/>
        <v>7</v>
      </c>
      <c r="S1017" s="50">
        <v>9</v>
      </c>
      <c r="T1017" s="8" t="str">
        <f>IF(R1017=S1017,"Ok","Verificar")</f>
        <v>Verificar</v>
      </c>
      <c r="U1017" s="40" t="str">
        <f>TRIM(Q1017)</f>
        <v>Observar</v>
      </c>
      <c r="V1017" s="40" t="str">
        <f>TRIM(S1017)</f>
        <v>9</v>
      </c>
      <c r="W1017" s="57" t="s">
        <v>852</v>
      </c>
      <c r="X1017" s="9" t="str">
        <f>C1017&amp;"_G"&amp;E1017&amp;"_O"&amp;K1017&amp;"_"&amp;O1017&amp;R1017</f>
        <v>BIO_G14_O157_A7</v>
      </c>
      <c r="Y1017" s="40" t="str">
        <f>IF(O1017=P1017,"OK","Checar")</f>
        <v>OK</v>
      </c>
      <c r="Z1017" s="5" t="str">
        <f>IF(COUNTIF($X:$X,$X1017)&gt;1,"Checar","Único")</f>
        <v>Único</v>
      </c>
      <c r="AA1017" s="5" t="str">
        <f>IF(Y1017="Checar","Checar Competência",IF(Z1017="Checar","Checar Duplicidade","OK"))</f>
        <v>OK</v>
      </c>
      <c r="AB1017" s="5">
        <v>1826</v>
      </c>
      <c r="AC1017" s="5" t="s">
        <v>3084</v>
      </c>
    </row>
    <row r="1018" spans="1:29" ht="25.5" x14ac:dyDescent="0.25">
      <c r="A1018" s="46" t="s">
        <v>11</v>
      </c>
      <c r="B1018" s="46" t="s">
        <v>18</v>
      </c>
      <c r="C1018" s="39" t="str">
        <f>TRIM(B1018)</f>
        <v>BIO</v>
      </c>
      <c r="D1018" s="49">
        <v>14</v>
      </c>
      <c r="E1018" s="39" t="str">
        <f>TRIM(D1018)</f>
        <v>14</v>
      </c>
      <c r="F1018" s="39">
        <f>VLOOKUP(H1018,GT!A:B,2,FALSE)</f>
        <v>14</v>
      </c>
      <c r="G1018" s="39" t="str">
        <f>IF(D1018=F1018,"Ok","Verificar")</f>
        <v>Ok</v>
      </c>
      <c r="H1018" s="41" t="s">
        <v>811</v>
      </c>
      <c r="I1018" s="50">
        <v>5</v>
      </c>
      <c r="J1018" s="40" t="str">
        <f>TRIM(I1018)</f>
        <v>5</v>
      </c>
      <c r="K1018" s="40">
        <f>VLOOKUP(M1018,Plan3!A:B,2,FALSE)</f>
        <v>157</v>
      </c>
      <c r="L1018" s="40" t="str">
        <f>IF(K1018=I1018,"Ok","Verificar")</f>
        <v>Verificar</v>
      </c>
      <c r="M1018" s="53" t="s">
        <v>840</v>
      </c>
      <c r="N1018" s="51" t="s">
        <v>12</v>
      </c>
      <c r="O1018" s="40" t="str">
        <f>TRIM(N1018)</f>
        <v>A</v>
      </c>
      <c r="P1018" s="40" t="str">
        <f>VLOOKUP(U1018,Plan1!A:B,2,FALSE)</f>
        <v>A</v>
      </c>
      <c r="Q1018" s="53" t="s">
        <v>13</v>
      </c>
      <c r="R1018" s="40">
        <f t="shared" si="15"/>
        <v>8</v>
      </c>
      <c r="S1018" s="50">
        <v>10</v>
      </c>
      <c r="T1018" s="8" t="str">
        <f>IF(R1018=S1018,"Ok","Verificar")</f>
        <v>Verificar</v>
      </c>
      <c r="U1018" s="40" t="str">
        <f>TRIM(Q1018)</f>
        <v>Observar</v>
      </c>
      <c r="V1018" s="40" t="str">
        <f>TRIM(S1018)</f>
        <v>10</v>
      </c>
      <c r="W1018" s="57" t="s">
        <v>853</v>
      </c>
      <c r="X1018" s="9" t="str">
        <f>C1018&amp;"_G"&amp;E1018&amp;"_O"&amp;K1018&amp;"_"&amp;O1018&amp;R1018</f>
        <v>BIO_G14_O157_A8</v>
      </c>
      <c r="Y1018" s="40" t="str">
        <f>IF(O1018=P1018,"OK","Checar")</f>
        <v>OK</v>
      </c>
      <c r="Z1018" s="5" t="str">
        <f>IF(COUNTIF($X:$X,$X1018)&gt;1,"Checar","Único")</f>
        <v>Único</v>
      </c>
      <c r="AA1018" s="5" t="str">
        <f>IF(Y1018="Checar","Checar Competência",IF(Z1018="Checar","Checar Duplicidade","OK"))</f>
        <v>OK</v>
      </c>
      <c r="AB1018" s="5">
        <v>1827</v>
      </c>
      <c r="AC1018" s="5" t="s">
        <v>3074</v>
      </c>
    </row>
    <row r="1019" spans="1:29" ht="63.75" x14ac:dyDescent="0.25">
      <c r="A1019" s="46" t="s">
        <v>11</v>
      </c>
      <c r="B1019" s="46" t="s">
        <v>18</v>
      </c>
      <c r="C1019" s="39" t="str">
        <f>TRIM(B1019)</f>
        <v>BIO</v>
      </c>
      <c r="D1019" s="49">
        <v>14</v>
      </c>
      <c r="E1019" s="39" t="str">
        <f>TRIM(D1019)</f>
        <v>14</v>
      </c>
      <c r="F1019" s="39">
        <f>VLOOKUP(H1019,GT!A:B,2,FALSE)</f>
        <v>14</v>
      </c>
      <c r="G1019" s="39" t="str">
        <f>IF(D1019=F1019,"Ok","Verificar")</f>
        <v>Ok</v>
      </c>
      <c r="H1019" s="41" t="s">
        <v>811</v>
      </c>
      <c r="I1019" s="50">
        <v>5</v>
      </c>
      <c r="J1019" s="40" t="str">
        <f>TRIM(I1019)</f>
        <v>5</v>
      </c>
      <c r="K1019" s="40">
        <f>VLOOKUP(M1019,Plan3!A:B,2,FALSE)</f>
        <v>157</v>
      </c>
      <c r="L1019" s="40" t="str">
        <f>IF(K1019=I1019,"Ok","Verificar")</f>
        <v>Verificar</v>
      </c>
      <c r="M1019" s="53" t="s">
        <v>840</v>
      </c>
      <c r="N1019" s="51" t="s">
        <v>12</v>
      </c>
      <c r="O1019" s="40" t="str">
        <f>TRIM(N1019)</f>
        <v>A</v>
      </c>
      <c r="P1019" s="40" t="str">
        <f>VLOOKUP(U1019,Plan1!A:B,2,FALSE)</f>
        <v>A</v>
      </c>
      <c r="Q1019" s="53" t="s">
        <v>13</v>
      </c>
      <c r="R1019" s="40">
        <f t="shared" si="15"/>
        <v>9</v>
      </c>
      <c r="S1019" s="50">
        <v>11</v>
      </c>
      <c r="T1019" s="8" t="str">
        <f>IF(R1019=S1019,"Ok","Verificar")</f>
        <v>Verificar</v>
      </c>
      <c r="U1019" s="40" t="str">
        <f>TRIM(Q1019)</f>
        <v>Observar</v>
      </c>
      <c r="V1019" s="40" t="str">
        <f>TRIM(S1019)</f>
        <v>11</v>
      </c>
      <c r="W1019" s="57" t="s">
        <v>1579</v>
      </c>
      <c r="X1019" s="9" t="str">
        <f>C1019&amp;"_G"&amp;E1019&amp;"_O"&amp;K1019&amp;"_"&amp;O1019&amp;R1019</f>
        <v>BIO_G14_O157_A9</v>
      </c>
      <c r="Y1019" s="40" t="str">
        <f>IF(O1019=P1019,"OK","Checar")</f>
        <v>OK</v>
      </c>
      <c r="Z1019" s="5" t="str">
        <f>IF(COUNTIF($X:$X,$X1019)&gt;1,"Checar","Único")</f>
        <v>Único</v>
      </c>
      <c r="AA1019" s="5" t="str">
        <f>IF(Y1019="Checar","Checar Competência",IF(Z1019="Checar","Checar Duplicidade","OK"))</f>
        <v>OK</v>
      </c>
      <c r="AB1019" s="5">
        <v>1828</v>
      </c>
      <c r="AC1019" s="5" t="s">
        <v>3075</v>
      </c>
    </row>
    <row r="1020" spans="1:29" ht="25.5" x14ac:dyDescent="0.25">
      <c r="A1020" s="46" t="s">
        <v>11</v>
      </c>
      <c r="B1020" s="46" t="s">
        <v>18</v>
      </c>
      <c r="C1020" s="39" t="str">
        <f>TRIM(B1020)</f>
        <v>BIO</v>
      </c>
      <c r="D1020" s="49">
        <v>14</v>
      </c>
      <c r="E1020" s="39" t="str">
        <f>TRIM(D1020)</f>
        <v>14</v>
      </c>
      <c r="F1020" s="39">
        <f>VLOOKUP(H1020,GT!A:B,2,FALSE)</f>
        <v>14</v>
      </c>
      <c r="G1020" s="39" t="str">
        <f>IF(D1020=F1020,"Ok","Verificar")</f>
        <v>Ok</v>
      </c>
      <c r="H1020" s="41" t="s">
        <v>811</v>
      </c>
      <c r="I1020" s="50">
        <v>5</v>
      </c>
      <c r="J1020" s="40" t="str">
        <f>TRIM(I1020)</f>
        <v>5</v>
      </c>
      <c r="K1020" s="40">
        <f>VLOOKUP(M1020,Plan3!A:B,2,FALSE)</f>
        <v>157</v>
      </c>
      <c r="L1020" s="40" t="str">
        <f>IF(K1020=I1020,"Ok","Verificar")</f>
        <v>Verificar</v>
      </c>
      <c r="M1020" s="53" t="s">
        <v>840</v>
      </c>
      <c r="N1020" s="51" t="s">
        <v>12</v>
      </c>
      <c r="O1020" s="40" t="str">
        <f>TRIM(N1020)</f>
        <v>A</v>
      </c>
      <c r="P1020" s="40" t="str">
        <f>VLOOKUP(U1020,Plan1!A:B,2,FALSE)</f>
        <v>A</v>
      </c>
      <c r="Q1020" s="53" t="s">
        <v>13</v>
      </c>
      <c r="R1020" s="40">
        <f t="shared" si="15"/>
        <v>10</v>
      </c>
      <c r="S1020" s="50">
        <v>12</v>
      </c>
      <c r="T1020" s="8" t="str">
        <f>IF(R1020=S1020,"Ok","Verificar")</f>
        <v>Verificar</v>
      </c>
      <c r="U1020" s="40" t="str">
        <f>TRIM(Q1020)</f>
        <v>Observar</v>
      </c>
      <c r="V1020" s="40" t="str">
        <f>TRIM(S1020)</f>
        <v>12</v>
      </c>
      <c r="W1020" s="57" t="s">
        <v>855</v>
      </c>
      <c r="X1020" s="9" t="str">
        <f>C1020&amp;"_G"&amp;E1020&amp;"_O"&amp;K1020&amp;"_"&amp;O1020&amp;R1020</f>
        <v>BIO_G14_O157_A10</v>
      </c>
      <c r="Y1020" s="40" t="str">
        <f>IF(O1020=P1020,"OK","Checar")</f>
        <v>OK</v>
      </c>
      <c r="Z1020" s="5" t="str">
        <f>IF(COUNTIF($X:$X,$X1020)&gt;1,"Checar","Único")</f>
        <v>Único</v>
      </c>
      <c r="AA1020" s="5" t="str">
        <f>IF(Y1020="Checar","Checar Competência",IF(Z1020="Checar","Checar Duplicidade","OK"))</f>
        <v>OK</v>
      </c>
      <c r="AB1020" s="5">
        <v>1830</v>
      </c>
      <c r="AC1020" s="5" t="s">
        <v>3076</v>
      </c>
    </row>
    <row r="1021" spans="1:29" ht="25.5" x14ac:dyDescent="0.25">
      <c r="A1021" s="46" t="s">
        <v>11</v>
      </c>
      <c r="B1021" s="46" t="s">
        <v>18</v>
      </c>
      <c r="C1021" s="39" t="str">
        <f>TRIM(B1021)</f>
        <v>BIO</v>
      </c>
      <c r="D1021" s="49">
        <v>14</v>
      </c>
      <c r="E1021" s="39" t="str">
        <f>TRIM(D1021)</f>
        <v>14</v>
      </c>
      <c r="F1021" s="39">
        <f>VLOOKUP(H1021,GT!A:B,2,FALSE)</f>
        <v>14</v>
      </c>
      <c r="G1021" s="39" t="str">
        <f>IF(D1021=F1021,"Ok","Verificar")</f>
        <v>Ok</v>
      </c>
      <c r="H1021" s="41" t="s">
        <v>811</v>
      </c>
      <c r="I1021" s="50">
        <v>5</v>
      </c>
      <c r="J1021" s="40" t="str">
        <f>TRIM(I1021)</f>
        <v>5</v>
      </c>
      <c r="K1021" s="40">
        <f>VLOOKUP(M1021,Plan3!A:B,2,FALSE)</f>
        <v>157</v>
      </c>
      <c r="L1021" s="40" t="str">
        <f>IF(K1021=I1021,"Ok","Verificar")</f>
        <v>Verificar</v>
      </c>
      <c r="M1021" s="53" t="s">
        <v>840</v>
      </c>
      <c r="N1021" s="51" t="s">
        <v>12</v>
      </c>
      <c r="O1021" s="40" t="str">
        <f>TRIM(N1021)</f>
        <v>A</v>
      </c>
      <c r="P1021" s="40" t="str">
        <f>VLOOKUP(U1021,Plan1!A:B,2,FALSE)</f>
        <v>A</v>
      </c>
      <c r="Q1021" s="53" t="s">
        <v>13</v>
      </c>
      <c r="R1021" s="40">
        <f t="shared" si="15"/>
        <v>11</v>
      </c>
      <c r="S1021" s="50">
        <v>2</v>
      </c>
      <c r="T1021" s="8" t="str">
        <f>IF(R1021=S1021,"Ok","Verificar")</f>
        <v>Verificar</v>
      </c>
      <c r="U1021" s="40" t="str">
        <f>TRIM(Q1021)</f>
        <v>Observar</v>
      </c>
      <c r="V1021" s="40" t="str">
        <f>TRIM(S1021)</f>
        <v>2</v>
      </c>
      <c r="W1021" s="57" t="s">
        <v>844</v>
      </c>
      <c r="X1021" s="9" t="str">
        <f>C1021&amp;"_G"&amp;E1021&amp;"_O"&amp;K1021&amp;"_"&amp;O1021&amp;R1021</f>
        <v>BIO_G14_O157_A11</v>
      </c>
      <c r="Y1021" s="40" t="str">
        <f>IF(O1021=P1021,"OK","Checar")</f>
        <v>OK</v>
      </c>
      <c r="Z1021" s="5" t="str">
        <f>IF(COUNTIF($X:$X,$X1021)&gt;1,"Checar","Único")</f>
        <v>Único</v>
      </c>
      <c r="AA1021" s="5" t="str">
        <f>IF(Y1021="Checar","Checar Competência",IF(Z1021="Checar","Checar Duplicidade","OK"))</f>
        <v>OK</v>
      </c>
      <c r="AB1021" s="5">
        <v>1817</v>
      </c>
      <c r="AC1021" s="5" t="s">
        <v>3077</v>
      </c>
    </row>
    <row r="1022" spans="1:29" ht="25.5" x14ac:dyDescent="0.25">
      <c r="A1022" s="46" t="s">
        <v>11</v>
      </c>
      <c r="B1022" s="46" t="s">
        <v>18</v>
      </c>
      <c r="C1022" s="39" t="str">
        <f>TRIM(B1022)</f>
        <v>BIO</v>
      </c>
      <c r="D1022" s="49">
        <v>14</v>
      </c>
      <c r="E1022" s="39" t="str">
        <f>TRIM(D1022)</f>
        <v>14</v>
      </c>
      <c r="F1022" s="39">
        <f>VLOOKUP(H1022,GT!A:B,2,FALSE)</f>
        <v>14</v>
      </c>
      <c r="G1022" s="39" t="str">
        <f>IF(D1022=F1022,"Ok","Verificar")</f>
        <v>Ok</v>
      </c>
      <c r="H1022" s="41" t="s">
        <v>811</v>
      </c>
      <c r="I1022" s="50">
        <v>5</v>
      </c>
      <c r="J1022" s="40" t="str">
        <f>TRIM(I1022)</f>
        <v>5</v>
      </c>
      <c r="K1022" s="40">
        <f>VLOOKUP(M1022,Plan3!A:B,2,FALSE)</f>
        <v>157</v>
      </c>
      <c r="L1022" s="40" t="str">
        <f>IF(K1022=I1022,"Ok","Verificar")</f>
        <v>Verificar</v>
      </c>
      <c r="M1022" s="53" t="s">
        <v>840</v>
      </c>
      <c r="N1022" s="51" t="s">
        <v>12</v>
      </c>
      <c r="O1022" s="40" t="str">
        <f>TRIM(N1022)</f>
        <v>A</v>
      </c>
      <c r="P1022" s="40" t="str">
        <f>VLOOKUP(U1022,Plan1!A:B,2,FALSE)</f>
        <v>A</v>
      </c>
      <c r="Q1022" s="53" t="s">
        <v>13</v>
      </c>
      <c r="R1022" s="40">
        <f t="shared" si="15"/>
        <v>12</v>
      </c>
      <c r="S1022" s="50">
        <v>3</v>
      </c>
      <c r="T1022" s="8" t="str">
        <f>IF(R1022=S1022,"Ok","Verificar")</f>
        <v>Verificar</v>
      </c>
      <c r="U1022" s="40" t="str">
        <f>TRIM(Q1022)</f>
        <v>Observar</v>
      </c>
      <c r="V1022" s="40" t="str">
        <f>TRIM(S1022)</f>
        <v>3</v>
      </c>
      <c r="W1022" s="57" t="s">
        <v>845</v>
      </c>
      <c r="X1022" s="9" t="str">
        <f>C1022&amp;"_G"&amp;E1022&amp;"_O"&amp;K1022&amp;"_"&amp;O1022&amp;R1022</f>
        <v>BIO_G14_O157_A12</v>
      </c>
      <c r="Y1022" s="40" t="str">
        <f>IF(O1022=P1022,"OK","Checar")</f>
        <v>OK</v>
      </c>
      <c r="Z1022" s="5" t="str">
        <f>IF(COUNTIF($X:$X,$X1022)&gt;1,"Checar","Único")</f>
        <v>Único</v>
      </c>
      <c r="AA1022" s="5" t="str">
        <f>IF(Y1022="Checar","Checar Competência",IF(Z1022="Checar","Checar Duplicidade","OK"))</f>
        <v>OK</v>
      </c>
      <c r="AB1022" s="5">
        <v>1818</v>
      </c>
      <c r="AC1022" s="5" t="s">
        <v>3078</v>
      </c>
    </row>
    <row r="1023" spans="1:29" ht="25.5" x14ac:dyDescent="0.25">
      <c r="A1023" s="46" t="s">
        <v>11</v>
      </c>
      <c r="B1023" s="46" t="s">
        <v>18</v>
      </c>
      <c r="C1023" s="39" t="str">
        <f>TRIM(B1023)</f>
        <v>BIO</v>
      </c>
      <c r="D1023" s="49">
        <v>14</v>
      </c>
      <c r="E1023" s="39" t="str">
        <f>TRIM(D1023)</f>
        <v>14</v>
      </c>
      <c r="F1023" s="39">
        <f>VLOOKUP(H1023,GT!A:B,2,FALSE)</f>
        <v>14</v>
      </c>
      <c r="G1023" s="39" t="str">
        <f>IF(D1023=F1023,"Ok","Verificar")</f>
        <v>Ok</v>
      </c>
      <c r="H1023" s="41" t="s">
        <v>811</v>
      </c>
      <c r="I1023" s="50">
        <v>5</v>
      </c>
      <c r="J1023" s="40" t="str">
        <f>TRIM(I1023)</f>
        <v>5</v>
      </c>
      <c r="K1023" s="40">
        <f>VLOOKUP(M1023,Plan3!A:B,2,FALSE)</f>
        <v>157</v>
      </c>
      <c r="L1023" s="40" t="str">
        <f>IF(K1023=I1023,"Ok","Verificar")</f>
        <v>Verificar</v>
      </c>
      <c r="M1023" s="53" t="s">
        <v>840</v>
      </c>
      <c r="N1023" s="51" t="s">
        <v>16</v>
      </c>
      <c r="O1023" s="40" t="str">
        <f>TRIM(N1023)</f>
        <v>C</v>
      </c>
      <c r="P1023" s="40" t="str">
        <f>VLOOKUP(U1023,Plan1!A:B,2,FALSE)</f>
        <v>C</v>
      </c>
      <c r="Q1023" s="53" t="s">
        <v>841</v>
      </c>
      <c r="R1023" s="40">
        <f t="shared" si="15"/>
        <v>1</v>
      </c>
      <c r="S1023" s="50">
        <v>1</v>
      </c>
      <c r="T1023" s="8" t="str">
        <f>IF(R1023=S1023,"Ok","Verificar")</f>
        <v>Ok</v>
      </c>
      <c r="U1023" s="40" t="str">
        <f>TRIM(Q1023)</f>
        <v>Compreender</v>
      </c>
      <c r="V1023" s="40" t="str">
        <f>TRIM(S1023)</f>
        <v>1</v>
      </c>
      <c r="W1023" s="57" t="s">
        <v>842</v>
      </c>
      <c r="X1023" s="9" t="str">
        <f>C1023&amp;"_G"&amp;E1023&amp;"_O"&amp;K1023&amp;"_"&amp;O1023&amp;R1023</f>
        <v>BIO_G14_O157_C1</v>
      </c>
      <c r="Y1023" s="40" t="str">
        <f>IF(O1023=P1023,"OK","Checar")</f>
        <v>OK</v>
      </c>
      <c r="Z1023" s="5" t="str">
        <f>IF(COUNTIF($X:$X,$X1023)&gt;1,"Checar","Único")</f>
        <v>Único</v>
      </c>
      <c r="AA1023" s="5" t="str">
        <f>IF(Y1023="Checar","Checar Competência",IF(Z1023="Checar","Checar Duplicidade","OK"))</f>
        <v>OK</v>
      </c>
      <c r="AB1023" s="5">
        <v>1814</v>
      </c>
      <c r="AC1023" s="5" t="s">
        <v>3085</v>
      </c>
    </row>
    <row r="1024" spans="1:29" ht="25.5" x14ac:dyDescent="0.25">
      <c r="A1024" s="46" t="s">
        <v>11</v>
      </c>
      <c r="B1024" s="46" t="s">
        <v>18</v>
      </c>
      <c r="C1024" s="39" t="str">
        <f>TRIM(B1024)</f>
        <v>BIO</v>
      </c>
      <c r="D1024" s="49">
        <v>14</v>
      </c>
      <c r="E1024" s="39" t="str">
        <f>TRIM(D1024)</f>
        <v>14</v>
      </c>
      <c r="F1024" s="39">
        <f>VLOOKUP(H1024,GT!A:B,2,FALSE)</f>
        <v>14</v>
      </c>
      <c r="G1024" s="39" t="str">
        <f>IF(D1024=F1024,"Ok","Verificar")</f>
        <v>Ok</v>
      </c>
      <c r="H1024" s="41" t="s">
        <v>811</v>
      </c>
      <c r="I1024" s="50">
        <v>5</v>
      </c>
      <c r="J1024" s="40" t="str">
        <f>TRIM(I1024)</f>
        <v>5</v>
      </c>
      <c r="K1024" s="40">
        <f>VLOOKUP(M1024,Plan3!A:B,2,FALSE)</f>
        <v>157</v>
      </c>
      <c r="L1024" s="40" t="str">
        <f>IF(K1024=I1024,"Ok","Verificar")</f>
        <v>Verificar</v>
      </c>
      <c r="M1024" s="53" t="s">
        <v>840</v>
      </c>
      <c r="N1024" s="51" t="s">
        <v>16</v>
      </c>
      <c r="O1024" s="40" t="str">
        <f>TRIM(N1024)</f>
        <v>C</v>
      </c>
      <c r="P1024" s="40" t="str">
        <f>VLOOKUP(U1024,Plan1!A:B,2,FALSE)</f>
        <v>C</v>
      </c>
      <c r="Q1024" s="53" t="s">
        <v>17</v>
      </c>
      <c r="R1024" s="40">
        <f t="shared" si="15"/>
        <v>2</v>
      </c>
      <c r="S1024" s="50">
        <v>2</v>
      </c>
      <c r="T1024" s="8" t="str">
        <f>IF(R1024=S1024,"Ok","Verificar")</f>
        <v>Ok</v>
      </c>
      <c r="U1024" s="40" t="str">
        <f>TRIM(Q1024)</f>
        <v>Compreender</v>
      </c>
      <c r="V1024" s="40" t="str">
        <f>TRIM(S1024)</f>
        <v>2</v>
      </c>
      <c r="W1024" s="57" t="s">
        <v>843</v>
      </c>
      <c r="X1024" s="9" t="str">
        <f>C1024&amp;"_G"&amp;E1024&amp;"_O"&amp;K1024&amp;"_"&amp;O1024&amp;R1024</f>
        <v>BIO_G14_O157_C2</v>
      </c>
      <c r="Y1024" s="40" t="str">
        <f>IF(O1024=P1024,"OK","Checar")</f>
        <v>OK</v>
      </c>
      <c r="Z1024" s="5" t="str">
        <f>IF(COUNTIF($X:$X,$X1024)&gt;1,"Checar","Único")</f>
        <v>Único</v>
      </c>
      <c r="AA1024" s="5" t="str">
        <f>IF(Y1024="Checar","Checar Competência",IF(Z1024="Checar","Checar Duplicidade","OK"))</f>
        <v>OK</v>
      </c>
      <c r="AB1024" s="5">
        <v>1816</v>
      </c>
      <c r="AC1024" s="5" t="s">
        <v>3086</v>
      </c>
    </row>
    <row r="1025" spans="1:29" ht="25.5" x14ac:dyDescent="0.25">
      <c r="A1025" s="46" t="s">
        <v>11</v>
      </c>
      <c r="B1025" s="46" t="s">
        <v>18</v>
      </c>
      <c r="C1025" s="39" t="str">
        <f>TRIM(B1025)</f>
        <v>BIO</v>
      </c>
      <c r="D1025" s="49">
        <v>14</v>
      </c>
      <c r="E1025" s="39" t="str">
        <f>TRIM(D1025)</f>
        <v>14</v>
      </c>
      <c r="F1025" s="39">
        <f>VLOOKUP(H1025,GT!A:B,2,FALSE)</f>
        <v>14</v>
      </c>
      <c r="G1025" s="39" t="str">
        <f>IF(D1025=F1025,"Ok","Verificar")</f>
        <v>Ok</v>
      </c>
      <c r="H1025" s="41" t="s">
        <v>811</v>
      </c>
      <c r="I1025" s="50">
        <v>5</v>
      </c>
      <c r="J1025" s="40" t="str">
        <f>TRIM(I1025)</f>
        <v>5</v>
      </c>
      <c r="K1025" s="40">
        <f>VLOOKUP(M1025,Plan3!A:B,2,FALSE)</f>
        <v>157</v>
      </c>
      <c r="L1025" s="40" t="str">
        <f>IF(K1025=I1025,"Ok","Verificar")</f>
        <v>Verificar</v>
      </c>
      <c r="M1025" s="53" t="s">
        <v>840</v>
      </c>
      <c r="N1025" s="51" t="s">
        <v>16</v>
      </c>
      <c r="O1025" s="40" t="str">
        <f>TRIM(N1025)</f>
        <v>C</v>
      </c>
      <c r="P1025" s="40" t="str">
        <f>VLOOKUP(U1025,Plan1!A:B,2,FALSE)</f>
        <v>C</v>
      </c>
      <c r="Q1025" s="53" t="s">
        <v>841</v>
      </c>
      <c r="R1025" s="40">
        <f t="shared" si="15"/>
        <v>3</v>
      </c>
      <c r="S1025" s="50">
        <v>5</v>
      </c>
      <c r="T1025" s="8" t="str">
        <f>IF(R1025=S1025,"Ok","Verificar")</f>
        <v>Verificar</v>
      </c>
      <c r="U1025" s="40" t="str">
        <f>TRIM(Q1025)</f>
        <v>Compreender</v>
      </c>
      <c r="V1025" s="40" t="str">
        <f>TRIM(S1025)</f>
        <v>5</v>
      </c>
      <c r="W1025" s="57" t="s">
        <v>854</v>
      </c>
      <c r="X1025" s="9" t="str">
        <f>C1025&amp;"_G"&amp;E1025&amp;"_O"&amp;K1025&amp;"_"&amp;O1025&amp;R1025</f>
        <v>BIO_G14_O157_C3</v>
      </c>
      <c r="Y1025" s="40" t="str">
        <f>IF(O1025=P1025,"OK","Checar")</f>
        <v>OK</v>
      </c>
      <c r="Z1025" s="5" t="str">
        <f>IF(COUNTIF($X:$X,$X1025)&gt;1,"Checar","Único")</f>
        <v>Único</v>
      </c>
      <c r="AA1025" s="5" t="str">
        <f>IF(Y1025="Checar","Checar Competência",IF(Z1025="Checar","Checar Duplicidade","OK"))</f>
        <v>OK</v>
      </c>
      <c r="AB1025" s="5">
        <v>1829</v>
      </c>
      <c r="AC1025" s="5" t="s">
        <v>3089</v>
      </c>
    </row>
    <row r="1026" spans="1:29" ht="25.5" x14ac:dyDescent="0.25">
      <c r="A1026" s="46" t="s">
        <v>11</v>
      </c>
      <c r="B1026" s="46" t="s">
        <v>18</v>
      </c>
      <c r="C1026" s="39" t="str">
        <f>TRIM(B1026)</f>
        <v>BIO</v>
      </c>
      <c r="D1026" s="49">
        <v>14</v>
      </c>
      <c r="E1026" s="39" t="str">
        <f>TRIM(D1026)</f>
        <v>14</v>
      </c>
      <c r="F1026" s="39">
        <f>VLOOKUP(H1026,GT!A:B,2,FALSE)</f>
        <v>14</v>
      </c>
      <c r="G1026" s="39" t="str">
        <f>IF(D1026=F1026,"Ok","Verificar")</f>
        <v>Ok</v>
      </c>
      <c r="H1026" s="41" t="s">
        <v>811</v>
      </c>
      <c r="I1026" s="50">
        <v>5</v>
      </c>
      <c r="J1026" s="40" t="str">
        <f>TRIM(I1026)</f>
        <v>5</v>
      </c>
      <c r="K1026" s="40">
        <f>VLOOKUP(M1026,Plan3!A:B,2,FALSE)</f>
        <v>157</v>
      </c>
      <c r="L1026" s="40" t="str">
        <f>IF(K1026=I1026,"Ok","Verificar")</f>
        <v>Verificar</v>
      </c>
      <c r="M1026" s="53" t="s">
        <v>840</v>
      </c>
      <c r="N1026" s="51" t="s">
        <v>16</v>
      </c>
      <c r="O1026" s="40" t="str">
        <f>TRIM(N1026)</f>
        <v>C</v>
      </c>
      <c r="P1026" s="40" t="str">
        <f>VLOOKUP(U1026,Plan1!A:B,2,FALSE)</f>
        <v>C</v>
      </c>
      <c r="Q1026" s="53" t="s">
        <v>17</v>
      </c>
      <c r="R1026" s="40">
        <f t="shared" si="15"/>
        <v>4</v>
      </c>
      <c r="S1026" s="50">
        <v>3</v>
      </c>
      <c r="T1026" s="8" t="str">
        <f>IF(R1026=S1026,"Ok","Verificar")</f>
        <v>Verificar</v>
      </c>
      <c r="U1026" s="40" t="str">
        <f>TRIM(Q1026)</f>
        <v>Compreender</v>
      </c>
      <c r="V1026" s="40" t="str">
        <f>TRIM(S1026)</f>
        <v>3</v>
      </c>
      <c r="W1026" s="57" t="s">
        <v>850</v>
      </c>
      <c r="X1026" s="9" t="str">
        <f>C1026&amp;"_G"&amp;E1026&amp;"_O"&amp;K1026&amp;"_"&amp;O1026&amp;R1026</f>
        <v>BIO_G14_O157_C4</v>
      </c>
      <c r="Y1026" s="40" t="str">
        <f>IF(O1026=P1026,"OK","Checar")</f>
        <v>OK</v>
      </c>
      <c r="Z1026" s="5" t="str">
        <f>IF(COUNTIF($X:$X,$X1026)&gt;1,"Checar","Único")</f>
        <v>Único</v>
      </c>
      <c r="AA1026" s="5" t="str">
        <f>IF(Y1026="Checar","Checar Competência",IF(Z1026="Checar","Checar Duplicidade","OK"))</f>
        <v>OK</v>
      </c>
      <c r="AB1026" s="5">
        <v>1823</v>
      </c>
      <c r="AC1026" s="5" t="s">
        <v>3087</v>
      </c>
    </row>
    <row r="1027" spans="1:29" ht="38.25" x14ac:dyDescent="0.25">
      <c r="A1027" s="46" t="s">
        <v>11</v>
      </c>
      <c r="B1027" s="46" t="s">
        <v>18</v>
      </c>
      <c r="C1027" s="39" t="str">
        <f>TRIM(B1027)</f>
        <v>BIO</v>
      </c>
      <c r="D1027" s="49">
        <v>14</v>
      </c>
      <c r="E1027" s="39" t="str">
        <f>TRIM(D1027)</f>
        <v>14</v>
      </c>
      <c r="F1027" s="39">
        <f>VLOOKUP(H1027,GT!A:B,2,FALSE)</f>
        <v>14</v>
      </c>
      <c r="G1027" s="39" t="str">
        <f>IF(D1027=F1027,"Ok","Verificar")</f>
        <v>Ok</v>
      </c>
      <c r="H1027" s="41" t="s">
        <v>811</v>
      </c>
      <c r="I1027" s="50">
        <v>5</v>
      </c>
      <c r="J1027" s="40" t="str">
        <f>TRIM(I1027)</f>
        <v>5</v>
      </c>
      <c r="K1027" s="40">
        <f>VLOOKUP(M1027,Plan3!A:B,2,FALSE)</f>
        <v>157</v>
      </c>
      <c r="L1027" s="40" t="str">
        <f>IF(K1027=I1027,"Ok","Verificar")</f>
        <v>Verificar</v>
      </c>
      <c r="M1027" s="53" t="s">
        <v>840</v>
      </c>
      <c r="N1027" s="51" t="s">
        <v>16</v>
      </c>
      <c r="O1027" s="40" t="str">
        <f>TRIM(N1027)</f>
        <v>C</v>
      </c>
      <c r="P1027" s="40" t="str">
        <f>VLOOKUP(U1027,Plan1!A:B,2,FALSE)</f>
        <v>C</v>
      </c>
      <c r="Q1027" s="53" t="s">
        <v>17</v>
      </c>
      <c r="R1027" s="40">
        <f t="shared" ref="R1027:R1090" si="16">IF(U1027=U1026,R1026+1,1)</f>
        <v>5</v>
      </c>
      <c r="S1027" s="50">
        <v>4</v>
      </c>
      <c r="T1027" s="8" t="str">
        <f>IF(R1027=S1027,"Ok","Verificar")</f>
        <v>Verificar</v>
      </c>
      <c r="U1027" s="40" t="str">
        <f>TRIM(Q1027)</f>
        <v>Compreender</v>
      </c>
      <c r="V1027" s="40" t="str">
        <f>TRIM(S1027)</f>
        <v>4</v>
      </c>
      <c r="W1027" s="57" t="s">
        <v>851</v>
      </c>
      <c r="X1027" s="9" t="str">
        <f>C1027&amp;"_G"&amp;E1027&amp;"_O"&amp;K1027&amp;"_"&amp;O1027&amp;R1027</f>
        <v>BIO_G14_O157_C5</v>
      </c>
      <c r="Y1027" s="40" t="str">
        <f>IF(O1027=P1027,"OK","Checar")</f>
        <v>OK</v>
      </c>
      <c r="Z1027" s="5" t="str">
        <f>IF(COUNTIF($X:$X,$X1027)&gt;1,"Checar","Único")</f>
        <v>Único</v>
      </c>
      <c r="AA1027" s="5" t="str">
        <f>IF(Y1027="Checar","Checar Competência",IF(Z1027="Checar","Checar Duplicidade","OK"))</f>
        <v>OK</v>
      </c>
      <c r="AB1027" s="5">
        <v>1824</v>
      </c>
      <c r="AC1027" s="5" t="s">
        <v>3088</v>
      </c>
    </row>
    <row r="1028" spans="1:29" ht="38.25" x14ac:dyDescent="0.25">
      <c r="A1028" s="46" t="s">
        <v>11</v>
      </c>
      <c r="B1028" s="46" t="s">
        <v>18</v>
      </c>
      <c r="C1028" s="39" t="str">
        <f>TRIM(B1028)</f>
        <v>BIO</v>
      </c>
      <c r="D1028" s="49">
        <v>14</v>
      </c>
      <c r="E1028" s="39" t="str">
        <f>TRIM(D1028)</f>
        <v>14</v>
      </c>
      <c r="F1028" s="39">
        <f>VLOOKUP(H1028,GT!A:B,2,FALSE)</f>
        <v>14</v>
      </c>
      <c r="G1028" s="39" t="str">
        <f>IF(D1028=F1028,"Ok","Verificar")</f>
        <v>Ok</v>
      </c>
      <c r="H1028" s="41" t="s">
        <v>811</v>
      </c>
      <c r="I1028" s="50">
        <v>6</v>
      </c>
      <c r="J1028" s="40" t="str">
        <f>TRIM(I1028)</f>
        <v>6</v>
      </c>
      <c r="K1028" s="40">
        <f>VLOOKUP(M1028,Plan3!A:B,2,FALSE)</f>
        <v>158</v>
      </c>
      <c r="L1028" s="40" t="str">
        <f>IF(K1028=I1028,"Ok","Verificar")</f>
        <v>Verificar</v>
      </c>
      <c r="M1028" s="53" t="s">
        <v>856</v>
      </c>
      <c r="N1028" s="51" t="s">
        <v>12</v>
      </c>
      <c r="O1028" s="40" t="str">
        <f>TRIM(N1028)</f>
        <v>A</v>
      </c>
      <c r="P1028" s="40" t="str">
        <f>VLOOKUP(U1028,Plan1!A:B,2,FALSE)</f>
        <v>A</v>
      </c>
      <c r="Q1028" s="53" t="s">
        <v>13</v>
      </c>
      <c r="R1028" s="40">
        <f t="shared" si="16"/>
        <v>1</v>
      </c>
      <c r="S1028" s="50">
        <v>1</v>
      </c>
      <c r="T1028" s="8" t="str">
        <f>IF(R1028=S1028,"Ok","Verificar")</f>
        <v>Ok</v>
      </c>
      <c r="U1028" s="40" t="str">
        <f>TRIM(Q1028)</f>
        <v>Observar</v>
      </c>
      <c r="V1028" s="40" t="str">
        <f>TRIM(S1028)</f>
        <v>1</v>
      </c>
      <c r="W1028" s="57" t="s">
        <v>857</v>
      </c>
      <c r="X1028" s="9" t="str">
        <f>C1028&amp;"_G"&amp;E1028&amp;"_O"&amp;K1028&amp;"_"&amp;O1028&amp;R1028</f>
        <v>BIO_G14_O158_A1</v>
      </c>
      <c r="Y1028" s="40" t="str">
        <f>IF(O1028=P1028,"OK","Checar")</f>
        <v>OK</v>
      </c>
      <c r="Z1028" s="5" t="str">
        <f>IF(COUNTIF($X:$X,$X1028)&gt;1,"Checar","Único")</f>
        <v>Único</v>
      </c>
      <c r="AA1028" s="5" t="str">
        <f>IF(Y1028="Checar","Checar Competência",IF(Z1028="Checar","Checar Duplicidade","OK"))</f>
        <v>OK</v>
      </c>
      <c r="AB1028" s="5">
        <v>1831</v>
      </c>
      <c r="AC1028" s="5" t="s">
        <v>3090</v>
      </c>
    </row>
    <row r="1029" spans="1:29" ht="38.25" x14ac:dyDescent="0.25">
      <c r="A1029" s="46" t="s">
        <v>11</v>
      </c>
      <c r="B1029" s="46" t="s">
        <v>18</v>
      </c>
      <c r="C1029" s="39" t="str">
        <f>TRIM(B1029)</f>
        <v>BIO</v>
      </c>
      <c r="D1029" s="49">
        <v>14</v>
      </c>
      <c r="E1029" s="39" t="str">
        <f>TRIM(D1029)</f>
        <v>14</v>
      </c>
      <c r="F1029" s="39">
        <f>VLOOKUP(H1029,GT!A:B,2,FALSE)</f>
        <v>14</v>
      </c>
      <c r="G1029" s="39" t="str">
        <f>IF(D1029=F1029,"Ok","Verificar")</f>
        <v>Ok</v>
      </c>
      <c r="H1029" s="41" t="s">
        <v>811</v>
      </c>
      <c r="I1029" s="50">
        <v>6</v>
      </c>
      <c r="J1029" s="40" t="str">
        <f>TRIM(I1029)</f>
        <v>6</v>
      </c>
      <c r="K1029" s="40">
        <f>VLOOKUP(M1029,Plan3!A:B,2,FALSE)</f>
        <v>158</v>
      </c>
      <c r="L1029" s="40" t="str">
        <f>IF(K1029=I1029,"Ok","Verificar")</f>
        <v>Verificar</v>
      </c>
      <c r="M1029" s="53" t="s">
        <v>856</v>
      </c>
      <c r="N1029" s="51" t="s">
        <v>12</v>
      </c>
      <c r="O1029" s="40" t="str">
        <f>TRIM(N1029)</f>
        <v>A</v>
      </c>
      <c r="P1029" s="40" t="str">
        <f>VLOOKUP(U1029,Plan1!A:B,2,FALSE)</f>
        <v>A</v>
      </c>
      <c r="Q1029" s="53" t="s">
        <v>13</v>
      </c>
      <c r="R1029" s="40">
        <f t="shared" si="16"/>
        <v>2</v>
      </c>
      <c r="S1029" s="50">
        <v>2</v>
      </c>
      <c r="T1029" s="8" t="str">
        <f>IF(R1029=S1029,"Ok","Verificar")</f>
        <v>Ok</v>
      </c>
      <c r="U1029" s="40" t="str">
        <f>TRIM(Q1029)</f>
        <v>Observar</v>
      </c>
      <c r="V1029" s="40" t="str">
        <f>TRIM(S1029)</f>
        <v>2</v>
      </c>
      <c r="W1029" s="57" t="s">
        <v>858</v>
      </c>
      <c r="X1029" s="9" t="str">
        <f>C1029&amp;"_G"&amp;E1029&amp;"_O"&amp;K1029&amp;"_"&amp;O1029&amp;R1029</f>
        <v>BIO_G14_O158_A2</v>
      </c>
      <c r="Y1029" s="40" t="str">
        <f>IF(O1029=P1029,"OK","Checar")</f>
        <v>OK</v>
      </c>
      <c r="Z1029" s="5" t="str">
        <f>IF(COUNTIF($X:$X,$X1029)&gt;1,"Checar","Único")</f>
        <v>Único</v>
      </c>
      <c r="AA1029" s="5" t="str">
        <f>IF(Y1029="Checar","Checar Competência",IF(Z1029="Checar","Checar Duplicidade","OK"))</f>
        <v>OK</v>
      </c>
      <c r="AB1029" s="5">
        <v>1833</v>
      </c>
      <c r="AC1029" s="5" t="s">
        <v>3091</v>
      </c>
    </row>
    <row r="1030" spans="1:29" ht="38.25" x14ac:dyDescent="0.25">
      <c r="A1030" s="46" t="s">
        <v>11</v>
      </c>
      <c r="B1030" s="46" t="s">
        <v>18</v>
      </c>
      <c r="C1030" s="39" t="str">
        <f>TRIM(B1030)</f>
        <v>BIO</v>
      </c>
      <c r="D1030" s="49">
        <v>14</v>
      </c>
      <c r="E1030" s="39" t="str">
        <f>TRIM(D1030)</f>
        <v>14</v>
      </c>
      <c r="F1030" s="39">
        <f>VLOOKUP(H1030,GT!A:B,2,FALSE)</f>
        <v>14</v>
      </c>
      <c r="G1030" s="39" t="str">
        <f>IF(D1030=F1030,"Ok","Verificar")</f>
        <v>Ok</v>
      </c>
      <c r="H1030" s="41" t="s">
        <v>811</v>
      </c>
      <c r="I1030" s="50">
        <v>6</v>
      </c>
      <c r="J1030" s="40" t="str">
        <f>TRIM(I1030)</f>
        <v>6</v>
      </c>
      <c r="K1030" s="40">
        <f>VLOOKUP(M1030,Plan3!A:B,2,FALSE)</f>
        <v>158</v>
      </c>
      <c r="L1030" s="40" t="str">
        <f>IF(K1030=I1030,"Ok","Verificar")</f>
        <v>Verificar</v>
      </c>
      <c r="M1030" s="53" t="s">
        <v>856</v>
      </c>
      <c r="N1030" s="51" t="s">
        <v>12</v>
      </c>
      <c r="O1030" s="40" t="str">
        <f>TRIM(N1030)</f>
        <v>A</v>
      </c>
      <c r="P1030" s="40" t="str">
        <f>VLOOKUP(U1030,Plan1!A:B,2,FALSE)</f>
        <v>A</v>
      </c>
      <c r="Q1030" s="53" t="s">
        <v>13</v>
      </c>
      <c r="R1030" s="40">
        <f t="shared" si="16"/>
        <v>3</v>
      </c>
      <c r="S1030" s="50">
        <v>3</v>
      </c>
      <c r="T1030" s="8" t="str">
        <f>IF(R1030=S1030,"Ok","Verificar")</f>
        <v>Ok</v>
      </c>
      <c r="U1030" s="40" t="str">
        <f>TRIM(Q1030)</f>
        <v>Observar</v>
      </c>
      <c r="V1030" s="40" t="str">
        <f>TRIM(S1030)</f>
        <v>3</v>
      </c>
      <c r="W1030" s="57" t="s">
        <v>2050</v>
      </c>
      <c r="X1030" s="9" t="str">
        <f>C1030&amp;"_G"&amp;E1030&amp;"_O"&amp;K1030&amp;"_"&amp;O1030&amp;R1030</f>
        <v>BIO_G14_O158_A3</v>
      </c>
      <c r="Y1030" s="40" t="str">
        <f>IF(O1030=P1030,"OK","Checar")</f>
        <v>OK</v>
      </c>
      <c r="Z1030" s="5" t="str">
        <f>IF(COUNTIF($X:$X,$X1030)&gt;1,"Checar","Único")</f>
        <v>Único</v>
      </c>
      <c r="AA1030" s="5" t="str">
        <f>IF(Y1030="Checar","Checar Competência",IF(Z1030="Checar","Checar Duplicidade","OK"))</f>
        <v>OK</v>
      </c>
      <c r="AB1030" s="5">
        <v>1836</v>
      </c>
      <c r="AC1030" s="5" t="s">
        <v>3092</v>
      </c>
    </row>
    <row r="1031" spans="1:29" ht="38.25" x14ac:dyDescent="0.25">
      <c r="A1031" s="46" t="s">
        <v>11</v>
      </c>
      <c r="B1031" s="46" t="s">
        <v>18</v>
      </c>
      <c r="C1031" s="39" t="str">
        <f>TRIM(B1031)</f>
        <v>BIO</v>
      </c>
      <c r="D1031" s="49">
        <v>14</v>
      </c>
      <c r="E1031" s="39" t="str">
        <f>TRIM(D1031)</f>
        <v>14</v>
      </c>
      <c r="F1031" s="39">
        <f>VLOOKUP(H1031,GT!A:B,2,FALSE)</f>
        <v>14</v>
      </c>
      <c r="G1031" s="39" t="str">
        <f>IF(D1031=F1031,"Ok","Verificar")</f>
        <v>Ok</v>
      </c>
      <c r="H1031" s="41" t="s">
        <v>811</v>
      </c>
      <c r="I1031" s="50">
        <v>6</v>
      </c>
      <c r="J1031" s="40" t="str">
        <f>TRIM(I1031)</f>
        <v>6</v>
      </c>
      <c r="K1031" s="40">
        <f>VLOOKUP(M1031,Plan3!A:B,2,FALSE)</f>
        <v>158</v>
      </c>
      <c r="L1031" s="40" t="str">
        <f>IF(K1031=I1031,"Ok","Verificar")</f>
        <v>Verificar</v>
      </c>
      <c r="M1031" s="53" t="s">
        <v>856</v>
      </c>
      <c r="N1031" s="51" t="s">
        <v>12</v>
      </c>
      <c r="O1031" s="40" t="str">
        <f>TRIM(N1031)</f>
        <v>A</v>
      </c>
      <c r="P1031" s="40" t="str">
        <f>VLOOKUP(U1031,Plan1!A:B,2,FALSE)</f>
        <v>A</v>
      </c>
      <c r="Q1031" s="53" t="s">
        <v>13</v>
      </c>
      <c r="R1031" s="40">
        <f t="shared" si="16"/>
        <v>4</v>
      </c>
      <c r="S1031" s="50">
        <v>4</v>
      </c>
      <c r="T1031" s="8" t="str">
        <f>IF(R1031=S1031,"Ok","Verificar")</f>
        <v>Ok</v>
      </c>
      <c r="U1031" s="40" t="str">
        <f>TRIM(Q1031)</f>
        <v>Observar</v>
      </c>
      <c r="V1031" s="40" t="str">
        <f>TRIM(S1031)</f>
        <v>4</v>
      </c>
      <c r="W1031" s="57" t="s">
        <v>859</v>
      </c>
      <c r="X1031" s="9" t="str">
        <f>C1031&amp;"_G"&amp;E1031&amp;"_O"&amp;K1031&amp;"_"&amp;O1031&amp;R1031</f>
        <v>BIO_G14_O158_A4</v>
      </c>
      <c r="Y1031" s="40" t="str">
        <f>IF(O1031=P1031,"OK","Checar")</f>
        <v>OK</v>
      </c>
      <c r="Z1031" s="5" t="str">
        <f>IF(COUNTIF($X:$X,$X1031)&gt;1,"Checar","Único")</f>
        <v>Único</v>
      </c>
      <c r="AA1031" s="5" t="str">
        <f>IF(Y1031="Checar","Checar Competência",IF(Z1031="Checar","Checar Duplicidade","OK"))</f>
        <v>OK</v>
      </c>
      <c r="AB1031" s="5">
        <v>1838</v>
      </c>
      <c r="AC1031" s="5" t="s">
        <v>3093</v>
      </c>
    </row>
    <row r="1032" spans="1:29" ht="51" x14ac:dyDescent="0.25">
      <c r="A1032" s="46" t="s">
        <v>11</v>
      </c>
      <c r="B1032" s="46" t="s">
        <v>18</v>
      </c>
      <c r="C1032" s="39" t="str">
        <f>TRIM(B1032)</f>
        <v>BIO</v>
      </c>
      <c r="D1032" s="49">
        <v>14</v>
      </c>
      <c r="E1032" s="39" t="str">
        <f>TRIM(D1032)</f>
        <v>14</v>
      </c>
      <c r="F1032" s="39">
        <f>VLOOKUP(H1032,GT!A:B,2,FALSE)</f>
        <v>14</v>
      </c>
      <c r="G1032" s="39" t="str">
        <f>IF(D1032=F1032,"Ok","Verificar")</f>
        <v>Ok</v>
      </c>
      <c r="H1032" s="41" t="s">
        <v>811</v>
      </c>
      <c r="I1032" s="50">
        <v>6</v>
      </c>
      <c r="J1032" s="40" t="str">
        <f>TRIM(I1032)</f>
        <v>6</v>
      </c>
      <c r="K1032" s="40">
        <f>VLOOKUP(M1032,Plan3!A:B,2,FALSE)</f>
        <v>158</v>
      </c>
      <c r="L1032" s="40" t="str">
        <f>IF(K1032=I1032,"Ok","Verificar")</f>
        <v>Verificar</v>
      </c>
      <c r="M1032" s="53" t="s">
        <v>856</v>
      </c>
      <c r="N1032" s="51" t="s">
        <v>14</v>
      </c>
      <c r="O1032" s="40" t="str">
        <f>TRIM(N1032)</f>
        <v>B</v>
      </c>
      <c r="P1032" s="40" t="str">
        <f>VLOOKUP(U1032,Plan1!A:B,2,FALSE)</f>
        <v>B</v>
      </c>
      <c r="Q1032" s="53" t="s">
        <v>15</v>
      </c>
      <c r="R1032" s="40">
        <f t="shared" si="16"/>
        <v>1</v>
      </c>
      <c r="S1032" s="50">
        <v>1</v>
      </c>
      <c r="T1032" s="8" t="str">
        <f>IF(R1032=S1032,"Ok","Verificar")</f>
        <v>Ok</v>
      </c>
      <c r="U1032" s="40" t="str">
        <f>TRIM(Q1032)</f>
        <v>Realizar</v>
      </c>
      <c r="V1032" s="40" t="str">
        <f>TRIM(S1032)</f>
        <v>1</v>
      </c>
      <c r="W1032" s="57" t="s">
        <v>1578</v>
      </c>
      <c r="X1032" s="9" t="str">
        <f>C1032&amp;"_G"&amp;E1032&amp;"_O"&amp;K1032&amp;"_"&amp;O1032&amp;R1032</f>
        <v>BIO_G14_O158_B1</v>
      </c>
      <c r="Y1032" s="40" t="str">
        <f>IF(O1032=P1032,"OK","Checar")</f>
        <v>OK</v>
      </c>
      <c r="Z1032" s="5" t="str">
        <f>IF(COUNTIF($X:$X,$X1032)&gt;1,"Checar","Único")</f>
        <v>Único</v>
      </c>
      <c r="AA1032" s="5" t="str">
        <f>IF(Y1032="Checar","Checar Competência",IF(Z1032="Checar","Checar Duplicidade","OK"))</f>
        <v>OK</v>
      </c>
      <c r="AB1032" s="5">
        <v>1832</v>
      </c>
      <c r="AC1032" s="5" t="s">
        <v>3094</v>
      </c>
    </row>
    <row r="1033" spans="1:29" ht="51" x14ac:dyDescent="0.25">
      <c r="A1033" s="46" t="s">
        <v>11</v>
      </c>
      <c r="B1033" s="46" t="s">
        <v>18</v>
      </c>
      <c r="C1033" s="39" t="str">
        <f>TRIM(B1033)</f>
        <v>BIO</v>
      </c>
      <c r="D1033" s="49">
        <v>14</v>
      </c>
      <c r="E1033" s="39" t="str">
        <f>TRIM(D1033)</f>
        <v>14</v>
      </c>
      <c r="F1033" s="39">
        <f>VLOOKUP(H1033,GT!A:B,2,FALSE)</f>
        <v>14</v>
      </c>
      <c r="G1033" s="39" t="str">
        <f>IF(D1033=F1033,"Ok","Verificar")</f>
        <v>Ok</v>
      </c>
      <c r="H1033" s="41" t="s">
        <v>811</v>
      </c>
      <c r="I1033" s="50">
        <v>6</v>
      </c>
      <c r="J1033" s="40" t="str">
        <f>TRIM(I1033)</f>
        <v>6</v>
      </c>
      <c r="K1033" s="40">
        <f>VLOOKUP(M1033,Plan3!A:B,2,FALSE)</f>
        <v>158</v>
      </c>
      <c r="L1033" s="40" t="str">
        <f>IF(K1033=I1033,"Ok","Verificar")</f>
        <v>Verificar</v>
      </c>
      <c r="M1033" s="53" t="s">
        <v>856</v>
      </c>
      <c r="N1033" s="51" t="s">
        <v>14</v>
      </c>
      <c r="O1033" s="40" t="str">
        <f>TRIM(N1033)</f>
        <v>B</v>
      </c>
      <c r="P1033" s="40" t="str">
        <f>VLOOKUP(U1033,Plan1!A:B,2,FALSE)</f>
        <v>B</v>
      </c>
      <c r="Q1033" s="53" t="s">
        <v>15</v>
      </c>
      <c r="R1033" s="40">
        <f t="shared" si="16"/>
        <v>2</v>
      </c>
      <c r="S1033" s="50">
        <v>2</v>
      </c>
      <c r="T1033" s="8" t="str">
        <f>IF(R1033=S1033,"Ok","Verificar")</f>
        <v>Ok</v>
      </c>
      <c r="U1033" s="40" t="str">
        <f>TRIM(Q1033)</f>
        <v>Realizar</v>
      </c>
      <c r="V1033" s="40" t="str">
        <f>TRIM(S1033)</f>
        <v>2</v>
      </c>
      <c r="W1033" s="57" t="s">
        <v>1577</v>
      </c>
      <c r="X1033" s="9" t="str">
        <f>C1033&amp;"_G"&amp;E1033&amp;"_O"&amp;K1033&amp;"_"&amp;O1033&amp;R1033</f>
        <v>BIO_G14_O158_B2</v>
      </c>
      <c r="Y1033" s="40" t="str">
        <f>IF(O1033=P1033,"OK","Checar")</f>
        <v>OK</v>
      </c>
      <c r="Z1033" s="5" t="str">
        <f>IF(COUNTIF($X:$X,$X1033)&gt;1,"Checar","Único")</f>
        <v>Único</v>
      </c>
      <c r="AA1033" s="5" t="str">
        <f>IF(Y1033="Checar","Checar Competência",IF(Z1033="Checar","Checar Duplicidade","OK"))</f>
        <v>OK</v>
      </c>
      <c r="AB1033" s="5">
        <v>1834</v>
      </c>
      <c r="AC1033" s="5" t="s">
        <v>3095</v>
      </c>
    </row>
    <row r="1034" spans="1:29" ht="38.25" x14ac:dyDescent="0.25">
      <c r="A1034" s="46" t="s">
        <v>11</v>
      </c>
      <c r="B1034" s="46" t="s">
        <v>18</v>
      </c>
      <c r="C1034" s="39" t="str">
        <f>TRIM(B1034)</f>
        <v>BIO</v>
      </c>
      <c r="D1034" s="49">
        <v>14</v>
      </c>
      <c r="E1034" s="39" t="str">
        <f>TRIM(D1034)</f>
        <v>14</v>
      </c>
      <c r="F1034" s="39">
        <f>VLOOKUP(H1034,GT!A:B,2,FALSE)</f>
        <v>14</v>
      </c>
      <c r="G1034" s="39" t="str">
        <f>IF(D1034=F1034,"Ok","Verificar")</f>
        <v>Ok</v>
      </c>
      <c r="H1034" s="41" t="s">
        <v>811</v>
      </c>
      <c r="I1034" s="50">
        <v>6</v>
      </c>
      <c r="J1034" s="40" t="str">
        <f>TRIM(I1034)</f>
        <v>6</v>
      </c>
      <c r="K1034" s="40">
        <f>VLOOKUP(M1034,Plan3!A:B,2,FALSE)</f>
        <v>158</v>
      </c>
      <c r="L1034" s="40" t="str">
        <f>IF(K1034=I1034,"Ok","Verificar")</f>
        <v>Verificar</v>
      </c>
      <c r="M1034" s="53" t="s">
        <v>856</v>
      </c>
      <c r="N1034" s="51" t="s">
        <v>14</v>
      </c>
      <c r="O1034" s="40" t="str">
        <f>TRIM(N1034)</f>
        <v>B</v>
      </c>
      <c r="P1034" s="40" t="str">
        <f>VLOOKUP(U1034,Plan1!A:B,2,FALSE)</f>
        <v>B</v>
      </c>
      <c r="Q1034" s="53" t="s">
        <v>15</v>
      </c>
      <c r="R1034" s="40">
        <f t="shared" si="16"/>
        <v>3</v>
      </c>
      <c r="S1034" s="50">
        <v>3</v>
      </c>
      <c r="T1034" s="8" t="str">
        <f>IF(R1034=S1034,"Ok","Verificar")</f>
        <v>Ok</v>
      </c>
      <c r="U1034" s="40" t="str">
        <f>TRIM(Q1034)</f>
        <v>Realizar</v>
      </c>
      <c r="V1034" s="40" t="str">
        <f>TRIM(S1034)</f>
        <v>3</v>
      </c>
      <c r="W1034" s="57" t="s">
        <v>1581</v>
      </c>
      <c r="X1034" s="9" t="str">
        <f>C1034&amp;"_G"&amp;E1034&amp;"_O"&amp;K1034&amp;"_"&amp;O1034&amp;R1034</f>
        <v>BIO_G14_O158_B3</v>
      </c>
      <c r="Y1034" s="40" t="str">
        <f>IF(O1034=P1034,"OK","Checar")</f>
        <v>OK</v>
      </c>
      <c r="Z1034" s="5" t="str">
        <f>IF(COUNTIF($X:$X,$X1034)&gt;1,"Checar","Único")</f>
        <v>Único</v>
      </c>
      <c r="AA1034" s="5" t="str">
        <f>IF(Y1034="Checar","Checar Competência",IF(Z1034="Checar","Checar Duplicidade","OK"))</f>
        <v>OK</v>
      </c>
      <c r="AB1034" s="5">
        <v>1837</v>
      </c>
      <c r="AC1034" s="5" t="s">
        <v>3096</v>
      </c>
    </row>
    <row r="1035" spans="1:29" ht="38.25" x14ac:dyDescent="0.25">
      <c r="A1035" s="46" t="s">
        <v>11</v>
      </c>
      <c r="B1035" s="46" t="s">
        <v>18</v>
      </c>
      <c r="C1035" s="39" t="str">
        <f>TRIM(B1035)</f>
        <v>BIO</v>
      </c>
      <c r="D1035" s="49">
        <v>14</v>
      </c>
      <c r="E1035" s="39" t="str">
        <f>TRIM(D1035)</f>
        <v>14</v>
      </c>
      <c r="F1035" s="39">
        <f>VLOOKUP(H1035,GT!A:B,2,FALSE)</f>
        <v>14</v>
      </c>
      <c r="G1035" s="39" t="str">
        <f>IF(D1035=F1035,"Ok","Verificar")</f>
        <v>Ok</v>
      </c>
      <c r="H1035" s="41" t="s">
        <v>811</v>
      </c>
      <c r="I1035" s="50">
        <v>6</v>
      </c>
      <c r="J1035" s="40" t="str">
        <f>TRIM(I1035)</f>
        <v>6</v>
      </c>
      <c r="K1035" s="40">
        <f>VLOOKUP(M1035,Plan3!A:B,2,FALSE)</f>
        <v>158</v>
      </c>
      <c r="L1035" s="40" t="str">
        <f>IF(K1035=I1035,"Ok","Verificar")</f>
        <v>Verificar</v>
      </c>
      <c r="M1035" s="53" t="s">
        <v>856</v>
      </c>
      <c r="N1035" s="51" t="s">
        <v>16</v>
      </c>
      <c r="O1035" s="40" t="str">
        <f>TRIM(N1035)</f>
        <v>C</v>
      </c>
      <c r="P1035" s="40" t="str">
        <f>VLOOKUP(U1035,Plan1!A:B,2,FALSE)</f>
        <v>C</v>
      </c>
      <c r="Q1035" s="53" t="s">
        <v>17</v>
      </c>
      <c r="R1035" s="40">
        <f t="shared" si="16"/>
        <v>1</v>
      </c>
      <c r="S1035" s="50">
        <v>1</v>
      </c>
      <c r="T1035" s="8" t="str">
        <f>IF(R1035=S1035,"Ok","Verificar")</f>
        <v>Ok</v>
      </c>
      <c r="U1035" s="40" t="str">
        <f>TRIM(Q1035)</f>
        <v>Compreender</v>
      </c>
      <c r="V1035" s="40" t="str">
        <f>TRIM(S1035)</f>
        <v>1</v>
      </c>
      <c r="W1035" s="57" t="s">
        <v>1576</v>
      </c>
      <c r="X1035" s="9" t="str">
        <f>C1035&amp;"_G"&amp;E1035&amp;"_O"&amp;K1035&amp;"_"&amp;O1035&amp;R1035</f>
        <v>BIO_G14_O158_C1</v>
      </c>
      <c r="Y1035" s="40" t="str">
        <f>IF(O1035=P1035,"OK","Checar")</f>
        <v>OK</v>
      </c>
      <c r="Z1035" s="5" t="str">
        <f>IF(COUNTIF($X:$X,$X1035)&gt;1,"Checar","Único")</f>
        <v>Único</v>
      </c>
      <c r="AA1035" s="5" t="str">
        <f>IF(Y1035="Checar","Checar Competência",IF(Z1035="Checar","Checar Duplicidade","OK"))</f>
        <v>OK</v>
      </c>
      <c r="AB1035" s="5">
        <v>1835</v>
      </c>
      <c r="AC1035" s="5" t="s">
        <v>3097</v>
      </c>
    </row>
    <row r="1036" spans="1:29" ht="51" x14ac:dyDescent="0.25">
      <c r="A1036" s="46" t="s">
        <v>11</v>
      </c>
      <c r="B1036" s="46" t="s">
        <v>18</v>
      </c>
      <c r="C1036" s="39" t="str">
        <f>TRIM(B1036)</f>
        <v>BIO</v>
      </c>
      <c r="D1036" s="49">
        <v>14</v>
      </c>
      <c r="E1036" s="39" t="str">
        <f>TRIM(D1036)</f>
        <v>14</v>
      </c>
      <c r="F1036" s="39">
        <f>VLOOKUP(H1036,GT!A:B,2,FALSE)</f>
        <v>14</v>
      </c>
      <c r="G1036" s="39" t="str">
        <f>IF(D1036=F1036,"Ok","Verificar")</f>
        <v>Ok</v>
      </c>
      <c r="H1036" s="41" t="s">
        <v>811</v>
      </c>
      <c r="I1036" s="50">
        <v>7</v>
      </c>
      <c r="J1036" s="40" t="str">
        <f>TRIM(I1036)</f>
        <v>7</v>
      </c>
      <c r="K1036" s="40">
        <f>VLOOKUP(M1036,Plan3!A:B,2,FALSE)</f>
        <v>159</v>
      </c>
      <c r="L1036" s="40" t="str">
        <f>IF(K1036=I1036,"Ok","Verificar")</f>
        <v>Verificar</v>
      </c>
      <c r="M1036" s="53" t="s">
        <v>860</v>
      </c>
      <c r="N1036" s="51" t="s">
        <v>12</v>
      </c>
      <c r="O1036" s="40" t="str">
        <f>TRIM(N1036)</f>
        <v>A</v>
      </c>
      <c r="P1036" s="40" t="str">
        <f>VLOOKUP(U1036,Plan1!A:B,2,FALSE)</f>
        <v>A</v>
      </c>
      <c r="Q1036" s="53" t="s">
        <v>13</v>
      </c>
      <c r="R1036" s="40">
        <f t="shared" si="16"/>
        <v>1</v>
      </c>
      <c r="S1036" s="50">
        <v>1</v>
      </c>
      <c r="T1036" s="8" t="str">
        <f>IF(R1036=S1036,"Ok","Verificar")</f>
        <v>Ok</v>
      </c>
      <c r="U1036" s="40" t="str">
        <f>TRIM(Q1036)</f>
        <v>Observar</v>
      </c>
      <c r="V1036" s="40" t="str">
        <f>TRIM(S1036)</f>
        <v>1</v>
      </c>
      <c r="W1036" s="57" t="s">
        <v>1795</v>
      </c>
      <c r="X1036" s="9" t="str">
        <f>C1036&amp;"_G"&amp;E1036&amp;"_O"&amp;K1036&amp;"_"&amp;O1036&amp;R1036</f>
        <v>BIO_G14_O159_A1</v>
      </c>
      <c r="Y1036" s="40" t="str">
        <f>IF(O1036=P1036,"OK","Checar")</f>
        <v>OK</v>
      </c>
      <c r="Z1036" s="5" t="str">
        <f>IF(COUNTIF($X:$X,$X1036)&gt;1,"Checar","Único")</f>
        <v>Único</v>
      </c>
      <c r="AA1036" s="5" t="str">
        <f>IF(Y1036="Checar","Checar Competência",IF(Z1036="Checar","Checar Duplicidade","OK"))</f>
        <v>OK</v>
      </c>
      <c r="AB1036" s="5">
        <v>1839</v>
      </c>
      <c r="AC1036" s="5" t="s">
        <v>3098</v>
      </c>
    </row>
    <row r="1037" spans="1:29" ht="51" x14ac:dyDescent="0.25">
      <c r="A1037" s="46" t="s">
        <v>11</v>
      </c>
      <c r="B1037" s="46" t="s">
        <v>18</v>
      </c>
      <c r="C1037" s="39" t="str">
        <f>TRIM(B1037)</f>
        <v>BIO</v>
      </c>
      <c r="D1037" s="49">
        <v>14</v>
      </c>
      <c r="E1037" s="39" t="str">
        <f>TRIM(D1037)</f>
        <v>14</v>
      </c>
      <c r="F1037" s="39">
        <f>VLOOKUP(H1037,GT!A:B,2,FALSE)</f>
        <v>14</v>
      </c>
      <c r="G1037" s="39" t="str">
        <f>IF(D1037=F1037,"Ok","Verificar")</f>
        <v>Ok</v>
      </c>
      <c r="H1037" s="41" t="s">
        <v>811</v>
      </c>
      <c r="I1037" s="50">
        <v>7</v>
      </c>
      <c r="J1037" s="40" t="str">
        <f>TRIM(I1037)</f>
        <v>7</v>
      </c>
      <c r="K1037" s="40">
        <f>VLOOKUP(M1037,Plan3!A:B,2,FALSE)</f>
        <v>159</v>
      </c>
      <c r="L1037" s="40" t="str">
        <f>IF(K1037=I1037,"Ok","Verificar")</f>
        <v>Verificar</v>
      </c>
      <c r="M1037" s="53" t="s">
        <v>860</v>
      </c>
      <c r="N1037" s="51" t="s">
        <v>14</v>
      </c>
      <c r="O1037" s="40" t="str">
        <f>TRIM(N1037)</f>
        <v>B</v>
      </c>
      <c r="P1037" s="40" t="str">
        <f>VLOOKUP(U1037,Plan1!A:B,2,FALSE)</f>
        <v>B</v>
      </c>
      <c r="Q1037" s="53" t="s">
        <v>15</v>
      </c>
      <c r="R1037" s="40">
        <f t="shared" si="16"/>
        <v>1</v>
      </c>
      <c r="S1037" s="50">
        <v>1</v>
      </c>
      <c r="T1037" s="8" t="str">
        <f>IF(R1037=S1037,"Ok","Verificar")</f>
        <v>Ok</v>
      </c>
      <c r="U1037" s="40" t="str">
        <f>TRIM(Q1037)</f>
        <v>Realizar</v>
      </c>
      <c r="V1037" s="40" t="str">
        <f>TRIM(S1037)</f>
        <v>1</v>
      </c>
      <c r="W1037" s="63" t="s">
        <v>1144</v>
      </c>
      <c r="X1037" s="9" t="str">
        <f>C1037&amp;"_G"&amp;E1037&amp;"_O"&amp;K1037&amp;"_"&amp;O1037&amp;R1037</f>
        <v>BIO_G14_O159_B1</v>
      </c>
      <c r="Y1037" s="40" t="str">
        <f>IF(O1037=P1037,"OK","Checar")</f>
        <v>OK</v>
      </c>
      <c r="Z1037" s="5" t="str">
        <f>IF(COUNTIF($X:$X,$X1037)&gt;1,"Checar","Único")</f>
        <v>Único</v>
      </c>
      <c r="AA1037" s="5" t="str">
        <f>IF(Y1037="Checar","Checar Competência",IF(Z1037="Checar","Checar Duplicidade","OK"))</f>
        <v>OK</v>
      </c>
      <c r="AB1037" s="5">
        <v>1841</v>
      </c>
      <c r="AC1037" s="5" t="s">
        <v>3099</v>
      </c>
    </row>
    <row r="1038" spans="1:29" ht="51" x14ac:dyDescent="0.25">
      <c r="A1038" s="46" t="s">
        <v>11</v>
      </c>
      <c r="B1038" s="46" t="s">
        <v>18</v>
      </c>
      <c r="C1038" s="39" t="str">
        <f>TRIM(B1038)</f>
        <v>BIO</v>
      </c>
      <c r="D1038" s="49">
        <v>14</v>
      </c>
      <c r="E1038" s="39" t="str">
        <f>TRIM(D1038)</f>
        <v>14</v>
      </c>
      <c r="F1038" s="39">
        <f>VLOOKUP(H1038,GT!A:B,2,FALSE)</f>
        <v>14</v>
      </c>
      <c r="G1038" s="39" t="str">
        <f>IF(D1038=F1038,"Ok","Verificar")</f>
        <v>Ok</v>
      </c>
      <c r="H1038" s="41" t="s">
        <v>811</v>
      </c>
      <c r="I1038" s="50">
        <v>7</v>
      </c>
      <c r="J1038" s="40" t="str">
        <f>TRIM(I1038)</f>
        <v>7</v>
      </c>
      <c r="K1038" s="40">
        <f>VLOOKUP(M1038,Plan3!A:B,2,FALSE)</f>
        <v>159</v>
      </c>
      <c r="L1038" s="40" t="str">
        <f>IF(K1038=I1038,"Ok","Verificar")</f>
        <v>Verificar</v>
      </c>
      <c r="M1038" s="53" t="s">
        <v>860</v>
      </c>
      <c r="N1038" s="51" t="s">
        <v>16</v>
      </c>
      <c r="O1038" s="40" t="str">
        <f>TRIM(N1038)</f>
        <v>C</v>
      </c>
      <c r="P1038" s="40" t="str">
        <f>VLOOKUP(U1038,Plan1!A:B,2,FALSE)</f>
        <v>C</v>
      </c>
      <c r="Q1038" s="53" t="s">
        <v>841</v>
      </c>
      <c r="R1038" s="40">
        <f t="shared" si="16"/>
        <v>1</v>
      </c>
      <c r="S1038" s="50">
        <v>1</v>
      </c>
      <c r="T1038" s="8" t="str">
        <f>IF(R1038=S1038,"Ok","Verificar")</f>
        <v>Ok</v>
      </c>
      <c r="U1038" s="40" t="str">
        <f>TRIM(Q1038)</f>
        <v>Compreender</v>
      </c>
      <c r="V1038" s="40" t="str">
        <f>TRIM(S1038)</f>
        <v>1</v>
      </c>
      <c r="W1038" s="57" t="s">
        <v>1582</v>
      </c>
      <c r="X1038" s="9" t="str">
        <f>C1038&amp;"_G"&amp;E1038&amp;"_O"&amp;K1038&amp;"_"&amp;O1038&amp;R1038</f>
        <v>BIO_G14_O159_C1</v>
      </c>
      <c r="Y1038" s="40" t="str">
        <f>IF(O1038=P1038,"OK","Checar")</f>
        <v>OK</v>
      </c>
      <c r="Z1038" s="5" t="str">
        <f>IF(COUNTIF($X:$X,$X1038)&gt;1,"Checar","Único")</f>
        <v>Único</v>
      </c>
      <c r="AA1038" s="5" t="str">
        <f>IF(Y1038="Checar","Checar Competência",IF(Z1038="Checar","Checar Duplicidade","OK"))</f>
        <v>OK</v>
      </c>
      <c r="AB1038" s="5">
        <v>1840</v>
      </c>
      <c r="AC1038" s="5" t="s">
        <v>3100</v>
      </c>
    </row>
    <row r="1039" spans="1:29" ht="51" x14ac:dyDescent="0.25">
      <c r="A1039" s="46" t="s">
        <v>11</v>
      </c>
      <c r="B1039" s="46" t="s">
        <v>18</v>
      </c>
      <c r="C1039" s="39" t="str">
        <f>TRIM(B1039)</f>
        <v>BIO</v>
      </c>
      <c r="D1039" s="49">
        <v>14</v>
      </c>
      <c r="E1039" s="39" t="str">
        <f>TRIM(D1039)</f>
        <v>14</v>
      </c>
      <c r="F1039" s="39">
        <f>VLOOKUP(H1039,GT!A:B,2,FALSE)</f>
        <v>14</v>
      </c>
      <c r="G1039" s="39" t="str">
        <f>IF(D1039=F1039,"Ok","Verificar")</f>
        <v>Ok</v>
      </c>
      <c r="H1039" s="41" t="s">
        <v>811</v>
      </c>
      <c r="I1039" s="50">
        <v>7</v>
      </c>
      <c r="J1039" s="40" t="str">
        <f>TRIM(I1039)</f>
        <v>7</v>
      </c>
      <c r="K1039" s="40">
        <f>VLOOKUP(M1039,Plan3!A:B,2,FALSE)</f>
        <v>159</v>
      </c>
      <c r="L1039" s="40" t="str">
        <f>IF(K1039=I1039,"Ok","Verificar")</f>
        <v>Verificar</v>
      </c>
      <c r="M1039" s="53" t="s">
        <v>860</v>
      </c>
      <c r="N1039" s="51" t="s">
        <v>16</v>
      </c>
      <c r="O1039" s="40" t="str">
        <f>TRIM(N1039)</f>
        <v>C</v>
      </c>
      <c r="P1039" s="40" t="str">
        <f>VLOOKUP(U1039,Plan1!A:B,2,FALSE)</f>
        <v>C</v>
      </c>
      <c r="Q1039" s="53" t="s">
        <v>17</v>
      </c>
      <c r="R1039" s="40">
        <f t="shared" si="16"/>
        <v>2</v>
      </c>
      <c r="S1039" s="50">
        <v>2</v>
      </c>
      <c r="T1039" s="8" t="str">
        <f>IF(R1039=S1039,"Ok","Verificar")</f>
        <v>Ok</v>
      </c>
      <c r="U1039" s="40" t="str">
        <f>TRIM(Q1039)</f>
        <v>Compreender</v>
      </c>
      <c r="V1039" s="40" t="str">
        <f>TRIM(S1039)</f>
        <v>2</v>
      </c>
      <c r="W1039" s="63" t="s">
        <v>1145</v>
      </c>
      <c r="X1039" s="9" t="str">
        <f>C1039&amp;"_G"&amp;E1039&amp;"_O"&amp;K1039&amp;"_"&amp;O1039&amp;R1039</f>
        <v>BIO_G14_O159_C2</v>
      </c>
      <c r="Y1039" s="40" t="str">
        <f>IF(O1039=P1039,"OK","Checar")</f>
        <v>OK</v>
      </c>
      <c r="Z1039" s="5" t="str">
        <f>IF(COUNTIF($X:$X,$X1039)&gt;1,"Checar","Único")</f>
        <v>Único</v>
      </c>
      <c r="AA1039" s="5" t="str">
        <f>IF(Y1039="Checar","Checar Competência",IF(Z1039="Checar","Checar Duplicidade","OK"))</f>
        <v>OK</v>
      </c>
      <c r="AB1039" s="5">
        <v>1842</v>
      </c>
      <c r="AC1039" s="5" t="s">
        <v>3101</v>
      </c>
    </row>
    <row r="1040" spans="1:29" ht="38.25" x14ac:dyDescent="0.25">
      <c r="A1040" s="8" t="s">
        <v>11</v>
      </c>
      <c r="B1040" s="8" t="s">
        <v>18</v>
      </c>
      <c r="C1040" s="39" t="str">
        <f>TRIM(B1040)</f>
        <v>BIO</v>
      </c>
      <c r="D1040" s="11">
        <v>15</v>
      </c>
      <c r="E1040" s="39" t="str">
        <f>TRIM(D1040)</f>
        <v>15</v>
      </c>
      <c r="F1040" s="39">
        <f>VLOOKUP(H1040,GT!A:B,2,FALSE)</f>
        <v>15</v>
      </c>
      <c r="G1040" s="39" t="str">
        <f>IF(D1040=F1040,"Ok","Verificar")</f>
        <v>Ok</v>
      </c>
      <c r="H1040" s="12" t="s">
        <v>1142</v>
      </c>
      <c r="I1040" s="11">
        <v>1</v>
      </c>
      <c r="J1040" s="40" t="str">
        <f>TRIM(I1040)</f>
        <v>1</v>
      </c>
      <c r="K1040" s="40">
        <f>VLOOKUP(M1040,Plan3!A:B,2,FALSE)</f>
        <v>160</v>
      </c>
      <c r="L1040" s="40" t="str">
        <f>IF(K1040=I1040,"Ok","Verificar")</f>
        <v>Verificar</v>
      </c>
      <c r="M1040" s="12" t="s">
        <v>1143</v>
      </c>
      <c r="N1040" s="11" t="s">
        <v>12</v>
      </c>
      <c r="O1040" s="40" t="str">
        <f>TRIM(N1040)</f>
        <v>A</v>
      </c>
      <c r="P1040" s="40" t="str">
        <f>VLOOKUP(U1040,Plan1!A:B,2,FALSE)</f>
        <v>A</v>
      </c>
      <c r="Q1040" s="16" t="s">
        <v>13</v>
      </c>
      <c r="R1040" s="40">
        <f t="shared" si="16"/>
        <v>1</v>
      </c>
      <c r="S1040" s="52">
        <v>1</v>
      </c>
      <c r="T1040" s="8" t="str">
        <f>IF(R1040=S1040,"Ok","Verificar")</f>
        <v>Ok</v>
      </c>
      <c r="U1040" s="40" t="str">
        <f>TRIM(Q1040)</f>
        <v>Observar</v>
      </c>
      <c r="V1040" s="40" t="str">
        <f>TRIM(S1040)</f>
        <v>1</v>
      </c>
      <c r="W1040" s="16" t="s">
        <v>1148</v>
      </c>
      <c r="X1040" s="9" t="str">
        <f>C1040&amp;"_G"&amp;E1040&amp;"_O"&amp;K1040&amp;"_"&amp;O1040&amp;R1040</f>
        <v>BIO_G15_O160_A1</v>
      </c>
      <c r="Y1040" s="40" t="str">
        <f>IF(O1040=P1040,"OK","Checar")</f>
        <v>OK</v>
      </c>
      <c r="Z1040" s="5" t="str">
        <f>IF(COUNTIF($X:$X,$X1040)&gt;1,"Checar","Único")</f>
        <v>Único</v>
      </c>
      <c r="AA1040" s="5" t="str">
        <f>IF(Y1040="Checar","Checar Competência",IF(Z1040="Checar","Checar Duplicidade","OK"))</f>
        <v>OK</v>
      </c>
      <c r="AB1040" s="5">
        <v>1846</v>
      </c>
      <c r="AC1040" s="5" t="s">
        <v>3102</v>
      </c>
    </row>
    <row r="1041" spans="1:29" ht="38.25" x14ac:dyDescent="0.25">
      <c r="A1041" s="8" t="s">
        <v>11</v>
      </c>
      <c r="B1041" s="8" t="s">
        <v>18</v>
      </c>
      <c r="C1041" s="39" t="str">
        <f>TRIM(B1041)</f>
        <v>BIO</v>
      </c>
      <c r="D1041" s="11">
        <v>15</v>
      </c>
      <c r="E1041" s="39" t="str">
        <f>TRIM(D1041)</f>
        <v>15</v>
      </c>
      <c r="F1041" s="39">
        <f>VLOOKUP(H1041,GT!A:B,2,FALSE)</f>
        <v>15</v>
      </c>
      <c r="G1041" s="39" t="str">
        <f>IF(D1041=F1041,"Ok","Verificar")</f>
        <v>Ok</v>
      </c>
      <c r="H1041" s="12" t="s">
        <v>1142</v>
      </c>
      <c r="I1041" s="11">
        <v>1</v>
      </c>
      <c r="J1041" s="40" t="str">
        <f>TRIM(I1041)</f>
        <v>1</v>
      </c>
      <c r="K1041" s="40">
        <f>VLOOKUP(M1041,Plan3!A:B,2,FALSE)</f>
        <v>160</v>
      </c>
      <c r="L1041" s="40" t="str">
        <f>IF(K1041=I1041,"Ok","Verificar")</f>
        <v>Verificar</v>
      </c>
      <c r="M1041" s="12" t="s">
        <v>1143</v>
      </c>
      <c r="N1041" s="11" t="s">
        <v>12</v>
      </c>
      <c r="O1041" s="40" t="str">
        <f>TRIM(N1041)</f>
        <v>A</v>
      </c>
      <c r="P1041" s="40" t="str">
        <f>VLOOKUP(U1041,Plan1!A:B,2,FALSE)</f>
        <v>A</v>
      </c>
      <c r="Q1041" s="16" t="s">
        <v>13</v>
      </c>
      <c r="R1041" s="40">
        <f t="shared" si="16"/>
        <v>2</v>
      </c>
      <c r="S1041" s="52">
        <v>2</v>
      </c>
      <c r="T1041" s="8" t="str">
        <f>IF(R1041=S1041,"Ok","Verificar")</f>
        <v>Ok</v>
      </c>
      <c r="U1041" s="40" t="str">
        <f>TRIM(Q1041)</f>
        <v>Observar</v>
      </c>
      <c r="V1041" s="40" t="str">
        <f>TRIM(S1041)</f>
        <v>2</v>
      </c>
      <c r="W1041" s="16" t="s">
        <v>1150</v>
      </c>
      <c r="X1041" s="9" t="str">
        <f>C1041&amp;"_G"&amp;E1041&amp;"_O"&amp;K1041&amp;"_"&amp;O1041&amp;R1041</f>
        <v>BIO_G15_O160_A2</v>
      </c>
      <c r="Y1041" s="40" t="str">
        <f>IF(O1041=P1041,"OK","Checar")</f>
        <v>OK</v>
      </c>
      <c r="Z1041" s="5" t="str">
        <f>IF(COUNTIF($X:$X,$X1041)&gt;1,"Checar","Único")</f>
        <v>Único</v>
      </c>
      <c r="AA1041" s="5" t="str">
        <f>IF(Y1041="Checar","Checar Competência",IF(Z1041="Checar","Checar Duplicidade","OK"))</f>
        <v>OK</v>
      </c>
      <c r="AB1041" s="5">
        <v>1847</v>
      </c>
      <c r="AC1041" s="5" t="s">
        <v>3103</v>
      </c>
    </row>
    <row r="1042" spans="1:29" ht="63.75" x14ac:dyDescent="0.25">
      <c r="A1042" s="8" t="s">
        <v>11</v>
      </c>
      <c r="B1042" s="8" t="s">
        <v>18</v>
      </c>
      <c r="C1042" s="39" t="str">
        <f>TRIM(B1042)</f>
        <v>BIO</v>
      </c>
      <c r="D1042" s="11">
        <v>15</v>
      </c>
      <c r="E1042" s="39" t="str">
        <f>TRIM(D1042)</f>
        <v>15</v>
      </c>
      <c r="F1042" s="39">
        <f>VLOOKUP(H1042,GT!A:B,2,FALSE)</f>
        <v>15</v>
      </c>
      <c r="G1042" s="39" t="str">
        <f>IF(D1042=F1042,"Ok","Verificar")</f>
        <v>Ok</v>
      </c>
      <c r="H1042" s="12" t="s">
        <v>1142</v>
      </c>
      <c r="I1042" s="11">
        <v>1</v>
      </c>
      <c r="J1042" s="40" t="str">
        <f>TRIM(I1042)</f>
        <v>1</v>
      </c>
      <c r="K1042" s="40">
        <f>VLOOKUP(M1042,Plan3!A:B,2,FALSE)</f>
        <v>160</v>
      </c>
      <c r="L1042" s="40" t="str">
        <f>IF(K1042=I1042,"Ok","Verificar")</f>
        <v>Verificar</v>
      </c>
      <c r="M1042" s="12" t="s">
        <v>1143</v>
      </c>
      <c r="N1042" s="11" t="s">
        <v>12</v>
      </c>
      <c r="O1042" s="40" t="str">
        <f>TRIM(N1042)</f>
        <v>A</v>
      </c>
      <c r="P1042" s="40" t="str">
        <f>VLOOKUP(U1042,Plan1!A:B,2,FALSE)</f>
        <v>A</v>
      </c>
      <c r="Q1042" s="16" t="s">
        <v>13</v>
      </c>
      <c r="R1042" s="40">
        <f t="shared" si="16"/>
        <v>3</v>
      </c>
      <c r="S1042" s="52">
        <v>3</v>
      </c>
      <c r="T1042" s="8" t="str">
        <f>IF(R1042=S1042,"Ok","Verificar")</f>
        <v>Ok</v>
      </c>
      <c r="U1042" s="40" t="str">
        <f>TRIM(Q1042)</f>
        <v>Observar</v>
      </c>
      <c r="V1042" s="40" t="str">
        <f>TRIM(S1042)</f>
        <v>3</v>
      </c>
      <c r="W1042" s="16" t="s">
        <v>1151</v>
      </c>
      <c r="X1042" s="9" t="str">
        <f>C1042&amp;"_G"&amp;E1042&amp;"_O"&amp;K1042&amp;"_"&amp;O1042&amp;R1042</f>
        <v>BIO_G15_O160_A3</v>
      </c>
      <c r="Y1042" s="40" t="str">
        <f>IF(O1042=P1042,"OK","Checar")</f>
        <v>OK</v>
      </c>
      <c r="Z1042" s="5" t="str">
        <f>IF(COUNTIF($X:$X,$X1042)&gt;1,"Checar","Único")</f>
        <v>Único</v>
      </c>
      <c r="AA1042" s="5" t="str">
        <f>IF(Y1042="Checar","Checar Competência",IF(Z1042="Checar","Checar Duplicidade","OK"))</f>
        <v>OK</v>
      </c>
      <c r="AB1042" s="5">
        <v>1848</v>
      </c>
      <c r="AC1042" s="5" t="s">
        <v>3104</v>
      </c>
    </row>
    <row r="1043" spans="1:29" ht="51" x14ac:dyDescent="0.25">
      <c r="A1043" s="8" t="s">
        <v>11</v>
      </c>
      <c r="B1043" s="8" t="s">
        <v>18</v>
      </c>
      <c r="C1043" s="39" t="str">
        <f>TRIM(B1043)</f>
        <v>BIO</v>
      </c>
      <c r="D1043" s="11">
        <v>15</v>
      </c>
      <c r="E1043" s="39" t="str">
        <f>TRIM(D1043)</f>
        <v>15</v>
      </c>
      <c r="F1043" s="39">
        <f>VLOOKUP(H1043,GT!A:B,2,FALSE)</f>
        <v>15</v>
      </c>
      <c r="G1043" s="39" t="str">
        <f>IF(D1043=F1043,"Ok","Verificar")</f>
        <v>Ok</v>
      </c>
      <c r="H1043" s="12" t="s">
        <v>1142</v>
      </c>
      <c r="I1043" s="11">
        <v>1</v>
      </c>
      <c r="J1043" s="40" t="str">
        <f>TRIM(I1043)</f>
        <v>1</v>
      </c>
      <c r="K1043" s="40">
        <f>VLOOKUP(M1043,Plan3!A:B,2,FALSE)</f>
        <v>160</v>
      </c>
      <c r="L1043" s="40" t="str">
        <f>IF(K1043=I1043,"Ok","Verificar")</f>
        <v>Verificar</v>
      </c>
      <c r="M1043" s="12" t="s">
        <v>1143</v>
      </c>
      <c r="N1043" s="11" t="s">
        <v>14</v>
      </c>
      <c r="O1043" s="40" t="str">
        <f>TRIM(N1043)</f>
        <v>B</v>
      </c>
      <c r="P1043" s="40" t="str">
        <f>VLOOKUP(U1043,Plan1!A:B,2,FALSE)</f>
        <v>B</v>
      </c>
      <c r="Q1043" s="16" t="s">
        <v>15</v>
      </c>
      <c r="R1043" s="40">
        <f t="shared" si="16"/>
        <v>1</v>
      </c>
      <c r="S1043" s="52">
        <v>1</v>
      </c>
      <c r="T1043" s="8" t="str">
        <f>IF(R1043=S1043,"Ok","Verificar")</f>
        <v>Ok</v>
      </c>
      <c r="U1043" s="40" t="str">
        <f>TRIM(Q1043)</f>
        <v>Realizar</v>
      </c>
      <c r="V1043" s="40" t="str">
        <f>TRIM(S1043)</f>
        <v>1</v>
      </c>
      <c r="W1043" s="16" t="s">
        <v>1147</v>
      </c>
      <c r="X1043" s="9" t="str">
        <f>C1043&amp;"_G"&amp;E1043&amp;"_O"&amp;K1043&amp;"_"&amp;O1043&amp;R1043</f>
        <v>BIO_G15_O160_B1</v>
      </c>
      <c r="Y1043" s="40" t="str">
        <f>IF(O1043=P1043,"OK","Checar")</f>
        <v>OK</v>
      </c>
      <c r="Z1043" s="5" t="str">
        <f>IF(COUNTIF($X:$X,$X1043)&gt;1,"Checar","Único")</f>
        <v>Único</v>
      </c>
      <c r="AA1043" s="5" t="str">
        <f>IF(Y1043="Checar","Checar Competência",IF(Z1043="Checar","Checar Duplicidade","OK"))</f>
        <v>OK</v>
      </c>
      <c r="AB1043" s="5">
        <v>1845</v>
      </c>
      <c r="AC1043" s="5" t="s">
        <v>3105</v>
      </c>
    </row>
    <row r="1044" spans="1:29" ht="51" x14ac:dyDescent="0.25">
      <c r="A1044" s="8" t="s">
        <v>11</v>
      </c>
      <c r="B1044" s="8" t="s">
        <v>18</v>
      </c>
      <c r="C1044" s="39" t="str">
        <f>TRIM(B1044)</f>
        <v>BIO</v>
      </c>
      <c r="D1044" s="11">
        <v>15</v>
      </c>
      <c r="E1044" s="39" t="str">
        <f>TRIM(D1044)</f>
        <v>15</v>
      </c>
      <c r="F1044" s="39">
        <f>VLOOKUP(H1044,GT!A:B,2,FALSE)</f>
        <v>15</v>
      </c>
      <c r="G1044" s="39" t="str">
        <f>IF(D1044=F1044,"Ok","Verificar")</f>
        <v>Ok</v>
      </c>
      <c r="H1044" s="12" t="s">
        <v>1142</v>
      </c>
      <c r="I1044" s="11">
        <v>1</v>
      </c>
      <c r="J1044" s="40" t="str">
        <f>TRIM(I1044)</f>
        <v>1</v>
      </c>
      <c r="K1044" s="40">
        <f>VLOOKUP(M1044,Plan3!A:B,2,FALSE)</f>
        <v>160</v>
      </c>
      <c r="L1044" s="40" t="str">
        <f>IF(K1044=I1044,"Ok","Verificar")</f>
        <v>Verificar</v>
      </c>
      <c r="M1044" s="12" t="s">
        <v>1143</v>
      </c>
      <c r="N1044" s="11" t="s">
        <v>16</v>
      </c>
      <c r="O1044" s="40" t="str">
        <f>TRIM(N1044)</f>
        <v>C</v>
      </c>
      <c r="P1044" s="40" t="str">
        <f>VLOOKUP(U1044,Plan1!A:B,2,FALSE)</f>
        <v>C</v>
      </c>
      <c r="Q1044" s="16" t="s">
        <v>17</v>
      </c>
      <c r="R1044" s="40">
        <f t="shared" si="16"/>
        <v>1</v>
      </c>
      <c r="S1044" s="52">
        <v>1</v>
      </c>
      <c r="T1044" s="8" t="str">
        <f>IF(R1044=S1044,"Ok","Verificar")</f>
        <v>Ok</v>
      </c>
      <c r="U1044" s="40" t="str">
        <f>TRIM(Q1044)</f>
        <v>Compreender</v>
      </c>
      <c r="V1044" s="40" t="str">
        <f>TRIM(S1044)</f>
        <v>1</v>
      </c>
      <c r="W1044" s="16" t="s">
        <v>1146</v>
      </c>
      <c r="X1044" s="9" t="str">
        <f>C1044&amp;"_G"&amp;E1044&amp;"_O"&amp;K1044&amp;"_"&amp;O1044&amp;R1044</f>
        <v>BIO_G15_O160_C1</v>
      </c>
      <c r="Y1044" s="40" t="str">
        <f>IF(O1044=P1044,"OK","Checar")</f>
        <v>OK</v>
      </c>
      <c r="Z1044" s="5" t="str">
        <f>IF(COUNTIF($X:$X,$X1044)&gt;1,"Checar","Único")</f>
        <v>Único</v>
      </c>
      <c r="AA1044" s="5" t="str">
        <f>IF(Y1044="Checar","Checar Competência",IF(Z1044="Checar","Checar Duplicidade","OK"))</f>
        <v>OK</v>
      </c>
      <c r="AB1044" s="5">
        <v>1843</v>
      </c>
      <c r="AC1044" s="5" t="s">
        <v>3106</v>
      </c>
    </row>
    <row r="1045" spans="1:29" ht="38.25" x14ac:dyDescent="0.25">
      <c r="A1045" s="8" t="s">
        <v>11</v>
      </c>
      <c r="B1045" s="8" t="s">
        <v>18</v>
      </c>
      <c r="C1045" s="39" t="str">
        <f>TRIM(B1045)</f>
        <v>BIO</v>
      </c>
      <c r="D1045" s="11">
        <v>15</v>
      </c>
      <c r="E1045" s="39" t="str">
        <f>TRIM(D1045)</f>
        <v>15</v>
      </c>
      <c r="F1045" s="39">
        <f>VLOOKUP(H1045,GT!A:B,2,FALSE)</f>
        <v>15</v>
      </c>
      <c r="G1045" s="39" t="str">
        <f>IF(D1045=F1045,"Ok","Verificar")</f>
        <v>Ok</v>
      </c>
      <c r="H1045" s="12" t="s">
        <v>1142</v>
      </c>
      <c r="I1045" s="11">
        <v>1</v>
      </c>
      <c r="J1045" s="40" t="str">
        <f>TRIM(I1045)</f>
        <v>1</v>
      </c>
      <c r="K1045" s="40">
        <f>VLOOKUP(M1045,Plan3!A:B,2,FALSE)</f>
        <v>160</v>
      </c>
      <c r="L1045" s="40" t="str">
        <f>IF(K1045=I1045,"Ok","Verificar")</f>
        <v>Verificar</v>
      </c>
      <c r="M1045" s="12" t="s">
        <v>1143</v>
      </c>
      <c r="N1045" s="11" t="s">
        <v>16</v>
      </c>
      <c r="O1045" s="40" t="str">
        <f>TRIM(N1045)</f>
        <v>C</v>
      </c>
      <c r="P1045" s="40" t="str">
        <f>VLOOKUP(U1045,Plan1!A:B,2,FALSE)</f>
        <v>C</v>
      </c>
      <c r="Q1045" s="16" t="s">
        <v>17</v>
      </c>
      <c r="R1045" s="40">
        <f t="shared" si="16"/>
        <v>2</v>
      </c>
      <c r="S1045" s="52">
        <v>2</v>
      </c>
      <c r="T1045" s="8" t="str">
        <f>IF(R1045=S1045,"Ok","Verificar")</f>
        <v>Ok</v>
      </c>
      <c r="U1045" s="40" t="str">
        <f>TRIM(Q1045)</f>
        <v>Compreender</v>
      </c>
      <c r="V1045" s="40" t="str">
        <f>TRIM(S1045)</f>
        <v>2</v>
      </c>
      <c r="W1045" s="16" t="s">
        <v>1574</v>
      </c>
      <c r="X1045" s="9" t="str">
        <f>C1045&amp;"_G"&amp;E1045&amp;"_O"&amp;K1045&amp;"_"&amp;O1045&amp;R1045</f>
        <v>BIO_G15_O160_C2</v>
      </c>
      <c r="Y1045" s="40" t="str">
        <f>IF(O1045=P1045,"OK","Checar")</f>
        <v>OK</v>
      </c>
      <c r="Z1045" s="5" t="str">
        <f>IF(COUNTIF($X:$X,$X1045)&gt;1,"Checar","Único")</f>
        <v>Único</v>
      </c>
      <c r="AA1045" s="5" t="str">
        <f>IF(Y1045="Checar","Checar Competência",IF(Z1045="Checar","Checar Duplicidade","OK"))</f>
        <v>OK</v>
      </c>
      <c r="AB1045" s="5">
        <v>1844</v>
      </c>
      <c r="AC1045" s="5" t="s">
        <v>3107</v>
      </c>
    </row>
    <row r="1046" spans="1:29" ht="25.5" x14ac:dyDescent="0.25">
      <c r="A1046" s="8" t="s">
        <v>11</v>
      </c>
      <c r="B1046" s="8" t="s">
        <v>18</v>
      </c>
      <c r="C1046" s="39" t="str">
        <f>TRIM(B1046)</f>
        <v>BIO</v>
      </c>
      <c r="D1046" s="11">
        <v>15</v>
      </c>
      <c r="E1046" s="39" t="str">
        <f>TRIM(D1046)</f>
        <v>15</v>
      </c>
      <c r="F1046" s="39">
        <f>VLOOKUP(H1046,GT!A:B,2,FALSE)</f>
        <v>15</v>
      </c>
      <c r="G1046" s="39" t="str">
        <f>IF(D1046=F1046,"Ok","Verificar")</f>
        <v>Ok</v>
      </c>
      <c r="H1046" s="12" t="s">
        <v>1142</v>
      </c>
      <c r="I1046" s="11">
        <v>2</v>
      </c>
      <c r="J1046" s="40" t="str">
        <f>TRIM(I1046)</f>
        <v>2</v>
      </c>
      <c r="K1046" s="40">
        <f>VLOOKUP(M1046,Plan3!A:B,2,FALSE)</f>
        <v>161</v>
      </c>
      <c r="L1046" s="40" t="str">
        <f>IF(K1046=I1046,"Ok","Verificar")</f>
        <v>Verificar</v>
      </c>
      <c r="M1046" s="12" t="s">
        <v>1149</v>
      </c>
      <c r="N1046" s="11" t="s">
        <v>12</v>
      </c>
      <c r="O1046" s="40" t="str">
        <f>TRIM(N1046)</f>
        <v>A</v>
      </c>
      <c r="P1046" s="40" t="str">
        <f>VLOOKUP(U1046,Plan1!A:B,2,FALSE)</f>
        <v>A</v>
      </c>
      <c r="Q1046" s="16" t="s">
        <v>13</v>
      </c>
      <c r="R1046" s="40">
        <f t="shared" si="16"/>
        <v>1</v>
      </c>
      <c r="S1046" s="52">
        <v>1</v>
      </c>
      <c r="T1046" s="8" t="str">
        <f>IF(R1046=S1046,"Ok","Verificar")</f>
        <v>Ok</v>
      </c>
      <c r="U1046" s="40" t="str">
        <f>TRIM(Q1046)</f>
        <v>Observar</v>
      </c>
      <c r="V1046" s="40" t="str">
        <f>TRIM(S1046)</f>
        <v>1</v>
      </c>
      <c r="W1046" s="16" t="s">
        <v>1152</v>
      </c>
      <c r="X1046" s="9" t="str">
        <f>C1046&amp;"_G"&amp;E1046&amp;"_O"&amp;K1046&amp;"_"&amp;O1046&amp;R1046</f>
        <v>BIO_G15_O161_A1</v>
      </c>
      <c r="Y1046" s="40" t="str">
        <f>IF(O1046=P1046,"OK","Checar")</f>
        <v>OK</v>
      </c>
      <c r="Z1046" s="5" t="str">
        <f>IF(COUNTIF($X:$X,$X1046)&gt;1,"Checar","Único")</f>
        <v>Único</v>
      </c>
      <c r="AA1046" s="5" t="str">
        <f>IF(Y1046="Checar","Checar Competência",IF(Z1046="Checar","Checar Duplicidade","OK"))</f>
        <v>OK</v>
      </c>
      <c r="AB1046" s="5">
        <v>1849</v>
      </c>
      <c r="AC1046" s="5" t="s">
        <v>3108</v>
      </c>
    </row>
    <row r="1047" spans="1:29" ht="38.25" x14ac:dyDescent="0.25">
      <c r="A1047" s="8" t="s">
        <v>11</v>
      </c>
      <c r="B1047" s="8" t="s">
        <v>18</v>
      </c>
      <c r="C1047" s="39" t="str">
        <f>TRIM(B1047)</f>
        <v>BIO</v>
      </c>
      <c r="D1047" s="11">
        <v>15</v>
      </c>
      <c r="E1047" s="39" t="str">
        <f>TRIM(D1047)</f>
        <v>15</v>
      </c>
      <c r="F1047" s="39">
        <f>VLOOKUP(H1047,GT!A:B,2,FALSE)</f>
        <v>15</v>
      </c>
      <c r="G1047" s="39" t="str">
        <f>IF(D1047=F1047,"Ok","Verificar")</f>
        <v>Ok</v>
      </c>
      <c r="H1047" s="12" t="s">
        <v>1142</v>
      </c>
      <c r="I1047" s="11">
        <v>2</v>
      </c>
      <c r="J1047" s="40" t="str">
        <f>TRIM(I1047)</f>
        <v>2</v>
      </c>
      <c r="K1047" s="40">
        <f>VLOOKUP(M1047,Plan3!A:B,2,FALSE)</f>
        <v>161</v>
      </c>
      <c r="L1047" s="40" t="str">
        <f>IF(K1047=I1047,"Ok","Verificar")</f>
        <v>Verificar</v>
      </c>
      <c r="M1047" s="12" t="s">
        <v>1149</v>
      </c>
      <c r="N1047" s="11" t="s">
        <v>12</v>
      </c>
      <c r="O1047" s="40" t="str">
        <f>TRIM(N1047)</f>
        <v>A</v>
      </c>
      <c r="P1047" s="40" t="str">
        <f>VLOOKUP(U1047,Plan1!A:B,2,FALSE)</f>
        <v>A</v>
      </c>
      <c r="Q1047" s="16" t="s">
        <v>13</v>
      </c>
      <c r="R1047" s="40">
        <f t="shared" si="16"/>
        <v>2</v>
      </c>
      <c r="S1047" s="52">
        <v>2</v>
      </c>
      <c r="T1047" s="8" t="str">
        <f>IF(R1047=S1047,"Ok","Verificar")</f>
        <v>Ok</v>
      </c>
      <c r="U1047" s="40" t="str">
        <f>TRIM(Q1047)</f>
        <v>Observar</v>
      </c>
      <c r="V1047" s="40" t="str">
        <f>TRIM(S1047)</f>
        <v>2</v>
      </c>
      <c r="W1047" s="16" t="s">
        <v>1153</v>
      </c>
      <c r="X1047" s="9" t="str">
        <f>C1047&amp;"_G"&amp;E1047&amp;"_O"&amp;K1047&amp;"_"&amp;O1047&amp;R1047</f>
        <v>BIO_G15_O161_A2</v>
      </c>
      <c r="Y1047" s="40" t="str">
        <f>IF(O1047=P1047,"OK","Checar")</f>
        <v>OK</v>
      </c>
      <c r="Z1047" s="5" t="str">
        <f>IF(COUNTIF($X:$X,$X1047)&gt;1,"Checar","Único")</f>
        <v>Único</v>
      </c>
      <c r="AA1047" s="5" t="str">
        <f>IF(Y1047="Checar","Checar Competência",IF(Z1047="Checar","Checar Duplicidade","OK"))</f>
        <v>OK</v>
      </c>
      <c r="AB1047" s="5">
        <v>1850</v>
      </c>
      <c r="AC1047" s="5" t="s">
        <v>3109</v>
      </c>
    </row>
    <row r="1048" spans="1:29" ht="25.5" x14ac:dyDescent="0.25">
      <c r="A1048" s="8" t="s">
        <v>11</v>
      </c>
      <c r="B1048" s="8" t="s">
        <v>18</v>
      </c>
      <c r="C1048" s="39" t="str">
        <f>TRIM(B1048)</f>
        <v>BIO</v>
      </c>
      <c r="D1048" s="11">
        <v>15</v>
      </c>
      <c r="E1048" s="39" t="str">
        <f>TRIM(D1048)</f>
        <v>15</v>
      </c>
      <c r="F1048" s="39">
        <f>VLOOKUP(H1048,GT!A:B,2,FALSE)</f>
        <v>15</v>
      </c>
      <c r="G1048" s="39" t="str">
        <f>IF(D1048=F1048,"Ok","Verificar")</f>
        <v>Ok</v>
      </c>
      <c r="H1048" s="12" t="s">
        <v>1142</v>
      </c>
      <c r="I1048" s="11">
        <v>2</v>
      </c>
      <c r="J1048" s="40" t="str">
        <f>TRIM(I1048)</f>
        <v>2</v>
      </c>
      <c r="K1048" s="40">
        <f>VLOOKUP(M1048,Plan3!A:B,2,FALSE)</f>
        <v>161</v>
      </c>
      <c r="L1048" s="40" t="str">
        <f>IF(K1048=I1048,"Ok","Verificar")</f>
        <v>Verificar</v>
      </c>
      <c r="M1048" s="12" t="s">
        <v>1149</v>
      </c>
      <c r="N1048" s="11" t="s">
        <v>14</v>
      </c>
      <c r="O1048" s="40" t="str">
        <f>TRIM(N1048)</f>
        <v>B</v>
      </c>
      <c r="P1048" s="40" t="str">
        <f>VLOOKUP(U1048,Plan1!A:B,2,FALSE)</f>
        <v>B</v>
      </c>
      <c r="Q1048" s="16" t="s">
        <v>15</v>
      </c>
      <c r="R1048" s="40">
        <f t="shared" si="16"/>
        <v>1</v>
      </c>
      <c r="S1048" s="52">
        <v>1</v>
      </c>
      <c r="T1048" s="8" t="str">
        <f>IF(R1048=S1048,"Ok","Verificar")</f>
        <v>Ok</v>
      </c>
      <c r="U1048" s="40" t="str">
        <f>TRIM(Q1048)</f>
        <v>Realizar</v>
      </c>
      <c r="V1048" s="40" t="str">
        <f>TRIM(S1048)</f>
        <v>1</v>
      </c>
      <c r="W1048" s="16" t="s">
        <v>1155</v>
      </c>
      <c r="X1048" s="9" t="str">
        <f>C1048&amp;"_G"&amp;E1048&amp;"_O"&amp;K1048&amp;"_"&amp;O1048&amp;R1048</f>
        <v>BIO_G15_O161_B1</v>
      </c>
      <c r="Y1048" s="40" t="str">
        <f>IF(O1048=P1048,"OK","Checar")</f>
        <v>OK</v>
      </c>
      <c r="Z1048" s="5" t="str">
        <f>IF(COUNTIF($X:$X,$X1048)&gt;1,"Checar","Único")</f>
        <v>Único</v>
      </c>
      <c r="AA1048" s="5" t="str">
        <f>IF(Y1048="Checar","Checar Competência",IF(Z1048="Checar","Checar Duplicidade","OK"))</f>
        <v>OK</v>
      </c>
      <c r="AB1048" s="5">
        <v>1852</v>
      </c>
      <c r="AC1048" s="5" t="s">
        <v>3110</v>
      </c>
    </row>
    <row r="1049" spans="1:29" ht="51" x14ac:dyDescent="0.25">
      <c r="A1049" s="8" t="s">
        <v>11</v>
      </c>
      <c r="B1049" s="8" t="s">
        <v>18</v>
      </c>
      <c r="C1049" s="39" t="str">
        <f>TRIM(B1049)</f>
        <v>BIO</v>
      </c>
      <c r="D1049" s="11">
        <v>15</v>
      </c>
      <c r="E1049" s="39" t="str">
        <f>TRIM(D1049)</f>
        <v>15</v>
      </c>
      <c r="F1049" s="39">
        <f>VLOOKUP(H1049,GT!A:B,2,FALSE)</f>
        <v>15</v>
      </c>
      <c r="G1049" s="39" t="str">
        <f>IF(D1049=F1049,"Ok","Verificar")</f>
        <v>Ok</v>
      </c>
      <c r="H1049" s="12" t="s">
        <v>1142</v>
      </c>
      <c r="I1049" s="11">
        <v>2</v>
      </c>
      <c r="J1049" s="40" t="str">
        <f>TRIM(I1049)</f>
        <v>2</v>
      </c>
      <c r="K1049" s="40">
        <f>VLOOKUP(M1049,Plan3!A:B,2,FALSE)</f>
        <v>161</v>
      </c>
      <c r="L1049" s="40" t="str">
        <f>IF(K1049=I1049,"Ok","Verificar")</f>
        <v>Verificar</v>
      </c>
      <c r="M1049" s="12" t="s">
        <v>1149</v>
      </c>
      <c r="N1049" s="11" t="s">
        <v>16</v>
      </c>
      <c r="O1049" s="40" t="str">
        <f>TRIM(N1049)</f>
        <v>C</v>
      </c>
      <c r="P1049" s="40" t="str">
        <f>VLOOKUP(U1049,Plan1!A:B,2,FALSE)</f>
        <v>C</v>
      </c>
      <c r="Q1049" s="16" t="s">
        <v>17</v>
      </c>
      <c r="R1049" s="40">
        <f t="shared" si="16"/>
        <v>1</v>
      </c>
      <c r="S1049" s="52">
        <v>1</v>
      </c>
      <c r="T1049" s="8" t="str">
        <f>IF(R1049=S1049,"Ok","Verificar")</f>
        <v>Ok</v>
      </c>
      <c r="U1049" s="40" t="str">
        <f>TRIM(Q1049)</f>
        <v>Compreender</v>
      </c>
      <c r="V1049" s="40" t="str">
        <f>TRIM(S1049)</f>
        <v>1</v>
      </c>
      <c r="W1049" s="16" t="s">
        <v>1154</v>
      </c>
      <c r="X1049" s="9" t="str">
        <f>C1049&amp;"_G"&amp;E1049&amp;"_O"&amp;K1049&amp;"_"&amp;O1049&amp;R1049</f>
        <v>BIO_G15_O161_C1</v>
      </c>
      <c r="Y1049" s="40" t="str">
        <f>IF(O1049=P1049,"OK","Checar")</f>
        <v>OK</v>
      </c>
      <c r="Z1049" s="5" t="str">
        <f>IF(COUNTIF($X:$X,$X1049)&gt;1,"Checar","Único")</f>
        <v>Único</v>
      </c>
      <c r="AA1049" s="5" t="str">
        <f>IF(Y1049="Checar","Checar Competência",IF(Z1049="Checar","Checar Duplicidade","OK"))</f>
        <v>OK</v>
      </c>
      <c r="AB1049" s="5">
        <v>1851</v>
      </c>
      <c r="AC1049" s="5" t="s">
        <v>3111</v>
      </c>
    </row>
    <row r="1050" spans="1:29" ht="38.25" x14ac:dyDescent="0.25">
      <c r="A1050" s="6" t="s">
        <v>11</v>
      </c>
      <c r="B1050" s="6" t="s">
        <v>18</v>
      </c>
      <c r="C1050" s="39" t="str">
        <f>TRIM(B1050)</f>
        <v>BIO</v>
      </c>
      <c r="D1050" s="34">
        <v>2</v>
      </c>
      <c r="E1050" s="39" t="str">
        <f>TRIM(D1050)</f>
        <v>2</v>
      </c>
      <c r="F1050" s="39">
        <f>VLOOKUP(H1050,GT!A:B,2,FALSE)</f>
        <v>2</v>
      </c>
      <c r="G1050" s="39" t="str">
        <f>IF(D1050=F1050,"Ok","Verificar")</f>
        <v>Ok</v>
      </c>
      <c r="H1050" s="12" t="s">
        <v>19</v>
      </c>
      <c r="I1050" s="11">
        <v>4</v>
      </c>
      <c r="J1050" s="40" t="str">
        <f>TRIM(I1050)</f>
        <v>4</v>
      </c>
      <c r="K1050" s="40">
        <f>VLOOKUP(M1050,Plan3!A:B,2,FALSE)</f>
        <v>10</v>
      </c>
      <c r="L1050" s="40" t="str">
        <f>IF(K1050=I1050,"Ok","Verificar")</f>
        <v>Verificar</v>
      </c>
      <c r="M1050" s="12" t="s">
        <v>32</v>
      </c>
      <c r="N1050" s="11" t="s">
        <v>12</v>
      </c>
      <c r="O1050" s="40" t="str">
        <f>TRIM(N1050)</f>
        <v>A</v>
      </c>
      <c r="P1050" s="40" t="str">
        <f>VLOOKUP(U1050,Plan1!A:B,2,FALSE)</f>
        <v>A</v>
      </c>
      <c r="Q1050" s="12" t="s">
        <v>13</v>
      </c>
      <c r="R1050" s="40">
        <f t="shared" si="16"/>
        <v>1</v>
      </c>
      <c r="S1050" s="11">
        <v>1</v>
      </c>
      <c r="T1050" s="8" t="str">
        <f>IF(R1050=S1050,"Ok","Verificar")</f>
        <v>Ok</v>
      </c>
      <c r="U1050" s="40" t="str">
        <f>TRIM(Q1050)</f>
        <v>Observar</v>
      </c>
      <c r="V1050" s="40" t="str">
        <f>TRIM(S1050)</f>
        <v>1</v>
      </c>
      <c r="W1050" s="12" t="s">
        <v>33</v>
      </c>
      <c r="X1050" s="9" t="str">
        <f>C1050&amp;"_G"&amp;E1050&amp;"_O"&amp;K1050&amp;"_"&amp;O1050&amp;R1050</f>
        <v>BIO_G2_O10_A1</v>
      </c>
      <c r="Y1050" s="40" t="str">
        <f>IF(O1050=P1050,"OK","Checar")</f>
        <v>OK</v>
      </c>
      <c r="Z1050" s="5" t="str">
        <f>IF(COUNTIF($X:$X,$X1050)&gt;1,"Checar","Único")</f>
        <v>Único</v>
      </c>
      <c r="AA1050" s="5" t="str">
        <f>IF(Y1050="Checar","Checar Competência",IF(Z1050="Checar","Checar Duplicidade","OK"))</f>
        <v>OK</v>
      </c>
      <c r="AB1050" s="5">
        <v>121</v>
      </c>
      <c r="AC1050" s="5" t="s">
        <v>3112</v>
      </c>
    </row>
    <row r="1051" spans="1:29" ht="38.25" x14ac:dyDescent="0.25">
      <c r="A1051" s="6" t="s">
        <v>11</v>
      </c>
      <c r="B1051" s="6" t="s">
        <v>18</v>
      </c>
      <c r="C1051" s="39" t="str">
        <f>TRIM(B1051)</f>
        <v>BIO</v>
      </c>
      <c r="D1051" s="34">
        <v>2</v>
      </c>
      <c r="E1051" s="39" t="str">
        <f>TRIM(D1051)</f>
        <v>2</v>
      </c>
      <c r="F1051" s="39">
        <f>VLOOKUP(H1051,GT!A:B,2,FALSE)</f>
        <v>2</v>
      </c>
      <c r="G1051" s="39" t="str">
        <f>IF(D1051=F1051,"Ok","Verificar")</f>
        <v>Ok</v>
      </c>
      <c r="H1051" s="12" t="s">
        <v>19</v>
      </c>
      <c r="I1051" s="11">
        <v>4</v>
      </c>
      <c r="J1051" s="40" t="str">
        <f>TRIM(I1051)</f>
        <v>4</v>
      </c>
      <c r="K1051" s="40">
        <f>VLOOKUP(M1051,Plan3!A:B,2,FALSE)</f>
        <v>10</v>
      </c>
      <c r="L1051" s="40" t="str">
        <f>IF(K1051=I1051,"Ok","Verificar")</f>
        <v>Verificar</v>
      </c>
      <c r="M1051" s="12" t="s">
        <v>32</v>
      </c>
      <c r="N1051" s="11" t="s">
        <v>12</v>
      </c>
      <c r="O1051" s="40" t="str">
        <f>TRIM(N1051)</f>
        <v>A</v>
      </c>
      <c r="P1051" s="40" t="str">
        <f>VLOOKUP(U1051,Plan1!A:B,2,FALSE)</f>
        <v>A</v>
      </c>
      <c r="Q1051" s="12" t="s">
        <v>13</v>
      </c>
      <c r="R1051" s="40">
        <f t="shared" si="16"/>
        <v>2</v>
      </c>
      <c r="S1051" s="11">
        <v>2</v>
      </c>
      <c r="T1051" s="8" t="str">
        <f>IF(R1051=S1051,"Ok","Verificar")</f>
        <v>Ok</v>
      </c>
      <c r="U1051" s="40" t="str">
        <f>TRIM(Q1051)</f>
        <v>Observar</v>
      </c>
      <c r="V1051" s="40" t="str">
        <f>TRIM(S1051)</f>
        <v>2</v>
      </c>
      <c r="W1051" s="12" t="s">
        <v>1596</v>
      </c>
      <c r="X1051" s="9" t="str">
        <f>C1051&amp;"_G"&amp;E1051&amp;"_O"&amp;K1051&amp;"_"&amp;O1051&amp;R1051</f>
        <v>BIO_G2_O10_A2</v>
      </c>
      <c r="Y1051" s="40" t="str">
        <f>IF(O1051=P1051,"OK","Checar")</f>
        <v>OK</v>
      </c>
      <c r="Z1051" s="5" t="str">
        <f>IF(COUNTIF($X:$X,$X1051)&gt;1,"Checar","Único")</f>
        <v>Único</v>
      </c>
      <c r="AA1051" s="5" t="str">
        <f>IF(Y1051="Checar","Checar Competência",IF(Z1051="Checar","Checar Duplicidade","OK"))</f>
        <v>OK</v>
      </c>
      <c r="AB1051" s="5">
        <v>122</v>
      </c>
      <c r="AC1051" s="5" t="s">
        <v>3113</v>
      </c>
    </row>
    <row r="1052" spans="1:29" ht="51" x14ac:dyDescent="0.25">
      <c r="A1052" s="6" t="s">
        <v>11</v>
      </c>
      <c r="B1052" s="6" t="s">
        <v>18</v>
      </c>
      <c r="C1052" s="39" t="str">
        <f>TRIM(B1052)</f>
        <v>BIO</v>
      </c>
      <c r="D1052" s="34">
        <v>2</v>
      </c>
      <c r="E1052" s="39" t="str">
        <f>TRIM(D1052)</f>
        <v>2</v>
      </c>
      <c r="F1052" s="39">
        <f>VLOOKUP(H1052,GT!A:B,2,FALSE)</f>
        <v>2</v>
      </c>
      <c r="G1052" s="39" t="str">
        <f>IF(D1052=F1052,"Ok","Verificar")</f>
        <v>Ok</v>
      </c>
      <c r="H1052" s="12" t="s">
        <v>19</v>
      </c>
      <c r="I1052" s="11">
        <v>4</v>
      </c>
      <c r="J1052" s="40" t="str">
        <f>TRIM(I1052)</f>
        <v>4</v>
      </c>
      <c r="K1052" s="40">
        <f>VLOOKUP(M1052,Plan3!A:B,2,FALSE)</f>
        <v>10</v>
      </c>
      <c r="L1052" s="40" t="str">
        <f>IF(K1052=I1052,"Ok","Verificar")</f>
        <v>Verificar</v>
      </c>
      <c r="M1052" s="12" t="s">
        <v>32</v>
      </c>
      <c r="N1052" s="11" t="s">
        <v>12</v>
      </c>
      <c r="O1052" s="40" t="str">
        <f>TRIM(N1052)</f>
        <v>A</v>
      </c>
      <c r="P1052" s="40" t="str">
        <f>VLOOKUP(U1052,Plan1!A:B,2,FALSE)</f>
        <v>A</v>
      </c>
      <c r="Q1052" s="12" t="s">
        <v>13</v>
      </c>
      <c r="R1052" s="40">
        <f t="shared" si="16"/>
        <v>3</v>
      </c>
      <c r="S1052" s="11">
        <v>3</v>
      </c>
      <c r="T1052" s="8" t="str">
        <f>IF(R1052=S1052,"Ok","Verificar")</f>
        <v>Ok</v>
      </c>
      <c r="U1052" s="40" t="str">
        <f>TRIM(Q1052)</f>
        <v>Observar</v>
      </c>
      <c r="V1052" s="40" t="str">
        <f>TRIM(S1052)</f>
        <v>3</v>
      </c>
      <c r="W1052" s="12" t="s">
        <v>34</v>
      </c>
      <c r="X1052" s="9" t="str">
        <f>C1052&amp;"_G"&amp;E1052&amp;"_O"&amp;K1052&amp;"_"&amp;O1052&amp;R1052</f>
        <v>BIO_G2_O10_A3</v>
      </c>
      <c r="Y1052" s="40" t="str">
        <f>IF(O1052=P1052,"OK","Checar")</f>
        <v>OK</v>
      </c>
      <c r="Z1052" s="5" t="str">
        <f>IF(COUNTIF($X:$X,$X1052)&gt;1,"Checar","Único")</f>
        <v>Único</v>
      </c>
      <c r="AA1052" s="5" t="str">
        <f>IF(Y1052="Checar","Checar Competência",IF(Z1052="Checar","Checar Duplicidade","OK"))</f>
        <v>OK</v>
      </c>
      <c r="AB1052" s="5">
        <v>126</v>
      </c>
      <c r="AC1052" s="5" t="s">
        <v>3114</v>
      </c>
    </row>
    <row r="1053" spans="1:29" ht="38.25" x14ac:dyDescent="0.25">
      <c r="A1053" s="6" t="s">
        <v>11</v>
      </c>
      <c r="B1053" s="6" t="s">
        <v>18</v>
      </c>
      <c r="C1053" s="39" t="str">
        <f>TRIM(B1053)</f>
        <v>BIO</v>
      </c>
      <c r="D1053" s="34">
        <v>2</v>
      </c>
      <c r="E1053" s="39" t="str">
        <f>TRIM(D1053)</f>
        <v>2</v>
      </c>
      <c r="F1053" s="39">
        <f>VLOOKUP(H1053,GT!A:B,2,FALSE)</f>
        <v>2</v>
      </c>
      <c r="G1053" s="39" t="str">
        <f>IF(D1053=F1053,"Ok","Verificar")</f>
        <v>Ok</v>
      </c>
      <c r="H1053" s="12" t="s">
        <v>19</v>
      </c>
      <c r="I1053" s="11">
        <v>4</v>
      </c>
      <c r="J1053" s="40" t="str">
        <f>TRIM(I1053)</f>
        <v>4</v>
      </c>
      <c r="K1053" s="40">
        <f>VLOOKUP(M1053,Plan3!A:B,2,FALSE)</f>
        <v>10</v>
      </c>
      <c r="L1053" s="40" t="str">
        <f>IF(K1053=I1053,"Ok","Verificar")</f>
        <v>Verificar</v>
      </c>
      <c r="M1053" s="12" t="s">
        <v>32</v>
      </c>
      <c r="N1053" s="11" t="s">
        <v>12</v>
      </c>
      <c r="O1053" s="40" t="str">
        <f>TRIM(N1053)</f>
        <v>A</v>
      </c>
      <c r="P1053" s="40" t="str">
        <f>VLOOKUP(U1053,Plan1!A:B,2,FALSE)</f>
        <v>A</v>
      </c>
      <c r="Q1053" s="12" t="s">
        <v>13</v>
      </c>
      <c r="R1053" s="40">
        <f t="shared" si="16"/>
        <v>4</v>
      </c>
      <c r="S1053" s="11">
        <v>4</v>
      </c>
      <c r="T1053" s="8" t="str">
        <f>IF(R1053=S1053,"Ok","Verificar")</f>
        <v>Ok</v>
      </c>
      <c r="U1053" s="40" t="str">
        <f>TRIM(Q1053)</f>
        <v>Observar</v>
      </c>
      <c r="V1053" s="40" t="str">
        <f>TRIM(S1053)</f>
        <v>4</v>
      </c>
      <c r="W1053" s="12" t="s">
        <v>1599</v>
      </c>
      <c r="X1053" s="9" t="str">
        <f>C1053&amp;"_G"&amp;E1053&amp;"_O"&amp;K1053&amp;"_"&amp;O1053&amp;R1053</f>
        <v>BIO_G2_O10_A4</v>
      </c>
      <c r="Y1053" s="40" t="str">
        <f>IF(O1053=P1053,"OK","Checar")</f>
        <v>OK</v>
      </c>
      <c r="Z1053" s="5" t="str">
        <f>IF(COUNTIF($X:$X,$X1053)&gt;1,"Checar","Único")</f>
        <v>Único</v>
      </c>
      <c r="AA1053" s="5" t="str">
        <f>IF(Y1053="Checar","Checar Competência",IF(Z1053="Checar","Checar Duplicidade","OK"))</f>
        <v>OK</v>
      </c>
      <c r="AB1053" s="5">
        <v>128</v>
      </c>
      <c r="AC1053" s="5" t="s">
        <v>3115</v>
      </c>
    </row>
    <row r="1054" spans="1:29" ht="51" x14ac:dyDescent="0.25">
      <c r="A1054" s="6" t="s">
        <v>11</v>
      </c>
      <c r="B1054" s="6" t="s">
        <v>18</v>
      </c>
      <c r="C1054" s="39" t="str">
        <f>TRIM(B1054)</f>
        <v>BIO</v>
      </c>
      <c r="D1054" s="34">
        <v>2</v>
      </c>
      <c r="E1054" s="39" t="str">
        <f>TRIM(D1054)</f>
        <v>2</v>
      </c>
      <c r="F1054" s="39">
        <f>VLOOKUP(H1054,GT!A:B,2,FALSE)</f>
        <v>2</v>
      </c>
      <c r="G1054" s="39" t="str">
        <f>IF(D1054=F1054,"Ok","Verificar")</f>
        <v>Ok</v>
      </c>
      <c r="H1054" s="12" t="s">
        <v>19</v>
      </c>
      <c r="I1054" s="11">
        <v>4</v>
      </c>
      <c r="J1054" s="40" t="str">
        <f>TRIM(I1054)</f>
        <v>4</v>
      </c>
      <c r="K1054" s="40">
        <f>VLOOKUP(M1054,Plan3!A:B,2,FALSE)</f>
        <v>10</v>
      </c>
      <c r="L1054" s="40" t="str">
        <f>IF(K1054=I1054,"Ok","Verificar")</f>
        <v>Verificar</v>
      </c>
      <c r="M1054" s="12" t="s">
        <v>32</v>
      </c>
      <c r="N1054" s="11" t="s">
        <v>12</v>
      </c>
      <c r="O1054" s="40" t="str">
        <f>TRIM(N1054)</f>
        <v>A</v>
      </c>
      <c r="P1054" s="40" t="str">
        <f>VLOOKUP(U1054,Plan1!A:B,2,FALSE)</f>
        <v>A</v>
      </c>
      <c r="Q1054" s="12" t="s">
        <v>13</v>
      </c>
      <c r="R1054" s="40">
        <f t="shared" si="16"/>
        <v>5</v>
      </c>
      <c r="S1054" s="11">
        <v>5</v>
      </c>
      <c r="T1054" s="8" t="str">
        <f>IF(R1054=S1054,"Ok","Verificar")</f>
        <v>Ok</v>
      </c>
      <c r="U1054" s="40" t="str">
        <f>TRIM(Q1054)</f>
        <v>Observar</v>
      </c>
      <c r="V1054" s="40" t="str">
        <f>TRIM(S1054)</f>
        <v>5</v>
      </c>
      <c r="W1054" s="12" t="s">
        <v>35</v>
      </c>
      <c r="X1054" s="9" t="str">
        <f>C1054&amp;"_G"&amp;E1054&amp;"_O"&amp;K1054&amp;"_"&amp;O1054&amp;R1054</f>
        <v>BIO_G2_O10_A5</v>
      </c>
      <c r="Y1054" s="40" t="str">
        <f>IF(O1054=P1054,"OK","Checar")</f>
        <v>OK</v>
      </c>
      <c r="Z1054" s="5" t="str">
        <f>IF(COUNTIF($X:$X,$X1054)&gt;1,"Checar","Único")</f>
        <v>Único</v>
      </c>
      <c r="AA1054" s="5" t="str">
        <f>IF(Y1054="Checar","Checar Competência",IF(Z1054="Checar","Checar Duplicidade","OK"))</f>
        <v>OK</v>
      </c>
      <c r="AB1054" s="5">
        <v>129</v>
      </c>
      <c r="AC1054" s="5" t="s">
        <v>3116</v>
      </c>
    </row>
    <row r="1055" spans="1:29" ht="51" x14ac:dyDescent="0.25">
      <c r="A1055" s="6" t="s">
        <v>11</v>
      </c>
      <c r="B1055" s="6" t="s">
        <v>18</v>
      </c>
      <c r="C1055" s="39" t="str">
        <f>TRIM(B1055)</f>
        <v>BIO</v>
      </c>
      <c r="D1055" s="34">
        <v>2</v>
      </c>
      <c r="E1055" s="39" t="str">
        <f>TRIM(D1055)</f>
        <v>2</v>
      </c>
      <c r="F1055" s="39">
        <f>VLOOKUP(H1055,GT!A:B,2,FALSE)</f>
        <v>2</v>
      </c>
      <c r="G1055" s="39" t="str">
        <f>IF(D1055=F1055,"Ok","Verificar")</f>
        <v>Ok</v>
      </c>
      <c r="H1055" s="12" t="s">
        <v>19</v>
      </c>
      <c r="I1055" s="11">
        <v>4</v>
      </c>
      <c r="J1055" s="40" t="str">
        <f>TRIM(I1055)</f>
        <v>4</v>
      </c>
      <c r="K1055" s="40">
        <f>VLOOKUP(M1055,Plan3!A:B,2,FALSE)</f>
        <v>10</v>
      </c>
      <c r="L1055" s="40" t="str">
        <f>IF(K1055=I1055,"Ok","Verificar")</f>
        <v>Verificar</v>
      </c>
      <c r="M1055" s="12" t="s">
        <v>32</v>
      </c>
      <c r="N1055" s="11" t="s">
        <v>14</v>
      </c>
      <c r="O1055" s="40" t="str">
        <f>TRIM(N1055)</f>
        <v>B</v>
      </c>
      <c r="P1055" s="40" t="str">
        <f>VLOOKUP(U1055,Plan1!A:B,2,FALSE)</f>
        <v>B</v>
      </c>
      <c r="Q1055" s="12" t="s">
        <v>15</v>
      </c>
      <c r="R1055" s="40">
        <f t="shared" si="16"/>
        <v>1</v>
      </c>
      <c r="S1055" s="11">
        <v>1</v>
      </c>
      <c r="T1055" s="8" t="str">
        <f>IF(R1055=S1055,"Ok","Verificar")</f>
        <v>Ok</v>
      </c>
      <c r="U1055" s="40" t="str">
        <f>TRIM(Q1055)</f>
        <v>Realizar</v>
      </c>
      <c r="V1055" s="40" t="str">
        <f>TRIM(S1055)</f>
        <v>1</v>
      </c>
      <c r="W1055" s="12" t="s">
        <v>1598</v>
      </c>
      <c r="X1055" s="9" t="str">
        <f>C1055&amp;"_G"&amp;E1055&amp;"_O"&amp;K1055&amp;"_"&amp;O1055&amp;R1055</f>
        <v>BIO_G2_O10_B1</v>
      </c>
      <c r="Y1055" s="40" t="str">
        <f>IF(O1055=P1055,"OK","Checar")</f>
        <v>OK</v>
      </c>
      <c r="Z1055" s="5" t="str">
        <f>IF(COUNTIF($X:$X,$X1055)&gt;1,"Checar","Único")</f>
        <v>Único</v>
      </c>
      <c r="AA1055" s="5" t="str">
        <f>IF(Y1055="Checar","Checar Competência",IF(Z1055="Checar","Checar Duplicidade","OK"))</f>
        <v>OK</v>
      </c>
      <c r="AB1055" s="5">
        <v>125</v>
      </c>
      <c r="AC1055" s="5" t="s">
        <v>3117</v>
      </c>
    </row>
    <row r="1056" spans="1:29" ht="63.75" x14ac:dyDescent="0.25">
      <c r="A1056" s="6" t="s">
        <v>11</v>
      </c>
      <c r="B1056" s="6" t="s">
        <v>18</v>
      </c>
      <c r="C1056" s="39" t="str">
        <f>TRIM(B1056)</f>
        <v>BIO</v>
      </c>
      <c r="D1056" s="34">
        <v>2</v>
      </c>
      <c r="E1056" s="39" t="str">
        <f>TRIM(D1056)</f>
        <v>2</v>
      </c>
      <c r="F1056" s="39">
        <f>VLOOKUP(H1056,GT!A:B,2,FALSE)</f>
        <v>2</v>
      </c>
      <c r="G1056" s="39" t="str">
        <f>IF(D1056=F1056,"Ok","Verificar")</f>
        <v>Ok</v>
      </c>
      <c r="H1056" s="12" t="s">
        <v>19</v>
      </c>
      <c r="I1056" s="11">
        <v>4</v>
      </c>
      <c r="J1056" s="40" t="str">
        <f>TRIM(I1056)</f>
        <v>4</v>
      </c>
      <c r="K1056" s="40">
        <f>VLOOKUP(M1056,Plan3!A:B,2,FALSE)</f>
        <v>10</v>
      </c>
      <c r="L1056" s="40" t="str">
        <f>IF(K1056=I1056,"Ok","Verificar")</f>
        <v>Verificar</v>
      </c>
      <c r="M1056" s="12" t="s">
        <v>32</v>
      </c>
      <c r="N1056" s="11" t="s">
        <v>16</v>
      </c>
      <c r="O1056" s="40" t="str">
        <f>TRIM(N1056)</f>
        <v>C</v>
      </c>
      <c r="P1056" s="40" t="str">
        <f>VLOOKUP(U1056,Plan1!A:B,2,FALSE)</f>
        <v>C</v>
      </c>
      <c r="Q1056" s="12" t="s">
        <v>17</v>
      </c>
      <c r="R1056" s="40">
        <f t="shared" si="16"/>
        <v>1</v>
      </c>
      <c r="S1056" s="11">
        <v>1</v>
      </c>
      <c r="T1056" s="8" t="str">
        <f>IF(R1056=S1056,"Ok","Verificar")</f>
        <v>Ok</v>
      </c>
      <c r="U1056" s="40" t="str">
        <f>TRIM(Q1056)</f>
        <v>Compreender</v>
      </c>
      <c r="V1056" s="40" t="str">
        <f>TRIM(S1056)</f>
        <v>1</v>
      </c>
      <c r="W1056" s="12" t="s">
        <v>1597</v>
      </c>
      <c r="X1056" s="9" t="str">
        <f>C1056&amp;"_G"&amp;E1056&amp;"_O"&amp;K1056&amp;"_"&amp;O1056&amp;R1056</f>
        <v>BIO_G2_O10_C1</v>
      </c>
      <c r="Y1056" s="40" t="str">
        <f>IF(O1056=P1056,"OK","Checar")</f>
        <v>OK</v>
      </c>
      <c r="Z1056" s="5" t="str">
        <f>IF(COUNTIF($X:$X,$X1056)&gt;1,"Checar","Único")</f>
        <v>Único</v>
      </c>
      <c r="AA1056" s="5" t="str">
        <f>IF(Y1056="Checar","Checar Competência",IF(Z1056="Checar","Checar Duplicidade","OK"))</f>
        <v>OK</v>
      </c>
      <c r="AB1056" s="5">
        <v>123</v>
      </c>
      <c r="AC1056" s="5" t="s">
        <v>3118</v>
      </c>
    </row>
    <row r="1057" spans="1:29" ht="76.5" x14ac:dyDescent="0.25">
      <c r="A1057" s="6" t="s">
        <v>11</v>
      </c>
      <c r="B1057" s="6" t="s">
        <v>18</v>
      </c>
      <c r="C1057" s="39" t="str">
        <f>TRIM(B1057)</f>
        <v>BIO</v>
      </c>
      <c r="D1057" s="34">
        <v>2</v>
      </c>
      <c r="E1057" s="39" t="str">
        <f>TRIM(D1057)</f>
        <v>2</v>
      </c>
      <c r="F1057" s="39">
        <f>VLOOKUP(H1057,GT!A:B,2,FALSE)</f>
        <v>2</v>
      </c>
      <c r="G1057" s="39" t="str">
        <f>IF(D1057=F1057,"Ok","Verificar")</f>
        <v>Ok</v>
      </c>
      <c r="H1057" s="12" t="s">
        <v>19</v>
      </c>
      <c r="I1057" s="11">
        <v>4</v>
      </c>
      <c r="J1057" s="40" t="str">
        <f>TRIM(I1057)</f>
        <v>4</v>
      </c>
      <c r="K1057" s="40">
        <f>VLOOKUP(M1057,Plan3!A:B,2,FALSE)</f>
        <v>10</v>
      </c>
      <c r="L1057" s="40" t="str">
        <f>IF(K1057=I1057,"Ok","Verificar")</f>
        <v>Verificar</v>
      </c>
      <c r="M1057" s="12" t="s">
        <v>32</v>
      </c>
      <c r="N1057" s="11" t="s">
        <v>16</v>
      </c>
      <c r="O1057" s="40" t="str">
        <f>TRIM(N1057)</f>
        <v>C</v>
      </c>
      <c r="P1057" s="40" t="str">
        <f>VLOOKUP(U1057,Plan1!A:B,2,FALSE)</f>
        <v>C</v>
      </c>
      <c r="Q1057" s="12" t="s">
        <v>17</v>
      </c>
      <c r="R1057" s="40">
        <f t="shared" si="16"/>
        <v>2</v>
      </c>
      <c r="S1057" s="11">
        <v>2</v>
      </c>
      <c r="T1057" s="8" t="str">
        <f>IF(R1057=S1057,"Ok","Verificar")</f>
        <v>Ok</v>
      </c>
      <c r="U1057" s="40" t="str">
        <f>TRIM(Q1057)</f>
        <v>Compreender</v>
      </c>
      <c r="V1057" s="40" t="str">
        <f>TRIM(S1057)</f>
        <v>2</v>
      </c>
      <c r="W1057" s="12" t="s">
        <v>1947</v>
      </c>
      <c r="X1057" s="9" t="str">
        <f>C1057&amp;"_G"&amp;E1057&amp;"_O"&amp;K1057&amp;"_"&amp;O1057&amp;R1057</f>
        <v>BIO_G2_O10_C2</v>
      </c>
      <c r="Y1057" s="40" t="str">
        <f>IF(O1057=P1057,"OK","Checar")</f>
        <v>OK</v>
      </c>
      <c r="Z1057" s="5" t="str">
        <f>IF(COUNTIF($X:$X,$X1057)&gt;1,"Checar","Único")</f>
        <v>Único</v>
      </c>
      <c r="AA1057" s="5" t="str">
        <f>IF(Y1057="Checar","Checar Competência",IF(Z1057="Checar","Checar Duplicidade","OK"))</f>
        <v>OK</v>
      </c>
      <c r="AB1057" s="5">
        <v>124</v>
      </c>
      <c r="AC1057" s="5" t="s">
        <v>3119</v>
      </c>
    </row>
    <row r="1058" spans="1:29" ht="76.5" x14ac:dyDescent="0.25">
      <c r="A1058" s="6" t="s">
        <v>11</v>
      </c>
      <c r="B1058" s="6" t="s">
        <v>18</v>
      </c>
      <c r="C1058" s="39" t="str">
        <f>TRIM(B1058)</f>
        <v>BIO</v>
      </c>
      <c r="D1058" s="34">
        <v>2</v>
      </c>
      <c r="E1058" s="39" t="str">
        <f>TRIM(D1058)</f>
        <v>2</v>
      </c>
      <c r="F1058" s="39">
        <f>VLOOKUP(H1058,GT!A:B,2,FALSE)</f>
        <v>2</v>
      </c>
      <c r="G1058" s="39" t="str">
        <f>IF(D1058=F1058,"Ok","Verificar")</f>
        <v>Ok</v>
      </c>
      <c r="H1058" s="12" t="s">
        <v>19</v>
      </c>
      <c r="I1058" s="11">
        <v>4</v>
      </c>
      <c r="J1058" s="40" t="str">
        <f>TRIM(I1058)</f>
        <v>4</v>
      </c>
      <c r="K1058" s="40">
        <f>VLOOKUP(M1058,Plan3!A:B,2,FALSE)</f>
        <v>10</v>
      </c>
      <c r="L1058" s="40" t="str">
        <f>IF(K1058=I1058,"Ok","Verificar")</f>
        <v>Verificar</v>
      </c>
      <c r="M1058" s="12" t="s">
        <v>32</v>
      </c>
      <c r="N1058" s="11" t="s">
        <v>16</v>
      </c>
      <c r="O1058" s="40" t="str">
        <f>TRIM(N1058)</f>
        <v>C</v>
      </c>
      <c r="P1058" s="40" t="str">
        <f>VLOOKUP(U1058,Plan1!A:B,2,FALSE)</f>
        <v>C</v>
      </c>
      <c r="Q1058" s="12" t="s">
        <v>17</v>
      </c>
      <c r="R1058" s="40">
        <f t="shared" si="16"/>
        <v>3</v>
      </c>
      <c r="S1058" s="11">
        <v>3</v>
      </c>
      <c r="T1058" s="8" t="str">
        <f>IF(R1058=S1058,"Ok","Verificar")</f>
        <v>Ok</v>
      </c>
      <c r="U1058" s="40" t="str">
        <f>TRIM(Q1058)</f>
        <v>Compreender</v>
      </c>
      <c r="V1058" s="40" t="str">
        <f>TRIM(S1058)</f>
        <v>3</v>
      </c>
      <c r="W1058" s="12" t="s">
        <v>160</v>
      </c>
      <c r="X1058" s="9" t="str">
        <f>C1058&amp;"_G"&amp;E1058&amp;"_O"&amp;K1058&amp;"_"&amp;O1058&amp;R1058</f>
        <v>BIO_G2_O10_C3</v>
      </c>
      <c r="Y1058" s="40" t="str">
        <f>IF(O1058=P1058,"OK","Checar")</f>
        <v>OK</v>
      </c>
      <c r="Z1058" s="5" t="str">
        <f>IF(COUNTIF($X:$X,$X1058)&gt;1,"Checar","Único")</f>
        <v>Único</v>
      </c>
      <c r="AA1058" s="5" t="str">
        <f>IF(Y1058="Checar","Checar Competência",IF(Z1058="Checar","Checar Duplicidade","OK"))</f>
        <v>OK</v>
      </c>
      <c r="AB1058" s="5">
        <v>127</v>
      </c>
      <c r="AC1058" s="5" t="s">
        <v>3120</v>
      </c>
    </row>
    <row r="1059" spans="1:29" ht="38.25" x14ac:dyDescent="0.25">
      <c r="A1059" s="6" t="s">
        <v>11</v>
      </c>
      <c r="B1059" s="6" t="s">
        <v>18</v>
      </c>
      <c r="C1059" s="39" t="str">
        <f>TRIM(B1059)</f>
        <v>BIO</v>
      </c>
      <c r="D1059" s="34">
        <v>2</v>
      </c>
      <c r="E1059" s="39" t="str">
        <f>TRIM(D1059)</f>
        <v>2</v>
      </c>
      <c r="F1059" s="39">
        <f>VLOOKUP(H1059,GT!A:B,2,FALSE)</f>
        <v>2</v>
      </c>
      <c r="G1059" s="39" t="str">
        <f>IF(D1059=F1059,"Ok","Verificar")</f>
        <v>Ok</v>
      </c>
      <c r="H1059" s="12" t="s">
        <v>19</v>
      </c>
      <c r="I1059" s="11">
        <v>5</v>
      </c>
      <c r="J1059" s="40" t="str">
        <f>TRIM(I1059)</f>
        <v>5</v>
      </c>
      <c r="K1059" s="40">
        <f>VLOOKUP(M1059,Plan3!A:B,2,FALSE)</f>
        <v>11</v>
      </c>
      <c r="L1059" s="40" t="str">
        <f>IF(K1059=I1059,"Ok","Verificar")</f>
        <v>Verificar</v>
      </c>
      <c r="M1059" s="12" t="s">
        <v>37</v>
      </c>
      <c r="N1059" s="11" t="s">
        <v>12</v>
      </c>
      <c r="O1059" s="40" t="str">
        <f>TRIM(N1059)</f>
        <v>A</v>
      </c>
      <c r="P1059" s="40" t="str">
        <f>VLOOKUP(U1059,Plan1!A:B,2,FALSE)</f>
        <v>A</v>
      </c>
      <c r="Q1059" s="12" t="s">
        <v>13</v>
      </c>
      <c r="R1059" s="40">
        <f t="shared" si="16"/>
        <v>1</v>
      </c>
      <c r="S1059" s="11">
        <v>1</v>
      </c>
      <c r="T1059" s="8" t="str">
        <f>IF(R1059=S1059,"Ok","Verificar")</f>
        <v>Ok</v>
      </c>
      <c r="U1059" s="40" t="str">
        <f>TRIM(Q1059)</f>
        <v>Observar</v>
      </c>
      <c r="V1059" s="40" t="str">
        <f>TRIM(S1059)</f>
        <v>1</v>
      </c>
      <c r="W1059" s="12" t="s">
        <v>1600</v>
      </c>
      <c r="X1059" s="9" t="str">
        <f>C1059&amp;"_G"&amp;E1059&amp;"_O"&amp;K1059&amp;"_"&amp;O1059&amp;R1059</f>
        <v>BIO_G2_O11_A1</v>
      </c>
      <c r="Y1059" s="40" t="str">
        <f>IF(O1059=P1059,"OK","Checar")</f>
        <v>OK</v>
      </c>
      <c r="Z1059" s="5" t="str">
        <f>IF(COUNTIF($X:$X,$X1059)&gt;1,"Checar","Único")</f>
        <v>Único</v>
      </c>
      <c r="AA1059" s="5" t="str">
        <f>IF(Y1059="Checar","Checar Competência",IF(Z1059="Checar","Checar Duplicidade","OK"))</f>
        <v>OK</v>
      </c>
      <c r="AB1059" s="5">
        <v>130</v>
      </c>
      <c r="AC1059" s="5" t="s">
        <v>3121</v>
      </c>
    </row>
    <row r="1060" spans="1:29" ht="89.25" x14ac:dyDescent="0.25">
      <c r="A1060" s="6" t="s">
        <v>11</v>
      </c>
      <c r="B1060" s="6" t="s">
        <v>18</v>
      </c>
      <c r="C1060" s="39" t="str">
        <f>TRIM(B1060)</f>
        <v>BIO</v>
      </c>
      <c r="D1060" s="34">
        <v>2</v>
      </c>
      <c r="E1060" s="39" t="str">
        <f>TRIM(D1060)</f>
        <v>2</v>
      </c>
      <c r="F1060" s="39">
        <f>VLOOKUP(H1060,GT!A:B,2,FALSE)</f>
        <v>2</v>
      </c>
      <c r="G1060" s="39" t="str">
        <f>IF(D1060=F1060,"Ok","Verificar")</f>
        <v>Ok</v>
      </c>
      <c r="H1060" s="12" t="s">
        <v>19</v>
      </c>
      <c r="I1060" s="11">
        <v>5</v>
      </c>
      <c r="J1060" s="40" t="str">
        <f>TRIM(I1060)</f>
        <v>5</v>
      </c>
      <c r="K1060" s="40">
        <f>VLOOKUP(M1060,Plan3!A:B,2,FALSE)</f>
        <v>11</v>
      </c>
      <c r="L1060" s="40" t="str">
        <f>IF(K1060=I1060,"Ok","Verificar")</f>
        <v>Verificar</v>
      </c>
      <c r="M1060" s="12" t="s">
        <v>37</v>
      </c>
      <c r="N1060" s="11" t="s">
        <v>14</v>
      </c>
      <c r="O1060" s="40" t="str">
        <f>TRIM(N1060)</f>
        <v>B</v>
      </c>
      <c r="P1060" s="40" t="str">
        <f>VLOOKUP(U1060,Plan1!A:B,2,FALSE)</f>
        <v>B</v>
      </c>
      <c r="Q1060" s="12" t="s">
        <v>15</v>
      </c>
      <c r="R1060" s="40">
        <f t="shared" si="16"/>
        <v>1</v>
      </c>
      <c r="S1060" s="11">
        <v>1</v>
      </c>
      <c r="T1060" s="8" t="str">
        <f>IF(R1060=S1060,"Ok","Verificar")</f>
        <v>Ok</v>
      </c>
      <c r="U1060" s="40" t="str">
        <f>TRIM(Q1060)</f>
        <v>Realizar</v>
      </c>
      <c r="V1060" s="40" t="str">
        <f>TRIM(S1060)</f>
        <v>1</v>
      </c>
      <c r="W1060" s="12" t="s">
        <v>1601</v>
      </c>
      <c r="X1060" s="9" t="str">
        <f>C1060&amp;"_G"&amp;E1060&amp;"_O"&amp;K1060&amp;"_"&amp;O1060&amp;R1060</f>
        <v>BIO_G2_O11_B1</v>
      </c>
      <c r="Y1060" s="40" t="str">
        <f>IF(O1060=P1060,"OK","Checar")</f>
        <v>OK</v>
      </c>
      <c r="Z1060" s="5" t="str">
        <f>IF(COUNTIF($X:$X,$X1060)&gt;1,"Checar","Único")</f>
        <v>Único</v>
      </c>
      <c r="AA1060" s="5" t="str">
        <f>IF(Y1060="Checar","Checar Competência",IF(Z1060="Checar","Checar Duplicidade","OK"))</f>
        <v>OK</v>
      </c>
      <c r="AB1060" s="5">
        <v>134</v>
      </c>
      <c r="AC1060" s="5" t="s">
        <v>3122</v>
      </c>
    </row>
    <row r="1061" spans="1:29" ht="51" x14ac:dyDescent="0.25">
      <c r="A1061" s="6" t="s">
        <v>11</v>
      </c>
      <c r="B1061" s="6" t="s">
        <v>18</v>
      </c>
      <c r="C1061" s="39" t="str">
        <f>TRIM(B1061)</f>
        <v>BIO</v>
      </c>
      <c r="D1061" s="34">
        <v>2</v>
      </c>
      <c r="E1061" s="39" t="str">
        <f>TRIM(D1061)</f>
        <v>2</v>
      </c>
      <c r="F1061" s="39">
        <f>VLOOKUP(H1061,GT!A:B,2,FALSE)</f>
        <v>2</v>
      </c>
      <c r="G1061" s="39" t="str">
        <f>IF(D1061=F1061,"Ok","Verificar")</f>
        <v>Ok</v>
      </c>
      <c r="H1061" s="12" t="s">
        <v>19</v>
      </c>
      <c r="I1061" s="11">
        <v>5</v>
      </c>
      <c r="J1061" s="40" t="str">
        <f>TRIM(I1061)</f>
        <v>5</v>
      </c>
      <c r="K1061" s="40">
        <f>VLOOKUP(M1061,Plan3!A:B,2,FALSE)</f>
        <v>11</v>
      </c>
      <c r="L1061" s="40" t="str">
        <f>IF(K1061=I1061,"Ok","Verificar")</f>
        <v>Verificar</v>
      </c>
      <c r="M1061" s="12" t="s">
        <v>37</v>
      </c>
      <c r="N1061" s="11" t="s">
        <v>16</v>
      </c>
      <c r="O1061" s="40" t="str">
        <f>TRIM(N1061)</f>
        <v>C</v>
      </c>
      <c r="P1061" s="40" t="str">
        <f>VLOOKUP(U1061,Plan1!A:B,2,FALSE)</f>
        <v>C</v>
      </c>
      <c r="Q1061" s="12" t="s">
        <v>17</v>
      </c>
      <c r="R1061" s="40">
        <f t="shared" si="16"/>
        <v>1</v>
      </c>
      <c r="S1061" s="11">
        <v>1</v>
      </c>
      <c r="T1061" s="8" t="str">
        <f>IF(R1061=S1061,"Ok","Verificar")</f>
        <v>Ok</v>
      </c>
      <c r="U1061" s="40" t="str">
        <f>TRIM(Q1061)</f>
        <v>Compreender</v>
      </c>
      <c r="V1061" s="40" t="str">
        <f>TRIM(S1061)</f>
        <v>1</v>
      </c>
      <c r="W1061" s="12" t="s">
        <v>161</v>
      </c>
      <c r="X1061" s="9" t="str">
        <f>C1061&amp;"_G"&amp;E1061&amp;"_O"&amp;K1061&amp;"_"&amp;O1061&amp;R1061</f>
        <v>BIO_G2_O11_C1</v>
      </c>
      <c r="Y1061" s="40" t="str">
        <f>IF(O1061=P1061,"OK","Checar")</f>
        <v>OK</v>
      </c>
      <c r="Z1061" s="5" t="str">
        <f>IF(COUNTIF($X:$X,$X1061)&gt;1,"Checar","Único")</f>
        <v>Único</v>
      </c>
      <c r="AA1061" s="5" t="str">
        <f>IF(Y1061="Checar","Checar Competência",IF(Z1061="Checar","Checar Duplicidade","OK"))</f>
        <v>OK</v>
      </c>
      <c r="AB1061" s="5">
        <v>131</v>
      </c>
      <c r="AC1061" s="5" t="s">
        <v>3123</v>
      </c>
    </row>
    <row r="1062" spans="1:29" ht="38.25" x14ac:dyDescent="0.25">
      <c r="A1062" s="6" t="s">
        <v>11</v>
      </c>
      <c r="B1062" s="6" t="s">
        <v>18</v>
      </c>
      <c r="C1062" s="39" t="str">
        <f>TRIM(B1062)</f>
        <v>BIO</v>
      </c>
      <c r="D1062" s="34">
        <v>2</v>
      </c>
      <c r="E1062" s="39" t="str">
        <f>TRIM(D1062)</f>
        <v>2</v>
      </c>
      <c r="F1062" s="39">
        <f>VLOOKUP(H1062,GT!A:B,2,FALSE)</f>
        <v>2</v>
      </c>
      <c r="G1062" s="39" t="str">
        <f>IF(D1062=F1062,"Ok","Verificar")</f>
        <v>Ok</v>
      </c>
      <c r="H1062" s="12" t="s">
        <v>19</v>
      </c>
      <c r="I1062" s="11">
        <v>5</v>
      </c>
      <c r="J1062" s="40" t="str">
        <f>TRIM(I1062)</f>
        <v>5</v>
      </c>
      <c r="K1062" s="40">
        <f>VLOOKUP(M1062,Plan3!A:B,2,FALSE)</f>
        <v>11</v>
      </c>
      <c r="L1062" s="40" t="str">
        <f>IF(K1062=I1062,"Ok","Verificar")</f>
        <v>Verificar</v>
      </c>
      <c r="M1062" s="12" t="s">
        <v>37</v>
      </c>
      <c r="N1062" s="11" t="s">
        <v>16</v>
      </c>
      <c r="O1062" s="40" t="str">
        <f>TRIM(N1062)</f>
        <v>C</v>
      </c>
      <c r="P1062" s="40" t="str">
        <f>VLOOKUP(U1062,Plan1!A:B,2,FALSE)</f>
        <v>C</v>
      </c>
      <c r="Q1062" s="12" t="s">
        <v>17</v>
      </c>
      <c r="R1062" s="40">
        <f t="shared" si="16"/>
        <v>2</v>
      </c>
      <c r="S1062" s="11">
        <v>2</v>
      </c>
      <c r="T1062" s="8" t="str">
        <f>IF(R1062=S1062,"Ok","Verificar")</f>
        <v>Ok</v>
      </c>
      <c r="U1062" s="40" t="str">
        <f>TRIM(Q1062)</f>
        <v>Compreender</v>
      </c>
      <c r="V1062" s="40" t="str">
        <f>TRIM(S1062)</f>
        <v>2</v>
      </c>
      <c r="W1062" s="12" t="s">
        <v>1948</v>
      </c>
      <c r="X1062" s="9" t="str">
        <f>C1062&amp;"_G"&amp;E1062&amp;"_O"&amp;K1062&amp;"_"&amp;O1062&amp;R1062</f>
        <v>BIO_G2_O11_C2</v>
      </c>
      <c r="Y1062" s="40" t="str">
        <f>IF(O1062=P1062,"OK","Checar")</f>
        <v>OK</v>
      </c>
      <c r="Z1062" s="5" t="str">
        <f>IF(COUNTIF($X:$X,$X1062)&gt;1,"Checar","Único")</f>
        <v>Único</v>
      </c>
      <c r="AA1062" s="5" t="str">
        <f>IF(Y1062="Checar","Checar Competência",IF(Z1062="Checar","Checar Duplicidade","OK"))</f>
        <v>OK</v>
      </c>
      <c r="AB1062" s="5">
        <v>132</v>
      </c>
      <c r="AC1062" s="5" t="s">
        <v>3124</v>
      </c>
    </row>
    <row r="1063" spans="1:29" ht="38.25" x14ac:dyDescent="0.25">
      <c r="A1063" s="6" t="s">
        <v>11</v>
      </c>
      <c r="B1063" s="6" t="s">
        <v>18</v>
      </c>
      <c r="C1063" s="39" t="str">
        <f>TRIM(B1063)</f>
        <v>BIO</v>
      </c>
      <c r="D1063" s="34">
        <v>2</v>
      </c>
      <c r="E1063" s="39" t="str">
        <f>TRIM(D1063)</f>
        <v>2</v>
      </c>
      <c r="F1063" s="39">
        <f>VLOOKUP(H1063,GT!A:B,2,FALSE)</f>
        <v>2</v>
      </c>
      <c r="G1063" s="39" t="str">
        <f>IF(D1063=F1063,"Ok","Verificar")</f>
        <v>Ok</v>
      </c>
      <c r="H1063" s="12" t="s">
        <v>19</v>
      </c>
      <c r="I1063" s="11">
        <v>5</v>
      </c>
      <c r="J1063" s="40" t="str">
        <f>TRIM(I1063)</f>
        <v>5</v>
      </c>
      <c r="K1063" s="40">
        <f>VLOOKUP(M1063,Plan3!A:B,2,FALSE)</f>
        <v>11</v>
      </c>
      <c r="L1063" s="40" t="str">
        <f>IF(K1063=I1063,"Ok","Verificar")</f>
        <v>Verificar</v>
      </c>
      <c r="M1063" s="12" t="s">
        <v>37</v>
      </c>
      <c r="N1063" s="11" t="s">
        <v>16</v>
      </c>
      <c r="O1063" s="40" t="str">
        <f>TRIM(N1063)</f>
        <v>C</v>
      </c>
      <c r="P1063" s="40" t="str">
        <f>VLOOKUP(U1063,Plan1!A:B,2,FALSE)</f>
        <v>C</v>
      </c>
      <c r="Q1063" s="12" t="s">
        <v>17</v>
      </c>
      <c r="R1063" s="40">
        <f t="shared" si="16"/>
        <v>3</v>
      </c>
      <c r="S1063" s="11">
        <v>3</v>
      </c>
      <c r="T1063" s="8" t="str">
        <f>IF(R1063=S1063,"Ok","Verificar")</f>
        <v>Ok</v>
      </c>
      <c r="U1063" s="40" t="str">
        <f>TRIM(Q1063)</f>
        <v>Compreender</v>
      </c>
      <c r="V1063" s="40" t="str">
        <f>TRIM(S1063)</f>
        <v>3</v>
      </c>
      <c r="W1063" s="12" t="s">
        <v>162</v>
      </c>
      <c r="X1063" s="9" t="str">
        <f>C1063&amp;"_G"&amp;E1063&amp;"_O"&amp;K1063&amp;"_"&amp;O1063&amp;R1063</f>
        <v>BIO_G2_O11_C3</v>
      </c>
      <c r="Y1063" s="40" t="str">
        <f>IF(O1063=P1063,"OK","Checar")</f>
        <v>OK</v>
      </c>
      <c r="Z1063" s="5" t="str">
        <f>IF(COUNTIF($X:$X,$X1063)&gt;1,"Checar","Único")</f>
        <v>Único</v>
      </c>
      <c r="AA1063" s="5" t="str">
        <f>IF(Y1063="Checar","Checar Competência",IF(Z1063="Checar","Checar Duplicidade","OK"))</f>
        <v>OK</v>
      </c>
      <c r="AB1063" s="5">
        <v>133</v>
      </c>
      <c r="AC1063" s="5" t="s">
        <v>3125</v>
      </c>
    </row>
    <row r="1064" spans="1:29" ht="38.25" x14ac:dyDescent="0.25">
      <c r="A1064" s="6" t="s">
        <v>11</v>
      </c>
      <c r="B1064" s="6" t="s">
        <v>18</v>
      </c>
      <c r="C1064" s="39" t="str">
        <f>TRIM(B1064)</f>
        <v>BIO</v>
      </c>
      <c r="D1064" s="34">
        <v>2</v>
      </c>
      <c r="E1064" s="39" t="str">
        <f>TRIM(D1064)</f>
        <v>2</v>
      </c>
      <c r="F1064" s="39">
        <f>VLOOKUP(H1064,GT!A:B,2,FALSE)</f>
        <v>2</v>
      </c>
      <c r="G1064" s="39" t="str">
        <f>IF(D1064=F1064,"Ok","Verificar")</f>
        <v>Ok</v>
      </c>
      <c r="H1064" s="12" t="s">
        <v>19</v>
      </c>
      <c r="I1064" s="11">
        <v>5</v>
      </c>
      <c r="J1064" s="40" t="str">
        <f>TRIM(I1064)</f>
        <v>5</v>
      </c>
      <c r="K1064" s="40">
        <f>VLOOKUP(M1064,Plan3!A:B,2,FALSE)</f>
        <v>11</v>
      </c>
      <c r="L1064" s="40" t="str">
        <f>IF(K1064=I1064,"Ok","Verificar")</f>
        <v>Verificar</v>
      </c>
      <c r="M1064" s="12" t="s">
        <v>37</v>
      </c>
      <c r="N1064" s="11" t="s">
        <v>16</v>
      </c>
      <c r="O1064" s="40" t="str">
        <f>TRIM(N1064)</f>
        <v>C</v>
      </c>
      <c r="P1064" s="40" t="str">
        <f>VLOOKUP(U1064,Plan1!A:B,2,FALSE)</f>
        <v>C</v>
      </c>
      <c r="Q1064" s="12" t="s">
        <v>17</v>
      </c>
      <c r="R1064" s="40">
        <f t="shared" si="16"/>
        <v>4</v>
      </c>
      <c r="S1064" s="11">
        <v>4</v>
      </c>
      <c r="T1064" s="8" t="str">
        <f>IF(R1064=S1064,"Ok","Verificar")</f>
        <v>Ok</v>
      </c>
      <c r="U1064" s="40" t="str">
        <f>TRIM(Q1064)</f>
        <v>Compreender</v>
      </c>
      <c r="V1064" s="40" t="str">
        <f>TRIM(S1064)</f>
        <v>4</v>
      </c>
      <c r="W1064" s="12" t="s">
        <v>163</v>
      </c>
      <c r="X1064" s="9" t="str">
        <f>C1064&amp;"_G"&amp;E1064&amp;"_O"&amp;K1064&amp;"_"&amp;O1064&amp;R1064</f>
        <v>BIO_G2_O11_C4</v>
      </c>
      <c r="Y1064" s="40" t="str">
        <f>IF(O1064=P1064,"OK","Checar")</f>
        <v>OK</v>
      </c>
      <c r="Z1064" s="5" t="str">
        <f>IF(COUNTIF($X:$X,$X1064)&gt;1,"Checar","Único")</f>
        <v>Único</v>
      </c>
      <c r="AA1064" s="5" t="str">
        <f>IF(Y1064="Checar","Checar Competência",IF(Z1064="Checar","Checar Duplicidade","OK"))</f>
        <v>OK</v>
      </c>
      <c r="AB1064" s="5">
        <v>135</v>
      </c>
      <c r="AC1064" s="5" t="s">
        <v>3126</v>
      </c>
    </row>
    <row r="1065" spans="1:29" ht="51" x14ac:dyDescent="0.25">
      <c r="A1065" s="6" t="s">
        <v>11</v>
      </c>
      <c r="B1065" s="6" t="s">
        <v>18</v>
      </c>
      <c r="C1065" s="39" t="str">
        <f>TRIM(B1065)</f>
        <v>BIO</v>
      </c>
      <c r="D1065" s="34">
        <v>2</v>
      </c>
      <c r="E1065" s="39" t="str">
        <f>TRIM(D1065)</f>
        <v>2</v>
      </c>
      <c r="F1065" s="39">
        <f>VLOOKUP(H1065,GT!A:B,2,FALSE)</f>
        <v>2</v>
      </c>
      <c r="G1065" s="39" t="str">
        <f>IF(D1065=F1065,"Ok","Verificar")</f>
        <v>Ok</v>
      </c>
      <c r="H1065" s="12" t="s">
        <v>19</v>
      </c>
      <c r="I1065" s="11">
        <v>5</v>
      </c>
      <c r="J1065" s="40" t="str">
        <f>TRIM(I1065)</f>
        <v>5</v>
      </c>
      <c r="K1065" s="40">
        <f>VLOOKUP(M1065,Plan3!A:B,2,FALSE)</f>
        <v>11</v>
      </c>
      <c r="L1065" s="40" t="str">
        <f>IF(K1065=I1065,"Ok","Verificar")</f>
        <v>Verificar</v>
      </c>
      <c r="M1065" s="12" t="s">
        <v>37</v>
      </c>
      <c r="N1065" s="11" t="s">
        <v>16</v>
      </c>
      <c r="O1065" s="40" t="str">
        <f>TRIM(N1065)</f>
        <v>C</v>
      </c>
      <c r="P1065" s="40" t="str">
        <f>VLOOKUP(U1065,Plan1!A:B,2,FALSE)</f>
        <v>C</v>
      </c>
      <c r="Q1065" s="12" t="s">
        <v>17</v>
      </c>
      <c r="R1065" s="40">
        <f t="shared" si="16"/>
        <v>5</v>
      </c>
      <c r="S1065" s="11">
        <v>5</v>
      </c>
      <c r="T1065" s="8" t="str">
        <f>IF(R1065=S1065,"Ok","Verificar")</f>
        <v>Ok</v>
      </c>
      <c r="U1065" s="40" t="str">
        <f>TRIM(Q1065)</f>
        <v>Compreender</v>
      </c>
      <c r="V1065" s="40" t="str">
        <f>TRIM(S1065)</f>
        <v>5</v>
      </c>
      <c r="W1065" s="12" t="s">
        <v>164</v>
      </c>
      <c r="X1065" s="9" t="str">
        <f>C1065&amp;"_G"&amp;E1065&amp;"_O"&amp;K1065&amp;"_"&amp;O1065&amp;R1065</f>
        <v>BIO_G2_O11_C5</v>
      </c>
      <c r="Y1065" s="40" t="str">
        <f>IF(O1065=P1065,"OK","Checar")</f>
        <v>OK</v>
      </c>
      <c r="Z1065" s="5" t="str">
        <f>IF(COUNTIF($X:$X,$X1065)&gt;1,"Checar","Único")</f>
        <v>Único</v>
      </c>
      <c r="AA1065" s="5" t="str">
        <f>IF(Y1065="Checar","Checar Competência",IF(Z1065="Checar","Checar Duplicidade","OK"))</f>
        <v>OK</v>
      </c>
      <c r="AB1065" s="5">
        <v>136</v>
      </c>
      <c r="AC1065" s="5" t="s">
        <v>3127</v>
      </c>
    </row>
    <row r="1066" spans="1:29" ht="63.75" x14ac:dyDescent="0.25">
      <c r="A1066" s="6" t="s">
        <v>11</v>
      </c>
      <c r="B1066" s="6" t="s">
        <v>18</v>
      </c>
      <c r="C1066" s="39" t="str">
        <f>TRIM(B1066)</f>
        <v>BIO</v>
      </c>
      <c r="D1066" s="34">
        <v>2</v>
      </c>
      <c r="E1066" s="39" t="str">
        <f>TRIM(D1066)</f>
        <v>2</v>
      </c>
      <c r="F1066" s="39">
        <f>VLOOKUP(H1066,GT!A:B,2,FALSE)</f>
        <v>2</v>
      </c>
      <c r="G1066" s="39" t="str">
        <f>IF(D1066=F1066,"Ok","Verificar")</f>
        <v>Ok</v>
      </c>
      <c r="H1066" s="12" t="s">
        <v>19</v>
      </c>
      <c r="I1066" s="11">
        <v>6</v>
      </c>
      <c r="J1066" s="40" t="str">
        <f>TRIM(I1066)</f>
        <v>6</v>
      </c>
      <c r="K1066" s="40">
        <f>VLOOKUP(M1066,Plan3!A:B,2,FALSE)</f>
        <v>12</v>
      </c>
      <c r="L1066" s="40" t="str">
        <f>IF(K1066=I1066,"Ok","Verificar")</f>
        <v>Verificar</v>
      </c>
      <c r="M1066" s="12" t="s">
        <v>36</v>
      </c>
      <c r="N1066" s="11" t="s">
        <v>12</v>
      </c>
      <c r="O1066" s="40" t="str">
        <f>TRIM(N1066)</f>
        <v>A</v>
      </c>
      <c r="P1066" s="40" t="str">
        <f>VLOOKUP(U1066,Plan1!A:B,2,FALSE)</f>
        <v>A</v>
      </c>
      <c r="Q1066" s="12" t="s">
        <v>13</v>
      </c>
      <c r="R1066" s="40">
        <f t="shared" si="16"/>
        <v>1</v>
      </c>
      <c r="S1066" s="11">
        <v>1</v>
      </c>
      <c r="T1066" s="8" t="str">
        <f>IF(R1066=S1066,"Ok","Verificar")</f>
        <v>Ok</v>
      </c>
      <c r="U1066" s="40" t="str">
        <f>TRIM(Q1066)</f>
        <v>Observar</v>
      </c>
      <c r="V1066" s="40" t="str">
        <f>TRIM(S1066)</f>
        <v>1</v>
      </c>
      <c r="W1066" s="12" t="s">
        <v>1823</v>
      </c>
      <c r="X1066" s="9" t="str">
        <f>C1066&amp;"_G"&amp;E1066&amp;"_O"&amp;K1066&amp;"_"&amp;O1066&amp;R1066</f>
        <v>BIO_G2_O12_A1</v>
      </c>
      <c r="Y1066" s="40" t="str">
        <f>IF(O1066=P1066,"OK","Checar")</f>
        <v>OK</v>
      </c>
      <c r="Z1066" s="5" t="str">
        <f>IF(COUNTIF($X:$X,$X1066)&gt;1,"Checar","Único")</f>
        <v>Único</v>
      </c>
      <c r="AA1066" s="5" t="str">
        <f>IF(Y1066="Checar","Checar Competência",IF(Z1066="Checar","Checar Duplicidade","OK"))</f>
        <v>OK</v>
      </c>
      <c r="AB1066" s="5">
        <v>137</v>
      </c>
      <c r="AC1066" s="5" t="s">
        <v>3128</v>
      </c>
    </row>
    <row r="1067" spans="1:29" ht="38.25" x14ac:dyDescent="0.25">
      <c r="A1067" s="6" t="s">
        <v>11</v>
      </c>
      <c r="B1067" s="6" t="s">
        <v>18</v>
      </c>
      <c r="C1067" s="39" t="str">
        <f>TRIM(B1067)</f>
        <v>BIO</v>
      </c>
      <c r="D1067" s="34">
        <v>2</v>
      </c>
      <c r="E1067" s="39" t="str">
        <f>TRIM(D1067)</f>
        <v>2</v>
      </c>
      <c r="F1067" s="39">
        <f>VLOOKUP(H1067,GT!A:B,2,FALSE)</f>
        <v>2</v>
      </c>
      <c r="G1067" s="39" t="str">
        <f>IF(D1067=F1067,"Ok","Verificar")</f>
        <v>Ok</v>
      </c>
      <c r="H1067" s="12" t="s">
        <v>19</v>
      </c>
      <c r="I1067" s="11">
        <v>6</v>
      </c>
      <c r="J1067" s="40" t="str">
        <f>TRIM(I1067)</f>
        <v>6</v>
      </c>
      <c r="K1067" s="40">
        <f>VLOOKUP(M1067,Plan3!A:B,2,FALSE)</f>
        <v>12</v>
      </c>
      <c r="L1067" s="40" t="str">
        <f>IF(K1067=I1067,"Ok","Verificar")</f>
        <v>Verificar</v>
      </c>
      <c r="M1067" s="12" t="s">
        <v>36</v>
      </c>
      <c r="N1067" s="11" t="s">
        <v>12</v>
      </c>
      <c r="O1067" s="40" t="str">
        <f>TRIM(N1067)</f>
        <v>A</v>
      </c>
      <c r="P1067" s="40" t="str">
        <f>VLOOKUP(U1067,Plan1!A:B,2,FALSE)</f>
        <v>A</v>
      </c>
      <c r="Q1067" s="12" t="s">
        <v>13</v>
      </c>
      <c r="R1067" s="40">
        <f t="shared" si="16"/>
        <v>2</v>
      </c>
      <c r="S1067" s="11">
        <v>2</v>
      </c>
      <c r="T1067" s="8" t="str">
        <f>IF(R1067=S1067,"Ok","Verificar")</f>
        <v>Ok</v>
      </c>
      <c r="U1067" s="40" t="str">
        <f>TRIM(Q1067)</f>
        <v>Observar</v>
      </c>
      <c r="V1067" s="40" t="str">
        <f>TRIM(S1067)</f>
        <v>2</v>
      </c>
      <c r="W1067" s="12" t="s">
        <v>165</v>
      </c>
      <c r="X1067" s="9" t="str">
        <f>C1067&amp;"_G"&amp;E1067&amp;"_O"&amp;K1067&amp;"_"&amp;O1067&amp;R1067</f>
        <v>BIO_G2_O12_A2</v>
      </c>
      <c r="Y1067" s="40" t="str">
        <f>IF(O1067=P1067,"OK","Checar")</f>
        <v>OK</v>
      </c>
      <c r="Z1067" s="5" t="str">
        <f>IF(COUNTIF($X:$X,$X1067)&gt;1,"Checar","Único")</f>
        <v>Único</v>
      </c>
      <c r="AA1067" s="5" t="str">
        <f>IF(Y1067="Checar","Checar Competência",IF(Z1067="Checar","Checar Duplicidade","OK"))</f>
        <v>OK</v>
      </c>
      <c r="AB1067" s="5">
        <v>138</v>
      </c>
      <c r="AC1067" s="5" t="s">
        <v>3129</v>
      </c>
    </row>
    <row r="1068" spans="1:29" ht="38.25" x14ac:dyDescent="0.25">
      <c r="A1068" s="6" t="s">
        <v>11</v>
      </c>
      <c r="B1068" s="6" t="s">
        <v>18</v>
      </c>
      <c r="C1068" s="39" t="str">
        <f>TRIM(B1068)</f>
        <v>BIO</v>
      </c>
      <c r="D1068" s="34">
        <v>2</v>
      </c>
      <c r="E1068" s="39" t="str">
        <f>TRIM(D1068)</f>
        <v>2</v>
      </c>
      <c r="F1068" s="39">
        <f>VLOOKUP(H1068,GT!A:B,2,FALSE)</f>
        <v>2</v>
      </c>
      <c r="G1068" s="39" t="str">
        <f>IF(D1068=F1068,"Ok","Verificar")</f>
        <v>Ok</v>
      </c>
      <c r="H1068" s="12" t="s">
        <v>19</v>
      </c>
      <c r="I1068" s="11">
        <v>6</v>
      </c>
      <c r="J1068" s="40" t="str">
        <f>TRIM(I1068)</f>
        <v>6</v>
      </c>
      <c r="K1068" s="40">
        <f>VLOOKUP(M1068,Plan3!A:B,2,FALSE)</f>
        <v>12</v>
      </c>
      <c r="L1068" s="40" t="str">
        <f>IF(K1068=I1068,"Ok","Verificar")</f>
        <v>Verificar</v>
      </c>
      <c r="M1068" s="12" t="s">
        <v>36</v>
      </c>
      <c r="N1068" s="11" t="s">
        <v>12</v>
      </c>
      <c r="O1068" s="40" t="str">
        <f>TRIM(N1068)</f>
        <v>A</v>
      </c>
      <c r="P1068" s="40" t="str">
        <f>VLOOKUP(U1068,Plan1!A:B,2,FALSE)</f>
        <v>A</v>
      </c>
      <c r="Q1068" s="12" t="s">
        <v>13</v>
      </c>
      <c r="R1068" s="40">
        <f t="shared" si="16"/>
        <v>3</v>
      </c>
      <c r="S1068" s="11">
        <v>3</v>
      </c>
      <c r="T1068" s="8" t="str">
        <f>IF(R1068=S1068,"Ok","Verificar")</f>
        <v>Ok</v>
      </c>
      <c r="U1068" s="40" t="str">
        <f>TRIM(Q1068)</f>
        <v>Observar</v>
      </c>
      <c r="V1068" s="40" t="str">
        <f>TRIM(S1068)</f>
        <v>3</v>
      </c>
      <c r="W1068" s="12" t="s">
        <v>40</v>
      </c>
      <c r="X1068" s="9" t="str">
        <f>C1068&amp;"_G"&amp;E1068&amp;"_O"&amp;K1068&amp;"_"&amp;O1068&amp;R1068</f>
        <v>BIO_G2_O12_A3</v>
      </c>
      <c r="Y1068" s="40" t="str">
        <f>IF(O1068=P1068,"OK","Checar")</f>
        <v>OK</v>
      </c>
      <c r="Z1068" s="5" t="str">
        <f>IF(COUNTIF($X:$X,$X1068)&gt;1,"Checar","Único")</f>
        <v>Único</v>
      </c>
      <c r="AA1068" s="5" t="str">
        <f>IF(Y1068="Checar","Checar Competência",IF(Z1068="Checar","Checar Duplicidade","OK"))</f>
        <v>OK</v>
      </c>
      <c r="AB1068" s="5">
        <v>141</v>
      </c>
      <c r="AC1068" s="5" t="s">
        <v>3130</v>
      </c>
    </row>
    <row r="1069" spans="1:29" ht="38.25" x14ac:dyDescent="0.25">
      <c r="A1069" s="6" t="s">
        <v>11</v>
      </c>
      <c r="B1069" s="6" t="s">
        <v>18</v>
      </c>
      <c r="C1069" s="39" t="str">
        <f>TRIM(B1069)</f>
        <v>BIO</v>
      </c>
      <c r="D1069" s="34">
        <v>2</v>
      </c>
      <c r="E1069" s="39" t="str">
        <f>TRIM(D1069)</f>
        <v>2</v>
      </c>
      <c r="F1069" s="39">
        <f>VLOOKUP(H1069,GT!A:B,2,FALSE)</f>
        <v>2</v>
      </c>
      <c r="G1069" s="39" t="str">
        <f>IF(D1069=F1069,"Ok","Verificar")</f>
        <v>Ok</v>
      </c>
      <c r="H1069" s="12" t="s">
        <v>19</v>
      </c>
      <c r="I1069" s="11">
        <v>6</v>
      </c>
      <c r="J1069" s="40" t="str">
        <f>TRIM(I1069)</f>
        <v>6</v>
      </c>
      <c r="K1069" s="40">
        <f>VLOOKUP(M1069,Plan3!A:B,2,FALSE)</f>
        <v>12</v>
      </c>
      <c r="L1069" s="40" t="str">
        <f>IF(K1069=I1069,"Ok","Verificar")</f>
        <v>Verificar</v>
      </c>
      <c r="M1069" s="12" t="s">
        <v>36</v>
      </c>
      <c r="N1069" s="11" t="s">
        <v>12</v>
      </c>
      <c r="O1069" s="40" t="str">
        <f>TRIM(N1069)</f>
        <v>A</v>
      </c>
      <c r="P1069" s="40" t="str">
        <f>VLOOKUP(U1069,Plan1!A:B,2,FALSE)</f>
        <v>A</v>
      </c>
      <c r="Q1069" s="12" t="s">
        <v>13</v>
      </c>
      <c r="R1069" s="40">
        <f t="shared" si="16"/>
        <v>4</v>
      </c>
      <c r="S1069" s="11">
        <v>4</v>
      </c>
      <c r="T1069" s="8" t="str">
        <f>IF(R1069=S1069,"Ok","Verificar")</f>
        <v>Ok</v>
      </c>
      <c r="U1069" s="40" t="str">
        <f>TRIM(Q1069)</f>
        <v>Observar</v>
      </c>
      <c r="V1069" s="40" t="str">
        <f>TRIM(S1069)</f>
        <v>4</v>
      </c>
      <c r="W1069" s="12" t="s">
        <v>1799</v>
      </c>
      <c r="X1069" s="9" t="str">
        <f>C1069&amp;"_G"&amp;E1069&amp;"_O"&amp;K1069&amp;"_"&amp;O1069&amp;R1069</f>
        <v>BIO_G2_O12_A4</v>
      </c>
      <c r="Y1069" s="40" t="str">
        <f>IF(O1069=P1069,"OK","Checar")</f>
        <v>OK</v>
      </c>
      <c r="Z1069" s="5" t="str">
        <f>IF(COUNTIF($X:$X,$X1069)&gt;1,"Checar","Único")</f>
        <v>Único</v>
      </c>
      <c r="AA1069" s="5" t="str">
        <f>IF(Y1069="Checar","Checar Competência",IF(Z1069="Checar","Checar Duplicidade","OK"))</f>
        <v>OK</v>
      </c>
      <c r="AB1069" s="5">
        <v>142</v>
      </c>
      <c r="AC1069" s="5" t="s">
        <v>3131</v>
      </c>
    </row>
    <row r="1070" spans="1:29" ht="38.25" x14ac:dyDescent="0.25">
      <c r="A1070" s="6" t="s">
        <v>11</v>
      </c>
      <c r="B1070" s="6" t="s">
        <v>18</v>
      </c>
      <c r="C1070" s="39" t="str">
        <f>TRIM(B1070)</f>
        <v>BIO</v>
      </c>
      <c r="D1070" s="34">
        <v>2</v>
      </c>
      <c r="E1070" s="39" t="str">
        <f>TRIM(D1070)</f>
        <v>2</v>
      </c>
      <c r="F1070" s="39">
        <f>VLOOKUP(H1070,GT!A:B,2,FALSE)</f>
        <v>2</v>
      </c>
      <c r="G1070" s="39" t="str">
        <f>IF(D1070=F1070,"Ok","Verificar")</f>
        <v>Ok</v>
      </c>
      <c r="H1070" s="12" t="s">
        <v>19</v>
      </c>
      <c r="I1070" s="11">
        <v>6</v>
      </c>
      <c r="J1070" s="40" t="str">
        <f>TRIM(I1070)</f>
        <v>6</v>
      </c>
      <c r="K1070" s="40">
        <f>VLOOKUP(M1070,Plan3!A:B,2,FALSE)</f>
        <v>12</v>
      </c>
      <c r="L1070" s="40" t="str">
        <f>IF(K1070=I1070,"Ok","Verificar")</f>
        <v>Verificar</v>
      </c>
      <c r="M1070" s="12" t="s">
        <v>36</v>
      </c>
      <c r="N1070" s="11" t="s">
        <v>16</v>
      </c>
      <c r="O1070" s="40" t="str">
        <f>TRIM(N1070)</f>
        <v>C</v>
      </c>
      <c r="P1070" s="40" t="str">
        <f>VLOOKUP(U1070,Plan1!A:B,2,FALSE)</f>
        <v>C</v>
      </c>
      <c r="Q1070" s="12" t="s">
        <v>17</v>
      </c>
      <c r="R1070" s="40">
        <f t="shared" si="16"/>
        <v>1</v>
      </c>
      <c r="S1070" s="11">
        <v>1</v>
      </c>
      <c r="T1070" s="8" t="str">
        <f>IF(R1070=S1070,"Ok","Verificar")</f>
        <v>Ok</v>
      </c>
      <c r="U1070" s="40" t="str">
        <f>TRIM(Q1070)</f>
        <v>Compreender</v>
      </c>
      <c r="V1070" s="40" t="str">
        <f>TRIM(S1070)</f>
        <v>1</v>
      </c>
      <c r="W1070" s="12" t="s">
        <v>166</v>
      </c>
      <c r="X1070" s="9" t="str">
        <f>C1070&amp;"_G"&amp;E1070&amp;"_O"&amp;K1070&amp;"_"&amp;O1070&amp;R1070</f>
        <v>BIO_G2_O12_C1</v>
      </c>
      <c r="Y1070" s="40" t="str">
        <f>IF(O1070=P1070,"OK","Checar")</f>
        <v>OK</v>
      </c>
      <c r="Z1070" s="5" t="str">
        <f>IF(COUNTIF($X:$X,$X1070)&gt;1,"Checar","Único")</f>
        <v>Único</v>
      </c>
      <c r="AA1070" s="5" t="str">
        <f>IF(Y1070="Checar","Checar Competência",IF(Z1070="Checar","Checar Duplicidade","OK"))</f>
        <v>OK</v>
      </c>
      <c r="AB1070" s="5">
        <v>139</v>
      </c>
      <c r="AC1070" s="5" t="s">
        <v>3132</v>
      </c>
    </row>
    <row r="1071" spans="1:29" ht="25.5" x14ac:dyDescent="0.25">
      <c r="A1071" s="6" t="s">
        <v>11</v>
      </c>
      <c r="B1071" s="6" t="s">
        <v>18</v>
      </c>
      <c r="C1071" s="39" t="str">
        <f>TRIM(B1071)</f>
        <v>BIO</v>
      </c>
      <c r="D1071" s="34">
        <v>2</v>
      </c>
      <c r="E1071" s="39" t="str">
        <f>TRIM(D1071)</f>
        <v>2</v>
      </c>
      <c r="F1071" s="39">
        <f>VLOOKUP(H1071,GT!A:B,2,FALSE)</f>
        <v>2</v>
      </c>
      <c r="G1071" s="39" t="str">
        <f>IF(D1071=F1071,"Ok","Verificar")</f>
        <v>Ok</v>
      </c>
      <c r="H1071" s="12" t="s">
        <v>19</v>
      </c>
      <c r="I1071" s="11">
        <v>6</v>
      </c>
      <c r="J1071" s="40" t="str">
        <f>TRIM(I1071)</f>
        <v>6</v>
      </c>
      <c r="K1071" s="40">
        <f>VLOOKUP(M1071,Plan3!A:B,2,FALSE)</f>
        <v>12</v>
      </c>
      <c r="L1071" s="40" t="str">
        <f>IF(K1071=I1071,"Ok","Verificar")</f>
        <v>Verificar</v>
      </c>
      <c r="M1071" s="12" t="s">
        <v>36</v>
      </c>
      <c r="N1071" s="11" t="s">
        <v>16</v>
      </c>
      <c r="O1071" s="40" t="str">
        <f>TRIM(N1071)</f>
        <v>C</v>
      </c>
      <c r="P1071" s="40" t="str">
        <f>VLOOKUP(U1071,Plan1!A:B,2,FALSE)</f>
        <v>C</v>
      </c>
      <c r="Q1071" s="12" t="s">
        <v>17</v>
      </c>
      <c r="R1071" s="40">
        <f t="shared" si="16"/>
        <v>2</v>
      </c>
      <c r="S1071" s="11">
        <v>2</v>
      </c>
      <c r="T1071" s="8" t="str">
        <f>IF(R1071=S1071,"Ok","Verificar")</f>
        <v>Ok</v>
      </c>
      <c r="U1071" s="40" t="str">
        <f>TRIM(Q1071)</f>
        <v>Compreender</v>
      </c>
      <c r="V1071" s="40" t="str">
        <f>TRIM(S1071)</f>
        <v>2</v>
      </c>
      <c r="W1071" s="14" t="s">
        <v>41</v>
      </c>
      <c r="X1071" s="9" t="str">
        <f>C1071&amp;"_G"&amp;E1071&amp;"_O"&amp;K1071&amp;"_"&amp;O1071&amp;R1071</f>
        <v>BIO_G2_O12_C2</v>
      </c>
      <c r="Y1071" s="40" t="str">
        <f>IF(O1071=P1071,"OK","Checar")</f>
        <v>OK</v>
      </c>
      <c r="Z1071" s="5" t="str">
        <f>IF(COUNTIF($X:$X,$X1071)&gt;1,"Checar","Único")</f>
        <v>Único</v>
      </c>
      <c r="AA1071" s="5" t="str">
        <f>IF(Y1071="Checar","Checar Competência",IF(Z1071="Checar","Checar Duplicidade","OK"))</f>
        <v>OK</v>
      </c>
      <c r="AB1071" s="5">
        <v>140</v>
      </c>
      <c r="AC1071" s="5" t="s">
        <v>3133</v>
      </c>
    </row>
    <row r="1072" spans="1:29" ht="38.25" x14ac:dyDescent="0.25">
      <c r="A1072" s="6" t="s">
        <v>11</v>
      </c>
      <c r="B1072" s="6" t="s">
        <v>18</v>
      </c>
      <c r="C1072" s="39" t="str">
        <f>TRIM(B1072)</f>
        <v>BIO</v>
      </c>
      <c r="D1072" s="34">
        <v>2</v>
      </c>
      <c r="E1072" s="39" t="str">
        <f>TRIM(D1072)</f>
        <v>2</v>
      </c>
      <c r="F1072" s="39">
        <f>VLOOKUP(H1072,GT!A:B,2,FALSE)</f>
        <v>2</v>
      </c>
      <c r="G1072" s="39" t="str">
        <f>IF(D1072=F1072,"Ok","Verificar")</f>
        <v>Ok</v>
      </c>
      <c r="H1072" s="12" t="s">
        <v>19</v>
      </c>
      <c r="I1072" s="11">
        <v>7</v>
      </c>
      <c r="J1072" s="40" t="str">
        <f>TRIM(I1072)</f>
        <v>7</v>
      </c>
      <c r="K1072" s="40">
        <f>VLOOKUP(M1072,Plan3!A:B,2,FALSE)</f>
        <v>13</v>
      </c>
      <c r="L1072" s="40" t="str">
        <f>IF(K1072=I1072,"Ok","Verificar")</f>
        <v>Verificar</v>
      </c>
      <c r="M1072" s="12" t="s">
        <v>42</v>
      </c>
      <c r="N1072" s="11" t="s">
        <v>12</v>
      </c>
      <c r="O1072" s="40" t="str">
        <f>TRIM(N1072)</f>
        <v>A</v>
      </c>
      <c r="P1072" s="40" t="str">
        <f>VLOOKUP(U1072,Plan1!A:B,2,FALSE)</f>
        <v>A</v>
      </c>
      <c r="Q1072" s="12" t="s">
        <v>13</v>
      </c>
      <c r="R1072" s="40">
        <f t="shared" si="16"/>
        <v>1</v>
      </c>
      <c r="S1072" s="11">
        <v>1</v>
      </c>
      <c r="T1072" s="8" t="str">
        <f>IF(R1072=S1072,"Ok","Verificar")</f>
        <v>Ok</v>
      </c>
      <c r="U1072" s="40" t="str">
        <f>TRIM(Q1072)</f>
        <v>Observar</v>
      </c>
      <c r="V1072" s="40" t="str">
        <f>TRIM(S1072)</f>
        <v>1</v>
      </c>
      <c r="W1072" s="12" t="s">
        <v>1602</v>
      </c>
      <c r="X1072" s="9" t="str">
        <f>C1072&amp;"_G"&amp;E1072&amp;"_O"&amp;K1072&amp;"_"&amp;O1072&amp;R1072</f>
        <v>BIO_G2_O13_A1</v>
      </c>
      <c r="Y1072" s="40" t="str">
        <f>IF(O1072=P1072,"OK","Checar")</f>
        <v>OK</v>
      </c>
      <c r="Z1072" s="5" t="str">
        <f>IF(COUNTIF($X:$X,$X1072)&gt;1,"Checar","Único")</f>
        <v>Único</v>
      </c>
      <c r="AA1072" s="5" t="str">
        <f>IF(Y1072="Checar","Checar Competência",IF(Z1072="Checar","Checar Duplicidade","OK"))</f>
        <v>OK</v>
      </c>
      <c r="AB1072" s="5">
        <v>143</v>
      </c>
      <c r="AC1072" s="5" t="s">
        <v>3134</v>
      </c>
    </row>
    <row r="1073" spans="1:29" ht="38.25" x14ac:dyDescent="0.25">
      <c r="A1073" s="6" t="s">
        <v>11</v>
      </c>
      <c r="B1073" s="6" t="s">
        <v>18</v>
      </c>
      <c r="C1073" s="39" t="str">
        <f>TRIM(B1073)</f>
        <v>BIO</v>
      </c>
      <c r="D1073" s="34">
        <v>2</v>
      </c>
      <c r="E1073" s="39" t="str">
        <f>TRIM(D1073)</f>
        <v>2</v>
      </c>
      <c r="F1073" s="39">
        <f>VLOOKUP(H1073,GT!A:B,2,FALSE)</f>
        <v>2</v>
      </c>
      <c r="G1073" s="39" t="str">
        <f>IF(D1073=F1073,"Ok","Verificar")</f>
        <v>Ok</v>
      </c>
      <c r="H1073" s="12" t="s">
        <v>19</v>
      </c>
      <c r="I1073" s="11">
        <v>7</v>
      </c>
      <c r="J1073" s="40" t="str">
        <f>TRIM(I1073)</f>
        <v>7</v>
      </c>
      <c r="K1073" s="40">
        <f>VLOOKUP(M1073,Plan3!A:B,2,FALSE)</f>
        <v>13</v>
      </c>
      <c r="L1073" s="40" t="str">
        <f>IF(K1073=I1073,"Ok","Verificar")</f>
        <v>Verificar</v>
      </c>
      <c r="M1073" s="12" t="s">
        <v>42</v>
      </c>
      <c r="N1073" s="11" t="s">
        <v>12</v>
      </c>
      <c r="O1073" s="40" t="str">
        <f>TRIM(N1073)</f>
        <v>A</v>
      </c>
      <c r="P1073" s="40" t="str">
        <f>VLOOKUP(U1073,Plan1!A:B,2,FALSE)</f>
        <v>A</v>
      </c>
      <c r="Q1073" s="12" t="s">
        <v>13</v>
      </c>
      <c r="R1073" s="40">
        <f t="shared" si="16"/>
        <v>2</v>
      </c>
      <c r="S1073" s="11">
        <v>10</v>
      </c>
      <c r="T1073" s="8" t="str">
        <f>IF(R1073=S1073,"Ok","Verificar")</f>
        <v>Verificar</v>
      </c>
      <c r="U1073" s="40" t="str">
        <f>TRIM(Q1073)</f>
        <v>Observar</v>
      </c>
      <c r="V1073" s="40" t="str">
        <f>TRIM(S1073)</f>
        <v>10</v>
      </c>
      <c r="W1073" s="20" t="s">
        <v>1607</v>
      </c>
      <c r="X1073" s="9" t="str">
        <f>C1073&amp;"_G"&amp;E1073&amp;"_O"&amp;K1073&amp;"_"&amp;O1073&amp;R1073</f>
        <v>BIO_G2_O13_A2</v>
      </c>
      <c r="Y1073" s="40" t="str">
        <f>IF(O1073=P1073,"OK","Checar")</f>
        <v>OK</v>
      </c>
      <c r="Z1073" s="5" t="str">
        <f>IF(COUNTIF($X:$X,$X1073)&gt;1,"Checar","Único")</f>
        <v>Único</v>
      </c>
      <c r="AA1073" s="5" t="str">
        <f>IF(Y1073="Checar","Checar Competência",IF(Z1073="Checar","Checar Duplicidade","OK"))</f>
        <v>OK</v>
      </c>
      <c r="AB1073" s="5">
        <v>169</v>
      </c>
      <c r="AC1073" s="5" t="s">
        <v>3135</v>
      </c>
    </row>
    <row r="1074" spans="1:29" ht="38.25" x14ac:dyDescent="0.25">
      <c r="A1074" s="6" t="s">
        <v>11</v>
      </c>
      <c r="B1074" s="6" t="s">
        <v>18</v>
      </c>
      <c r="C1074" s="39" t="str">
        <f>TRIM(B1074)</f>
        <v>BIO</v>
      </c>
      <c r="D1074" s="34">
        <v>2</v>
      </c>
      <c r="E1074" s="39" t="str">
        <f>TRIM(D1074)</f>
        <v>2</v>
      </c>
      <c r="F1074" s="39">
        <f>VLOOKUP(H1074,GT!A:B,2,FALSE)</f>
        <v>2</v>
      </c>
      <c r="G1074" s="39" t="str">
        <f>IF(D1074=F1074,"Ok","Verificar")</f>
        <v>Ok</v>
      </c>
      <c r="H1074" s="12" t="s">
        <v>19</v>
      </c>
      <c r="I1074" s="11">
        <v>7</v>
      </c>
      <c r="J1074" s="40" t="str">
        <f>TRIM(I1074)</f>
        <v>7</v>
      </c>
      <c r="K1074" s="40">
        <f>VLOOKUP(M1074,Plan3!A:B,2,FALSE)</f>
        <v>13</v>
      </c>
      <c r="L1074" s="40" t="str">
        <f>IF(K1074=I1074,"Ok","Verificar")</f>
        <v>Verificar</v>
      </c>
      <c r="M1074" s="12" t="s">
        <v>42</v>
      </c>
      <c r="N1074" s="11" t="s">
        <v>12</v>
      </c>
      <c r="O1074" s="40" t="str">
        <f>TRIM(N1074)</f>
        <v>A</v>
      </c>
      <c r="P1074" s="40" t="str">
        <f>VLOOKUP(U1074,Plan1!A:B,2,FALSE)</f>
        <v>A</v>
      </c>
      <c r="Q1074" s="12" t="s">
        <v>13</v>
      </c>
      <c r="R1074" s="40">
        <f t="shared" si="16"/>
        <v>3</v>
      </c>
      <c r="S1074" s="11">
        <v>11</v>
      </c>
      <c r="T1074" s="8" t="str">
        <f>IF(R1074=S1074,"Ok","Verificar")</f>
        <v>Verificar</v>
      </c>
      <c r="U1074" s="40" t="str">
        <f>TRIM(Q1074)</f>
        <v>Observar</v>
      </c>
      <c r="V1074" s="40" t="str">
        <f>TRIM(S1074)</f>
        <v>11</v>
      </c>
      <c r="W1074" s="12" t="s">
        <v>1608</v>
      </c>
      <c r="X1074" s="9" t="str">
        <f>C1074&amp;"_G"&amp;E1074&amp;"_O"&amp;K1074&amp;"_"&amp;O1074&amp;R1074</f>
        <v>BIO_G2_O13_A3</v>
      </c>
      <c r="Y1074" s="40" t="str">
        <f>IF(O1074=P1074,"OK","Checar")</f>
        <v>OK</v>
      </c>
      <c r="Z1074" s="5" t="str">
        <f>IF(COUNTIF($X:$X,$X1074)&gt;1,"Checar","Único")</f>
        <v>Único</v>
      </c>
      <c r="AA1074" s="5" t="str">
        <f>IF(Y1074="Checar","Checar Competência",IF(Z1074="Checar","Checar Duplicidade","OK"))</f>
        <v>OK</v>
      </c>
      <c r="AB1074" s="5">
        <v>170</v>
      </c>
      <c r="AC1074" s="5" t="s">
        <v>3136</v>
      </c>
    </row>
    <row r="1075" spans="1:29" ht="25.5" x14ac:dyDescent="0.25">
      <c r="A1075" s="6" t="s">
        <v>11</v>
      </c>
      <c r="B1075" s="6" t="s">
        <v>18</v>
      </c>
      <c r="C1075" s="39" t="str">
        <f>TRIM(B1075)</f>
        <v>BIO</v>
      </c>
      <c r="D1075" s="34">
        <v>2</v>
      </c>
      <c r="E1075" s="39" t="str">
        <f>TRIM(D1075)</f>
        <v>2</v>
      </c>
      <c r="F1075" s="39">
        <f>VLOOKUP(H1075,GT!A:B,2,FALSE)</f>
        <v>2</v>
      </c>
      <c r="G1075" s="39" t="str">
        <f>IF(D1075=F1075,"Ok","Verificar")</f>
        <v>Ok</v>
      </c>
      <c r="H1075" s="12" t="s">
        <v>19</v>
      </c>
      <c r="I1075" s="11">
        <v>7</v>
      </c>
      <c r="J1075" s="40" t="str">
        <f>TRIM(I1075)</f>
        <v>7</v>
      </c>
      <c r="K1075" s="40">
        <f>VLOOKUP(M1075,Plan3!A:B,2,FALSE)</f>
        <v>13</v>
      </c>
      <c r="L1075" s="40" t="str">
        <f>IF(K1075=I1075,"Ok","Verificar")</f>
        <v>Verificar</v>
      </c>
      <c r="M1075" s="12" t="s">
        <v>42</v>
      </c>
      <c r="N1075" s="11" t="s">
        <v>12</v>
      </c>
      <c r="O1075" s="40" t="str">
        <f>TRIM(N1075)</f>
        <v>A</v>
      </c>
      <c r="P1075" s="40" t="str">
        <f>VLOOKUP(U1075,Plan1!A:B,2,FALSE)</f>
        <v>A</v>
      </c>
      <c r="Q1075" s="12" t="s">
        <v>13</v>
      </c>
      <c r="R1075" s="40">
        <f t="shared" si="16"/>
        <v>4</v>
      </c>
      <c r="S1075" s="11">
        <v>12</v>
      </c>
      <c r="T1075" s="8" t="str">
        <f>IF(R1075=S1075,"Ok","Verificar")</f>
        <v>Verificar</v>
      </c>
      <c r="U1075" s="40" t="str">
        <f>TRIM(Q1075)</f>
        <v>Observar</v>
      </c>
      <c r="V1075" s="40" t="str">
        <f>TRIM(S1075)</f>
        <v>12</v>
      </c>
      <c r="W1075" s="12" t="s">
        <v>222</v>
      </c>
      <c r="X1075" s="9" t="str">
        <f>C1075&amp;"_G"&amp;E1075&amp;"_O"&amp;K1075&amp;"_"&amp;O1075&amp;R1075</f>
        <v>BIO_G2_O13_A4</v>
      </c>
      <c r="Y1075" s="40" t="str">
        <f>IF(O1075=P1075,"OK","Checar")</f>
        <v>OK</v>
      </c>
      <c r="Z1075" s="5" t="str">
        <f>IF(COUNTIF($X:$X,$X1075)&gt;1,"Checar","Único")</f>
        <v>Único</v>
      </c>
      <c r="AA1075" s="5" t="str">
        <f>IF(Y1075="Checar","Checar Competência",IF(Z1075="Checar","Checar Duplicidade","OK"))</f>
        <v>OK</v>
      </c>
      <c r="AB1075" s="5">
        <v>174</v>
      </c>
      <c r="AC1075" s="5" t="s">
        <v>3137</v>
      </c>
    </row>
    <row r="1076" spans="1:29" ht="38.25" x14ac:dyDescent="0.25">
      <c r="A1076" s="6" t="s">
        <v>11</v>
      </c>
      <c r="B1076" s="6" t="s">
        <v>18</v>
      </c>
      <c r="C1076" s="39" t="str">
        <f>TRIM(B1076)</f>
        <v>BIO</v>
      </c>
      <c r="D1076" s="34">
        <v>2</v>
      </c>
      <c r="E1076" s="39" t="str">
        <f>TRIM(D1076)</f>
        <v>2</v>
      </c>
      <c r="F1076" s="39">
        <f>VLOOKUP(H1076,GT!A:B,2,FALSE)</f>
        <v>2</v>
      </c>
      <c r="G1076" s="39" t="str">
        <f>IF(D1076=F1076,"Ok","Verificar")</f>
        <v>Ok</v>
      </c>
      <c r="H1076" s="12" t="s">
        <v>19</v>
      </c>
      <c r="I1076" s="11">
        <v>7</v>
      </c>
      <c r="J1076" s="40" t="str">
        <f>TRIM(I1076)</f>
        <v>7</v>
      </c>
      <c r="K1076" s="40">
        <f>VLOOKUP(M1076,Plan3!A:B,2,FALSE)</f>
        <v>13</v>
      </c>
      <c r="L1076" s="40" t="str">
        <f>IF(K1076=I1076,"Ok","Verificar")</f>
        <v>Verificar</v>
      </c>
      <c r="M1076" s="12" t="s">
        <v>42</v>
      </c>
      <c r="N1076" s="11" t="s">
        <v>12</v>
      </c>
      <c r="O1076" s="40" t="str">
        <f>TRIM(N1076)</f>
        <v>A</v>
      </c>
      <c r="P1076" s="40" t="str">
        <f>VLOOKUP(U1076,Plan1!A:B,2,FALSE)</f>
        <v>A</v>
      </c>
      <c r="Q1076" s="12" t="s">
        <v>13</v>
      </c>
      <c r="R1076" s="40">
        <f t="shared" si="16"/>
        <v>5</v>
      </c>
      <c r="S1076" s="11">
        <v>13</v>
      </c>
      <c r="T1076" s="8" t="str">
        <f>IF(R1076=S1076,"Ok","Verificar")</f>
        <v>Verificar</v>
      </c>
      <c r="U1076" s="40" t="str">
        <f>TRIM(Q1076)</f>
        <v>Observar</v>
      </c>
      <c r="V1076" s="40" t="str">
        <f>TRIM(S1076)</f>
        <v>13</v>
      </c>
      <c r="W1076" s="12" t="s">
        <v>1632</v>
      </c>
      <c r="X1076" s="9" t="str">
        <f>C1076&amp;"_G"&amp;E1076&amp;"_O"&amp;K1076&amp;"_"&amp;O1076&amp;R1076</f>
        <v>BIO_G2_O13_A5</v>
      </c>
      <c r="Y1076" s="40" t="str">
        <f>IF(O1076=P1076,"OK","Checar")</f>
        <v>OK</v>
      </c>
      <c r="Z1076" s="5" t="str">
        <f>IF(COUNTIF($X:$X,$X1076)&gt;1,"Checar","Único")</f>
        <v>Único</v>
      </c>
      <c r="AA1076" s="5" t="str">
        <f>IF(Y1076="Checar","Checar Competência",IF(Z1076="Checar","Checar Duplicidade","OK"))</f>
        <v>OK</v>
      </c>
      <c r="AB1076" s="5">
        <v>176</v>
      </c>
      <c r="AC1076" s="5" t="s">
        <v>3138</v>
      </c>
    </row>
    <row r="1077" spans="1:29" ht="25.5" x14ac:dyDescent="0.25">
      <c r="A1077" s="6" t="s">
        <v>11</v>
      </c>
      <c r="B1077" s="6" t="s">
        <v>18</v>
      </c>
      <c r="C1077" s="39" t="str">
        <f>TRIM(B1077)</f>
        <v>BIO</v>
      </c>
      <c r="D1077" s="34">
        <v>2</v>
      </c>
      <c r="E1077" s="39" t="str">
        <f>TRIM(D1077)</f>
        <v>2</v>
      </c>
      <c r="F1077" s="39">
        <f>VLOOKUP(H1077,GT!A:B,2,FALSE)</f>
        <v>2</v>
      </c>
      <c r="G1077" s="39" t="str">
        <f>IF(D1077=F1077,"Ok","Verificar")</f>
        <v>Ok</v>
      </c>
      <c r="H1077" s="12" t="s">
        <v>19</v>
      </c>
      <c r="I1077" s="11">
        <v>7</v>
      </c>
      <c r="J1077" s="40" t="str">
        <f>TRIM(I1077)</f>
        <v>7</v>
      </c>
      <c r="K1077" s="40">
        <f>VLOOKUP(M1077,Plan3!A:B,2,FALSE)</f>
        <v>13</v>
      </c>
      <c r="L1077" s="40" t="str">
        <f>IF(K1077=I1077,"Ok","Verificar")</f>
        <v>Verificar</v>
      </c>
      <c r="M1077" s="12" t="s">
        <v>42</v>
      </c>
      <c r="N1077" s="11" t="s">
        <v>12</v>
      </c>
      <c r="O1077" s="40" t="str">
        <f>TRIM(N1077)</f>
        <v>A</v>
      </c>
      <c r="P1077" s="40" t="str">
        <f>VLOOKUP(U1077,Plan1!A:B,2,FALSE)</f>
        <v>A</v>
      </c>
      <c r="Q1077" s="12" t="s">
        <v>13</v>
      </c>
      <c r="R1077" s="40">
        <f t="shared" si="16"/>
        <v>6</v>
      </c>
      <c r="S1077" s="11">
        <v>14</v>
      </c>
      <c r="T1077" s="8" t="str">
        <f>IF(R1077=S1077,"Ok","Verificar")</f>
        <v>Verificar</v>
      </c>
      <c r="U1077" s="40" t="str">
        <f>TRIM(Q1077)</f>
        <v>Observar</v>
      </c>
      <c r="V1077" s="40" t="str">
        <f>TRIM(S1077)</f>
        <v>14</v>
      </c>
      <c r="W1077" s="12" t="s">
        <v>88</v>
      </c>
      <c r="X1077" s="9" t="str">
        <f>C1077&amp;"_G"&amp;E1077&amp;"_O"&amp;K1077&amp;"_"&amp;O1077&amp;R1077</f>
        <v>BIO_G2_O13_A6</v>
      </c>
      <c r="Y1077" s="40" t="str">
        <f>IF(O1077=P1077,"OK","Checar")</f>
        <v>OK</v>
      </c>
      <c r="Z1077" s="5" t="str">
        <f>IF(COUNTIF($X:$X,$X1077)&gt;1,"Checar","Único")</f>
        <v>Único</v>
      </c>
      <c r="AA1077" s="5" t="str">
        <f>IF(Y1077="Checar","Checar Competência",IF(Z1077="Checar","Checar Duplicidade","OK"))</f>
        <v>OK</v>
      </c>
      <c r="AB1077" s="5">
        <v>177</v>
      </c>
      <c r="AC1077" s="5" t="s">
        <v>3139</v>
      </c>
    </row>
    <row r="1078" spans="1:29" ht="25.5" x14ac:dyDescent="0.25">
      <c r="A1078" s="6" t="s">
        <v>11</v>
      </c>
      <c r="B1078" s="6" t="s">
        <v>18</v>
      </c>
      <c r="C1078" s="39" t="str">
        <f>TRIM(B1078)</f>
        <v>BIO</v>
      </c>
      <c r="D1078" s="34">
        <v>2</v>
      </c>
      <c r="E1078" s="39" t="str">
        <f>TRIM(D1078)</f>
        <v>2</v>
      </c>
      <c r="F1078" s="39">
        <f>VLOOKUP(H1078,GT!A:B,2,FALSE)</f>
        <v>2</v>
      </c>
      <c r="G1078" s="39" t="str">
        <f>IF(D1078=F1078,"Ok","Verificar")</f>
        <v>Ok</v>
      </c>
      <c r="H1078" s="12" t="s">
        <v>19</v>
      </c>
      <c r="I1078" s="11">
        <v>7</v>
      </c>
      <c r="J1078" s="40" t="str">
        <f>TRIM(I1078)</f>
        <v>7</v>
      </c>
      <c r="K1078" s="40">
        <f>VLOOKUP(M1078,Plan3!A:B,2,FALSE)</f>
        <v>13</v>
      </c>
      <c r="L1078" s="40" t="str">
        <f>IF(K1078=I1078,"Ok","Verificar")</f>
        <v>Verificar</v>
      </c>
      <c r="M1078" s="12" t="s">
        <v>42</v>
      </c>
      <c r="N1078" s="11" t="s">
        <v>12</v>
      </c>
      <c r="O1078" s="40" t="str">
        <f>TRIM(N1078)</f>
        <v>A</v>
      </c>
      <c r="P1078" s="40" t="str">
        <f>VLOOKUP(U1078,Plan1!A:B,2,FALSE)</f>
        <v>A</v>
      </c>
      <c r="Q1078" s="12" t="s">
        <v>13</v>
      </c>
      <c r="R1078" s="40">
        <f t="shared" si="16"/>
        <v>7</v>
      </c>
      <c r="S1078" s="11">
        <v>15</v>
      </c>
      <c r="T1078" s="8" t="str">
        <f>IF(R1078=S1078,"Ok","Verificar")</f>
        <v>Verificar</v>
      </c>
      <c r="U1078" s="40" t="str">
        <f>TRIM(Q1078)</f>
        <v>Observar</v>
      </c>
      <c r="V1078" s="40" t="str">
        <f>TRIM(S1078)</f>
        <v>15</v>
      </c>
      <c r="W1078" s="12" t="s">
        <v>1625</v>
      </c>
      <c r="X1078" s="9" t="str">
        <f>C1078&amp;"_G"&amp;E1078&amp;"_O"&amp;K1078&amp;"_"&amp;O1078&amp;R1078</f>
        <v>BIO_G2_O13_A7</v>
      </c>
      <c r="Y1078" s="40" t="str">
        <f>IF(O1078=P1078,"OK","Checar")</f>
        <v>OK</v>
      </c>
      <c r="Z1078" s="5" t="str">
        <f>IF(COUNTIF($X:$X,$X1078)&gt;1,"Checar","Único")</f>
        <v>Único</v>
      </c>
      <c r="AA1078" s="5" t="str">
        <f>IF(Y1078="Checar","Checar Competência",IF(Z1078="Checar","Checar Duplicidade","OK"))</f>
        <v>OK</v>
      </c>
      <c r="AB1078" s="5">
        <v>180</v>
      </c>
      <c r="AC1078" s="5" t="s">
        <v>3140</v>
      </c>
    </row>
    <row r="1079" spans="1:29" ht="25.5" x14ac:dyDescent="0.25">
      <c r="A1079" s="6" t="s">
        <v>11</v>
      </c>
      <c r="B1079" s="6" t="s">
        <v>18</v>
      </c>
      <c r="C1079" s="39" t="str">
        <f>TRIM(B1079)</f>
        <v>BIO</v>
      </c>
      <c r="D1079" s="34">
        <v>2</v>
      </c>
      <c r="E1079" s="39" t="str">
        <f>TRIM(D1079)</f>
        <v>2</v>
      </c>
      <c r="F1079" s="39">
        <f>VLOOKUP(H1079,GT!A:B,2,FALSE)</f>
        <v>2</v>
      </c>
      <c r="G1079" s="39" t="str">
        <f>IF(D1079=F1079,"Ok","Verificar")</f>
        <v>Ok</v>
      </c>
      <c r="H1079" s="12" t="s">
        <v>19</v>
      </c>
      <c r="I1079" s="11">
        <v>7</v>
      </c>
      <c r="J1079" s="40" t="str">
        <f>TRIM(I1079)</f>
        <v>7</v>
      </c>
      <c r="K1079" s="40">
        <f>VLOOKUP(M1079,Plan3!A:B,2,FALSE)</f>
        <v>13</v>
      </c>
      <c r="L1079" s="40" t="str">
        <f>IF(K1079=I1079,"Ok","Verificar")</f>
        <v>Verificar</v>
      </c>
      <c r="M1079" s="12" t="s">
        <v>42</v>
      </c>
      <c r="N1079" s="11" t="s">
        <v>12</v>
      </c>
      <c r="O1079" s="40" t="str">
        <f>TRIM(N1079)</f>
        <v>A</v>
      </c>
      <c r="P1079" s="40" t="str">
        <f>VLOOKUP(U1079,Plan1!A:B,2,FALSE)</f>
        <v>A</v>
      </c>
      <c r="Q1079" s="12" t="s">
        <v>13</v>
      </c>
      <c r="R1079" s="40">
        <f t="shared" si="16"/>
        <v>8</v>
      </c>
      <c r="S1079" s="11">
        <v>16</v>
      </c>
      <c r="T1079" s="8" t="str">
        <f>IF(R1079=S1079,"Ok","Verificar")</f>
        <v>Verificar</v>
      </c>
      <c r="U1079" s="40" t="str">
        <f>TRIM(Q1079)</f>
        <v>Observar</v>
      </c>
      <c r="V1079" s="40" t="str">
        <f>TRIM(S1079)</f>
        <v>16</v>
      </c>
      <c r="W1079" s="12" t="s">
        <v>1626</v>
      </c>
      <c r="X1079" s="9" t="str">
        <f>C1079&amp;"_G"&amp;E1079&amp;"_O"&amp;K1079&amp;"_"&amp;O1079&amp;R1079</f>
        <v>BIO_G2_O13_A8</v>
      </c>
      <c r="Y1079" s="40" t="str">
        <f>IF(O1079=P1079,"OK","Checar")</f>
        <v>OK</v>
      </c>
      <c r="Z1079" s="5" t="str">
        <f>IF(COUNTIF($X:$X,$X1079)&gt;1,"Checar","Único")</f>
        <v>Único</v>
      </c>
      <c r="AA1079" s="5" t="str">
        <f>IF(Y1079="Checar","Checar Competência",IF(Z1079="Checar","Checar Duplicidade","OK"))</f>
        <v>OK</v>
      </c>
      <c r="AB1079" s="5">
        <v>181</v>
      </c>
      <c r="AC1079" s="5" t="s">
        <v>3141</v>
      </c>
    </row>
    <row r="1080" spans="1:29" ht="51" x14ac:dyDescent="0.25">
      <c r="A1080" s="6" t="s">
        <v>11</v>
      </c>
      <c r="B1080" s="6" t="s">
        <v>18</v>
      </c>
      <c r="C1080" s="39" t="str">
        <f>TRIM(B1080)</f>
        <v>BIO</v>
      </c>
      <c r="D1080" s="34">
        <v>2</v>
      </c>
      <c r="E1080" s="39" t="str">
        <f>TRIM(D1080)</f>
        <v>2</v>
      </c>
      <c r="F1080" s="39">
        <f>VLOOKUP(H1080,GT!A:B,2,FALSE)</f>
        <v>2</v>
      </c>
      <c r="G1080" s="39" t="str">
        <f>IF(D1080=F1080,"Ok","Verificar")</f>
        <v>Ok</v>
      </c>
      <c r="H1080" s="12" t="s">
        <v>19</v>
      </c>
      <c r="I1080" s="11">
        <v>7</v>
      </c>
      <c r="J1080" s="40" t="str">
        <f>TRIM(I1080)</f>
        <v>7</v>
      </c>
      <c r="K1080" s="40">
        <f>VLOOKUP(M1080,Plan3!A:B,2,FALSE)</f>
        <v>13</v>
      </c>
      <c r="L1080" s="40" t="str">
        <f>IF(K1080=I1080,"Ok","Verificar")</f>
        <v>Verificar</v>
      </c>
      <c r="M1080" s="12" t="s">
        <v>42</v>
      </c>
      <c r="N1080" s="11" t="s">
        <v>12</v>
      </c>
      <c r="O1080" s="40" t="str">
        <f>TRIM(N1080)</f>
        <v>A</v>
      </c>
      <c r="P1080" s="40" t="str">
        <f>VLOOKUP(U1080,Plan1!A:B,2,FALSE)</f>
        <v>A</v>
      </c>
      <c r="Q1080" s="12" t="s">
        <v>13</v>
      </c>
      <c r="R1080" s="40">
        <f t="shared" si="16"/>
        <v>9</v>
      </c>
      <c r="S1080" s="11">
        <v>17</v>
      </c>
      <c r="T1080" s="8" t="str">
        <f>IF(R1080=S1080,"Ok","Verificar")</f>
        <v>Verificar</v>
      </c>
      <c r="U1080" s="40" t="str">
        <f>TRIM(Q1080)</f>
        <v>Observar</v>
      </c>
      <c r="V1080" s="40" t="str">
        <f>TRIM(S1080)</f>
        <v>17</v>
      </c>
      <c r="W1080" s="12" t="s">
        <v>73</v>
      </c>
      <c r="X1080" s="9" t="str">
        <f>C1080&amp;"_G"&amp;E1080&amp;"_O"&amp;K1080&amp;"_"&amp;O1080&amp;R1080</f>
        <v>BIO_G2_O13_A9</v>
      </c>
      <c r="Y1080" s="40" t="str">
        <f>IF(O1080=P1080,"OK","Checar")</f>
        <v>OK</v>
      </c>
      <c r="Z1080" s="5" t="str">
        <f>IF(COUNTIF($X:$X,$X1080)&gt;1,"Checar","Único")</f>
        <v>Único</v>
      </c>
      <c r="AA1080" s="5" t="str">
        <f>IF(Y1080="Checar","Checar Competência",IF(Z1080="Checar","Checar Duplicidade","OK"))</f>
        <v>OK</v>
      </c>
      <c r="AB1080" s="5">
        <v>182</v>
      </c>
      <c r="AC1080" s="5" t="s">
        <v>3142</v>
      </c>
    </row>
    <row r="1081" spans="1:29" ht="25.5" x14ac:dyDescent="0.25">
      <c r="A1081" s="6" t="s">
        <v>11</v>
      </c>
      <c r="B1081" s="6" t="s">
        <v>18</v>
      </c>
      <c r="C1081" s="39" t="str">
        <f>TRIM(B1081)</f>
        <v>BIO</v>
      </c>
      <c r="D1081" s="34">
        <v>2</v>
      </c>
      <c r="E1081" s="39" t="str">
        <f>TRIM(D1081)</f>
        <v>2</v>
      </c>
      <c r="F1081" s="39">
        <f>VLOOKUP(H1081,GT!A:B,2,FALSE)</f>
        <v>2</v>
      </c>
      <c r="G1081" s="39" t="str">
        <f>IF(D1081=F1081,"Ok","Verificar")</f>
        <v>Ok</v>
      </c>
      <c r="H1081" s="12" t="s">
        <v>19</v>
      </c>
      <c r="I1081" s="11">
        <v>7</v>
      </c>
      <c r="J1081" s="40" t="str">
        <f>TRIM(I1081)</f>
        <v>7</v>
      </c>
      <c r="K1081" s="40">
        <f>VLOOKUP(M1081,Plan3!A:B,2,FALSE)</f>
        <v>13</v>
      </c>
      <c r="L1081" s="40" t="str">
        <f>IF(K1081=I1081,"Ok","Verificar")</f>
        <v>Verificar</v>
      </c>
      <c r="M1081" s="12" t="s">
        <v>42</v>
      </c>
      <c r="N1081" s="11" t="s">
        <v>12</v>
      </c>
      <c r="O1081" s="40" t="str">
        <f>TRIM(N1081)</f>
        <v>A</v>
      </c>
      <c r="P1081" s="40" t="str">
        <f>VLOOKUP(U1081,Plan1!A:B,2,FALSE)</f>
        <v>A</v>
      </c>
      <c r="Q1081" s="12" t="s">
        <v>13</v>
      </c>
      <c r="R1081" s="40">
        <f t="shared" si="16"/>
        <v>10</v>
      </c>
      <c r="S1081" s="11">
        <v>2</v>
      </c>
      <c r="T1081" s="8" t="str">
        <f>IF(R1081=S1081,"Ok","Verificar")</f>
        <v>Verificar</v>
      </c>
      <c r="U1081" s="40" t="str">
        <f>TRIM(Q1081)</f>
        <v>Observar</v>
      </c>
      <c r="V1081" s="40" t="str">
        <f>TRIM(S1081)</f>
        <v>2</v>
      </c>
      <c r="W1081" s="12" t="s">
        <v>1603</v>
      </c>
      <c r="X1081" s="9" t="str">
        <f>C1081&amp;"_G"&amp;E1081&amp;"_O"&amp;K1081&amp;"_"&amp;O1081&amp;R1081</f>
        <v>BIO_G2_O13_A10</v>
      </c>
      <c r="Y1081" s="40" t="str">
        <f>IF(O1081=P1081,"OK","Checar")</f>
        <v>OK</v>
      </c>
      <c r="Z1081" s="5" t="str">
        <f>IF(COUNTIF($X:$X,$X1081)&gt;1,"Checar","Único")</f>
        <v>Único</v>
      </c>
      <c r="AA1081" s="5" t="str">
        <f>IF(Y1081="Checar","Checar Competência",IF(Z1081="Checar","Checar Duplicidade","OK"))</f>
        <v>OK</v>
      </c>
      <c r="AB1081" s="5">
        <v>144</v>
      </c>
      <c r="AC1081" s="5" t="s">
        <v>3143</v>
      </c>
    </row>
    <row r="1082" spans="1:29" ht="63.75" x14ac:dyDescent="0.25">
      <c r="A1082" s="6" t="s">
        <v>11</v>
      </c>
      <c r="B1082" s="6" t="s">
        <v>18</v>
      </c>
      <c r="C1082" s="39" t="str">
        <f>TRIM(B1082)</f>
        <v>BIO</v>
      </c>
      <c r="D1082" s="34">
        <v>2</v>
      </c>
      <c r="E1082" s="39" t="str">
        <f>TRIM(D1082)</f>
        <v>2</v>
      </c>
      <c r="F1082" s="39">
        <f>VLOOKUP(H1082,GT!A:B,2,FALSE)</f>
        <v>2</v>
      </c>
      <c r="G1082" s="39" t="str">
        <f>IF(D1082=F1082,"Ok","Verificar")</f>
        <v>Ok</v>
      </c>
      <c r="H1082" s="12" t="s">
        <v>19</v>
      </c>
      <c r="I1082" s="11">
        <v>7</v>
      </c>
      <c r="J1082" s="40" t="str">
        <f>TRIM(I1082)</f>
        <v>7</v>
      </c>
      <c r="K1082" s="40">
        <f>VLOOKUP(M1082,Plan3!A:B,2,FALSE)</f>
        <v>13</v>
      </c>
      <c r="L1082" s="40" t="str">
        <f>IF(K1082=I1082,"Ok","Verificar")</f>
        <v>Verificar</v>
      </c>
      <c r="M1082" s="12" t="s">
        <v>42</v>
      </c>
      <c r="N1082" s="11" t="s">
        <v>12</v>
      </c>
      <c r="O1082" s="40" t="str">
        <f>TRIM(N1082)</f>
        <v>A</v>
      </c>
      <c r="P1082" s="40" t="str">
        <f>VLOOKUP(U1082,Plan1!A:B,2,FALSE)</f>
        <v>A</v>
      </c>
      <c r="Q1082" s="12" t="s">
        <v>13</v>
      </c>
      <c r="R1082" s="40">
        <f t="shared" si="16"/>
        <v>11</v>
      </c>
      <c r="S1082" s="11">
        <v>3</v>
      </c>
      <c r="T1082" s="8" t="str">
        <f>IF(R1082=S1082,"Ok","Verificar")</f>
        <v>Verificar</v>
      </c>
      <c r="U1082" s="40" t="str">
        <f>TRIM(Q1082)</f>
        <v>Observar</v>
      </c>
      <c r="V1082" s="40" t="str">
        <f>TRIM(S1082)</f>
        <v>3</v>
      </c>
      <c r="W1082" s="12" t="s">
        <v>1604</v>
      </c>
      <c r="X1082" s="9" t="str">
        <f>C1082&amp;"_G"&amp;E1082&amp;"_O"&amp;K1082&amp;"_"&amp;O1082&amp;R1082</f>
        <v>BIO_G2_O13_A11</v>
      </c>
      <c r="Y1082" s="40" t="str">
        <f>IF(O1082=P1082,"OK","Checar")</f>
        <v>OK</v>
      </c>
      <c r="Z1082" s="5" t="str">
        <f>IF(COUNTIF($X:$X,$X1082)&gt;1,"Checar","Único")</f>
        <v>Único</v>
      </c>
      <c r="AA1082" s="5" t="str">
        <f>IF(Y1082="Checar","Checar Competência",IF(Z1082="Checar","Checar Duplicidade","OK"))</f>
        <v>OK</v>
      </c>
      <c r="AB1082" s="5">
        <v>145</v>
      </c>
      <c r="AC1082" s="5" t="s">
        <v>3144</v>
      </c>
    </row>
    <row r="1083" spans="1:29" ht="51" x14ac:dyDescent="0.25">
      <c r="A1083" s="6" t="s">
        <v>11</v>
      </c>
      <c r="B1083" s="6" t="s">
        <v>18</v>
      </c>
      <c r="C1083" s="39" t="str">
        <f>TRIM(B1083)</f>
        <v>BIO</v>
      </c>
      <c r="D1083" s="34">
        <v>2</v>
      </c>
      <c r="E1083" s="39" t="str">
        <f>TRIM(D1083)</f>
        <v>2</v>
      </c>
      <c r="F1083" s="39">
        <f>VLOOKUP(H1083,GT!A:B,2,FALSE)</f>
        <v>2</v>
      </c>
      <c r="G1083" s="39" t="str">
        <f>IF(D1083=F1083,"Ok","Verificar")</f>
        <v>Ok</v>
      </c>
      <c r="H1083" s="12" t="s">
        <v>19</v>
      </c>
      <c r="I1083" s="11">
        <v>7</v>
      </c>
      <c r="J1083" s="40" t="str">
        <f>TRIM(I1083)</f>
        <v>7</v>
      </c>
      <c r="K1083" s="40">
        <f>VLOOKUP(M1083,Plan3!A:B,2,FALSE)</f>
        <v>13</v>
      </c>
      <c r="L1083" s="40" t="str">
        <f>IF(K1083=I1083,"Ok","Verificar")</f>
        <v>Verificar</v>
      </c>
      <c r="M1083" s="12" t="s">
        <v>42</v>
      </c>
      <c r="N1083" s="11" t="s">
        <v>12</v>
      </c>
      <c r="O1083" s="40" t="str">
        <f>TRIM(N1083)</f>
        <v>A</v>
      </c>
      <c r="P1083" s="40" t="str">
        <f>VLOOKUP(U1083,Plan1!A:B,2,FALSE)</f>
        <v>A</v>
      </c>
      <c r="Q1083" s="12" t="s">
        <v>13</v>
      </c>
      <c r="R1083" s="40">
        <f t="shared" si="16"/>
        <v>12</v>
      </c>
      <c r="S1083" s="11">
        <v>4</v>
      </c>
      <c r="T1083" s="8" t="str">
        <f>IF(R1083=S1083,"Ok","Verificar")</f>
        <v>Verificar</v>
      </c>
      <c r="U1083" s="40" t="str">
        <f>TRIM(Q1083)</f>
        <v>Observar</v>
      </c>
      <c r="V1083" s="40" t="str">
        <f>TRIM(S1083)</f>
        <v>4</v>
      </c>
      <c r="W1083" s="12" t="s">
        <v>169</v>
      </c>
      <c r="X1083" s="9" t="str">
        <f>C1083&amp;"_G"&amp;E1083&amp;"_O"&amp;K1083&amp;"_"&amp;O1083&amp;R1083</f>
        <v>BIO_G2_O13_A12</v>
      </c>
      <c r="Y1083" s="40" t="str">
        <f>IF(O1083=P1083,"OK","Checar")</f>
        <v>OK</v>
      </c>
      <c r="Z1083" s="5" t="str">
        <f>IF(COUNTIF($X:$X,$X1083)&gt;1,"Checar","Único")</f>
        <v>Único</v>
      </c>
      <c r="AA1083" s="5" t="str">
        <f>IF(Y1083="Checar","Checar Competência",IF(Z1083="Checar","Checar Duplicidade","OK"))</f>
        <v>OK</v>
      </c>
      <c r="AB1083" s="5">
        <v>151</v>
      </c>
      <c r="AC1083" s="5" t="s">
        <v>3145</v>
      </c>
    </row>
    <row r="1084" spans="1:29" ht="38.25" x14ac:dyDescent="0.25">
      <c r="A1084" s="6" t="s">
        <v>11</v>
      </c>
      <c r="B1084" s="6" t="s">
        <v>18</v>
      </c>
      <c r="C1084" s="39" t="str">
        <f>TRIM(B1084)</f>
        <v>BIO</v>
      </c>
      <c r="D1084" s="34">
        <v>2</v>
      </c>
      <c r="E1084" s="39" t="str">
        <f>TRIM(D1084)</f>
        <v>2</v>
      </c>
      <c r="F1084" s="39">
        <f>VLOOKUP(H1084,GT!A:B,2,FALSE)</f>
        <v>2</v>
      </c>
      <c r="G1084" s="39" t="str">
        <f>IF(D1084=F1084,"Ok","Verificar")</f>
        <v>Ok</v>
      </c>
      <c r="H1084" s="12" t="s">
        <v>19</v>
      </c>
      <c r="I1084" s="11">
        <v>7</v>
      </c>
      <c r="J1084" s="40" t="str">
        <f>TRIM(I1084)</f>
        <v>7</v>
      </c>
      <c r="K1084" s="40">
        <f>VLOOKUP(M1084,Plan3!A:B,2,FALSE)</f>
        <v>13</v>
      </c>
      <c r="L1084" s="40" t="str">
        <f>IF(K1084=I1084,"Ok","Verificar")</f>
        <v>Verificar</v>
      </c>
      <c r="M1084" s="12" t="s">
        <v>42</v>
      </c>
      <c r="N1084" s="11" t="s">
        <v>12</v>
      </c>
      <c r="O1084" s="40" t="str">
        <f>TRIM(N1084)</f>
        <v>A</v>
      </c>
      <c r="P1084" s="40" t="str">
        <f>VLOOKUP(U1084,Plan1!A:B,2,FALSE)</f>
        <v>A</v>
      </c>
      <c r="Q1084" s="12" t="s">
        <v>13</v>
      </c>
      <c r="R1084" s="40">
        <f t="shared" si="16"/>
        <v>13</v>
      </c>
      <c r="S1084" s="11">
        <v>5</v>
      </c>
      <c r="T1084" s="8" t="str">
        <f>IF(R1084=S1084,"Ok","Verificar")</f>
        <v>Verificar</v>
      </c>
      <c r="U1084" s="40" t="str">
        <f>TRIM(Q1084)</f>
        <v>Observar</v>
      </c>
      <c r="V1084" s="40" t="str">
        <f>TRIM(S1084)</f>
        <v>5</v>
      </c>
      <c r="W1084" s="12" t="s">
        <v>1800</v>
      </c>
      <c r="X1084" s="9" t="str">
        <f>C1084&amp;"_G"&amp;E1084&amp;"_O"&amp;K1084&amp;"_"&amp;O1084&amp;R1084</f>
        <v>BIO_G2_O13_A13</v>
      </c>
      <c r="Y1084" s="40" t="str">
        <f>IF(O1084=P1084,"OK","Checar")</f>
        <v>OK</v>
      </c>
      <c r="Z1084" s="5" t="str">
        <f>IF(COUNTIF($X:$X,$X1084)&gt;1,"Checar","Único")</f>
        <v>Único</v>
      </c>
      <c r="AA1084" s="5" t="str">
        <f>IF(Y1084="Checar","Checar Competência",IF(Z1084="Checar","Checar Duplicidade","OK"))</f>
        <v>OK</v>
      </c>
      <c r="AB1084" s="5">
        <v>152</v>
      </c>
      <c r="AC1084" s="5" t="s">
        <v>3146</v>
      </c>
    </row>
    <row r="1085" spans="1:29" ht="51" x14ac:dyDescent="0.25">
      <c r="A1085" s="6" t="s">
        <v>11</v>
      </c>
      <c r="B1085" s="6" t="s">
        <v>18</v>
      </c>
      <c r="C1085" s="39" t="str">
        <f>TRIM(B1085)</f>
        <v>BIO</v>
      </c>
      <c r="D1085" s="34">
        <v>2</v>
      </c>
      <c r="E1085" s="39" t="str">
        <f>TRIM(D1085)</f>
        <v>2</v>
      </c>
      <c r="F1085" s="39">
        <f>VLOOKUP(H1085,GT!A:B,2,FALSE)</f>
        <v>2</v>
      </c>
      <c r="G1085" s="39" t="str">
        <f>IF(D1085=F1085,"Ok","Verificar")</f>
        <v>Ok</v>
      </c>
      <c r="H1085" s="12" t="s">
        <v>19</v>
      </c>
      <c r="I1085" s="11">
        <v>7</v>
      </c>
      <c r="J1085" s="40" t="str">
        <f>TRIM(I1085)</f>
        <v>7</v>
      </c>
      <c r="K1085" s="40">
        <f>VLOOKUP(M1085,Plan3!A:B,2,FALSE)</f>
        <v>13</v>
      </c>
      <c r="L1085" s="40" t="str">
        <f>IF(K1085=I1085,"Ok","Verificar")</f>
        <v>Verificar</v>
      </c>
      <c r="M1085" s="12" t="s">
        <v>42</v>
      </c>
      <c r="N1085" s="11" t="s">
        <v>12</v>
      </c>
      <c r="O1085" s="40" t="str">
        <f>TRIM(N1085)</f>
        <v>A</v>
      </c>
      <c r="P1085" s="40" t="str">
        <f>VLOOKUP(U1085,Plan1!A:B,2,FALSE)</f>
        <v>A</v>
      </c>
      <c r="Q1085" s="12" t="s">
        <v>13</v>
      </c>
      <c r="R1085" s="40">
        <f t="shared" si="16"/>
        <v>14</v>
      </c>
      <c r="S1085" s="11">
        <v>6</v>
      </c>
      <c r="T1085" s="8" t="str">
        <f>IF(R1085=S1085,"Ok","Verificar")</f>
        <v>Verificar</v>
      </c>
      <c r="U1085" s="40" t="str">
        <f>TRIM(Q1085)</f>
        <v>Observar</v>
      </c>
      <c r="V1085" s="40" t="str">
        <f>TRIM(S1085)</f>
        <v>6</v>
      </c>
      <c r="W1085" s="12" t="s">
        <v>1619</v>
      </c>
      <c r="X1085" s="9" t="str">
        <f>C1085&amp;"_G"&amp;E1085&amp;"_O"&amp;K1085&amp;"_"&amp;O1085&amp;R1085</f>
        <v>BIO_G2_O13_A14</v>
      </c>
      <c r="Y1085" s="40" t="str">
        <f>IF(O1085=P1085,"OK","Checar")</f>
        <v>OK</v>
      </c>
      <c r="Z1085" s="5" t="str">
        <f>IF(COUNTIF($X:$X,$X1085)&gt;1,"Checar","Único")</f>
        <v>Único</v>
      </c>
      <c r="AA1085" s="5" t="str">
        <f>IF(Y1085="Checar","Checar Competência",IF(Z1085="Checar","Checar Duplicidade","OK"))</f>
        <v>OK</v>
      </c>
      <c r="AB1085" s="5">
        <v>154</v>
      </c>
      <c r="AC1085" s="5" t="s">
        <v>3147</v>
      </c>
    </row>
    <row r="1086" spans="1:29" ht="38.25" x14ac:dyDescent="0.25">
      <c r="A1086" s="6" t="s">
        <v>11</v>
      </c>
      <c r="B1086" s="6" t="s">
        <v>18</v>
      </c>
      <c r="C1086" s="39" t="str">
        <f>TRIM(B1086)</f>
        <v>BIO</v>
      </c>
      <c r="D1086" s="34">
        <v>2</v>
      </c>
      <c r="E1086" s="39" t="str">
        <f>TRIM(D1086)</f>
        <v>2</v>
      </c>
      <c r="F1086" s="39">
        <f>VLOOKUP(H1086,GT!A:B,2,FALSE)</f>
        <v>2</v>
      </c>
      <c r="G1086" s="39" t="str">
        <f>IF(D1086=F1086,"Ok","Verificar")</f>
        <v>Ok</v>
      </c>
      <c r="H1086" s="12" t="s">
        <v>19</v>
      </c>
      <c r="I1086" s="11">
        <v>7</v>
      </c>
      <c r="J1086" s="40" t="str">
        <f>TRIM(I1086)</f>
        <v>7</v>
      </c>
      <c r="K1086" s="40">
        <f>VLOOKUP(M1086,Plan3!A:B,2,FALSE)</f>
        <v>13</v>
      </c>
      <c r="L1086" s="40" t="str">
        <f>IF(K1086=I1086,"Ok","Verificar")</f>
        <v>Verificar</v>
      </c>
      <c r="M1086" s="12" t="s">
        <v>42</v>
      </c>
      <c r="N1086" s="11" t="s">
        <v>12</v>
      </c>
      <c r="O1086" s="40" t="str">
        <f>TRIM(N1086)</f>
        <v>A</v>
      </c>
      <c r="P1086" s="40" t="str">
        <f>VLOOKUP(U1086,Plan1!A:B,2,FALSE)</f>
        <v>A</v>
      </c>
      <c r="Q1086" s="12" t="s">
        <v>13</v>
      </c>
      <c r="R1086" s="40">
        <f t="shared" si="16"/>
        <v>15</v>
      </c>
      <c r="S1086" s="11">
        <v>7</v>
      </c>
      <c r="T1086" s="8" t="str">
        <f>IF(R1086=S1086,"Ok","Verificar")</f>
        <v>Verificar</v>
      </c>
      <c r="U1086" s="40" t="str">
        <f>TRIM(Q1086)</f>
        <v>Observar</v>
      </c>
      <c r="V1086" s="40" t="str">
        <f>TRIM(S1086)</f>
        <v>7</v>
      </c>
      <c r="W1086" s="12" t="s">
        <v>45</v>
      </c>
      <c r="X1086" s="9" t="str">
        <f>C1086&amp;"_G"&amp;E1086&amp;"_O"&amp;K1086&amp;"_"&amp;O1086&amp;R1086</f>
        <v>BIO_G2_O13_A15</v>
      </c>
      <c r="Y1086" s="40" t="str">
        <f>IF(O1086=P1086,"OK","Checar")</f>
        <v>OK</v>
      </c>
      <c r="Z1086" s="5" t="str">
        <f>IF(COUNTIF($X:$X,$X1086)&gt;1,"Checar","Único")</f>
        <v>Único</v>
      </c>
      <c r="AA1086" s="5" t="str">
        <f>IF(Y1086="Checar","Checar Competência",IF(Z1086="Checar","Checar Duplicidade","OK"))</f>
        <v>OK</v>
      </c>
      <c r="AB1086" s="5">
        <v>161</v>
      </c>
      <c r="AC1086" s="5" t="s">
        <v>3148</v>
      </c>
    </row>
    <row r="1087" spans="1:29" ht="38.25" x14ac:dyDescent="0.25">
      <c r="A1087" s="6" t="s">
        <v>11</v>
      </c>
      <c r="B1087" s="6" t="s">
        <v>18</v>
      </c>
      <c r="C1087" s="39" t="str">
        <f>TRIM(B1087)</f>
        <v>BIO</v>
      </c>
      <c r="D1087" s="34">
        <v>2</v>
      </c>
      <c r="E1087" s="39" t="str">
        <f>TRIM(D1087)</f>
        <v>2</v>
      </c>
      <c r="F1087" s="39">
        <f>VLOOKUP(H1087,GT!A:B,2,FALSE)</f>
        <v>2</v>
      </c>
      <c r="G1087" s="39" t="str">
        <f>IF(D1087=F1087,"Ok","Verificar")</f>
        <v>Ok</v>
      </c>
      <c r="H1087" s="12" t="s">
        <v>19</v>
      </c>
      <c r="I1087" s="11">
        <v>7</v>
      </c>
      <c r="J1087" s="40" t="str">
        <f>TRIM(I1087)</f>
        <v>7</v>
      </c>
      <c r="K1087" s="40">
        <f>VLOOKUP(M1087,Plan3!A:B,2,FALSE)</f>
        <v>13</v>
      </c>
      <c r="L1087" s="40" t="str">
        <f>IF(K1087=I1087,"Ok","Verificar")</f>
        <v>Verificar</v>
      </c>
      <c r="M1087" s="12" t="s">
        <v>42</v>
      </c>
      <c r="N1087" s="11" t="s">
        <v>12</v>
      </c>
      <c r="O1087" s="40" t="str">
        <f>TRIM(N1087)</f>
        <v>A</v>
      </c>
      <c r="P1087" s="40" t="str">
        <f>VLOOKUP(U1087,Plan1!A:B,2,FALSE)</f>
        <v>A</v>
      </c>
      <c r="Q1087" s="12" t="s">
        <v>13</v>
      </c>
      <c r="R1087" s="40">
        <f t="shared" si="16"/>
        <v>16</v>
      </c>
      <c r="S1087" s="11">
        <v>8</v>
      </c>
      <c r="T1087" s="8" t="str">
        <f>IF(R1087=S1087,"Ok","Verificar")</f>
        <v>Verificar</v>
      </c>
      <c r="U1087" s="40" t="str">
        <f>TRIM(Q1087)</f>
        <v>Observar</v>
      </c>
      <c r="V1087" s="40" t="str">
        <f>TRIM(S1087)</f>
        <v>8</v>
      </c>
      <c r="W1087" s="12" t="s">
        <v>1605</v>
      </c>
      <c r="X1087" s="9" t="str">
        <f>C1087&amp;"_G"&amp;E1087&amp;"_O"&amp;K1087&amp;"_"&amp;O1087&amp;R1087</f>
        <v>BIO_G2_O13_A16</v>
      </c>
      <c r="Y1087" s="40" t="str">
        <f>IF(O1087=P1087,"OK","Checar")</f>
        <v>OK</v>
      </c>
      <c r="Z1087" s="5" t="str">
        <f>IF(COUNTIF($X:$X,$X1087)&gt;1,"Checar","Único")</f>
        <v>Único</v>
      </c>
      <c r="AA1087" s="5" t="str">
        <f>IF(Y1087="Checar","Checar Competência",IF(Z1087="Checar","Checar Duplicidade","OK"))</f>
        <v>OK</v>
      </c>
      <c r="AB1087" s="5">
        <v>167</v>
      </c>
      <c r="AC1087" s="5" t="s">
        <v>3149</v>
      </c>
    </row>
    <row r="1088" spans="1:29" ht="38.25" x14ac:dyDescent="0.25">
      <c r="A1088" s="6" t="s">
        <v>11</v>
      </c>
      <c r="B1088" s="6" t="s">
        <v>18</v>
      </c>
      <c r="C1088" s="39" t="str">
        <f>TRIM(B1088)</f>
        <v>BIO</v>
      </c>
      <c r="D1088" s="34">
        <v>2</v>
      </c>
      <c r="E1088" s="39" t="str">
        <f>TRIM(D1088)</f>
        <v>2</v>
      </c>
      <c r="F1088" s="39">
        <f>VLOOKUP(H1088,GT!A:B,2,FALSE)</f>
        <v>2</v>
      </c>
      <c r="G1088" s="39" t="str">
        <f>IF(D1088=F1088,"Ok","Verificar")</f>
        <v>Ok</v>
      </c>
      <c r="H1088" s="12" t="s">
        <v>19</v>
      </c>
      <c r="I1088" s="11">
        <v>7</v>
      </c>
      <c r="J1088" s="40" t="str">
        <f>TRIM(I1088)</f>
        <v>7</v>
      </c>
      <c r="K1088" s="40">
        <f>VLOOKUP(M1088,Plan3!A:B,2,FALSE)</f>
        <v>13</v>
      </c>
      <c r="L1088" s="40" t="str">
        <f>IF(K1088=I1088,"Ok","Verificar")</f>
        <v>Verificar</v>
      </c>
      <c r="M1088" s="12" t="s">
        <v>42</v>
      </c>
      <c r="N1088" s="11" t="s">
        <v>12</v>
      </c>
      <c r="O1088" s="40" t="str">
        <f>TRIM(N1088)</f>
        <v>A</v>
      </c>
      <c r="P1088" s="40" t="str">
        <f>VLOOKUP(U1088,Plan1!A:B,2,FALSE)</f>
        <v>A</v>
      </c>
      <c r="Q1088" s="12" t="s">
        <v>13</v>
      </c>
      <c r="R1088" s="40">
        <f t="shared" si="16"/>
        <v>17</v>
      </c>
      <c r="S1088" s="11">
        <v>9</v>
      </c>
      <c r="T1088" s="8" t="str">
        <f>IF(R1088=S1088,"Ok","Verificar")</f>
        <v>Verificar</v>
      </c>
      <c r="U1088" s="40" t="str">
        <f>TRIM(Q1088)</f>
        <v>Observar</v>
      </c>
      <c r="V1088" s="40" t="str">
        <f>TRIM(S1088)</f>
        <v>9</v>
      </c>
      <c r="W1088" s="20" t="s">
        <v>1606</v>
      </c>
      <c r="X1088" s="9" t="str">
        <f>C1088&amp;"_G"&amp;E1088&amp;"_O"&amp;K1088&amp;"_"&amp;O1088&amp;R1088</f>
        <v>BIO_G2_O13_A17</v>
      </c>
      <c r="Y1088" s="40" t="str">
        <f>IF(O1088=P1088,"OK","Checar")</f>
        <v>OK</v>
      </c>
      <c r="Z1088" s="5" t="str">
        <f>IF(COUNTIF($X:$X,$X1088)&gt;1,"Checar","Único")</f>
        <v>Único</v>
      </c>
      <c r="AA1088" s="5" t="str">
        <f>IF(Y1088="Checar","Checar Competência",IF(Z1088="Checar","Checar Duplicidade","OK"))</f>
        <v>OK</v>
      </c>
      <c r="AB1088" s="5">
        <v>168</v>
      </c>
      <c r="AC1088" s="5" t="s">
        <v>3150</v>
      </c>
    </row>
    <row r="1089" spans="1:29" ht="51" x14ac:dyDescent="0.25">
      <c r="A1089" s="6" t="s">
        <v>11</v>
      </c>
      <c r="B1089" s="6" t="s">
        <v>18</v>
      </c>
      <c r="C1089" s="39" t="str">
        <f>TRIM(B1089)</f>
        <v>BIO</v>
      </c>
      <c r="D1089" s="34">
        <v>2</v>
      </c>
      <c r="E1089" s="39" t="str">
        <f>TRIM(D1089)</f>
        <v>2</v>
      </c>
      <c r="F1089" s="39">
        <f>VLOOKUP(H1089,GT!A:B,2,FALSE)</f>
        <v>2</v>
      </c>
      <c r="G1089" s="39" t="str">
        <f>IF(D1089=F1089,"Ok","Verificar")</f>
        <v>Ok</v>
      </c>
      <c r="H1089" s="12" t="s">
        <v>19</v>
      </c>
      <c r="I1089" s="11">
        <v>7</v>
      </c>
      <c r="J1089" s="40" t="str">
        <f>TRIM(I1089)</f>
        <v>7</v>
      </c>
      <c r="K1089" s="40">
        <f>VLOOKUP(M1089,Plan3!A:B,2,FALSE)</f>
        <v>13</v>
      </c>
      <c r="L1089" s="40" t="str">
        <f>IF(K1089=I1089,"Ok","Verificar")</f>
        <v>Verificar</v>
      </c>
      <c r="M1089" s="12" t="s">
        <v>42</v>
      </c>
      <c r="N1089" s="11" t="s">
        <v>14</v>
      </c>
      <c r="O1089" s="40" t="str">
        <f>TRIM(N1089)</f>
        <v>B</v>
      </c>
      <c r="P1089" s="40" t="str">
        <f>VLOOKUP(U1089,Plan1!A:B,2,FALSE)</f>
        <v>B</v>
      </c>
      <c r="Q1089" s="12" t="s">
        <v>15</v>
      </c>
      <c r="R1089" s="40">
        <f t="shared" si="16"/>
        <v>1</v>
      </c>
      <c r="S1089" s="11">
        <v>1</v>
      </c>
      <c r="T1089" s="8" t="str">
        <f>IF(R1089=S1089,"Ok","Verificar")</f>
        <v>Ok</v>
      </c>
      <c r="U1089" s="40" t="str">
        <f>TRIM(Q1089)</f>
        <v>Realizar</v>
      </c>
      <c r="V1089" s="40" t="str">
        <f>TRIM(S1089)</f>
        <v>1</v>
      </c>
      <c r="W1089" s="12" t="s">
        <v>170</v>
      </c>
      <c r="X1089" s="9" t="str">
        <f>C1089&amp;"_G"&amp;E1089&amp;"_O"&amp;K1089&amp;"_"&amp;O1089&amp;R1089</f>
        <v>BIO_G2_O13_B1</v>
      </c>
      <c r="Y1089" s="40" t="str">
        <f>IF(O1089=P1089,"OK","Checar")</f>
        <v>OK</v>
      </c>
      <c r="Z1089" s="5" t="str">
        <f>IF(COUNTIF($X:$X,$X1089)&gt;1,"Checar","Único")</f>
        <v>Único</v>
      </c>
      <c r="AA1089" s="5" t="str">
        <f>IF(Y1089="Checar","Checar Competência",IF(Z1089="Checar","Checar Duplicidade","OK"))</f>
        <v>OK</v>
      </c>
      <c r="AB1089" s="5">
        <v>158</v>
      </c>
      <c r="AC1089" s="5" t="s">
        <v>3151</v>
      </c>
    </row>
    <row r="1090" spans="1:29" ht="76.5" x14ac:dyDescent="0.25">
      <c r="A1090" s="6" t="s">
        <v>11</v>
      </c>
      <c r="B1090" s="6" t="s">
        <v>18</v>
      </c>
      <c r="C1090" s="39" t="str">
        <f>TRIM(B1090)</f>
        <v>BIO</v>
      </c>
      <c r="D1090" s="34">
        <v>2</v>
      </c>
      <c r="E1090" s="39" t="str">
        <f>TRIM(D1090)</f>
        <v>2</v>
      </c>
      <c r="F1090" s="39">
        <f>VLOOKUP(H1090,GT!A:B,2,FALSE)</f>
        <v>2</v>
      </c>
      <c r="G1090" s="39" t="str">
        <f>IF(D1090=F1090,"Ok","Verificar")</f>
        <v>Ok</v>
      </c>
      <c r="H1090" s="12" t="s">
        <v>19</v>
      </c>
      <c r="I1090" s="11">
        <v>7</v>
      </c>
      <c r="J1090" s="40" t="str">
        <f>TRIM(I1090)</f>
        <v>7</v>
      </c>
      <c r="K1090" s="40">
        <f>VLOOKUP(M1090,Plan3!A:B,2,FALSE)</f>
        <v>13</v>
      </c>
      <c r="L1090" s="40" t="str">
        <f>IF(K1090=I1090,"Ok","Verificar")</f>
        <v>Verificar</v>
      </c>
      <c r="M1090" s="12" t="s">
        <v>42</v>
      </c>
      <c r="N1090" s="11" t="s">
        <v>14</v>
      </c>
      <c r="O1090" s="40" t="str">
        <f>TRIM(N1090)</f>
        <v>B</v>
      </c>
      <c r="P1090" s="40" t="str">
        <f>VLOOKUP(U1090,Plan1!A:B,2,FALSE)</f>
        <v>B</v>
      </c>
      <c r="Q1090" s="12" t="s">
        <v>15</v>
      </c>
      <c r="R1090" s="40">
        <f t="shared" si="16"/>
        <v>2</v>
      </c>
      <c r="S1090" s="11">
        <v>2</v>
      </c>
      <c r="T1090" s="8" t="str">
        <f>IF(R1090=S1090,"Ok","Verificar")</f>
        <v>Ok</v>
      </c>
      <c r="U1090" s="40" t="str">
        <f>TRIM(Q1090)</f>
        <v>Realizar</v>
      </c>
      <c r="V1090" s="40" t="str">
        <f>TRIM(S1090)</f>
        <v>2</v>
      </c>
      <c r="W1090" s="12" t="s">
        <v>1803</v>
      </c>
      <c r="X1090" s="9" t="str">
        <f>C1090&amp;"_G"&amp;E1090&amp;"_O"&amp;K1090&amp;"_"&amp;O1090&amp;R1090</f>
        <v>BIO_G2_O13_B2</v>
      </c>
      <c r="Y1090" s="40" t="str">
        <f>IF(O1090=P1090,"OK","Checar")</f>
        <v>OK</v>
      </c>
      <c r="Z1090" s="5" t="str">
        <f>IF(COUNTIF($X:$X,$X1090)&gt;1,"Checar","Único")</f>
        <v>Único</v>
      </c>
      <c r="AA1090" s="5" t="str">
        <f>IF(Y1090="Checar","Checar Competência",IF(Z1090="Checar","Checar Duplicidade","OK"))</f>
        <v>OK</v>
      </c>
      <c r="AB1090" s="5">
        <v>163</v>
      </c>
      <c r="AC1090" s="5" t="s">
        <v>3152</v>
      </c>
    </row>
    <row r="1091" spans="1:29" ht="25.5" x14ac:dyDescent="0.25">
      <c r="A1091" s="6" t="s">
        <v>11</v>
      </c>
      <c r="B1091" s="6" t="s">
        <v>18</v>
      </c>
      <c r="C1091" s="39" t="str">
        <f>TRIM(B1091)</f>
        <v>BIO</v>
      </c>
      <c r="D1091" s="34">
        <v>2</v>
      </c>
      <c r="E1091" s="39" t="str">
        <f>TRIM(D1091)</f>
        <v>2</v>
      </c>
      <c r="F1091" s="39">
        <f>VLOOKUP(H1091,GT!A:B,2,FALSE)</f>
        <v>2</v>
      </c>
      <c r="G1091" s="39" t="str">
        <f>IF(D1091=F1091,"Ok","Verificar")</f>
        <v>Ok</v>
      </c>
      <c r="H1091" s="12" t="s">
        <v>19</v>
      </c>
      <c r="I1091" s="11">
        <v>7</v>
      </c>
      <c r="J1091" s="40" t="str">
        <f>TRIM(I1091)</f>
        <v>7</v>
      </c>
      <c r="K1091" s="40">
        <f>VLOOKUP(M1091,Plan3!A:B,2,FALSE)</f>
        <v>13</v>
      </c>
      <c r="L1091" s="40" t="str">
        <f>IF(K1091=I1091,"Ok","Verificar")</f>
        <v>Verificar</v>
      </c>
      <c r="M1091" s="12" t="s">
        <v>42</v>
      </c>
      <c r="N1091" s="11" t="s">
        <v>14</v>
      </c>
      <c r="O1091" s="40" t="str">
        <f>TRIM(N1091)</f>
        <v>B</v>
      </c>
      <c r="P1091" s="40" t="str">
        <f>VLOOKUP(U1091,Plan1!A:B,2,FALSE)</f>
        <v>B</v>
      </c>
      <c r="Q1091" s="12" t="s">
        <v>15</v>
      </c>
      <c r="R1091" s="40">
        <f t="shared" ref="R1091:R1154" si="17">IF(U1091=U1090,R1090+1,1)</f>
        <v>3</v>
      </c>
      <c r="S1091" s="11">
        <v>3</v>
      </c>
      <c r="T1091" s="8" t="str">
        <f>IF(R1091=S1091,"Ok","Verificar")</f>
        <v>Ok</v>
      </c>
      <c r="U1091" s="40" t="str">
        <f>TRIM(Q1091)</f>
        <v>Realizar</v>
      </c>
      <c r="V1091" s="40" t="str">
        <f>TRIM(S1091)</f>
        <v>3</v>
      </c>
      <c r="W1091" s="12" t="s">
        <v>174</v>
      </c>
      <c r="X1091" s="9" t="str">
        <f>C1091&amp;"_G"&amp;E1091&amp;"_O"&amp;K1091&amp;"_"&amp;O1091&amp;R1091</f>
        <v>BIO_G2_O13_B3</v>
      </c>
      <c r="Y1091" s="40" t="str">
        <f>IF(O1091=P1091,"OK","Checar")</f>
        <v>OK</v>
      </c>
      <c r="Z1091" s="5" t="str">
        <f>IF(COUNTIF($X:$X,$X1091)&gt;1,"Checar","Único")</f>
        <v>Único</v>
      </c>
      <c r="AA1091" s="5" t="str">
        <f>IF(Y1091="Checar","Checar Competência",IF(Z1091="Checar","Checar Duplicidade","OK"))</f>
        <v>OK</v>
      </c>
      <c r="AB1091" s="5">
        <v>173</v>
      </c>
      <c r="AC1091" s="5" t="s">
        <v>3153</v>
      </c>
    </row>
    <row r="1092" spans="1:29" ht="63.75" x14ac:dyDescent="0.25">
      <c r="A1092" s="6" t="s">
        <v>11</v>
      </c>
      <c r="B1092" s="6" t="s">
        <v>18</v>
      </c>
      <c r="C1092" s="39" t="str">
        <f>TRIM(B1092)</f>
        <v>BIO</v>
      </c>
      <c r="D1092" s="34">
        <v>2</v>
      </c>
      <c r="E1092" s="39" t="str">
        <f>TRIM(D1092)</f>
        <v>2</v>
      </c>
      <c r="F1092" s="39">
        <f>VLOOKUP(H1092,GT!A:B,2,FALSE)</f>
        <v>2</v>
      </c>
      <c r="G1092" s="39" t="str">
        <f>IF(D1092=F1092,"Ok","Verificar")</f>
        <v>Ok</v>
      </c>
      <c r="H1092" s="12" t="s">
        <v>19</v>
      </c>
      <c r="I1092" s="11">
        <v>7</v>
      </c>
      <c r="J1092" s="40" t="str">
        <f>TRIM(I1092)</f>
        <v>7</v>
      </c>
      <c r="K1092" s="40">
        <f>VLOOKUP(M1092,Plan3!A:B,2,FALSE)</f>
        <v>13</v>
      </c>
      <c r="L1092" s="40" t="str">
        <f>IF(K1092=I1092,"Ok","Verificar")</f>
        <v>Verificar</v>
      </c>
      <c r="M1092" s="12" t="s">
        <v>42</v>
      </c>
      <c r="N1092" s="11" t="s">
        <v>14</v>
      </c>
      <c r="O1092" s="40" t="str">
        <f>TRIM(N1092)</f>
        <v>B</v>
      </c>
      <c r="P1092" s="40" t="str">
        <f>VLOOKUP(U1092,Plan1!A:B,2,FALSE)</f>
        <v>B</v>
      </c>
      <c r="Q1092" s="12" t="s">
        <v>15</v>
      </c>
      <c r="R1092" s="40">
        <f t="shared" si="17"/>
        <v>4</v>
      </c>
      <c r="S1092" s="11">
        <v>4</v>
      </c>
      <c r="T1092" s="8" t="str">
        <f>IF(R1092=S1092,"Ok","Verificar")</f>
        <v>Ok</v>
      </c>
      <c r="U1092" s="40" t="str">
        <f>TRIM(Q1092)</f>
        <v>Realizar</v>
      </c>
      <c r="V1092" s="40" t="str">
        <f>TRIM(S1092)</f>
        <v>4</v>
      </c>
      <c r="W1092" s="12" t="s">
        <v>1824</v>
      </c>
      <c r="X1092" s="9" t="str">
        <f>C1092&amp;"_G"&amp;E1092&amp;"_O"&amp;K1092&amp;"_"&amp;O1092&amp;R1092</f>
        <v>BIO_G2_O13_B4</v>
      </c>
      <c r="Y1092" s="40" t="str">
        <f>IF(O1092=P1092,"OK","Checar")</f>
        <v>OK</v>
      </c>
      <c r="Z1092" s="5" t="str">
        <f>IF(COUNTIF($X:$X,$X1092)&gt;1,"Checar","Único")</f>
        <v>Único</v>
      </c>
      <c r="AA1092" s="5" t="str">
        <f>IF(Y1092="Checar","Checar Competência",IF(Z1092="Checar","Checar Duplicidade","OK"))</f>
        <v>OK</v>
      </c>
      <c r="AB1092" s="5">
        <v>183</v>
      </c>
      <c r="AC1092" s="5" t="s">
        <v>3154</v>
      </c>
    </row>
    <row r="1093" spans="1:29" ht="51" x14ac:dyDescent="0.25">
      <c r="A1093" s="6" t="s">
        <v>11</v>
      </c>
      <c r="B1093" s="6" t="s">
        <v>18</v>
      </c>
      <c r="C1093" s="39" t="str">
        <f>TRIM(B1093)</f>
        <v>BIO</v>
      </c>
      <c r="D1093" s="34">
        <v>2</v>
      </c>
      <c r="E1093" s="39" t="str">
        <f>TRIM(D1093)</f>
        <v>2</v>
      </c>
      <c r="F1093" s="39">
        <f>VLOOKUP(H1093,GT!A:B,2,FALSE)</f>
        <v>2</v>
      </c>
      <c r="G1093" s="39" t="str">
        <f>IF(D1093=F1093,"Ok","Verificar")</f>
        <v>Ok</v>
      </c>
      <c r="H1093" s="12" t="s">
        <v>19</v>
      </c>
      <c r="I1093" s="11">
        <v>7</v>
      </c>
      <c r="J1093" s="40" t="str">
        <f>TRIM(I1093)</f>
        <v>7</v>
      </c>
      <c r="K1093" s="40">
        <f>VLOOKUP(M1093,Plan3!A:B,2,FALSE)</f>
        <v>13</v>
      </c>
      <c r="L1093" s="40" t="str">
        <f>IF(K1093=I1093,"Ok","Verificar")</f>
        <v>Verificar</v>
      </c>
      <c r="M1093" s="12" t="s">
        <v>42</v>
      </c>
      <c r="N1093" s="11" t="s">
        <v>16</v>
      </c>
      <c r="O1093" s="40" t="str">
        <f>TRIM(N1093)</f>
        <v>C</v>
      </c>
      <c r="P1093" s="40" t="str">
        <f>VLOOKUP(U1093,Plan1!A:B,2,FALSE)</f>
        <v>C</v>
      </c>
      <c r="Q1093" s="12" t="s">
        <v>17</v>
      </c>
      <c r="R1093" s="40">
        <f t="shared" si="17"/>
        <v>1</v>
      </c>
      <c r="S1093" s="11">
        <v>1</v>
      </c>
      <c r="T1093" s="8" t="str">
        <f>IF(R1093=S1093,"Ok","Verificar")</f>
        <v>Ok</v>
      </c>
      <c r="U1093" s="40" t="str">
        <f>TRIM(Q1093)</f>
        <v>Compreender</v>
      </c>
      <c r="V1093" s="40" t="str">
        <f>TRIM(S1093)</f>
        <v>1</v>
      </c>
      <c r="W1093" s="12" t="s">
        <v>43</v>
      </c>
      <c r="X1093" s="9" t="str">
        <f>C1093&amp;"_G"&amp;E1093&amp;"_O"&amp;K1093&amp;"_"&amp;O1093&amp;R1093</f>
        <v>BIO_G2_O13_C1</v>
      </c>
      <c r="Y1093" s="40" t="str">
        <f>IF(O1093=P1093,"OK","Checar")</f>
        <v>OK</v>
      </c>
      <c r="Z1093" s="5" t="str">
        <f>IF(COUNTIF($X:$X,$X1093)&gt;1,"Checar","Único")</f>
        <v>Único</v>
      </c>
      <c r="AA1093" s="5" t="str">
        <f>IF(Y1093="Checar","Checar Competência",IF(Z1093="Checar","Checar Duplicidade","OK"))</f>
        <v>OK</v>
      </c>
      <c r="AB1093" s="5">
        <v>146</v>
      </c>
      <c r="AC1093" s="5" t="s">
        <v>3155</v>
      </c>
    </row>
    <row r="1094" spans="1:29" ht="63.75" x14ac:dyDescent="0.25">
      <c r="A1094" s="6" t="s">
        <v>11</v>
      </c>
      <c r="B1094" s="6" t="s">
        <v>18</v>
      </c>
      <c r="C1094" s="39" t="str">
        <f>TRIM(B1094)</f>
        <v>BIO</v>
      </c>
      <c r="D1094" s="34">
        <v>2</v>
      </c>
      <c r="E1094" s="39" t="str">
        <f>TRIM(D1094)</f>
        <v>2</v>
      </c>
      <c r="F1094" s="39">
        <f>VLOOKUP(H1094,GT!A:B,2,FALSE)</f>
        <v>2</v>
      </c>
      <c r="G1094" s="39" t="str">
        <f>IF(D1094=F1094,"Ok","Verificar")</f>
        <v>Ok</v>
      </c>
      <c r="H1094" s="12" t="s">
        <v>19</v>
      </c>
      <c r="I1094" s="11">
        <v>7</v>
      </c>
      <c r="J1094" s="40" t="str">
        <f>TRIM(I1094)</f>
        <v>7</v>
      </c>
      <c r="K1094" s="40">
        <f>VLOOKUP(M1094,Plan3!A:B,2,FALSE)</f>
        <v>13</v>
      </c>
      <c r="L1094" s="40" t="str">
        <f>IF(K1094=I1094,"Ok","Verificar")</f>
        <v>Verificar</v>
      </c>
      <c r="M1094" s="12" t="s">
        <v>42</v>
      </c>
      <c r="N1094" s="11" t="s">
        <v>16</v>
      </c>
      <c r="O1094" s="40" t="str">
        <f>TRIM(N1094)</f>
        <v>C</v>
      </c>
      <c r="P1094" s="40" t="str">
        <f>VLOOKUP(U1094,Plan1!A:B,2,FALSE)</f>
        <v>C</v>
      </c>
      <c r="Q1094" s="12" t="s">
        <v>17</v>
      </c>
      <c r="R1094" s="40">
        <f t="shared" si="17"/>
        <v>2</v>
      </c>
      <c r="S1094" s="11">
        <v>7</v>
      </c>
      <c r="T1094" s="8" t="str">
        <f>IF(R1094=S1094,"Ok","Verificar")</f>
        <v>Verificar</v>
      </c>
      <c r="U1094" s="40" t="str">
        <f>TRIM(Q1094)</f>
        <v>Compreender</v>
      </c>
      <c r="V1094" s="40" t="str">
        <f>TRIM(S1094)</f>
        <v>7</v>
      </c>
      <c r="W1094" s="12" t="s">
        <v>1628</v>
      </c>
      <c r="X1094" s="9" t="str">
        <f>C1094&amp;"_G"&amp;E1094&amp;"_O"&amp;K1094&amp;"_"&amp;O1094&amp;R1094</f>
        <v>BIO_G2_O13_C2</v>
      </c>
      <c r="Y1094" s="40" t="str">
        <f>IF(O1094=P1094,"OK","Checar")</f>
        <v>OK</v>
      </c>
      <c r="Z1094" s="5" t="str">
        <f>IF(COUNTIF($X:$X,$X1094)&gt;1,"Checar","Único")</f>
        <v>Único</v>
      </c>
      <c r="AA1094" s="5" t="str">
        <f>IF(Y1094="Checar","Checar Competência",IF(Z1094="Checar","Checar Duplicidade","OK"))</f>
        <v>OK</v>
      </c>
      <c r="AB1094" s="5">
        <v>155</v>
      </c>
      <c r="AC1094" s="5" t="s">
        <v>3172</v>
      </c>
    </row>
    <row r="1095" spans="1:29" ht="76.5" x14ac:dyDescent="0.25">
      <c r="A1095" s="6" t="s">
        <v>11</v>
      </c>
      <c r="B1095" s="6" t="s">
        <v>18</v>
      </c>
      <c r="C1095" s="39" t="str">
        <f>TRIM(B1095)</f>
        <v>BIO</v>
      </c>
      <c r="D1095" s="34">
        <v>2</v>
      </c>
      <c r="E1095" s="39" t="str">
        <f>TRIM(D1095)</f>
        <v>2</v>
      </c>
      <c r="F1095" s="39">
        <f>VLOOKUP(H1095,GT!A:B,2,FALSE)</f>
        <v>2</v>
      </c>
      <c r="G1095" s="39" t="str">
        <f>IF(D1095=F1095,"Ok","Verificar")</f>
        <v>Ok</v>
      </c>
      <c r="H1095" s="12" t="s">
        <v>19</v>
      </c>
      <c r="I1095" s="11">
        <v>7</v>
      </c>
      <c r="J1095" s="40" t="str">
        <f>TRIM(I1095)</f>
        <v>7</v>
      </c>
      <c r="K1095" s="40">
        <f>VLOOKUP(M1095,Plan3!A:B,2,FALSE)</f>
        <v>13</v>
      </c>
      <c r="L1095" s="40" t="str">
        <f>IF(K1095=I1095,"Ok","Verificar")</f>
        <v>Verificar</v>
      </c>
      <c r="M1095" s="12" t="s">
        <v>42</v>
      </c>
      <c r="N1095" s="11" t="s">
        <v>16</v>
      </c>
      <c r="O1095" s="40" t="str">
        <f>TRIM(N1095)</f>
        <v>C</v>
      </c>
      <c r="P1095" s="40" t="str">
        <f>VLOOKUP(U1095,Plan1!A:B,2,FALSE)</f>
        <v>C</v>
      </c>
      <c r="Q1095" s="12" t="s">
        <v>17</v>
      </c>
      <c r="R1095" s="40">
        <f t="shared" si="17"/>
        <v>3</v>
      </c>
      <c r="S1095" s="11">
        <v>8</v>
      </c>
      <c r="T1095" s="8" t="str">
        <f>IF(R1095=S1095,"Ok","Verificar")</f>
        <v>Verificar</v>
      </c>
      <c r="U1095" s="40" t="str">
        <f>TRIM(Q1095)</f>
        <v>Compreender</v>
      </c>
      <c r="V1095" s="40" t="str">
        <f>TRIM(S1095)</f>
        <v>8</v>
      </c>
      <c r="W1095" s="12" t="s">
        <v>1629</v>
      </c>
      <c r="X1095" s="9" t="str">
        <f>C1095&amp;"_G"&amp;E1095&amp;"_O"&amp;K1095&amp;"_"&amp;O1095&amp;R1095</f>
        <v>BIO_G2_O13_C3</v>
      </c>
      <c r="Y1095" s="40" t="str">
        <f>IF(O1095=P1095,"OK","Checar")</f>
        <v>OK</v>
      </c>
      <c r="Z1095" s="5" t="str">
        <f>IF(COUNTIF($X:$X,$X1095)&gt;1,"Checar","Único")</f>
        <v>Único</v>
      </c>
      <c r="AA1095" s="5" t="str">
        <f>IF(Y1095="Checar","Checar Competência",IF(Z1095="Checar","Checar Duplicidade","OK"))</f>
        <v>OK</v>
      </c>
      <c r="AB1095" s="5">
        <v>156</v>
      </c>
      <c r="AC1095" s="5" t="s">
        <v>3173</v>
      </c>
    </row>
    <row r="1096" spans="1:29" ht="51" x14ac:dyDescent="0.25">
      <c r="A1096" s="6" t="s">
        <v>11</v>
      </c>
      <c r="B1096" s="6" t="s">
        <v>18</v>
      </c>
      <c r="C1096" s="39" t="str">
        <f>TRIM(B1096)</f>
        <v>BIO</v>
      </c>
      <c r="D1096" s="34">
        <v>2</v>
      </c>
      <c r="E1096" s="39" t="str">
        <f>TRIM(D1096)</f>
        <v>2</v>
      </c>
      <c r="F1096" s="39">
        <f>VLOOKUP(H1096,GT!A:B,2,FALSE)</f>
        <v>2</v>
      </c>
      <c r="G1096" s="39" t="str">
        <f>IF(D1096=F1096,"Ok","Verificar")</f>
        <v>Ok</v>
      </c>
      <c r="H1096" s="12" t="s">
        <v>19</v>
      </c>
      <c r="I1096" s="11">
        <v>7</v>
      </c>
      <c r="J1096" s="40" t="str">
        <f>TRIM(I1096)</f>
        <v>7</v>
      </c>
      <c r="K1096" s="40">
        <f>VLOOKUP(M1096,Plan3!A:B,2,FALSE)</f>
        <v>13</v>
      </c>
      <c r="L1096" s="40" t="str">
        <f>IF(K1096=I1096,"Ok","Verificar")</f>
        <v>Verificar</v>
      </c>
      <c r="M1096" s="12" t="s">
        <v>42</v>
      </c>
      <c r="N1096" s="11" t="s">
        <v>16</v>
      </c>
      <c r="O1096" s="40" t="str">
        <f>TRIM(N1096)</f>
        <v>C</v>
      </c>
      <c r="P1096" s="40" t="str">
        <f>VLOOKUP(U1096,Plan1!A:B,2,FALSE)</f>
        <v>C</v>
      </c>
      <c r="Q1096" s="12" t="s">
        <v>17</v>
      </c>
      <c r="R1096" s="40">
        <f t="shared" si="17"/>
        <v>4</v>
      </c>
      <c r="S1096" s="11">
        <v>10</v>
      </c>
      <c r="T1096" s="8" t="str">
        <f>IF(R1096=S1096,"Ok","Verificar")</f>
        <v>Verificar</v>
      </c>
      <c r="U1096" s="40" t="str">
        <f>TRIM(Q1096)</f>
        <v>Compreender</v>
      </c>
      <c r="V1096" s="40" t="str">
        <f>TRIM(S1096)</f>
        <v>10</v>
      </c>
      <c r="W1096" s="12" t="s">
        <v>171</v>
      </c>
      <c r="X1096" s="9" t="str">
        <f>C1096&amp;"_G"&amp;E1096&amp;"_O"&amp;K1096&amp;"_"&amp;O1096&amp;R1096</f>
        <v>BIO_G2_O13_C4</v>
      </c>
      <c r="Y1096" s="40" t="str">
        <f>IF(O1096=P1096,"OK","Checar")</f>
        <v>OK</v>
      </c>
      <c r="Z1096" s="5" t="str">
        <f>IF(COUNTIF($X:$X,$X1096)&gt;1,"Checar","Único")</f>
        <v>Único</v>
      </c>
      <c r="AA1096" s="5" t="str">
        <f>IF(Y1096="Checar","Checar Competência",IF(Z1096="Checar","Checar Duplicidade","OK"))</f>
        <v>OK</v>
      </c>
      <c r="AB1096" s="5">
        <v>159</v>
      </c>
      <c r="AC1096" s="5" t="s">
        <v>3156</v>
      </c>
    </row>
    <row r="1097" spans="1:29" ht="63.75" x14ac:dyDescent="0.25">
      <c r="A1097" s="6" t="s">
        <v>11</v>
      </c>
      <c r="B1097" s="6" t="s">
        <v>18</v>
      </c>
      <c r="C1097" s="39" t="str">
        <f>TRIM(B1097)</f>
        <v>BIO</v>
      </c>
      <c r="D1097" s="34">
        <v>2</v>
      </c>
      <c r="E1097" s="39" t="str">
        <f>TRIM(D1097)</f>
        <v>2</v>
      </c>
      <c r="F1097" s="39">
        <f>VLOOKUP(H1097,GT!A:B,2,FALSE)</f>
        <v>2</v>
      </c>
      <c r="G1097" s="39" t="str">
        <f>IF(D1097=F1097,"Ok","Verificar")</f>
        <v>Ok</v>
      </c>
      <c r="H1097" s="12" t="s">
        <v>19</v>
      </c>
      <c r="I1097" s="11">
        <v>7</v>
      </c>
      <c r="J1097" s="40" t="str">
        <f>TRIM(I1097)</f>
        <v>7</v>
      </c>
      <c r="K1097" s="40">
        <f>VLOOKUP(M1097,Plan3!A:B,2,FALSE)</f>
        <v>13</v>
      </c>
      <c r="L1097" s="40" t="str">
        <f>IF(K1097=I1097,"Ok","Verificar")</f>
        <v>Verificar</v>
      </c>
      <c r="M1097" s="12" t="s">
        <v>42</v>
      </c>
      <c r="N1097" s="11" t="s">
        <v>16</v>
      </c>
      <c r="O1097" s="40" t="str">
        <f>TRIM(N1097)</f>
        <v>C</v>
      </c>
      <c r="P1097" s="40" t="str">
        <f>VLOOKUP(U1097,Plan1!A:B,2,FALSE)</f>
        <v>C</v>
      </c>
      <c r="Q1097" s="12" t="s">
        <v>17</v>
      </c>
      <c r="R1097" s="40">
        <f t="shared" si="17"/>
        <v>5</v>
      </c>
      <c r="S1097" s="11">
        <v>9</v>
      </c>
      <c r="T1097" s="8" t="str">
        <f>IF(R1097=S1097,"Ok","Verificar")</f>
        <v>Verificar</v>
      </c>
      <c r="U1097" s="40" t="str">
        <f>TRIM(Q1097)</f>
        <v>Compreender</v>
      </c>
      <c r="V1097" s="40" t="str">
        <f>TRIM(S1097)</f>
        <v>9</v>
      </c>
      <c r="W1097" s="12" t="s">
        <v>1630</v>
      </c>
      <c r="X1097" s="9" t="str">
        <f>C1097&amp;"_G"&amp;E1097&amp;"_O"&amp;K1097&amp;"_"&amp;O1097&amp;R1097</f>
        <v>BIO_G2_O13_C5</v>
      </c>
      <c r="Y1097" s="40" t="str">
        <f>IF(O1097=P1097,"OK","Checar")</f>
        <v>OK</v>
      </c>
      <c r="Z1097" s="5" t="str">
        <f>IF(COUNTIF($X:$X,$X1097)&gt;1,"Checar","Único")</f>
        <v>Único</v>
      </c>
      <c r="AA1097" s="5" t="str">
        <f>IF(Y1097="Checar","Checar Competência",IF(Z1097="Checar","Checar Duplicidade","OK"))</f>
        <v>OK</v>
      </c>
      <c r="AB1097" s="5">
        <v>157</v>
      </c>
      <c r="AC1097" s="5" t="s">
        <v>3174</v>
      </c>
    </row>
    <row r="1098" spans="1:29" ht="25.5" x14ac:dyDescent="0.25">
      <c r="A1098" s="6" t="s">
        <v>11</v>
      </c>
      <c r="B1098" s="6" t="s">
        <v>18</v>
      </c>
      <c r="C1098" s="39" t="str">
        <f>TRIM(B1098)</f>
        <v>BIO</v>
      </c>
      <c r="D1098" s="34">
        <v>2</v>
      </c>
      <c r="E1098" s="39" t="str">
        <f>TRIM(D1098)</f>
        <v>2</v>
      </c>
      <c r="F1098" s="39">
        <f>VLOOKUP(H1098,GT!A:B,2,FALSE)</f>
        <v>2</v>
      </c>
      <c r="G1098" s="39" t="str">
        <f>IF(D1098=F1098,"Ok","Verificar")</f>
        <v>Ok</v>
      </c>
      <c r="H1098" s="12" t="s">
        <v>19</v>
      </c>
      <c r="I1098" s="11">
        <v>7</v>
      </c>
      <c r="J1098" s="40" t="str">
        <f>TRIM(I1098)</f>
        <v>7</v>
      </c>
      <c r="K1098" s="40">
        <f>VLOOKUP(M1098,Plan3!A:B,2,FALSE)</f>
        <v>13</v>
      </c>
      <c r="L1098" s="40" t="str">
        <f>IF(K1098=I1098,"Ok","Verificar")</f>
        <v>Verificar</v>
      </c>
      <c r="M1098" s="12" t="s">
        <v>42</v>
      </c>
      <c r="N1098" s="11" t="s">
        <v>16</v>
      </c>
      <c r="O1098" s="40" t="str">
        <f>TRIM(N1098)</f>
        <v>C</v>
      </c>
      <c r="P1098" s="40" t="str">
        <f>VLOOKUP(U1098,Plan1!A:B,2,FALSE)</f>
        <v>C</v>
      </c>
      <c r="Q1098" s="12" t="s">
        <v>17</v>
      </c>
      <c r="R1098" s="40">
        <f t="shared" si="17"/>
        <v>6</v>
      </c>
      <c r="S1098" s="11">
        <v>11</v>
      </c>
      <c r="T1098" s="8" t="str">
        <f>IF(R1098=S1098,"Ok","Verificar")</f>
        <v>Verificar</v>
      </c>
      <c r="U1098" s="40" t="str">
        <f>TRIM(Q1098)</f>
        <v>Compreender</v>
      </c>
      <c r="V1098" s="40" t="str">
        <f>TRIM(S1098)</f>
        <v>11</v>
      </c>
      <c r="W1098" s="12" t="s">
        <v>1801</v>
      </c>
      <c r="X1098" s="9" t="str">
        <f>C1098&amp;"_G"&amp;E1098&amp;"_O"&amp;K1098&amp;"_"&amp;O1098&amp;R1098</f>
        <v>BIO_G2_O13_C6</v>
      </c>
      <c r="Y1098" s="40" t="str">
        <f>IF(O1098=P1098,"OK","Checar")</f>
        <v>OK</v>
      </c>
      <c r="Z1098" s="5" t="str">
        <f>IF(COUNTIF($X:$X,$X1098)&gt;1,"Checar","Único")</f>
        <v>Único</v>
      </c>
      <c r="AA1098" s="5" t="str">
        <f>IF(Y1098="Checar","Checar Competência",IF(Z1098="Checar","Checar Duplicidade","OK"))</f>
        <v>OK</v>
      </c>
      <c r="AB1098" s="5">
        <v>160</v>
      </c>
      <c r="AC1098" s="5" t="s">
        <v>3157</v>
      </c>
    </row>
    <row r="1099" spans="1:29" ht="63.75" x14ac:dyDescent="0.25">
      <c r="A1099" s="6" t="s">
        <v>11</v>
      </c>
      <c r="B1099" s="6" t="s">
        <v>18</v>
      </c>
      <c r="C1099" s="39" t="str">
        <f>TRIM(B1099)</f>
        <v>BIO</v>
      </c>
      <c r="D1099" s="34">
        <v>2</v>
      </c>
      <c r="E1099" s="39" t="str">
        <f>TRIM(D1099)</f>
        <v>2</v>
      </c>
      <c r="F1099" s="39">
        <f>VLOOKUP(H1099,GT!A:B,2,FALSE)</f>
        <v>2</v>
      </c>
      <c r="G1099" s="39" t="str">
        <f>IF(D1099=F1099,"Ok","Verificar")</f>
        <v>Ok</v>
      </c>
      <c r="H1099" s="12" t="s">
        <v>19</v>
      </c>
      <c r="I1099" s="11">
        <v>7</v>
      </c>
      <c r="J1099" s="40" t="str">
        <f>TRIM(I1099)</f>
        <v>7</v>
      </c>
      <c r="K1099" s="40">
        <f>VLOOKUP(M1099,Plan3!A:B,2,FALSE)</f>
        <v>13</v>
      </c>
      <c r="L1099" s="40" t="str">
        <f>IF(K1099=I1099,"Ok","Verificar")</f>
        <v>Verificar</v>
      </c>
      <c r="M1099" s="12" t="s">
        <v>42</v>
      </c>
      <c r="N1099" s="11" t="s">
        <v>16</v>
      </c>
      <c r="O1099" s="40" t="str">
        <f>TRIM(N1099)</f>
        <v>C</v>
      </c>
      <c r="P1099" s="40" t="str">
        <f>VLOOKUP(U1099,Plan1!A:B,2,FALSE)</f>
        <v>C</v>
      </c>
      <c r="Q1099" s="12" t="s">
        <v>17</v>
      </c>
      <c r="R1099" s="40">
        <f t="shared" si="17"/>
        <v>7</v>
      </c>
      <c r="S1099" s="11">
        <v>12</v>
      </c>
      <c r="T1099" s="8" t="str">
        <f>IF(R1099=S1099,"Ok","Verificar")</f>
        <v>Verificar</v>
      </c>
      <c r="U1099" s="40" t="str">
        <f>TRIM(Q1099)</f>
        <v>Compreender</v>
      </c>
      <c r="V1099" s="40" t="str">
        <f>TRIM(S1099)</f>
        <v>12</v>
      </c>
      <c r="W1099" s="12" t="s">
        <v>1802</v>
      </c>
      <c r="X1099" s="9" t="str">
        <f>C1099&amp;"_G"&amp;E1099&amp;"_O"&amp;K1099&amp;"_"&amp;O1099&amp;R1099</f>
        <v>BIO_G2_O13_C7</v>
      </c>
      <c r="Y1099" s="40" t="str">
        <f>IF(O1099=P1099,"OK","Checar")</f>
        <v>OK</v>
      </c>
      <c r="Z1099" s="5" t="str">
        <f>IF(COUNTIF($X:$X,$X1099)&gt;1,"Checar","Único")</f>
        <v>Único</v>
      </c>
      <c r="AA1099" s="5" t="str">
        <f>IF(Y1099="Checar","Checar Competência",IF(Z1099="Checar","Checar Duplicidade","OK"))</f>
        <v>OK</v>
      </c>
      <c r="AB1099" s="5">
        <v>162</v>
      </c>
      <c r="AC1099" s="5" t="s">
        <v>3158</v>
      </c>
    </row>
    <row r="1100" spans="1:29" ht="63.75" x14ac:dyDescent="0.25">
      <c r="A1100" s="6" t="s">
        <v>11</v>
      </c>
      <c r="B1100" s="6" t="s">
        <v>18</v>
      </c>
      <c r="C1100" s="39" t="str">
        <f>TRIM(B1100)</f>
        <v>BIO</v>
      </c>
      <c r="D1100" s="34">
        <v>2</v>
      </c>
      <c r="E1100" s="39" t="str">
        <f>TRIM(D1100)</f>
        <v>2</v>
      </c>
      <c r="F1100" s="39">
        <f>VLOOKUP(H1100,GT!A:B,2,FALSE)</f>
        <v>2</v>
      </c>
      <c r="G1100" s="39" t="str">
        <f>IF(D1100=F1100,"Ok","Verificar")</f>
        <v>Ok</v>
      </c>
      <c r="H1100" s="12" t="s">
        <v>19</v>
      </c>
      <c r="I1100" s="11">
        <v>7</v>
      </c>
      <c r="J1100" s="40" t="str">
        <f>TRIM(I1100)</f>
        <v>7</v>
      </c>
      <c r="K1100" s="40">
        <f>VLOOKUP(M1100,Plan3!A:B,2,FALSE)</f>
        <v>13</v>
      </c>
      <c r="L1100" s="40" t="str">
        <f>IF(K1100=I1100,"Ok","Verificar")</f>
        <v>Verificar</v>
      </c>
      <c r="M1100" s="12" t="s">
        <v>42</v>
      </c>
      <c r="N1100" s="11" t="s">
        <v>16</v>
      </c>
      <c r="O1100" s="40" t="str">
        <f>TRIM(N1100)</f>
        <v>C</v>
      </c>
      <c r="P1100" s="40" t="str">
        <f>VLOOKUP(U1100,Plan1!A:B,2,FALSE)</f>
        <v>C</v>
      </c>
      <c r="Q1100" s="12" t="s">
        <v>17</v>
      </c>
      <c r="R1100" s="40">
        <f t="shared" si="17"/>
        <v>8</v>
      </c>
      <c r="S1100" s="11">
        <v>13</v>
      </c>
      <c r="T1100" s="8" t="str">
        <f>IF(R1100=S1100,"Ok","Verificar")</f>
        <v>Verificar</v>
      </c>
      <c r="U1100" s="40" t="str">
        <f>TRIM(Q1100)</f>
        <v>Compreender</v>
      </c>
      <c r="V1100" s="40" t="str">
        <f>TRIM(S1100)</f>
        <v>13</v>
      </c>
      <c r="W1100" s="12" t="s">
        <v>172</v>
      </c>
      <c r="X1100" s="9" t="str">
        <f>C1100&amp;"_G"&amp;E1100&amp;"_O"&amp;K1100&amp;"_"&amp;O1100&amp;R1100</f>
        <v>BIO_G2_O13_C8</v>
      </c>
      <c r="Y1100" s="40" t="str">
        <f>IF(O1100=P1100,"OK","Checar")</f>
        <v>OK</v>
      </c>
      <c r="Z1100" s="5" t="str">
        <f>IF(COUNTIF($X:$X,$X1100)&gt;1,"Checar","Único")</f>
        <v>Único</v>
      </c>
      <c r="AA1100" s="5" t="str">
        <f>IF(Y1100="Checar","Checar Competência",IF(Z1100="Checar","Checar Duplicidade","OK"))</f>
        <v>OK</v>
      </c>
      <c r="AB1100" s="5">
        <v>164</v>
      </c>
      <c r="AC1100" s="5" t="s">
        <v>3159</v>
      </c>
    </row>
    <row r="1101" spans="1:29" ht="63.75" x14ac:dyDescent="0.25">
      <c r="A1101" s="6" t="s">
        <v>11</v>
      </c>
      <c r="B1101" s="6" t="s">
        <v>18</v>
      </c>
      <c r="C1101" s="39" t="str">
        <f>TRIM(B1101)</f>
        <v>BIO</v>
      </c>
      <c r="D1101" s="34">
        <v>2</v>
      </c>
      <c r="E1101" s="39" t="str">
        <f>TRIM(D1101)</f>
        <v>2</v>
      </c>
      <c r="F1101" s="39">
        <f>VLOOKUP(H1101,GT!A:B,2,FALSE)</f>
        <v>2</v>
      </c>
      <c r="G1101" s="39" t="str">
        <f>IF(D1101=F1101,"Ok","Verificar")</f>
        <v>Ok</v>
      </c>
      <c r="H1101" s="12" t="s">
        <v>19</v>
      </c>
      <c r="I1101" s="11">
        <v>7</v>
      </c>
      <c r="J1101" s="40" t="str">
        <f>TRIM(I1101)</f>
        <v>7</v>
      </c>
      <c r="K1101" s="40">
        <f>VLOOKUP(M1101,Plan3!A:B,2,FALSE)</f>
        <v>13</v>
      </c>
      <c r="L1101" s="40" t="str">
        <f>IF(K1101=I1101,"Ok","Verificar")</f>
        <v>Verificar</v>
      </c>
      <c r="M1101" s="12" t="s">
        <v>42</v>
      </c>
      <c r="N1101" s="11" t="s">
        <v>16</v>
      </c>
      <c r="O1101" s="40" t="str">
        <f>TRIM(N1101)</f>
        <v>C</v>
      </c>
      <c r="P1101" s="40" t="str">
        <f>VLOOKUP(U1101,Plan1!A:B,2,FALSE)</f>
        <v>C</v>
      </c>
      <c r="Q1101" s="12" t="s">
        <v>17</v>
      </c>
      <c r="R1101" s="40">
        <f t="shared" si="17"/>
        <v>9</v>
      </c>
      <c r="S1101" s="11">
        <v>14</v>
      </c>
      <c r="T1101" s="8" t="str">
        <f>IF(R1101=S1101,"Ok","Verificar")</f>
        <v>Verificar</v>
      </c>
      <c r="U1101" s="40" t="str">
        <f>TRIM(Q1101)</f>
        <v>Compreender</v>
      </c>
      <c r="V1101" s="40" t="str">
        <f>TRIM(S1101)</f>
        <v>14</v>
      </c>
      <c r="W1101" s="12" t="s">
        <v>48</v>
      </c>
      <c r="X1101" s="9" t="str">
        <f>C1101&amp;"_G"&amp;E1101&amp;"_O"&amp;K1101&amp;"_"&amp;O1101&amp;R1101</f>
        <v>BIO_G2_O13_C9</v>
      </c>
      <c r="Y1101" s="40" t="str">
        <f>IF(O1101=P1101,"OK","Checar")</f>
        <v>OK</v>
      </c>
      <c r="Z1101" s="5" t="str">
        <f>IF(COUNTIF($X:$X,$X1101)&gt;1,"Checar","Único")</f>
        <v>Único</v>
      </c>
      <c r="AA1101" s="5" t="str">
        <f>IF(Y1101="Checar","Checar Competência",IF(Z1101="Checar","Checar Duplicidade","OK"))</f>
        <v>OK</v>
      </c>
      <c r="AB1101" s="5">
        <v>165</v>
      </c>
      <c r="AC1101" s="5" t="s">
        <v>3160</v>
      </c>
    </row>
    <row r="1102" spans="1:29" ht="51" x14ac:dyDescent="0.25">
      <c r="A1102" s="6" t="s">
        <v>11</v>
      </c>
      <c r="B1102" s="6" t="s">
        <v>18</v>
      </c>
      <c r="C1102" s="39" t="str">
        <f>TRIM(B1102)</f>
        <v>BIO</v>
      </c>
      <c r="D1102" s="34">
        <v>2</v>
      </c>
      <c r="E1102" s="39" t="str">
        <f>TRIM(D1102)</f>
        <v>2</v>
      </c>
      <c r="F1102" s="39">
        <f>VLOOKUP(H1102,GT!A:B,2,FALSE)</f>
        <v>2</v>
      </c>
      <c r="G1102" s="39" t="str">
        <f>IF(D1102=F1102,"Ok","Verificar")</f>
        <v>Ok</v>
      </c>
      <c r="H1102" s="12" t="s">
        <v>19</v>
      </c>
      <c r="I1102" s="11">
        <v>7</v>
      </c>
      <c r="J1102" s="40" t="str">
        <f>TRIM(I1102)</f>
        <v>7</v>
      </c>
      <c r="K1102" s="40">
        <f>VLOOKUP(M1102,Plan3!A:B,2,FALSE)</f>
        <v>13</v>
      </c>
      <c r="L1102" s="40" t="str">
        <f>IF(K1102=I1102,"Ok","Verificar")</f>
        <v>Verificar</v>
      </c>
      <c r="M1102" s="12" t="s">
        <v>42</v>
      </c>
      <c r="N1102" s="11" t="s">
        <v>16</v>
      </c>
      <c r="O1102" s="40" t="str">
        <f>TRIM(N1102)</f>
        <v>C</v>
      </c>
      <c r="P1102" s="40" t="str">
        <f>VLOOKUP(U1102,Plan1!A:B,2,FALSE)</f>
        <v>C</v>
      </c>
      <c r="Q1102" s="12" t="s">
        <v>17</v>
      </c>
      <c r="R1102" s="40">
        <f t="shared" si="17"/>
        <v>10</v>
      </c>
      <c r="S1102" s="11">
        <v>15</v>
      </c>
      <c r="T1102" s="8" t="str">
        <f>IF(R1102=S1102,"Ok","Verificar")</f>
        <v>Verificar</v>
      </c>
      <c r="U1102" s="40" t="str">
        <f>TRIM(Q1102)</f>
        <v>Compreender</v>
      </c>
      <c r="V1102" s="40" t="str">
        <f>TRIM(S1102)</f>
        <v>15</v>
      </c>
      <c r="W1102" s="12" t="s">
        <v>46</v>
      </c>
      <c r="X1102" s="9" t="str">
        <f>C1102&amp;"_G"&amp;E1102&amp;"_O"&amp;K1102&amp;"_"&amp;O1102&amp;R1102</f>
        <v>BIO_G2_O13_C10</v>
      </c>
      <c r="Y1102" s="40" t="str">
        <f>IF(O1102=P1102,"OK","Checar")</f>
        <v>OK</v>
      </c>
      <c r="Z1102" s="5" t="str">
        <f>IF(COUNTIF($X:$X,$X1102)&gt;1,"Checar","Único")</f>
        <v>Único</v>
      </c>
      <c r="AA1102" s="5" t="str">
        <f>IF(Y1102="Checar","Checar Competência",IF(Z1102="Checar","Checar Duplicidade","OK"))</f>
        <v>OK</v>
      </c>
      <c r="AB1102" s="5">
        <v>166</v>
      </c>
      <c r="AC1102" s="5" t="s">
        <v>3161</v>
      </c>
    </row>
    <row r="1103" spans="1:29" ht="51" x14ac:dyDescent="0.25">
      <c r="A1103" s="6" t="s">
        <v>11</v>
      </c>
      <c r="B1103" s="6" t="s">
        <v>18</v>
      </c>
      <c r="C1103" s="39" t="str">
        <f>TRIM(B1103)</f>
        <v>BIO</v>
      </c>
      <c r="D1103" s="34">
        <v>2</v>
      </c>
      <c r="E1103" s="39" t="str">
        <f>TRIM(D1103)</f>
        <v>2</v>
      </c>
      <c r="F1103" s="39">
        <f>VLOOKUP(H1103,GT!A:B,2,FALSE)</f>
        <v>2</v>
      </c>
      <c r="G1103" s="39" t="str">
        <f>IF(D1103=F1103,"Ok","Verificar")</f>
        <v>Ok</v>
      </c>
      <c r="H1103" s="12" t="s">
        <v>19</v>
      </c>
      <c r="I1103" s="11">
        <v>7</v>
      </c>
      <c r="J1103" s="40" t="str">
        <f>TRIM(I1103)</f>
        <v>7</v>
      </c>
      <c r="K1103" s="40">
        <f>VLOOKUP(M1103,Plan3!A:B,2,FALSE)</f>
        <v>13</v>
      </c>
      <c r="L1103" s="40" t="str">
        <f>IF(K1103=I1103,"Ok","Verificar")</f>
        <v>Verificar</v>
      </c>
      <c r="M1103" s="12" t="s">
        <v>42</v>
      </c>
      <c r="N1103" s="11" t="s">
        <v>16</v>
      </c>
      <c r="O1103" s="40" t="str">
        <f>TRIM(N1103)</f>
        <v>C</v>
      </c>
      <c r="P1103" s="40" t="str">
        <f>VLOOKUP(U1103,Plan1!A:B,2,FALSE)</f>
        <v>C</v>
      </c>
      <c r="Q1103" s="12" t="s">
        <v>17</v>
      </c>
      <c r="R1103" s="40">
        <f t="shared" si="17"/>
        <v>11</v>
      </c>
      <c r="S1103" s="11">
        <v>16</v>
      </c>
      <c r="T1103" s="8" t="str">
        <f>IF(R1103=S1103,"Ok","Verificar")</f>
        <v>Verificar</v>
      </c>
      <c r="U1103" s="40" t="str">
        <f>TRIM(Q1103)</f>
        <v>Compreender</v>
      </c>
      <c r="V1103" s="40" t="str">
        <f>TRIM(S1103)</f>
        <v>16</v>
      </c>
      <c r="W1103" s="12" t="s">
        <v>1609</v>
      </c>
      <c r="X1103" s="9" t="str">
        <f>C1103&amp;"_G"&amp;E1103&amp;"_O"&amp;K1103&amp;"_"&amp;O1103&amp;R1103</f>
        <v>BIO_G2_O13_C11</v>
      </c>
      <c r="Y1103" s="40" t="str">
        <f>IF(O1103=P1103,"OK","Checar")</f>
        <v>OK</v>
      </c>
      <c r="Z1103" s="5" t="str">
        <f>IF(COUNTIF($X:$X,$X1103)&gt;1,"Checar","Único")</f>
        <v>Único</v>
      </c>
      <c r="AA1103" s="5" t="str">
        <f>IF(Y1103="Checar","Checar Competência",IF(Z1103="Checar","Checar Duplicidade","OK"))</f>
        <v>OK</v>
      </c>
      <c r="AB1103" s="5">
        <v>171</v>
      </c>
      <c r="AC1103" s="5" t="s">
        <v>3162</v>
      </c>
    </row>
    <row r="1104" spans="1:29" ht="25.5" x14ac:dyDescent="0.25">
      <c r="A1104" s="6" t="s">
        <v>11</v>
      </c>
      <c r="B1104" s="6" t="s">
        <v>18</v>
      </c>
      <c r="C1104" s="39" t="str">
        <f>TRIM(B1104)</f>
        <v>BIO</v>
      </c>
      <c r="D1104" s="34">
        <v>2</v>
      </c>
      <c r="E1104" s="39" t="str">
        <f>TRIM(D1104)</f>
        <v>2</v>
      </c>
      <c r="F1104" s="39">
        <f>VLOOKUP(H1104,GT!A:B,2,FALSE)</f>
        <v>2</v>
      </c>
      <c r="G1104" s="39" t="str">
        <f>IF(D1104=F1104,"Ok","Verificar")</f>
        <v>Ok</v>
      </c>
      <c r="H1104" s="12" t="s">
        <v>19</v>
      </c>
      <c r="I1104" s="11">
        <v>7</v>
      </c>
      <c r="J1104" s="40" t="str">
        <f>TRIM(I1104)</f>
        <v>7</v>
      </c>
      <c r="K1104" s="40">
        <f>VLOOKUP(M1104,Plan3!A:B,2,FALSE)</f>
        <v>13</v>
      </c>
      <c r="L1104" s="40" t="str">
        <f>IF(K1104=I1104,"Ok","Verificar")</f>
        <v>Verificar</v>
      </c>
      <c r="M1104" s="12" t="s">
        <v>42</v>
      </c>
      <c r="N1104" s="11" t="s">
        <v>16</v>
      </c>
      <c r="O1104" s="40" t="str">
        <f>TRIM(N1104)</f>
        <v>C</v>
      </c>
      <c r="P1104" s="40" t="str">
        <f>VLOOKUP(U1104,Plan1!A:B,2,FALSE)</f>
        <v>C</v>
      </c>
      <c r="Q1104" s="12" t="s">
        <v>17</v>
      </c>
      <c r="R1104" s="40">
        <f t="shared" si="17"/>
        <v>12</v>
      </c>
      <c r="S1104" s="11">
        <v>18</v>
      </c>
      <c r="T1104" s="8" t="str">
        <f>IF(R1104=S1104,"Ok","Verificar")</f>
        <v>Verificar</v>
      </c>
      <c r="U1104" s="40" t="str">
        <f>TRIM(Q1104)</f>
        <v>Compreender</v>
      </c>
      <c r="V1104" s="40" t="str">
        <f>TRIM(S1104)</f>
        <v>18</v>
      </c>
      <c r="W1104" s="12" t="s">
        <v>1631</v>
      </c>
      <c r="X1104" s="9" t="str">
        <f>C1104&amp;"_G"&amp;E1104&amp;"_O"&amp;K1104&amp;"_"&amp;O1104&amp;R1104</f>
        <v>BIO_G2_O13_C12</v>
      </c>
      <c r="Y1104" s="40" t="str">
        <f>IF(O1104=P1104,"OK","Checar")</f>
        <v>OK</v>
      </c>
      <c r="Z1104" s="5" t="str">
        <f>IF(COUNTIF($X:$X,$X1104)&gt;1,"Checar","Único")</f>
        <v>Único</v>
      </c>
      <c r="AA1104" s="5" t="str">
        <f>IF(Y1104="Checar","Checar Competência",IF(Z1104="Checar","Checar Duplicidade","OK"))</f>
        <v>OK</v>
      </c>
      <c r="AB1104" s="5">
        <v>175</v>
      </c>
      <c r="AC1104" s="5" t="s">
        <v>3164</v>
      </c>
    </row>
    <row r="1105" spans="1:29" ht="38.25" x14ac:dyDescent="0.25">
      <c r="A1105" s="6" t="s">
        <v>11</v>
      </c>
      <c r="B1105" s="6" t="s">
        <v>18</v>
      </c>
      <c r="C1105" s="39" t="str">
        <f>TRIM(B1105)</f>
        <v>BIO</v>
      </c>
      <c r="D1105" s="34">
        <v>2</v>
      </c>
      <c r="E1105" s="39" t="str">
        <f>TRIM(D1105)</f>
        <v>2</v>
      </c>
      <c r="F1105" s="39">
        <f>VLOOKUP(H1105,GT!A:B,2,FALSE)</f>
        <v>2</v>
      </c>
      <c r="G1105" s="39" t="str">
        <f>IF(D1105=F1105,"Ok","Verificar")</f>
        <v>Ok</v>
      </c>
      <c r="H1105" s="12" t="s">
        <v>19</v>
      </c>
      <c r="I1105" s="11">
        <v>7</v>
      </c>
      <c r="J1105" s="40" t="str">
        <f>TRIM(I1105)</f>
        <v>7</v>
      </c>
      <c r="K1105" s="40">
        <f>VLOOKUP(M1105,Plan3!A:B,2,FALSE)</f>
        <v>13</v>
      </c>
      <c r="L1105" s="40" t="str">
        <f>IF(K1105=I1105,"Ok","Verificar")</f>
        <v>Verificar</v>
      </c>
      <c r="M1105" s="12" t="s">
        <v>42</v>
      </c>
      <c r="N1105" s="11" t="s">
        <v>16</v>
      </c>
      <c r="O1105" s="40" t="str">
        <f>TRIM(N1105)</f>
        <v>C</v>
      </c>
      <c r="P1105" s="40" t="str">
        <f>VLOOKUP(U1105,Plan1!A:B,2,FALSE)</f>
        <v>C</v>
      </c>
      <c r="Q1105" s="12" t="s">
        <v>17</v>
      </c>
      <c r="R1105" s="40">
        <f t="shared" si="17"/>
        <v>13</v>
      </c>
      <c r="S1105" s="11">
        <v>17</v>
      </c>
      <c r="T1105" s="8" t="str">
        <f>IF(R1105=S1105,"Ok","Verificar")</f>
        <v>Verificar</v>
      </c>
      <c r="U1105" s="40" t="str">
        <f>TRIM(Q1105)</f>
        <v>Compreender</v>
      </c>
      <c r="V1105" s="40" t="str">
        <f>TRIM(S1105)</f>
        <v>17</v>
      </c>
      <c r="W1105" s="12" t="s">
        <v>173</v>
      </c>
      <c r="X1105" s="9" t="str">
        <f>C1105&amp;"_G"&amp;E1105&amp;"_O"&amp;K1105&amp;"_"&amp;O1105&amp;R1105</f>
        <v>BIO_G2_O13_C13</v>
      </c>
      <c r="Y1105" s="40" t="str">
        <f>IF(O1105=P1105,"OK","Checar")</f>
        <v>OK</v>
      </c>
      <c r="Z1105" s="5" t="str">
        <f>IF(COUNTIF($X:$X,$X1105)&gt;1,"Checar","Único")</f>
        <v>Único</v>
      </c>
      <c r="AA1105" s="5" t="str">
        <f>IF(Y1105="Checar","Checar Competência",IF(Z1105="Checar","Checar Duplicidade","OK"))</f>
        <v>OK</v>
      </c>
      <c r="AB1105" s="5">
        <v>172</v>
      </c>
      <c r="AC1105" s="5" t="s">
        <v>3163</v>
      </c>
    </row>
    <row r="1106" spans="1:29" ht="38.25" x14ac:dyDescent="0.25">
      <c r="A1106" s="6" t="s">
        <v>11</v>
      </c>
      <c r="B1106" s="6" t="s">
        <v>18</v>
      </c>
      <c r="C1106" s="39" t="str">
        <f>TRIM(B1106)</f>
        <v>BIO</v>
      </c>
      <c r="D1106" s="34">
        <v>2</v>
      </c>
      <c r="E1106" s="39" t="str">
        <f>TRIM(D1106)</f>
        <v>2</v>
      </c>
      <c r="F1106" s="39">
        <f>VLOOKUP(H1106,GT!A:B,2,FALSE)</f>
        <v>2</v>
      </c>
      <c r="G1106" s="39" t="str">
        <f>IF(D1106=F1106,"Ok","Verificar")</f>
        <v>Ok</v>
      </c>
      <c r="H1106" s="12" t="s">
        <v>19</v>
      </c>
      <c r="I1106" s="11">
        <v>7</v>
      </c>
      <c r="J1106" s="40" t="str">
        <f>TRIM(I1106)</f>
        <v>7</v>
      </c>
      <c r="K1106" s="40">
        <f>VLOOKUP(M1106,Plan3!A:B,2,FALSE)</f>
        <v>13</v>
      </c>
      <c r="L1106" s="40" t="str">
        <f>IF(K1106=I1106,"Ok","Verificar")</f>
        <v>Verificar</v>
      </c>
      <c r="M1106" s="12" t="s">
        <v>42</v>
      </c>
      <c r="N1106" s="11" t="s">
        <v>16</v>
      </c>
      <c r="O1106" s="40" t="str">
        <f>TRIM(N1106)</f>
        <v>C</v>
      </c>
      <c r="P1106" s="40" t="str">
        <f>VLOOKUP(U1106,Plan1!A:B,2,FALSE)</f>
        <v>C</v>
      </c>
      <c r="Q1106" s="12" t="s">
        <v>17</v>
      </c>
      <c r="R1106" s="40">
        <f t="shared" si="17"/>
        <v>14</v>
      </c>
      <c r="S1106" s="11">
        <v>19</v>
      </c>
      <c r="T1106" s="8" t="str">
        <f>IF(R1106=S1106,"Ok","Verificar")</f>
        <v>Verificar</v>
      </c>
      <c r="U1106" s="40" t="str">
        <f>TRIM(Q1106)</f>
        <v>Compreender</v>
      </c>
      <c r="V1106" s="40" t="str">
        <f>TRIM(S1106)</f>
        <v>19</v>
      </c>
      <c r="W1106" s="12" t="s">
        <v>89</v>
      </c>
      <c r="X1106" s="9" t="str">
        <f>C1106&amp;"_G"&amp;E1106&amp;"_O"&amp;K1106&amp;"_"&amp;O1106&amp;R1106</f>
        <v>BIO_G2_O13_C14</v>
      </c>
      <c r="Y1106" s="40" t="str">
        <f>IF(O1106=P1106,"OK","Checar")</f>
        <v>OK</v>
      </c>
      <c r="Z1106" s="5" t="str">
        <f>IF(COUNTIF($X:$X,$X1106)&gt;1,"Checar","Único")</f>
        <v>Único</v>
      </c>
      <c r="AA1106" s="5" t="str">
        <f>IF(Y1106="Checar","Checar Competência",IF(Z1106="Checar","Checar Duplicidade","OK"))</f>
        <v>OK</v>
      </c>
      <c r="AB1106" s="5">
        <v>178</v>
      </c>
      <c r="AC1106" s="5" t="s">
        <v>3165</v>
      </c>
    </row>
    <row r="1107" spans="1:29" ht="51" x14ac:dyDescent="0.25">
      <c r="A1107" s="6" t="s">
        <v>11</v>
      </c>
      <c r="B1107" s="6" t="s">
        <v>18</v>
      </c>
      <c r="C1107" s="39" t="str">
        <f>TRIM(B1107)</f>
        <v>BIO</v>
      </c>
      <c r="D1107" s="34">
        <v>2</v>
      </c>
      <c r="E1107" s="39" t="str">
        <f>TRIM(D1107)</f>
        <v>2</v>
      </c>
      <c r="F1107" s="39">
        <f>VLOOKUP(H1107,GT!A:B,2,FALSE)</f>
        <v>2</v>
      </c>
      <c r="G1107" s="39" t="str">
        <f>IF(D1107=F1107,"Ok","Verificar")</f>
        <v>Ok</v>
      </c>
      <c r="H1107" s="12" t="s">
        <v>19</v>
      </c>
      <c r="I1107" s="11">
        <v>7</v>
      </c>
      <c r="J1107" s="40" t="str">
        <f>TRIM(I1107)</f>
        <v>7</v>
      </c>
      <c r="K1107" s="40">
        <f>VLOOKUP(M1107,Plan3!A:B,2,FALSE)</f>
        <v>13</v>
      </c>
      <c r="L1107" s="40" t="str">
        <f>IF(K1107=I1107,"Ok","Verificar")</f>
        <v>Verificar</v>
      </c>
      <c r="M1107" s="12" t="s">
        <v>42</v>
      </c>
      <c r="N1107" s="11" t="s">
        <v>16</v>
      </c>
      <c r="O1107" s="40" t="str">
        <f>TRIM(N1107)</f>
        <v>C</v>
      </c>
      <c r="P1107" s="40" t="str">
        <f>VLOOKUP(U1107,Plan1!A:B,2,FALSE)</f>
        <v>C</v>
      </c>
      <c r="Q1107" s="12" t="s">
        <v>17</v>
      </c>
      <c r="R1107" s="40">
        <f t="shared" si="17"/>
        <v>15</v>
      </c>
      <c r="S1107" s="11">
        <v>2</v>
      </c>
      <c r="T1107" s="8" t="str">
        <f>IF(R1107=S1107,"Ok","Verificar")</f>
        <v>Verificar</v>
      </c>
      <c r="U1107" s="40" t="str">
        <f>TRIM(Q1107)</f>
        <v>Compreender</v>
      </c>
      <c r="V1107" s="40" t="str">
        <f>TRIM(S1107)</f>
        <v>2</v>
      </c>
      <c r="W1107" s="12" t="s">
        <v>167</v>
      </c>
      <c r="X1107" s="9" t="str">
        <f>C1107&amp;"_G"&amp;E1107&amp;"_O"&amp;K1107&amp;"_"&amp;O1107&amp;R1107</f>
        <v>BIO_G2_O13_C15</v>
      </c>
      <c r="Y1107" s="40" t="str">
        <f>IF(O1107=P1107,"OK","Checar")</f>
        <v>OK</v>
      </c>
      <c r="Z1107" s="5" t="str">
        <f>IF(COUNTIF($X:$X,$X1107)&gt;1,"Checar","Único")</f>
        <v>Único</v>
      </c>
      <c r="AA1107" s="5" t="str">
        <f>IF(Y1107="Checar","Checar Competência",IF(Z1107="Checar","Checar Duplicidade","OK"))</f>
        <v>OK</v>
      </c>
      <c r="AB1107" s="5">
        <v>147</v>
      </c>
      <c r="AC1107" s="5" t="s">
        <v>3166</v>
      </c>
    </row>
    <row r="1108" spans="1:29" ht="38.25" x14ac:dyDescent="0.25">
      <c r="A1108" s="6" t="s">
        <v>11</v>
      </c>
      <c r="B1108" s="6" t="s">
        <v>18</v>
      </c>
      <c r="C1108" s="39" t="str">
        <f>TRIM(B1108)</f>
        <v>BIO</v>
      </c>
      <c r="D1108" s="34">
        <v>2</v>
      </c>
      <c r="E1108" s="39" t="str">
        <f>TRIM(D1108)</f>
        <v>2</v>
      </c>
      <c r="F1108" s="39">
        <f>VLOOKUP(H1108,GT!A:B,2,FALSE)</f>
        <v>2</v>
      </c>
      <c r="G1108" s="39" t="str">
        <f>IF(D1108=F1108,"Ok","Verificar")</f>
        <v>Ok</v>
      </c>
      <c r="H1108" s="12" t="s">
        <v>19</v>
      </c>
      <c r="I1108" s="11">
        <v>7</v>
      </c>
      <c r="J1108" s="40" t="str">
        <f>TRIM(I1108)</f>
        <v>7</v>
      </c>
      <c r="K1108" s="40">
        <f>VLOOKUP(M1108,Plan3!A:B,2,FALSE)</f>
        <v>13</v>
      </c>
      <c r="L1108" s="40" t="str">
        <f>IF(K1108=I1108,"Ok","Verificar")</f>
        <v>Verificar</v>
      </c>
      <c r="M1108" s="12" t="s">
        <v>42</v>
      </c>
      <c r="N1108" s="11" t="s">
        <v>16</v>
      </c>
      <c r="O1108" s="40" t="str">
        <f>TRIM(N1108)</f>
        <v>C</v>
      </c>
      <c r="P1108" s="40" t="str">
        <f>VLOOKUP(U1108,Plan1!A:B,2,FALSE)</f>
        <v>C</v>
      </c>
      <c r="Q1108" s="12" t="s">
        <v>17</v>
      </c>
      <c r="R1108" s="40">
        <f t="shared" si="17"/>
        <v>16</v>
      </c>
      <c r="S1108" s="11">
        <v>20</v>
      </c>
      <c r="T1108" s="8" t="str">
        <f>IF(R1108=S1108,"Ok","Verificar")</f>
        <v>Verificar</v>
      </c>
      <c r="U1108" s="40" t="str">
        <f>TRIM(Q1108)</f>
        <v>Compreender</v>
      </c>
      <c r="V1108" s="40" t="str">
        <f>TRIM(S1108)</f>
        <v>20</v>
      </c>
      <c r="W1108" s="12" t="s">
        <v>1627</v>
      </c>
      <c r="X1108" s="9" t="str">
        <f>C1108&amp;"_G"&amp;E1108&amp;"_O"&amp;K1108&amp;"_"&amp;O1108&amp;R1108</f>
        <v>BIO_G2_O13_C16</v>
      </c>
      <c r="Y1108" s="40" t="str">
        <f>IF(O1108=P1108,"OK","Checar")</f>
        <v>OK</v>
      </c>
      <c r="Z1108" s="5" t="str">
        <f>IF(COUNTIF($X:$X,$X1108)&gt;1,"Checar","Único")</f>
        <v>Único</v>
      </c>
      <c r="AA1108" s="5" t="str">
        <f>IF(Y1108="Checar","Checar Competência",IF(Z1108="Checar","Checar Duplicidade","OK"))</f>
        <v>OK</v>
      </c>
      <c r="AB1108" s="5">
        <v>179</v>
      </c>
      <c r="AC1108" s="5" t="s">
        <v>3167</v>
      </c>
    </row>
    <row r="1109" spans="1:29" ht="51" x14ac:dyDescent="0.25">
      <c r="A1109" s="6" t="s">
        <v>11</v>
      </c>
      <c r="B1109" s="6" t="s">
        <v>18</v>
      </c>
      <c r="C1109" s="39" t="str">
        <f>TRIM(B1109)</f>
        <v>BIO</v>
      </c>
      <c r="D1109" s="34">
        <v>2</v>
      </c>
      <c r="E1109" s="39" t="str">
        <f>TRIM(D1109)</f>
        <v>2</v>
      </c>
      <c r="F1109" s="39">
        <f>VLOOKUP(H1109,GT!A:B,2,FALSE)</f>
        <v>2</v>
      </c>
      <c r="G1109" s="39" t="str">
        <f>IF(D1109=F1109,"Ok","Verificar")</f>
        <v>Ok</v>
      </c>
      <c r="H1109" s="12" t="s">
        <v>19</v>
      </c>
      <c r="I1109" s="11">
        <v>7</v>
      </c>
      <c r="J1109" s="40" t="str">
        <f>TRIM(I1109)</f>
        <v>7</v>
      </c>
      <c r="K1109" s="40">
        <f>VLOOKUP(M1109,Plan3!A:B,2,FALSE)</f>
        <v>13</v>
      </c>
      <c r="L1109" s="40" t="str">
        <f>IF(K1109=I1109,"Ok","Verificar")</f>
        <v>Verificar</v>
      </c>
      <c r="M1109" s="12" t="s">
        <v>42</v>
      </c>
      <c r="N1109" s="11" t="s">
        <v>16</v>
      </c>
      <c r="O1109" s="40" t="str">
        <f>TRIM(N1109)</f>
        <v>C</v>
      </c>
      <c r="P1109" s="40" t="str">
        <f>VLOOKUP(U1109,Plan1!A:B,2,FALSE)</f>
        <v>C</v>
      </c>
      <c r="Q1109" s="12" t="s">
        <v>17</v>
      </c>
      <c r="R1109" s="40">
        <f t="shared" si="17"/>
        <v>17</v>
      </c>
      <c r="S1109" s="11">
        <v>3</v>
      </c>
      <c r="T1109" s="8" t="str">
        <f>IF(R1109=S1109,"Ok","Verificar")</f>
        <v>Verificar</v>
      </c>
      <c r="U1109" s="40" t="str">
        <f>TRIM(Q1109)</f>
        <v>Compreender</v>
      </c>
      <c r="V1109" s="40" t="str">
        <f>TRIM(S1109)</f>
        <v>3</v>
      </c>
      <c r="W1109" s="12" t="s">
        <v>1617</v>
      </c>
      <c r="X1109" s="9" t="str">
        <f>C1109&amp;"_G"&amp;E1109&amp;"_O"&amp;K1109&amp;"_"&amp;O1109&amp;R1109</f>
        <v>BIO_G2_O13_C17</v>
      </c>
      <c r="Y1109" s="40" t="str">
        <f>IF(O1109=P1109,"OK","Checar")</f>
        <v>OK</v>
      </c>
      <c r="Z1109" s="5" t="str">
        <f>IF(COUNTIF($X:$X,$X1109)&gt;1,"Checar","Único")</f>
        <v>Único</v>
      </c>
      <c r="AA1109" s="5" t="str">
        <f>IF(Y1109="Checar","Checar Competência",IF(Z1109="Checar","Checar Duplicidade","OK"))</f>
        <v>OK</v>
      </c>
      <c r="AB1109" s="5">
        <v>148</v>
      </c>
      <c r="AC1109" s="5" t="s">
        <v>3168</v>
      </c>
    </row>
    <row r="1110" spans="1:29" ht="25.5" x14ac:dyDescent="0.25">
      <c r="A1110" s="6" t="s">
        <v>11</v>
      </c>
      <c r="B1110" s="6" t="s">
        <v>18</v>
      </c>
      <c r="C1110" s="39" t="str">
        <f>TRIM(B1110)</f>
        <v>BIO</v>
      </c>
      <c r="D1110" s="34">
        <v>2</v>
      </c>
      <c r="E1110" s="39" t="str">
        <f>TRIM(D1110)</f>
        <v>2</v>
      </c>
      <c r="F1110" s="39">
        <f>VLOOKUP(H1110,GT!A:B,2,FALSE)</f>
        <v>2</v>
      </c>
      <c r="G1110" s="39" t="str">
        <f>IF(D1110=F1110,"Ok","Verificar")</f>
        <v>Ok</v>
      </c>
      <c r="H1110" s="12" t="s">
        <v>19</v>
      </c>
      <c r="I1110" s="11">
        <v>7</v>
      </c>
      <c r="J1110" s="40" t="str">
        <f>TRIM(I1110)</f>
        <v>7</v>
      </c>
      <c r="K1110" s="40">
        <f>VLOOKUP(M1110,Plan3!A:B,2,FALSE)</f>
        <v>13</v>
      </c>
      <c r="L1110" s="40" t="str">
        <f>IF(K1110=I1110,"Ok","Verificar")</f>
        <v>Verificar</v>
      </c>
      <c r="M1110" s="12" t="s">
        <v>42</v>
      </c>
      <c r="N1110" s="11" t="s">
        <v>16</v>
      </c>
      <c r="O1110" s="40" t="str">
        <f>TRIM(N1110)</f>
        <v>C</v>
      </c>
      <c r="P1110" s="40" t="str">
        <f>VLOOKUP(U1110,Plan1!A:B,2,FALSE)</f>
        <v>C</v>
      </c>
      <c r="Q1110" s="12" t="s">
        <v>17</v>
      </c>
      <c r="R1110" s="40">
        <f t="shared" si="17"/>
        <v>18</v>
      </c>
      <c r="S1110" s="11">
        <v>4</v>
      </c>
      <c r="T1110" s="8" t="str">
        <f>IF(R1110=S1110,"Ok","Verificar")</f>
        <v>Verificar</v>
      </c>
      <c r="U1110" s="40" t="str">
        <f>TRIM(Q1110)</f>
        <v>Compreender</v>
      </c>
      <c r="V1110" s="40" t="str">
        <f>TRIM(S1110)</f>
        <v>4</v>
      </c>
      <c r="W1110" s="12" t="s">
        <v>1618</v>
      </c>
      <c r="X1110" s="9" t="str">
        <f>C1110&amp;"_G"&amp;E1110&amp;"_O"&amp;K1110&amp;"_"&amp;O1110&amp;R1110</f>
        <v>BIO_G2_O13_C18</v>
      </c>
      <c r="Y1110" s="40" t="str">
        <f>IF(O1110=P1110,"OK","Checar")</f>
        <v>OK</v>
      </c>
      <c r="Z1110" s="5" t="str">
        <f>IF(COUNTIF($X:$X,$X1110)&gt;1,"Checar","Único")</f>
        <v>Único</v>
      </c>
      <c r="AA1110" s="5" t="str">
        <f>IF(Y1110="Checar","Checar Competência",IF(Z1110="Checar","Checar Duplicidade","OK"))</f>
        <v>OK</v>
      </c>
      <c r="AB1110" s="5">
        <v>149</v>
      </c>
      <c r="AC1110" s="5" t="s">
        <v>3169</v>
      </c>
    </row>
    <row r="1111" spans="1:29" ht="38.25" x14ac:dyDescent="0.25">
      <c r="A1111" s="6" t="s">
        <v>11</v>
      </c>
      <c r="B1111" s="6" t="s">
        <v>18</v>
      </c>
      <c r="C1111" s="39" t="str">
        <f>TRIM(B1111)</f>
        <v>BIO</v>
      </c>
      <c r="D1111" s="34">
        <v>2</v>
      </c>
      <c r="E1111" s="39" t="str">
        <f>TRIM(D1111)</f>
        <v>2</v>
      </c>
      <c r="F1111" s="39">
        <f>VLOOKUP(H1111,GT!A:B,2,FALSE)</f>
        <v>2</v>
      </c>
      <c r="G1111" s="39" t="str">
        <f>IF(D1111=F1111,"Ok","Verificar")</f>
        <v>Ok</v>
      </c>
      <c r="H1111" s="12" t="s">
        <v>19</v>
      </c>
      <c r="I1111" s="11">
        <v>7</v>
      </c>
      <c r="J1111" s="40" t="str">
        <f>TRIM(I1111)</f>
        <v>7</v>
      </c>
      <c r="K1111" s="40">
        <f>VLOOKUP(M1111,Plan3!A:B,2,FALSE)</f>
        <v>13</v>
      </c>
      <c r="L1111" s="40" t="str">
        <f>IF(K1111=I1111,"Ok","Verificar")</f>
        <v>Verificar</v>
      </c>
      <c r="M1111" s="12" t="s">
        <v>42</v>
      </c>
      <c r="N1111" s="11" t="s">
        <v>16</v>
      </c>
      <c r="O1111" s="40" t="str">
        <f>TRIM(N1111)</f>
        <v>C</v>
      </c>
      <c r="P1111" s="40" t="str">
        <f>VLOOKUP(U1111,Plan1!A:B,2,FALSE)</f>
        <v>C</v>
      </c>
      <c r="Q1111" s="12" t="s">
        <v>17</v>
      </c>
      <c r="R1111" s="40">
        <f t="shared" si="17"/>
        <v>19</v>
      </c>
      <c r="S1111" s="11">
        <v>5</v>
      </c>
      <c r="T1111" s="8" t="str">
        <f>IF(R1111=S1111,"Ok","Verificar")</f>
        <v>Verificar</v>
      </c>
      <c r="U1111" s="40" t="str">
        <f>TRIM(Q1111)</f>
        <v>Compreender</v>
      </c>
      <c r="V1111" s="40" t="str">
        <f>TRIM(S1111)</f>
        <v>5</v>
      </c>
      <c r="W1111" s="12" t="s">
        <v>168</v>
      </c>
      <c r="X1111" s="9" t="str">
        <f>C1111&amp;"_G"&amp;E1111&amp;"_O"&amp;K1111&amp;"_"&amp;O1111&amp;R1111</f>
        <v>BIO_G2_O13_C19</v>
      </c>
      <c r="Y1111" s="40" t="str">
        <f>IF(O1111=P1111,"OK","Checar")</f>
        <v>OK</v>
      </c>
      <c r="Z1111" s="5" t="str">
        <f>IF(COUNTIF($X:$X,$X1111)&gt;1,"Checar","Único")</f>
        <v>Único</v>
      </c>
      <c r="AA1111" s="5" t="str">
        <f>IF(Y1111="Checar","Checar Competência",IF(Z1111="Checar","Checar Duplicidade","OK"))</f>
        <v>OK</v>
      </c>
      <c r="AB1111" s="5">
        <v>150</v>
      </c>
      <c r="AC1111" s="5" t="s">
        <v>3170</v>
      </c>
    </row>
    <row r="1112" spans="1:29" ht="63.75" x14ac:dyDescent="0.25">
      <c r="A1112" s="6" t="s">
        <v>11</v>
      </c>
      <c r="B1112" s="6" t="s">
        <v>18</v>
      </c>
      <c r="C1112" s="39" t="str">
        <f>TRIM(B1112)</f>
        <v>BIO</v>
      </c>
      <c r="D1112" s="34">
        <v>2</v>
      </c>
      <c r="E1112" s="39" t="str">
        <f>TRIM(D1112)</f>
        <v>2</v>
      </c>
      <c r="F1112" s="39">
        <f>VLOOKUP(H1112,GT!A:B,2,FALSE)</f>
        <v>2</v>
      </c>
      <c r="G1112" s="39" t="str">
        <f>IF(D1112=F1112,"Ok","Verificar")</f>
        <v>Ok</v>
      </c>
      <c r="H1112" s="12" t="s">
        <v>19</v>
      </c>
      <c r="I1112" s="11">
        <v>7</v>
      </c>
      <c r="J1112" s="40" t="str">
        <f>TRIM(I1112)</f>
        <v>7</v>
      </c>
      <c r="K1112" s="40">
        <f>VLOOKUP(M1112,Plan3!A:B,2,FALSE)</f>
        <v>13</v>
      </c>
      <c r="L1112" s="40" t="str">
        <f>IF(K1112=I1112,"Ok","Verificar")</f>
        <v>Verificar</v>
      </c>
      <c r="M1112" s="12" t="s">
        <v>42</v>
      </c>
      <c r="N1112" s="11" t="s">
        <v>16</v>
      </c>
      <c r="O1112" s="40" t="str">
        <f>TRIM(N1112)</f>
        <v>C</v>
      </c>
      <c r="P1112" s="40" t="str">
        <f>VLOOKUP(U1112,Plan1!A:B,2,FALSE)</f>
        <v>C</v>
      </c>
      <c r="Q1112" s="12" t="s">
        <v>17</v>
      </c>
      <c r="R1112" s="40">
        <f t="shared" si="17"/>
        <v>20</v>
      </c>
      <c r="S1112" s="11">
        <v>6</v>
      </c>
      <c r="T1112" s="8" t="str">
        <f>IF(R1112=S1112,"Ok","Verificar")</f>
        <v>Verificar</v>
      </c>
      <c r="U1112" s="40" t="str">
        <f>TRIM(Q1112)</f>
        <v>Compreender</v>
      </c>
      <c r="V1112" s="40" t="str">
        <f>TRIM(S1112)</f>
        <v>6</v>
      </c>
      <c r="W1112" s="12" t="s">
        <v>44</v>
      </c>
      <c r="X1112" s="9" t="str">
        <f>C1112&amp;"_G"&amp;E1112&amp;"_O"&amp;K1112&amp;"_"&amp;O1112&amp;R1112</f>
        <v>BIO_G2_O13_C20</v>
      </c>
      <c r="Y1112" s="40" t="str">
        <f>IF(O1112=P1112,"OK","Checar")</f>
        <v>OK</v>
      </c>
      <c r="Z1112" s="5" t="str">
        <f>IF(COUNTIF($X:$X,$X1112)&gt;1,"Checar","Único")</f>
        <v>Único</v>
      </c>
      <c r="AA1112" s="5" t="str">
        <f>IF(Y1112="Checar","Checar Competência",IF(Z1112="Checar","Checar Duplicidade","OK"))</f>
        <v>OK</v>
      </c>
      <c r="AB1112" s="5">
        <v>153</v>
      </c>
      <c r="AC1112" s="5" t="s">
        <v>3171</v>
      </c>
    </row>
    <row r="1113" spans="1:29" ht="38.25" x14ac:dyDescent="0.25">
      <c r="A1113" s="6" t="s">
        <v>11</v>
      </c>
      <c r="B1113" s="6" t="s">
        <v>18</v>
      </c>
      <c r="C1113" s="39" t="str">
        <f>TRIM(B1113)</f>
        <v>BIO</v>
      </c>
      <c r="D1113" s="34">
        <v>2</v>
      </c>
      <c r="E1113" s="39" t="str">
        <f>TRIM(D1113)</f>
        <v>2</v>
      </c>
      <c r="F1113" s="39">
        <f>VLOOKUP(H1113,GT!A:B,2,FALSE)</f>
        <v>2</v>
      </c>
      <c r="G1113" s="39" t="str">
        <f>IF(D1113=F1113,"Ok","Verificar")</f>
        <v>Ok</v>
      </c>
      <c r="H1113" s="12" t="s">
        <v>19</v>
      </c>
      <c r="I1113" s="11">
        <v>8</v>
      </c>
      <c r="J1113" s="40" t="str">
        <f>TRIM(I1113)</f>
        <v>8</v>
      </c>
      <c r="K1113" s="40">
        <f>VLOOKUP(M1113,Plan3!A:B,2,FALSE)</f>
        <v>14</v>
      </c>
      <c r="L1113" s="40" t="str">
        <f>IF(K1113=I1113,"Ok","Verificar")</f>
        <v>Verificar</v>
      </c>
      <c r="M1113" s="12" t="s">
        <v>47</v>
      </c>
      <c r="N1113" s="11" t="s">
        <v>12</v>
      </c>
      <c r="O1113" s="40" t="str">
        <f>TRIM(N1113)</f>
        <v>A</v>
      </c>
      <c r="P1113" s="40" t="str">
        <f>VLOOKUP(U1113,Plan1!A:B,2,FALSE)</f>
        <v>A</v>
      </c>
      <c r="Q1113" s="12" t="s">
        <v>13</v>
      </c>
      <c r="R1113" s="40">
        <f t="shared" si="17"/>
        <v>1</v>
      </c>
      <c r="S1113" s="11">
        <v>1</v>
      </c>
      <c r="T1113" s="8" t="str">
        <f>IF(R1113=S1113,"Ok","Verificar")</f>
        <v>Ok</v>
      </c>
      <c r="U1113" s="40" t="str">
        <f>TRIM(Q1113)</f>
        <v>Observar</v>
      </c>
      <c r="V1113" s="40" t="str">
        <f>TRIM(S1113)</f>
        <v>1</v>
      </c>
      <c r="W1113" s="12" t="s">
        <v>1805</v>
      </c>
      <c r="X1113" s="9" t="str">
        <f>C1113&amp;"_G"&amp;E1113&amp;"_O"&amp;K1113&amp;"_"&amp;O1113&amp;R1113</f>
        <v>BIO_G2_O14_A1</v>
      </c>
      <c r="Y1113" s="40" t="str">
        <f>IF(O1113=P1113,"OK","Checar")</f>
        <v>OK</v>
      </c>
      <c r="Z1113" s="5" t="str">
        <f>IF(COUNTIF($X:$X,$X1113)&gt;1,"Checar","Único")</f>
        <v>Único</v>
      </c>
      <c r="AA1113" s="5" t="str">
        <f>IF(Y1113="Checar","Checar Competência",IF(Z1113="Checar","Checar Duplicidade","OK"))</f>
        <v>OK</v>
      </c>
      <c r="AB1113" s="5">
        <v>186</v>
      </c>
      <c r="AC1113" s="5" t="s">
        <v>3175</v>
      </c>
    </row>
    <row r="1114" spans="1:29" ht="51" x14ac:dyDescent="0.25">
      <c r="A1114" s="6" t="s">
        <v>11</v>
      </c>
      <c r="B1114" s="6" t="s">
        <v>18</v>
      </c>
      <c r="C1114" s="39" t="str">
        <f>TRIM(B1114)</f>
        <v>BIO</v>
      </c>
      <c r="D1114" s="34">
        <v>2</v>
      </c>
      <c r="E1114" s="39" t="str">
        <f>TRIM(D1114)</f>
        <v>2</v>
      </c>
      <c r="F1114" s="39">
        <f>VLOOKUP(H1114,GT!A:B,2,FALSE)</f>
        <v>2</v>
      </c>
      <c r="G1114" s="39" t="str">
        <f>IF(D1114=F1114,"Ok","Verificar")</f>
        <v>Ok</v>
      </c>
      <c r="H1114" s="12" t="s">
        <v>19</v>
      </c>
      <c r="I1114" s="11">
        <v>8</v>
      </c>
      <c r="J1114" s="40" t="str">
        <f>TRIM(I1114)</f>
        <v>8</v>
      </c>
      <c r="K1114" s="40">
        <f>VLOOKUP(M1114,Plan3!A:B,2,FALSE)</f>
        <v>14</v>
      </c>
      <c r="L1114" s="40" t="str">
        <f>IF(K1114=I1114,"Ok","Verificar")</f>
        <v>Verificar</v>
      </c>
      <c r="M1114" s="12" t="s">
        <v>47</v>
      </c>
      <c r="N1114" s="11" t="s">
        <v>12</v>
      </c>
      <c r="O1114" s="40" t="str">
        <f>TRIM(N1114)</f>
        <v>A</v>
      </c>
      <c r="P1114" s="40" t="str">
        <f>VLOOKUP(U1114,Plan1!A:B,2,FALSE)</f>
        <v>A</v>
      </c>
      <c r="Q1114" s="12" t="s">
        <v>13</v>
      </c>
      <c r="R1114" s="40">
        <f t="shared" si="17"/>
        <v>2</v>
      </c>
      <c r="S1114" s="11">
        <v>2</v>
      </c>
      <c r="T1114" s="8" t="str">
        <f>IF(R1114=S1114,"Ok","Verificar")</f>
        <v>Ok</v>
      </c>
      <c r="U1114" s="40" t="str">
        <f>TRIM(Q1114)</f>
        <v>Observar</v>
      </c>
      <c r="V1114" s="40" t="str">
        <f>TRIM(S1114)</f>
        <v>2</v>
      </c>
      <c r="W1114" s="12" t="s">
        <v>217</v>
      </c>
      <c r="X1114" s="9" t="str">
        <f>C1114&amp;"_G"&amp;E1114&amp;"_O"&amp;K1114&amp;"_"&amp;O1114&amp;R1114</f>
        <v>BIO_G2_O14_A2</v>
      </c>
      <c r="Y1114" s="40" t="str">
        <f>IF(O1114=P1114,"OK","Checar")</f>
        <v>OK</v>
      </c>
      <c r="Z1114" s="5" t="str">
        <f>IF(COUNTIF($X:$X,$X1114)&gt;1,"Checar","Único")</f>
        <v>Único</v>
      </c>
      <c r="AA1114" s="5" t="str">
        <f>IF(Y1114="Checar","Checar Competência",IF(Z1114="Checar","Checar Duplicidade","OK"))</f>
        <v>OK</v>
      </c>
      <c r="AB1114" s="5">
        <v>187</v>
      </c>
      <c r="AC1114" s="5" t="s">
        <v>3176</v>
      </c>
    </row>
    <row r="1115" spans="1:29" ht="51" x14ac:dyDescent="0.25">
      <c r="A1115" s="6" t="s">
        <v>11</v>
      </c>
      <c r="B1115" s="6" t="s">
        <v>18</v>
      </c>
      <c r="C1115" s="39" t="str">
        <f>TRIM(B1115)</f>
        <v>BIO</v>
      </c>
      <c r="D1115" s="34">
        <v>2</v>
      </c>
      <c r="E1115" s="39" t="str">
        <f>TRIM(D1115)</f>
        <v>2</v>
      </c>
      <c r="F1115" s="39">
        <f>VLOOKUP(H1115,GT!A:B,2,FALSE)</f>
        <v>2</v>
      </c>
      <c r="G1115" s="39" t="str">
        <f>IF(D1115=F1115,"Ok","Verificar")</f>
        <v>Ok</v>
      </c>
      <c r="H1115" s="12" t="s">
        <v>19</v>
      </c>
      <c r="I1115" s="11">
        <v>8</v>
      </c>
      <c r="J1115" s="40" t="str">
        <f>TRIM(I1115)</f>
        <v>8</v>
      </c>
      <c r="K1115" s="40">
        <f>VLOOKUP(M1115,Plan3!A:B,2,FALSE)</f>
        <v>14</v>
      </c>
      <c r="L1115" s="40" t="str">
        <f>IF(K1115=I1115,"Ok","Verificar")</f>
        <v>Verificar</v>
      </c>
      <c r="M1115" s="12" t="s">
        <v>47</v>
      </c>
      <c r="N1115" s="11" t="s">
        <v>12</v>
      </c>
      <c r="O1115" s="40" t="str">
        <f>TRIM(N1115)</f>
        <v>A</v>
      </c>
      <c r="P1115" s="40" t="str">
        <f>VLOOKUP(U1115,Plan1!A:B,2,FALSE)</f>
        <v>A</v>
      </c>
      <c r="Q1115" s="12" t="s">
        <v>13</v>
      </c>
      <c r="R1115" s="40">
        <f t="shared" si="17"/>
        <v>3</v>
      </c>
      <c r="S1115" s="11">
        <v>3</v>
      </c>
      <c r="T1115" s="8" t="str">
        <f>IF(R1115=S1115,"Ok","Verificar")</f>
        <v>Ok</v>
      </c>
      <c r="U1115" s="40" t="str">
        <f>TRIM(Q1115)</f>
        <v>Observar</v>
      </c>
      <c r="V1115" s="40" t="str">
        <f>TRIM(S1115)</f>
        <v>3</v>
      </c>
      <c r="W1115" s="12" t="s">
        <v>177</v>
      </c>
      <c r="X1115" s="9" t="str">
        <f>C1115&amp;"_G"&amp;E1115&amp;"_O"&amp;K1115&amp;"_"&amp;O1115&amp;R1115</f>
        <v>BIO_G2_O14_A3</v>
      </c>
      <c r="Y1115" s="40" t="str">
        <f>IF(O1115=P1115,"OK","Checar")</f>
        <v>OK</v>
      </c>
      <c r="Z1115" s="5" t="str">
        <f>IF(COUNTIF($X:$X,$X1115)&gt;1,"Checar","Único")</f>
        <v>Único</v>
      </c>
      <c r="AA1115" s="5" t="str">
        <f>IF(Y1115="Checar","Checar Competência",IF(Z1115="Checar","Checar Duplicidade","OK"))</f>
        <v>OK</v>
      </c>
      <c r="AB1115" s="5">
        <v>194</v>
      </c>
      <c r="AC1115" s="5" t="s">
        <v>3177</v>
      </c>
    </row>
    <row r="1116" spans="1:29" ht="76.5" x14ac:dyDescent="0.25">
      <c r="A1116" s="6" t="s">
        <v>11</v>
      </c>
      <c r="B1116" s="6" t="s">
        <v>18</v>
      </c>
      <c r="C1116" s="39" t="str">
        <f>TRIM(B1116)</f>
        <v>BIO</v>
      </c>
      <c r="D1116" s="34">
        <v>2</v>
      </c>
      <c r="E1116" s="39" t="str">
        <f>TRIM(D1116)</f>
        <v>2</v>
      </c>
      <c r="F1116" s="39">
        <f>VLOOKUP(H1116,GT!A:B,2,FALSE)</f>
        <v>2</v>
      </c>
      <c r="G1116" s="39" t="str">
        <f>IF(D1116=F1116,"Ok","Verificar")</f>
        <v>Ok</v>
      </c>
      <c r="H1116" s="12" t="s">
        <v>19</v>
      </c>
      <c r="I1116" s="11">
        <v>8</v>
      </c>
      <c r="J1116" s="40" t="str">
        <f>TRIM(I1116)</f>
        <v>8</v>
      </c>
      <c r="K1116" s="40">
        <f>VLOOKUP(M1116,Plan3!A:B,2,FALSE)</f>
        <v>14</v>
      </c>
      <c r="L1116" s="40" t="str">
        <f>IF(K1116=I1116,"Ok","Verificar")</f>
        <v>Verificar</v>
      </c>
      <c r="M1116" s="12" t="s">
        <v>47</v>
      </c>
      <c r="N1116" s="11" t="s">
        <v>14</v>
      </c>
      <c r="O1116" s="40" t="str">
        <f>TRIM(N1116)</f>
        <v>B</v>
      </c>
      <c r="P1116" s="40" t="str">
        <f>VLOOKUP(U1116,Plan1!A:B,2,FALSE)</f>
        <v>B</v>
      </c>
      <c r="Q1116" s="12" t="s">
        <v>15</v>
      </c>
      <c r="R1116" s="40">
        <f t="shared" si="17"/>
        <v>1</v>
      </c>
      <c r="S1116" s="11">
        <v>1</v>
      </c>
      <c r="T1116" s="8" t="str">
        <f>IF(R1116=S1116,"Ok","Verificar")</f>
        <v>Ok</v>
      </c>
      <c r="U1116" s="40" t="str">
        <f>TRIM(Q1116)</f>
        <v>Realizar</v>
      </c>
      <c r="V1116" s="40" t="str">
        <f>TRIM(S1116)</f>
        <v>1</v>
      </c>
      <c r="W1116" s="12" t="s">
        <v>1804</v>
      </c>
      <c r="X1116" s="9" t="str">
        <f>C1116&amp;"_G"&amp;E1116&amp;"_O"&amp;K1116&amp;"_"&amp;O1116&amp;R1116</f>
        <v>BIO_G2_O14_B1</v>
      </c>
      <c r="Y1116" s="40" t="str">
        <f>IF(O1116=P1116,"OK","Checar")</f>
        <v>OK</v>
      </c>
      <c r="Z1116" s="5" t="str">
        <f>IF(COUNTIF($X:$X,$X1116)&gt;1,"Checar","Único")</f>
        <v>Único</v>
      </c>
      <c r="AA1116" s="5" t="str">
        <f>IF(Y1116="Checar","Checar Competência",IF(Z1116="Checar","Checar Duplicidade","OK"))</f>
        <v>OK</v>
      </c>
      <c r="AB1116" s="5">
        <v>184</v>
      </c>
      <c r="AC1116" s="5" t="s">
        <v>3178</v>
      </c>
    </row>
    <row r="1117" spans="1:29" ht="38.25" x14ac:dyDescent="0.25">
      <c r="A1117" s="6" t="s">
        <v>11</v>
      </c>
      <c r="B1117" s="6" t="s">
        <v>18</v>
      </c>
      <c r="C1117" s="39" t="str">
        <f>TRIM(B1117)</f>
        <v>BIO</v>
      </c>
      <c r="D1117" s="34">
        <v>2</v>
      </c>
      <c r="E1117" s="39" t="str">
        <f>TRIM(D1117)</f>
        <v>2</v>
      </c>
      <c r="F1117" s="39">
        <f>VLOOKUP(H1117,GT!A:B,2,FALSE)</f>
        <v>2</v>
      </c>
      <c r="G1117" s="39" t="str">
        <f>IF(D1117=F1117,"Ok","Verificar")</f>
        <v>Ok</v>
      </c>
      <c r="H1117" s="12" t="s">
        <v>19</v>
      </c>
      <c r="I1117" s="11">
        <v>8</v>
      </c>
      <c r="J1117" s="40" t="str">
        <f>TRIM(I1117)</f>
        <v>8</v>
      </c>
      <c r="K1117" s="40">
        <f>VLOOKUP(M1117,Plan3!A:B,2,FALSE)</f>
        <v>14</v>
      </c>
      <c r="L1117" s="40" t="str">
        <f>IF(K1117=I1117,"Ok","Verificar")</f>
        <v>Verificar</v>
      </c>
      <c r="M1117" s="12" t="s">
        <v>47</v>
      </c>
      <c r="N1117" s="11" t="s">
        <v>14</v>
      </c>
      <c r="O1117" s="40" t="str">
        <f>TRIM(N1117)</f>
        <v>B</v>
      </c>
      <c r="P1117" s="40" t="str">
        <f>VLOOKUP(U1117,Plan1!A:B,2,FALSE)</f>
        <v>B</v>
      </c>
      <c r="Q1117" s="12" t="s">
        <v>15</v>
      </c>
      <c r="R1117" s="40">
        <f t="shared" si="17"/>
        <v>2</v>
      </c>
      <c r="S1117" s="11">
        <v>2</v>
      </c>
      <c r="T1117" s="8" t="str">
        <f>IF(R1117=S1117,"Ok","Verificar")</f>
        <v>Ok</v>
      </c>
      <c r="U1117" s="40" t="str">
        <f>TRIM(Q1117)</f>
        <v>Realizar</v>
      </c>
      <c r="V1117" s="40" t="str">
        <f>TRIM(S1117)</f>
        <v>2</v>
      </c>
      <c r="W1117" s="12" t="s">
        <v>1622</v>
      </c>
      <c r="X1117" s="9" t="str">
        <f>C1117&amp;"_G"&amp;E1117&amp;"_O"&amp;K1117&amp;"_"&amp;O1117&amp;R1117</f>
        <v>BIO_G2_O14_B2</v>
      </c>
      <c r="Y1117" s="40" t="str">
        <f>IF(O1117=P1117,"OK","Checar")</f>
        <v>OK</v>
      </c>
      <c r="Z1117" s="5" t="str">
        <f>IF(COUNTIF($X:$X,$X1117)&gt;1,"Checar","Único")</f>
        <v>Único</v>
      </c>
      <c r="AA1117" s="5" t="str">
        <f>IF(Y1117="Checar","Checar Competência",IF(Z1117="Checar","Checar Duplicidade","OK"))</f>
        <v>OK</v>
      </c>
      <c r="AB1117" s="5">
        <v>185</v>
      </c>
      <c r="AC1117" s="5" t="s">
        <v>3179</v>
      </c>
    </row>
    <row r="1118" spans="1:29" ht="38.25" x14ac:dyDescent="0.25">
      <c r="A1118" s="6" t="s">
        <v>11</v>
      </c>
      <c r="B1118" s="6" t="s">
        <v>18</v>
      </c>
      <c r="C1118" s="39" t="str">
        <f>TRIM(B1118)</f>
        <v>BIO</v>
      </c>
      <c r="D1118" s="34">
        <v>2</v>
      </c>
      <c r="E1118" s="39" t="str">
        <f>TRIM(D1118)</f>
        <v>2</v>
      </c>
      <c r="F1118" s="39">
        <f>VLOOKUP(H1118,GT!A:B,2,FALSE)</f>
        <v>2</v>
      </c>
      <c r="G1118" s="39" t="str">
        <f>IF(D1118=F1118,"Ok","Verificar")</f>
        <v>Ok</v>
      </c>
      <c r="H1118" s="12" t="s">
        <v>19</v>
      </c>
      <c r="I1118" s="11">
        <v>8</v>
      </c>
      <c r="J1118" s="40" t="str">
        <f>TRIM(I1118)</f>
        <v>8</v>
      </c>
      <c r="K1118" s="40">
        <f>VLOOKUP(M1118,Plan3!A:B,2,FALSE)</f>
        <v>14</v>
      </c>
      <c r="L1118" s="40" t="str">
        <f>IF(K1118=I1118,"Ok","Verificar")</f>
        <v>Verificar</v>
      </c>
      <c r="M1118" s="12" t="s">
        <v>47</v>
      </c>
      <c r="N1118" s="11" t="s">
        <v>14</v>
      </c>
      <c r="O1118" s="40" t="str">
        <f>TRIM(N1118)</f>
        <v>B</v>
      </c>
      <c r="P1118" s="40" t="str">
        <f>VLOOKUP(U1118,Plan1!A:B,2,FALSE)</f>
        <v>B</v>
      </c>
      <c r="Q1118" s="12" t="s">
        <v>15</v>
      </c>
      <c r="R1118" s="40">
        <f t="shared" si="17"/>
        <v>3</v>
      </c>
      <c r="S1118" s="11">
        <v>3</v>
      </c>
      <c r="T1118" s="8" t="str">
        <f>IF(R1118=S1118,"Ok","Verificar")</f>
        <v>Ok</v>
      </c>
      <c r="U1118" s="40" t="str">
        <f>TRIM(Q1118)</f>
        <v>Realizar</v>
      </c>
      <c r="V1118" s="40" t="str">
        <f>TRIM(S1118)</f>
        <v>3</v>
      </c>
      <c r="W1118" s="12" t="s">
        <v>1623</v>
      </c>
      <c r="X1118" s="9" t="str">
        <f>C1118&amp;"_G"&amp;E1118&amp;"_O"&amp;K1118&amp;"_"&amp;O1118&amp;R1118</f>
        <v>BIO_G2_O14_B3</v>
      </c>
      <c r="Y1118" s="40" t="str">
        <f>IF(O1118=P1118,"OK","Checar")</f>
        <v>OK</v>
      </c>
      <c r="Z1118" s="5" t="str">
        <f>IF(COUNTIF($X:$X,$X1118)&gt;1,"Checar","Único")</f>
        <v>Único</v>
      </c>
      <c r="AA1118" s="5" t="str">
        <f>IF(Y1118="Checar","Checar Competência",IF(Z1118="Checar","Checar Duplicidade","OK"))</f>
        <v>OK</v>
      </c>
      <c r="AB1118" s="5">
        <v>188</v>
      </c>
      <c r="AC1118" s="5" t="s">
        <v>3180</v>
      </c>
    </row>
    <row r="1119" spans="1:29" ht="38.25" x14ac:dyDescent="0.25">
      <c r="A1119" s="6" t="s">
        <v>11</v>
      </c>
      <c r="B1119" s="6" t="s">
        <v>18</v>
      </c>
      <c r="C1119" s="39" t="str">
        <f>TRIM(B1119)</f>
        <v>BIO</v>
      </c>
      <c r="D1119" s="34">
        <v>2</v>
      </c>
      <c r="E1119" s="39" t="str">
        <f>TRIM(D1119)</f>
        <v>2</v>
      </c>
      <c r="F1119" s="39">
        <f>VLOOKUP(H1119,GT!A:B,2,FALSE)</f>
        <v>2</v>
      </c>
      <c r="G1119" s="39" t="str">
        <f>IF(D1119=F1119,"Ok","Verificar")</f>
        <v>Ok</v>
      </c>
      <c r="H1119" s="12" t="s">
        <v>19</v>
      </c>
      <c r="I1119" s="11">
        <v>8</v>
      </c>
      <c r="J1119" s="40" t="str">
        <f>TRIM(I1119)</f>
        <v>8</v>
      </c>
      <c r="K1119" s="40">
        <f>VLOOKUP(M1119,Plan3!A:B,2,FALSE)</f>
        <v>14</v>
      </c>
      <c r="L1119" s="40" t="str">
        <f>IF(K1119=I1119,"Ok","Verificar")</f>
        <v>Verificar</v>
      </c>
      <c r="M1119" s="12" t="s">
        <v>47</v>
      </c>
      <c r="N1119" s="11" t="s">
        <v>14</v>
      </c>
      <c r="O1119" s="40" t="str">
        <f>TRIM(N1119)</f>
        <v>B</v>
      </c>
      <c r="P1119" s="40" t="str">
        <f>VLOOKUP(U1119,Plan1!A:B,2,FALSE)</f>
        <v>B</v>
      </c>
      <c r="Q1119" s="12" t="s">
        <v>15</v>
      </c>
      <c r="R1119" s="40">
        <f t="shared" si="17"/>
        <v>4</v>
      </c>
      <c r="S1119" s="11">
        <v>4</v>
      </c>
      <c r="T1119" s="8" t="str">
        <f>IF(R1119=S1119,"Ok","Verificar")</f>
        <v>Ok</v>
      </c>
      <c r="U1119" s="40" t="str">
        <f>TRIM(Q1119)</f>
        <v>Realizar</v>
      </c>
      <c r="V1119" s="40" t="str">
        <f>TRIM(S1119)</f>
        <v>4</v>
      </c>
      <c r="W1119" s="12" t="s">
        <v>1624</v>
      </c>
      <c r="X1119" s="9" t="str">
        <f>C1119&amp;"_G"&amp;E1119&amp;"_O"&amp;K1119&amp;"_"&amp;O1119&amp;R1119</f>
        <v>BIO_G2_O14_B4</v>
      </c>
      <c r="Y1119" s="40" t="str">
        <f>IF(O1119=P1119,"OK","Checar")</f>
        <v>OK</v>
      </c>
      <c r="Z1119" s="5" t="str">
        <f>IF(COUNTIF($X:$X,$X1119)&gt;1,"Checar","Único")</f>
        <v>Único</v>
      </c>
      <c r="AA1119" s="5" t="str">
        <f>IF(Y1119="Checar","Checar Competência",IF(Z1119="Checar","Checar Duplicidade","OK"))</f>
        <v>OK</v>
      </c>
      <c r="AB1119" s="5">
        <v>190</v>
      </c>
      <c r="AC1119" s="5" t="s">
        <v>3181</v>
      </c>
    </row>
    <row r="1120" spans="1:29" ht="51" x14ac:dyDescent="0.25">
      <c r="A1120" s="6" t="s">
        <v>11</v>
      </c>
      <c r="B1120" s="6" t="s">
        <v>18</v>
      </c>
      <c r="C1120" s="39" t="str">
        <f>TRIM(B1120)</f>
        <v>BIO</v>
      </c>
      <c r="D1120" s="34">
        <v>2</v>
      </c>
      <c r="E1120" s="39" t="str">
        <f>TRIM(D1120)</f>
        <v>2</v>
      </c>
      <c r="F1120" s="39">
        <f>VLOOKUP(H1120,GT!A:B,2,FALSE)</f>
        <v>2</v>
      </c>
      <c r="G1120" s="39" t="str">
        <f>IF(D1120=F1120,"Ok","Verificar")</f>
        <v>Ok</v>
      </c>
      <c r="H1120" s="12" t="s">
        <v>19</v>
      </c>
      <c r="I1120" s="11">
        <v>8</v>
      </c>
      <c r="J1120" s="40" t="str">
        <f>TRIM(I1120)</f>
        <v>8</v>
      </c>
      <c r="K1120" s="40">
        <f>VLOOKUP(M1120,Plan3!A:B,2,FALSE)</f>
        <v>14</v>
      </c>
      <c r="L1120" s="40" t="str">
        <f>IF(K1120=I1120,"Ok","Verificar")</f>
        <v>Verificar</v>
      </c>
      <c r="M1120" s="12" t="s">
        <v>47</v>
      </c>
      <c r="N1120" s="11" t="s">
        <v>14</v>
      </c>
      <c r="O1120" s="40" t="str">
        <f>TRIM(N1120)</f>
        <v>B</v>
      </c>
      <c r="P1120" s="40" t="str">
        <f>VLOOKUP(U1120,Plan1!A:B,2,FALSE)</f>
        <v>B</v>
      </c>
      <c r="Q1120" s="12" t="s">
        <v>15</v>
      </c>
      <c r="R1120" s="40">
        <f t="shared" si="17"/>
        <v>5</v>
      </c>
      <c r="S1120" s="11">
        <v>5</v>
      </c>
      <c r="T1120" s="8" t="str">
        <f>IF(R1120=S1120,"Ok","Verificar")</f>
        <v>Ok</v>
      </c>
      <c r="U1120" s="40" t="str">
        <f>TRIM(Q1120)</f>
        <v>Realizar</v>
      </c>
      <c r="V1120" s="40" t="str">
        <f>TRIM(S1120)</f>
        <v>5</v>
      </c>
      <c r="W1120" s="12" t="s">
        <v>176</v>
      </c>
      <c r="X1120" s="9" t="str">
        <f>C1120&amp;"_G"&amp;E1120&amp;"_O"&amp;K1120&amp;"_"&amp;O1120&amp;R1120</f>
        <v>BIO_G2_O14_B5</v>
      </c>
      <c r="Y1120" s="40" t="str">
        <f>IF(O1120=P1120,"OK","Checar")</f>
        <v>OK</v>
      </c>
      <c r="Z1120" s="5" t="str">
        <f>IF(COUNTIF($X:$X,$X1120)&gt;1,"Checar","Único")</f>
        <v>Único</v>
      </c>
      <c r="AA1120" s="5" t="str">
        <f>IF(Y1120="Checar","Checar Competência",IF(Z1120="Checar","Checar Duplicidade","OK"))</f>
        <v>OK</v>
      </c>
      <c r="AB1120" s="5">
        <v>191</v>
      </c>
      <c r="AC1120" s="5" t="s">
        <v>3182</v>
      </c>
    </row>
    <row r="1121" spans="1:29" ht="38.25" x14ac:dyDescent="0.25">
      <c r="A1121" s="6" t="s">
        <v>11</v>
      </c>
      <c r="B1121" s="6" t="s">
        <v>18</v>
      </c>
      <c r="C1121" s="39" t="str">
        <f>TRIM(B1121)</f>
        <v>BIO</v>
      </c>
      <c r="D1121" s="34">
        <v>2</v>
      </c>
      <c r="E1121" s="39" t="str">
        <f>TRIM(D1121)</f>
        <v>2</v>
      </c>
      <c r="F1121" s="39">
        <f>VLOOKUP(H1121,GT!A:B,2,FALSE)</f>
        <v>2</v>
      </c>
      <c r="G1121" s="39" t="str">
        <f>IF(D1121=F1121,"Ok","Verificar")</f>
        <v>Ok</v>
      </c>
      <c r="H1121" s="12" t="s">
        <v>19</v>
      </c>
      <c r="I1121" s="11">
        <v>8</v>
      </c>
      <c r="J1121" s="40" t="str">
        <f>TRIM(I1121)</f>
        <v>8</v>
      </c>
      <c r="K1121" s="40">
        <f>VLOOKUP(M1121,Plan3!A:B,2,FALSE)</f>
        <v>14</v>
      </c>
      <c r="L1121" s="40" t="str">
        <f>IF(K1121=I1121,"Ok","Verificar")</f>
        <v>Verificar</v>
      </c>
      <c r="M1121" s="12" t="s">
        <v>47</v>
      </c>
      <c r="N1121" s="11" t="s">
        <v>14</v>
      </c>
      <c r="O1121" s="40" t="str">
        <f>TRIM(N1121)</f>
        <v>B</v>
      </c>
      <c r="P1121" s="40" t="str">
        <f>VLOOKUP(U1121,Plan1!A:B,2,FALSE)</f>
        <v>B</v>
      </c>
      <c r="Q1121" s="12" t="s">
        <v>15</v>
      </c>
      <c r="R1121" s="40">
        <f t="shared" si="17"/>
        <v>6</v>
      </c>
      <c r="S1121" s="11">
        <v>6</v>
      </c>
      <c r="T1121" s="8" t="str">
        <f>IF(R1121=S1121,"Ok","Verificar")</f>
        <v>Ok</v>
      </c>
      <c r="U1121" s="40" t="str">
        <f>TRIM(Q1121)</f>
        <v>Realizar</v>
      </c>
      <c r="V1121" s="40" t="str">
        <f>TRIM(S1121)</f>
        <v>6</v>
      </c>
      <c r="W1121" s="12" t="s">
        <v>1806</v>
      </c>
      <c r="X1121" s="9" t="str">
        <f>C1121&amp;"_G"&amp;E1121&amp;"_O"&amp;K1121&amp;"_"&amp;O1121&amp;R1121</f>
        <v>BIO_G2_O14_B6</v>
      </c>
      <c r="Y1121" s="40" t="str">
        <f>IF(O1121=P1121,"OK","Checar")</f>
        <v>OK</v>
      </c>
      <c r="Z1121" s="5" t="str">
        <f>IF(COUNTIF($X:$X,$X1121)&gt;1,"Checar","Único")</f>
        <v>Único</v>
      </c>
      <c r="AA1121" s="5" t="str">
        <f>IF(Y1121="Checar","Checar Competência",IF(Z1121="Checar","Checar Duplicidade","OK"))</f>
        <v>OK</v>
      </c>
      <c r="AB1121" s="5">
        <v>192</v>
      </c>
      <c r="AC1121" s="5" t="s">
        <v>3183</v>
      </c>
    </row>
    <row r="1122" spans="1:29" ht="38.25" x14ac:dyDescent="0.25">
      <c r="A1122" s="6" t="s">
        <v>11</v>
      </c>
      <c r="B1122" s="6" t="s">
        <v>18</v>
      </c>
      <c r="C1122" s="39" t="str">
        <f>TRIM(B1122)</f>
        <v>BIO</v>
      </c>
      <c r="D1122" s="34">
        <v>2</v>
      </c>
      <c r="E1122" s="39" t="str">
        <f>TRIM(D1122)</f>
        <v>2</v>
      </c>
      <c r="F1122" s="39">
        <f>VLOOKUP(H1122,GT!A:B,2,FALSE)</f>
        <v>2</v>
      </c>
      <c r="G1122" s="39" t="str">
        <f>IF(D1122=F1122,"Ok","Verificar")</f>
        <v>Ok</v>
      </c>
      <c r="H1122" s="12" t="s">
        <v>19</v>
      </c>
      <c r="I1122" s="11">
        <v>8</v>
      </c>
      <c r="J1122" s="40" t="str">
        <f>TRIM(I1122)</f>
        <v>8</v>
      </c>
      <c r="K1122" s="40">
        <f>VLOOKUP(M1122,Plan3!A:B,2,FALSE)</f>
        <v>14</v>
      </c>
      <c r="L1122" s="40" t="str">
        <f>IF(K1122=I1122,"Ok","Verificar")</f>
        <v>Verificar</v>
      </c>
      <c r="M1122" s="12" t="s">
        <v>47</v>
      </c>
      <c r="N1122" s="11" t="s">
        <v>14</v>
      </c>
      <c r="O1122" s="40" t="str">
        <f>TRIM(N1122)</f>
        <v>B</v>
      </c>
      <c r="P1122" s="40" t="str">
        <f>VLOOKUP(U1122,Plan1!A:B,2,FALSE)</f>
        <v>B</v>
      </c>
      <c r="Q1122" s="12" t="s">
        <v>15</v>
      </c>
      <c r="R1122" s="40">
        <f t="shared" si="17"/>
        <v>7</v>
      </c>
      <c r="S1122" s="11">
        <v>7</v>
      </c>
      <c r="T1122" s="8" t="str">
        <f>IF(R1122=S1122,"Ok","Verificar")</f>
        <v>Ok</v>
      </c>
      <c r="U1122" s="40" t="str">
        <f>TRIM(Q1122)</f>
        <v>Realizar</v>
      </c>
      <c r="V1122" s="40" t="str">
        <f>TRIM(S1122)</f>
        <v>7</v>
      </c>
      <c r="W1122" s="12" t="s">
        <v>1807</v>
      </c>
      <c r="X1122" s="9" t="str">
        <f>C1122&amp;"_G"&amp;E1122&amp;"_O"&amp;K1122&amp;"_"&amp;O1122&amp;R1122</f>
        <v>BIO_G2_O14_B7</v>
      </c>
      <c r="Y1122" s="40" t="str">
        <f>IF(O1122=P1122,"OK","Checar")</f>
        <v>OK</v>
      </c>
      <c r="Z1122" s="5" t="str">
        <f>IF(COUNTIF($X:$X,$X1122)&gt;1,"Checar","Único")</f>
        <v>Único</v>
      </c>
      <c r="AA1122" s="5" t="str">
        <f>IF(Y1122="Checar","Checar Competência",IF(Z1122="Checar","Checar Duplicidade","OK"))</f>
        <v>OK</v>
      </c>
      <c r="AB1122" s="5">
        <v>195</v>
      </c>
      <c r="AC1122" s="5" t="s">
        <v>3184</v>
      </c>
    </row>
    <row r="1123" spans="1:29" ht="63.75" x14ac:dyDescent="0.25">
      <c r="A1123" s="6" t="s">
        <v>11</v>
      </c>
      <c r="B1123" s="6" t="s">
        <v>18</v>
      </c>
      <c r="C1123" s="39" t="str">
        <f>TRIM(B1123)</f>
        <v>BIO</v>
      </c>
      <c r="D1123" s="34">
        <v>2</v>
      </c>
      <c r="E1123" s="39" t="str">
        <f>TRIM(D1123)</f>
        <v>2</v>
      </c>
      <c r="F1123" s="39">
        <f>VLOOKUP(H1123,GT!A:B,2,FALSE)</f>
        <v>2</v>
      </c>
      <c r="G1123" s="39" t="str">
        <f>IF(D1123=F1123,"Ok","Verificar")</f>
        <v>Ok</v>
      </c>
      <c r="H1123" s="12" t="s">
        <v>19</v>
      </c>
      <c r="I1123" s="11">
        <v>8</v>
      </c>
      <c r="J1123" s="40" t="str">
        <f>TRIM(I1123)</f>
        <v>8</v>
      </c>
      <c r="K1123" s="40">
        <f>VLOOKUP(M1123,Plan3!A:B,2,FALSE)</f>
        <v>14</v>
      </c>
      <c r="L1123" s="40" t="str">
        <f>IF(K1123=I1123,"Ok","Verificar")</f>
        <v>Verificar</v>
      </c>
      <c r="M1123" s="12" t="s">
        <v>47</v>
      </c>
      <c r="N1123" s="11" t="s">
        <v>14</v>
      </c>
      <c r="O1123" s="40" t="str">
        <f>TRIM(N1123)</f>
        <v>B</v>
      </c>
      <c r="P1123" s="40" t="str">
        <f>VLOOKUP(U1123,Plan1!A:B,2,FALSE)</f>
        <v>B</v>
      </c>
      <c r="Q1123" s="12" t="s">
        <v>15</v>
      </c>
      <c r="R1123" s="40">
        <f t="shared" si="17"/>
        <v>8</v>
      </c>
      <c r="S1123" s="11">
        <v>8</v>
      </c>
      <c r="T1123" s="8" t="str">
        <f>IF(R1123=S1123,"Ok","Verificar")</f>
        <v>Ok</v>
      </c>
      <c r="U1123" s="40" t="str">
        <f>TRIM(Q1123)</f>
        <v>Realizar</v>
      </c>
      <c r="V1123" s="40" t="str">
        <f>TRIM(S1123)</f>
        <v>8</v>
      </c>
      <c r="W1123" s="12" t="s">
        <v>50</v>
      </c>
      <c r="X1123" s="9" t="str">
        <f>C1123&amp;"_G"&amp;E1123&amp;"_O"&amp;K1123&amp;"_"&amp;O1123&amp;R1123</f>
        <v>BIO_G2_O14_B8</v>
      </c>
      <c r="Y1123" s="40" t="str">
        <f>IF(O1123=P1123,"OK","Checar")</f>
        <v>OK</v>
      </c>
      <c r="Z1123" s="5" t="str">
        <f>IF(COUNTIF($X:$X,$X1123)&gt;1,"Checar","Único")</f>
        <v>Único</v>
      </c>
      <c r="AA1123" s="5" t="str">
        <f>IF(Y1123="Checar","Checar Competência",IF(Z1123="Checar","Checar Duplicidade","OK"))</f>
        <v>OK</v>
      </c>
      <c r="AB1123" s="5">
        <v>196</v>
      </c>
      <c r="AC1123" s="5" t="s">
        <v>3185</v>
      </c>
    </row>
    <row r="1124" spans="1:29" ht="51" x14ac:dyDescent="0.25">
      <c r="A1124" s="6" t="s">
        <v>11</v>
      </c>
      <c r="B1124" s="6" t="s">
        <v>18</v>
      </c>
      <c r="C1124" s="39" t="str">
        <f>TRIM(B1124)</f>
        <v>BIO</v>
      </c>
      <c r="D1124" s="34">
        <v>2</v>
      </c>
      <c r="E1124" s="39" t="str">
        <f>TRIM(D1124)</f>
        <v>2</v>
      </c>
      <c r="F1124" s="39">
        <f>VLOOKUP(H1124,GT!A:B,2,FALSE)</f>
        <v>2</v>
      </c>
      <c r="G1124" s="39" t="str">
        <f>IF(D1124=F1124,"Ok","Verificar")</f>
        <v>Ok</v>
      </c>
      <c r="H1124" s="12" t="s">
        <v>19</v>
      </c>
      <c r="I1124" s="11">
        <v>8</v>
      </c>
      <c r="J1124" s="40" t="str">
        <f>TRIM(I1124)</f>
        <v>8</v>
      </c>
      <c r="K1124" s="40">
        <f>VLOOKUP(M1124,Plan3!A:B,2,FALSE)</f>
        <v>14</v>
      </c>
      <c r="L1124" s="40" t="str">
        <f>IF(K1124=I1124,"Ok","Verificar")</f>
        <v>Verificar</v>
      </c>
      <c r="M1124" s="12" t="s">
        <v>47</v>
      </c>
      <c r="N1124" s="11" t="s">
        <v>16</v>
      </c>
      <c r="O1124" s="40" t="str">
        <f>TRIM(N1124)</f>
        <v>C</v>
      </c>
      <c r="P1124" s="40" t="str">
        <f>VLOOKUP(U1124,Plan1!A:B,2,FALSE)</f>
        <v>C</v>
      </c>
      <c r="Q1124" s="12" t="s">
        <v>17</v>
      </c>
      <c r="R1124" s="40">
        <f t="shared" si="17"/>
        <v>1</v>
      </c>
      <c r="S1124" s="11">
        <v>1</v>
      </c>
      <c r="T1124" s="8" t="str">
        <f>IF(R1124=S1124,"Ok","Verificar")</f>
        <v>Ok</v>
      </c>
      <c r="U1124" s="40" t="str">
        <f>TRIM(Q1124)</f>
        <v>Compreender</v>
      </c>
      <c r="V1124" s="40" t="str">
        <f>TRIM(S1124)</f>
        <v>1</v>
      </c>
      <c r="W1124" s="12" t="s">
        <v>175</v>
      </c>
      <c r="X1124" s="9" t="str">
        <f>C1124&amp;"_G"&amp;E1124&amp;"_O"&amp;K1124&amp;"_"&amp;O1124&amp;R1124</f>
        <v>BIO_G2_O14_C1</v>
      </c>
      <c r="Y1124" s="40" t="str">
        <f>IF(O1124=P1124,"OK","Checar")</f>
        <v>OK</v>
      </c>
      <c r="Z1124" s="5" t="str">
        <f>IF(COUNTIF($X:$X,$X1124)&gt;1,"Checar","Único")</f>
        <v>Único</v>
      </c>
      <c r="AA1124" s="5" t="str">
        <f>IF(Y1124="Checar","Checar Competência",IF(Z1124="Checar","Checar Duplicidade","OK"))</f>
        <v>OK</v>
      </c>
      <c r="AB1124" s="5">
        <v>189</v>
      </c>
      <c r="AC1124" s="5" t="s">
        <v>3186</v>
      </c>
    </row>
    <row r="1125" spans="1:29" ht="51" x14ac:dyDescent="0.25">
      <c r="A1125" s="6" t="s">
        <v>11</v>
      </c>
      <c r="B1125" s="6" t="s">
        <v>18</v>
      </c>
      <c r="C1125" s="39" t="str">
        <f>TRIM(B1125)</f>
        <v>BIO</v>
      </c>
      <c r="D1125" s="34">
        <v>2</v>
      </c>
      <c r="E1125" s="39" t="str">
        <f>TRIM(D1125)</f>
        <v>2</v>
      </c>
      <c r="F1125" s="39">
        <f>VLOOKUP(H1125,GT!A:B,2,FALSE)</f>
        <v>2</v>
      </c>
      <c r="G1125" s="39" t="str">
        <f>IF(D1125=F1125,"Ok","Verificar")</f>
        <v>Ok</v>
      </c>
      <c r="H1125" s="12" t="s">
        <v>19</v>
      </c>
      <c r="I1125" s="11">
        <v>8</v>
      </c>
      <c r="J1125" s="40" t="str">
        <f>TRIM(I1125)</f>
        <v>8</v>
      </c>
      <c r="K1125" s="40">
        <f>VLOOKUP(M1125,Plan3!A:B,2,FALSE)</f>
        <v>14</v>
      </c>
      <c r="L1125" s="40" t="str">
        <f>IF(K1125=I1125,"Ok","Verificar")</f>
        <v>Verificar</v>
      </c>
      <c r="M1125" s="12" t="s">
        <v>47</v>
      </c>
      <c r="N1125" s="11" t="s">
        <v>16</v>
      </c>
      <c r="O1125" s="40" t="str">
        <f>TRIM(N1125)</f>
        <v>C</v>
      </c>
      <c r="P1125" s="40" t="str">
        <f>VLOOKUP(U1125,Plan1!A:B,2,FALSE)</f>
        <v>C</v>
      </c>
      <c r="Q1125" s="12" t="s">
        <v>17</v>
      </c>
      <c r="R1125" s="40">
        <f t="shared" si="17"/>
        <v>2</v>
      </c>
      <c r="S1125" s="11">
        <v>2</v>
      </c>
      <c r="T1125" s="8" t="str">
        <f>IF(R1125=S1125,"Ok","Verificar")</f>
        <v>Ok</v>
      </c>
      <c r="U1125" s="40" t="str">
        <f>TRIM(Q1125)</f>
        <v>Compreender</v>
      </c>
      <c r="V1125" s="40" t="str">
        <f>TRIM(S1125)</f>
        <v>2</v>
      </c>
      <c r="W1125" s="14" t="s">
        <v>49</v>
      </c>
      <c r="X1125" s="9" t="str">
        <f>C1125&amp;"_G"&amp;E1125&amp;"_O"&amp;K1125&amp;"_"&amp;O1125&amp;R1125</f>
        <v>BIO_G2_O14_C2</v>
      </c>
      <c r="Y1125" s="40" t="str">
        <f>IF(O1125=P1125,"OK","Checar")</f>
        <v>OK</v>
      </c>
      <c r="Z1125" s="5" t="str">
        <f>IF(COUNTIF($X:$X,$X1125)&gt;1,"Checar","Único")</f>
        <v>Único</v>
      </c>
      <c r="AA1125" s="5" t="str">
        <f>IF(Y1125="Checar","Checar Competência",IF(Z1125="Checar","Checar Duplicidade","OK"))</f>
        <v>OK</v>
      </c>
      <c r="AB1125" s="5">
        <v>193</v>
      </c>
      <c r="AC1125" s="5" t="s">
        <v>3187</v>
      </c>
    </row>
    <row r="1126" spans="1:29" ht="25.5" x14ac:dyDescent="0.25">
      <c r="A1126" s="6" t="s">
        <v>11</v>
      </c>
      <c r="B1126" s="6" t="s">
        <v>18</v>
      </c>
      <c r="C1126" s="39" t="str">
        <f>TRIM(B1126)</f>
        <v>BIO</v>
      </c>
      <c r="D1126" s="34">
        <v>2</v>
      </c>
      <c r="E1126" s="39" t="str">
        <f>TRIM(D1126)</f>
        <v>2</v>
      </c>
      <c r="F1126" s="39">
        <f>VLOOKUP(H1126,GT!A:B,2,FALSE)</f>
        <v>2</v>
      </c>
      <c r="G1126" s="39" t="str">
        <f>IF(D1126=F1126,"Ok","Verificar")</f>
        <v>Ok</v>
      </c>
      <c r="H1126" s="12" t="s">
        <v>19</v>
      </c>
      <c r="I1126" s="11">
        <v>9</v>
      </c>
      <c r="J1126" s="40" t="str">
        <f>TRIM(I1126)</f>
        <v>9</v>
      </c>
      <c r="K1126" s="40">
        <f>VLOOKUP(M1126,Plan3!A:B,2,FALSE)</f>
        <v>15</v>
      </c>
      <c r="L1126" s="40" t="str">
        <f>IF(K1126=I1126,"Ok","Verificar")</f>
        <v>Verificar</v>
      </c>
      <c r="M1126" s="12" t="s">
        <v>57</v>
      </c>
      <c r="N1126" s="15" t="s">
        <v>12</v>
      </c>
      <c r="O1126" s="40" t="str">
        <f>TRIM(N1126)</f>
        <v>A</v>
      </c>
      <c r="P1126" s="40" t="str">
        <f>VLOOKUP(U1126,Plan1!A:B,2,FALSE)</f>
        <v>A</v>
      </c>
      <c r="Q1126" s="14" t="s">
        <v>13</v>
      </c>
      <c r="R1126" s="40">
        <f t="shared" si="17"/>
        <v>1</v>
      </c>
      <c r="S1126" s="15">
        <v>1</v>
      </c>
      <c r="T1126" s="8" t="str">
        <f>IF(R1126=S1126,"Ok","Verificar")</f>
        <v>Ok</v>
      </c>
      <c r="U1126" s="40" t="str">
        <f>TRIM(Q1126)</f>
        <v>Observar</v>
      </c>
      <c r="V1126" s="40" t="str">
        <f>TRIM(S1126)</f>
        <v>1</v>
      </c>
      <c r="W1126" s="14" t="s">
        <v>1808</v>
      </c>
      <c r="X1126" s="9" t="str">
        <f>C1126&amp;"_G"&amp;E1126&amp;"_O"&amp;K1126&amp;"_"&amp;O1126&amp;R1126</f>
        <v>BIO_G2_O15_A1</v>
      </c>
      <c r="Y1126" s="40" t="str">
        <f>IF(O1126=P1126,"OK","Checar")</f>
        <v>OK</v>
      </c>
      <c r="Z1126" s="5" t="str">
        <f>IF(COUNTIF($X:$X,$X1126)&gt;1,"Checar","Único")</f>
        <v>Único</v>
      </c>
      <c r="AA1126" s="5" t="str">
        <f>IF(Y1126="Checar","Checar Competência",IF(Z1126="Checar","Checar Duplicidade","OK"))</f>
        <v>OK</v>
      </c>
      <c r="AB1126" s="5">
        <v>197</v>
      </c>
      <c r="AC1126" s="5" t="s">
        <v>3188</v>
      </c>
    </row>
    <row r="1127" spans="1:29" ht="38.25" x14ac:dyDescent="0.25">
      <c r="A1127" s="6" t="s">
        <v>11</v>
      </c>
      <c r="B1127" s="6" t="s">
        <v>18</v>
      </c>
      <c r="C1127" s="39" t="str">
        <f>TRIM(B1127)</f>
        <v>BIO</v>
      </c>
      <c r="D1127" s="34">
        <v>2</v>
      </c>
      <c r="E1127" s="39" t="str">
        <f>TRIM(D1127)</f>
        <v>2</v>
      </c>
      <c r="F1127" s="39">
        <f>VLOOKUP(H1127,GT!A:B,2,FALSE)</f>
        <v>2</v>
      </c>
      <c r="G1127" s="39" t="str">
        <f>IF(D1127=F1127,"Ok","Verificar")</f>
        <v>Ok</v>
      </c>
      <c r="H1127" s="12" t="s">
        <v>19</v>
      </c>
      <c r="I1127" s="11">
        <v>9</v>
      </c>
      <c r="J1127" s="40" t="str">
        <f>TRIM(I1127)</f>
        <v>9</v>
      </c>
      <c r="K1127" s="40">
        <f>VLOOKUP(M1127,Plan3!A:B,2,FALSE)</f>
        <v>15</v>
      </c>
      <c r="L1127" s="40" t="str">
        <f>IF(K1127=I1127,"Ok","Verificar")</f>
        <v>Verificar</v>
      </c>
      <c r="M1127" s="12" t="s">
        <v>57</v>
      </c>
      <c r="N1127" s="15" t="s">
        <v>12</v>
      </c>
      <c r="O1127" s="40" t="str">
        <f>TRIM(N1127)</f>
        <v>A</v>
      </c>
      <c r="P1127" s="40" t="str">
        <f>VLOOKUP(U1127,Plan1!A:B,2,FALSE)</f>
        <v>A</v>
      </c>
      <c r="Q1127" s="14" t="s">
        <v>13</v>
      </c>
      <c r="R1127" s="40">
        <f t="shared" si="17"/>
        <v>2</v>
      </c>
      <c r="S1127" s="15">
        <v>5</v>
      </c>
      <c r="T1127" s="8" t="str">
        <f>IF(R1127=S1127,"Ok","Verificar")</f>
        <v>Verificar</v>
      </c>
      <c r="U1127" s="40" t="str">
        <f>TRIM(Q1127)</f>
        <v>Observar</v>
      </c>
      <c r="V1127" s="40" t="str">
        <f>TRIM(S1127)</f>
        <v>5</v>
      </c>
      <c r="W1127" s="14" t="s">
        <v>52</v>
      </c>
      <c r="X1127" s="9" t="str">
        <f>C1127&amp;"_G"&amp;E1127&amp;"_O"&amp;K1127&amp;"_"&amp;O1127&amp;R1127</f>
        <v>BIO_G2_O15_A2</v>
      </c>
      <c r="Y1127" s="40" t="str">
        <f>IF(O1127=P1127,"OK","Checar")</f>
        <v>OK</v>
      </c>
      <c r="Z1127" s="5" t="str">
        <f>IF(COUNTIF($X:$X,$X1127)&gt;1,"Checar","Único")</f>
        <v>Único</v>
      </c>
      <c r="AA1127" s="5" t="str">
        <f>IF(Y1127="Checar","Checar Competência",IF(Z1127="Checar","Checar Duplicidade","OK"))</f>
        <v>OK</v>
      </c>
      <c r="AB1127" s="5">
        <v>202</v>
      </c>
      <c r="AC1127" s="5" t="s">
        <v>3205</v>
      </c>
    </row>
    <row r="1128" spans="1:29" ht="25.5" x14ac:dyDescent="0.25">
      <c r="A1128" s="6" t="s">
        <v>11</v>
      </c>
      <c r="B1128" s="6" t="s">
        <v>18</v>
      </c>
      <c r="C1128" s="39" t="str">
        <f>TRIM(B1128)</f>
        <v>BIO</v>
      </c>
      <c r="D1128" s="34">
        <v>2</v>
      </c>
      <c r="E1128" s="39" t="str">
        <f>TRIM(D1128)</f>
        <v>2</v>
      </c>
      <c r="F1128" s="39">
        <f>VLOOKUP(H1128,GT!A:B,2,FALSE)</f>
        <v>2</v>
      </c>
      <c r="G1128" s="39" t="str">
        <f>IF(D1128=F1128,"Ok","Verificar")</f>
        <v>Ok</v>
      </c>
      <c r="H1128" s="12" t="s">
        <v>19</v>
      </c>
      <c r="I1128" s="11">
        <v>9</v>
      </c>
      <c r="J1128" s="40" t="str">
        <f>TRIM(I1128)</f>
        <v>9</v>
      </c>
      <c r="K1128" s="40">
        <f>VLOOKUP(M1128,Plan3!A:B,2,FALSE)</f>
        <v>15</v>
      </c>
      <c r="L1128" s="40" t="str">
        <f>IF(K1128=I1128,"Ok","Verificar")</f>
        <v>Verificar</v>
      </c>
      <c r="M1128" s="12" t="s">
        <v>57</v>
      </c>
      <c r="N1128" s="15" t="s">
        <v>12</v>
      </c>
      <c r="O1128" s="40" t="str">
        <f>TRIM(N1128)</f>
        <v>A</v>
      </c>
      <c r="P1128" s="40" t="str">
        <f>VLOOKUP(U1128,Plan1!A:B,2,FALSE)</f>
        <v>A</v>
      </c>
      <c r="Q1128" s="14" t="s">
        <v>13</v>
      </c>
      <c r="R1128" s="40">
        <f t="shared" si="17"/>
        <v>3</v>
      </c>
      <c r="S1128" s="15">
        <v>6</v>
      </c>
      <c r="T1128" s="8" t="str">
        <f>IF(R1128=S1128,"Ok","Verificar")</f>
        <v>Verificar</v>
      </c>
      <c r="U1128" s="40" t="str">
        <f>TRIM(Q1128)</f>
        <v>Observar</v>
      </c>
      <c r="V1128" s="40" t="str">
        <f>TRIM(S1128)</f>
        <v>6</v>
      </c>
      <c r="W1128" s="14" t="s">
        <v>53</v>
      </c>
      <c r="X1128" s="9" t="str">
        <f>C1128&amp;"_G"&amp;E1128&amp;"_O"&amp;K1128&amp;"_"&amp;O1128&amp;R1128</f>
        <v>BIO_G2_O15_A3</v>
      </c>
      <c r="Y1128" s="40" t="str">
        <f>IF(O1128=P1128,"OK","Checar")</f>
        <v>OK</v>
      </c>
      <c r="Z1128" s="5" t="str">
        <f>IF(COUNTIF($X:$X,$X1128)&gt;1,"Checar","Único")</f>
        <v>Único</v>
      </c>
      <c r="AA1128" s="5" t="str">
        <f>IF(Y1128="Checar","Checar Competência",IF(Z1128="Checar","Checar Duplicidade","OK"))</f>
        <v>OK</v>
      </c>
      <c r="AB1128" s="5">
        <v>205</v>
      </c>
      <c r="AC1128" s="5" t="s">
        <v>3206</v>
      </c>
    </row>
    <row r="1129" spans="1:29" ht="51" x14ac:dyDescent="0.25">
      <c r="A1129" s="6" t="s">
        <v>11</v>
      </c>
      <c r="B1129" s="6" t="s">
        <v>18</v>
      </c>
      <c r="C1129" s="39" t="str">
        <f>TRIM(B1129)</f>
        <v>BIO</v>
      </c>
      <c r="D1129" s="34">
        <v>2</v>
      </c>
      <c r="E1129" s="39" t="str">
        <f>TRIM(D1129)</f>
        <v>2</v>
      </c>
      <c r="F1129" s="39">
        <f>VLOOKUP(H1129,GT!A:B,2,FALSE)</f>
        <v>2</v>
      </c>
      <c r="G1129" s="39" t="str">
        <f>IF(D1129=F1129,"Ok","Verificar")</f>
        <v>Ok</v>
      </c>
      <c r="H1129" s="12" t="s">
        <v>19</v>
      </c>
      <c r="I1129" s="11">
        <v>9</v>
      </c>
      <c r="J1129" s="40" t="str">
        <f>TRIM(I1129)</f>
        <v>9</v>
      </c>
      <c r="K1129" s="40">
        <f>VLOOKUP(M1129,Plan3!A:B,2,FALSE)</f>
        <v>15</v>
      </c>
      <c r="L1129" s="40" t="str">
        <f>IF(K1129=I1129,"Ok","Verificar")</f>
        <v>Verificar</v>
      </c>
      <c r="M1129" s="12" t="s">
        <v>57</v>
      </c>
      <c r="N1129" s="15" t="s">
        <v>12</v>
      </c>
      <c r="O1129" s="40" t="str">
        <f>TRIM(N1129)</f>
        <v>A</v>
      </c>
      <c r="P1129" s="40" t="str">
        <f>VLOOKUP(U1129,Plan1!A:B,2,FALSE)</f>
        <v>A</v>
      </c>
      <c r="Q1129" s="14" t="s">
        <v>13</v>
      </c>
      <c r="R1129" s="40">
        <f t="shared" si="17"/>
        <v>4</v>
      </c>
      <c r="S1129" s="15">
        <v>10</v>
      </c>
      <c r="T1129" s="8" t="str">
        <f>IF(R1129=S1129,"Ok","Verificar")</f>
        <v>Verificar</v>
      </c>
      <c r="U1129" s="40" t="str">
        <f>TRIM(Q1129)</f>
        <v>Observar</v>
      </c>
      <c r="V1129" s="40" t="str">
        <f>TRIM(S1129)</f>
        <v>10</v>
      </c>
      <c r="W1129" s="14" t="s">
        <v>1612</v>
      </c>
      <c r="X1129" s="9" t="str">
        <f>C1129&amp;"_G"&amp;E1129&amp;"_O"&amp;K1129&amp;"_"&amp;O1129&amp;R1129</f>
        <v>BIO_G2_O15_A4</v>
      </c>
      <c r="Y1129" s="40" t="str">
        <f>IF(O1129=P1129,"OK","Checar")</f>
        <v>OK</v>
      </c>
      <c r="Z1129" s="5" t="str">
        <f>IF(COUNTIF($X:$X,$X1129)&gt;1,"Checar","Único")</f>
        <v>Único</v>
      </c>
      <c r="AA1129" s="5" t="str">
        <f>IF(Y1129="Checar","Checar Competência",IF(Z1129="Checar","Checar Duplicidade","OK"))</f>
        <v>OK</v>
      </c>
      <c r="AB1129" s="5">
        <v>209</v>
      </c>
      <c r="AC1129" s="5" t="s">
        <v>3189</v>
      </c>
    </row>
    <row r="1130" spans="1:29" ht="38.25" x14ac:dyDescent="0.25">
      <c r="A1130" s="6" t="s">
        <v>11</v>
      </c>
      <c r="B1130" s="6" t="s">
        <v>18</v>
      </c>
      <c r="C1130" s="39" t="str">
        <f>TRIM(B1130)</f>
        <v>BIO</v>
      </c>
      <c r="D1130" s="34">
        <v>2</v>
      </c>
      <c r="E1130" s="39" t="str">
        <f>TRIM(D1130)</f>
        <v>2</v>
      </c>
      <c r="F1130" s="39">
        <f>VLOOKUP(H1130,GT!A:B,2,FALSE)</f>
        <v>2</v>
      </c>
      <c r="G1130" s="39" t="str">
        <f>IF(D1130=F1130,"Ok","Verificar")</f>
        <v>Ok</v>
      </c>
      <c r="H1130" s="12" t="s">
        <v>19</v>
      </c>
      <c r="I1130" s="11">
        <v>9</v>
      </c>
      <c r="J1130" s="40" t="str">
        <f>TRIM(I1130)</f>
        <v>9</v>
      </c>
      <c r="K1130" s="40">
        <f>VLOOKUP(M1130,Plan3!A:B,2,FALSE)</f>
        <v>15</v>
      </c>
      <c r="L1130" s="40" t="str">
        <f>IF(K1130=I1130,"Ok","Verificar")</f>
        <v>Verificar</v>
      </c>
      <c r="M1130" s="12" t="s">
        <v>57</v>
      </c>
      <c r="N1130" s="15" t="s">
        <v>12</v>
      </c>
      <c r="O1130" s="40" t="str">
        <f>TRIM(N1130)</f>
        <v>A</v>
      </c>
      <c r="P1130" s="40" t="str">
        <f>VLOOKUP(U1130,Plan1!A:B,2,FALSE)</f>
        <v>A</v>
      </c>
      <c r="Q1130" s="14" t="s">
        <v>13</v>
      </c>
      <c r="R1130" s="40">
        <f t="shared" si="17"/>
        <v>5</v>
      </c>
      <c r="S1130" s="15">
        <v>7</v>
      </c>
      <c r="T1130" s="8" t="str">
        <f>IF(R1130=S1130,"Ok","Verificar")</f>
        <v>Verificar</v>
      </c>
      <c r="U1130" s="40" t="str">
        <f>TRIM(Q1130)</f>
        <v>Observar</v>
      </c>
      <c r="V1130" s="40" t="str">
        <f>TRIM(S1130)</f>
        <v>7</v>
      </c>
      <c r="W1130" s="14" t="s">
        <v>647</v>
      </c>
      <c r="X1130" s="9" t="str">
        <f>C1130&amp;"_G"&amp;E1130&amp;"_O"&amp;K1130&amp;"_"&amp;O1130&amp;R1130</f>
        <v>BIO_G2_O15_A5</v>
      </c>
      <c r="Y1130" s="40" t="str">
        <f>IF(O1130=P1130,"OK","Checar")</f>
        <v>OK</v>
      </c>
      <c r="Z1130" s="5" t="str">
        <f>IF(COUNTIF($X:$X,$X1130)&gt;1,"Checar","Único")</f>
        <v>Único</v>
      </c>
      <c r="AA1130" s="5" t="str">
        <f>IF(Y1130="Checar","Checar Competência",IF(Z1130="Checar","Checar Duplicidade","OK"))</f>
        <v>OK</v>
      </c>
      <c r="AB1130" s="5">
        <v>206</v>
      </c>
      <c r="AC1130" s="5" t="s">
        <v>3207</v>
      </c>
    </row>
    <row r="1131" spans="1:29" ht="51" x14ac:dyDescent="0.25">
      <c r="A1131" s="6" t="s">
        <v>11</v>
      </c>
      <c r="B1131" s="6" t="s">
        <v>18</v>
      </c>
      <c r="C1131" s="39" t="str">
        <f>TRIM(B1131)</f>
        <v>BIO</v>
      </c>
      <c r="D1131" s="34">
        <v>2</v>
      </c>
      <c r="E1131" s="39" t="str">
        <f>TRIM(D1131)</f>
        <v>2</v>
      </c>
      <c r="F1131" s="39">
        <f>VLOOKUP(H1131,GT!A:B,2,FALSE)</f>
        <v>2</v>
      </c>
      <c r="G1131" s="39" t="str">
        <f>IF(D1131=F1131,"Ok","Verificar")</f>
        <v>Ok</v>
      </c>
      <c r="H1131" s="12" t="s">
        <v>19</v>
      </c>
      <c r="I1131" s="11">
        <v>9</v>
      </c>
      <c r="J1131" s="40" t="str">
        <f>TRIM(I1131)</f>
        <v>9</v>
      </c>
      <c r="K1131" s="40">
        <f>VLOOKUP(M1131,Plan3!A:B,2,FALSE)</f>
        <v>15</v>
      </c>
      <c r="L1131" s="40" t="str">
        <f>IF(K1131=I1131,"Ok","Verificar")</f>
        <v>Verificar</v>
      </c>
      <c r="M1131" s="12" t="s">
        <v>57</v>
      </c>
      <c r="N1131" s="15" t="s">
        <v>12</v>
      </c>
      <c r="O1131" s="40" t="str">
        <f>TRIM(N1131)</f>
        <v>A</v>
      </c>
      <c r="P1131" s="40" t="str">
        <f>VLOOKUP(U1131,Plan1!A:B,2,FALSE)</f>
        <v>A</v>
      </c>
      <c r="Q1131" s="14" t="s">
        <v>13</v>
      </c>
      <c r="R1131" s="40">
        <f t="shared" si="17"/>
        <v>6</v>
      </c>
      <c r="S1131" s="15">
        <v>8</v>
      </c>
      <c r="T1131" s="8" t="str">
        <f>IF(R1131=S1131,"Ok","Verificar")</f>
        <v>Verificar</v>
      </c>
      <c r="U1131" s="40" t="str">
        <f>TRIM(Q1131)</f>
        <v>Observar</v>
      </c>
      <c r="V1131" s="40" t="str">
        <f>TRIM(S1131)</f>
        <v>8</v>
      </c>
      <c r="W1131" s="14" t="s">
        <v>1810</v>
      </c>
      <c r="X1131" s="9" t="str">
        <f>C1131&amp;"_G"&amp;E1131&amp;"_O"&amp;K1131&amp;"_"&amp;O1131&amp;R1131</f>
        <v>BIO_G2_O15_A6</v>
      </c>
      <c r="Y1131" s="40" t="str">
        <f>IF(O1131=P1131,"OK","Checar")</f>
        <v>OK</v>
      </c>
      <c r="Z1131" s="5" t="str">
        <f>IF(COUNTIF($X:$X,$X1131)&gt;1,"Checar","Único")</f>
        <v>Único</v>
      </c>
      <c r="AA1131" s="5" t="str">
        <f>IF(Y1131="Checar","Checar Competência",IF(Z1131="Checar","Checar Duplicidade","OK"))</f>
        <v>OK</v>
      </c>
      <c r="AB1131" s="5">
        <v>207</v>
      </c>
      <c r="AC1131" s="5" t="s">
        <v>3208</v>
      </c>
    </row>
    <row r="1132" spans="1:29" ht="25.5" x14ac:dyDescent="0.25">
      <c r="A1132" s="6" t="s">
        <v>11</v>
      </c>
      <c r="B1132" s="6" t="s">
        <v>18</v>
      </c>
      <c r="C1132" s="39" t="str">
        <f>TRIM(B1132)</f>
        <v>BIO</v>
      </c>
      <c r="D1132" s="34">
        <v>2</v>
      </c>
      <c r="E1132" s="39" t="str">
        <f>TRIM(D1132)</f>
        <v>2</v>
      </c>
      <c r="F1132" s="39">
        <f>VLOOKUP(H1132,GT!A:B,2,FALSE)</f>
        <v>2</v>
      </c>
      <c r="G1132" s="39" t="str">
        <f>IF(D1132=F1132,"Ok","Verificar")</f>
        <v>Ok</v>
      </c>
      <c r="H1132" s="12" t="s">
        <v>19</v>
      </c>
      <c r="I1132" s="11">
        <v>9</v>
      </c>
      <c r="J1132" s="40" t="str">
        <f>TRIM(I1132)</f>
        <v>9</v>
      </c>
      <c r="K1132" s="40">
        <f>VLOOKUP(M1132,Plan3!A:B,2,FALSE)</f>
        <v>15</v>
      </c>
      <c r="L1132" s="40" t="str">
        <f>IF(K1132=I1132,"Ok","Verificar")</f>
        <v>Verificar</v>
      </c>
      <c r="M1132" s="12" t="s">
        <v>57</v>
      </c>
      <c r="N1132" s="15" t="s">
        <v>12</v>
      </c>
      <c r="O1132" s="40" t="str">
        <f>TRIM(N1132)</f>
        <v>A</v>
      </c>
      <c r="P1132" s="40" t="str">
        <f>VLOOKUP(U1132,Plan1!A:B,2,FALSE)</f>
        <v>A</v>
      </c>
      <c r="Q1132" s="14" t="s">
        <v>13</v>
      </c>
      <c r="R1132" s="40">
        <f t="shared" si="17"/>
        <v>7</v>
      </c>
      <c r="S1132" s="15">
        <v>9</v>
      </c>
      <c r="T1132" s="8" t="str">
        <f>IF(R1132=S1132,"Ok","Verificar")</f>
        <v>Verificar</v>
      </c>
      <c r="U1132" s="40" t="str">
        <f>TRIM(Q1132)</f>
        <v>Observar</v>
      </c>
      <c r="V1132" s="40" t="str">
        <f>TRIM(S1132)</f>
        <v>9</v>
      </c>
      <c r="W1132" s="14" t="s">
        <v>54</v>
      </c>
      <c r="X1132" s="9" t="str">
        <f>C1132&amp;"_G"&amp;E1132&amp;"_O"&amp;K1132&amp;"_"&amp;O1132&amp;R1132</f>
        <v>BIO_G2_O15_A7</v>
      </c>
      <c r="Y1132" s="40" t="str">
        <f>IF(O1132=P1132,"OK","Checar")</f>
        <v>OK</v>
      </c>
      <c r="Z1132" s="5" t="str">
        <f>IF(COUNTIF($X:$X,$X1132)&gt;1,"Checar","Único")</f>
        <v>Único</v>
      </c>
      <c r="AA1132" s="5" t="str">
        <f>IF(Y1132="Checar","Checar Competência",IF(Z1132="Checar","Checar Duplicidade","OK"))</f>
        <v>OK</v>
      </c>
      <c r="AB1132" s="5">
        <v>208</v>
      </c>
      <c r="AC1132" s="5" t="s">
        <v>3209</v>
      </c>
    </row>
    <row r="1133" spans="1:29" ht="63.75" x14ac:dyDescent="0.25">
      <c r="A1133" s="6" t="s">
        <v>11</v>
      </c>
      <c r="B1133" s="6" t="s">
        <v>18</v>
      </c>
      <c r="C1133" s="39" t="str">
        <f>TRIM(B1133)</f>
        <v>BIO</v>
      </c>
      <c r="D1133" s="34">
        <v>2</v>
      </c>
      <c r="E1133" s="39" t="str">
        <f>TRIM(D1133)</f>
        <v>2</v>
      </c>
      <c r="F1133" s="39">
        <f>VLOOKUP(H1133,GT!A:B,2,FALSE)</f>
        <v>2</v>
      </c>
      <c r="G1133" s="39" t="str">
        <f>IF(D1133=F1133,"Ok","Verificar")</f>
        <v>Ok</v>
      </c>
      <c r="H1133" s="12" t="s">
        <v>19</v>
      </c>
      <c r="I1133" s="11">
        <v>9</v>
      </c>
      <c r="J1133" s="40" t="str">
        <f>TRIM(I1133)</f>
        <v>9</v>
      </c>
      <c r="K1133" s="40">
        <f>VLOOKUP(M1133,Plan3!A:B,2,FALSE)</f>
        <v>15</v>
      </c>
      <c r="L1133" s="40" t="str">
        <f>IF(K1133=I1133,"Ok","Verificar")</f>
        <v>Verificar</v>
      </c>
      <c r="M1133" s="12" t="s">
        <v>57</v>
      </c>
      <c r="N1133" s="15" t="s">
        <v>12</v>
      </c>
      <c r="O1133" s="40" t="str">
        <f>TRIM(N1133)</f>
        <v>A</v>
      </c>
      <c r="P1133" s="40" t="str">
        <f>VLOOKUP(U1133,Plan1!A:B,2,FALSE)</f>
        <v>A</v>
      </c>
      <c r="Q1133" s="14" t="s">
        <v>13</v>
      </c>
      <c r="R1133" s="40">
        <f t="shared" si="17"/>
        <v>8</v>
      </c>
      <c r="S1133" s="15">
        <v>11</v>
      </c>
      <c r="T1133" s="8" t="str">
        <f>IF(R1133=S1133,"Ok","Verificar")</f>
        <v>Verificar</v>
      </c>
      <c r="U1133" s="40" t="str">
        <f>TRIM(Q1133)</f>
        <v>Observar</v>
      </c>
      <c r="V1133" s="40" t="str">
        <f>TRIM(S1133)</f>
        <v>11</v>
      </c>
      <c r="W1133" s="14" t="s">
        <v>1811</v>
      </c>
      <c r="X1133" s="9" t="str">
        <f>C1133&amp;"_G"&amp;E1133&amp;"_O"&amp;K1133&amp;"_"&amp;O1133&amp;R1133</f>
        <v>BIO_G2_O15_A8</v>
      </c>
      <c r="Y1133" s="40" t="str">
        <f>IF(O1133=P1133,"OK","Checar")</f>
        <v>OK</v>
      </c>
      <c r="Z1133" s="5" t="str">
        <f>IF(COUNTIF($X:$X,$X1133)&gt;1,"Checar","Único")</f>
        <v>Único</v>
      </c>
      <c r="AA1133" s="5" t="str">
        <f>IF(Y1133="Checar","Checar Competência",IF(Z1133="Checar","Checar Duplicidade","OK"))</f>
        <v>OK</v>
      </c>
      <c r="AB1133" s="5">
        <v>210</v>
      </c>
      <c r="AC1133" s="5" t="s">
        <v>3190</v>
      </c>
    </row>
    <row r="1134" spans="1:29" ht="38.25" x14ac:dyDescent="0.25">
      <c r="A1134" s="6" t="s">
        <v>11</v>
      </c>
      <c r="B1134" s="6" t="s">
        <v>18</v>
      </c>
      <c r="C1134" s="39" t="str">
        <f>TRIM(B1134)</f>
        <v>BIO</v>
      </c>
      <c r="D1134" s="34">
        <v>2</v>
      </c>
      <c r="E1134" s="39" t="str">
        <f>TRIM(D1134)</f>
        <v>2</v>
      </c>
      <c r="F1134" s="39">
        <f>VLOOKUP(H1134,GT!A:B,2,FALSE)</f>
        <v>2</v>
      </c>
      <c r="G1134" s="39" t="str">
        <f>IF(D1134=F1134,"Ok","Verificar")</f>
        <v>Ok</v>
      </c>
      <c r="H1134" s="12" t="s">
        <v>19</v>
      </c>
      <c r="I1134" s="11">
        <v>9</v>
      </c>
      <c r="J1134" s="40" t="str">
        <f>TRIM(I1134)</f>
        <v>9</v>
      </c>
      <c r="K1134" s="40">
        <f>VLOOKUP(M1134,Plan3!A:B,2,FALSE)</f>
        <v>15</v>
      </c>
      <c r="L1134" s="40" t="str">
        <f>IF(K1134=I1134,"Ok","Verificar")</f>
        <v>Verificar</v>
      </c>
      <c r="M1134" s="12" t="s">
        <v>57</v>
      </c>
      <c r="N1134" s="15" t="s">
        <v>12</v>
      </c>
      <c r="O1134" s="40" t="str">
        <f>TRIM(N1134)</f>
        <v>A</v>
      </c>
      <c r="P1134" s="40" t="str">
        <f>VLOOKUP(U1134,Plan1!A:B,2,FALSE)</f>
        <v>A</v>
      </c>
      <c r="Q1134" s="14" t="s">
        <v>13</v>
      </c>
      <c r="R1134" s="40">
        <f t="shared" si="17"/>
        <v>9</v>
      </c>
      <c r="S1134" s="15">
        <v>12</v>
      </c>
      <c r="T1134" s="8" t="str">
        <f>IF(R1134=S1134,"Ok","Verificar")</f>
        <v>Verificar</v>
      </c>
      <c r="U1134" s="40" t="str">
        <f>TRIM(Q1134)</f>
        <v>Observar</v>
      </c>
      <c r="V1134" s="40" t="str">
        <f>TRIM(S1134)</f>
        <v>12</v>
      </c>
      <c r="W1134" s="14" t="s">
        <v>1633</v>
      </c>
      <c r="X1134" s="9" t="str">
        <f>C1134&amp;"_G"&amp;E1134&amp;"_O"&amp;K1134&amp;"_"&amp;O1134&amp;R1134</f>
        <v>BIO_G2_O15_A9</v>
      </c>
      <c r="Y1134" s="40" t="str">
        <f>IF(O1134=P1134,"OK","Checar")</f>
        <v>OK</v>
      </c>
      <c r="Z1134" s="5" t="str">
        <f>IF(COUNTIF($X:$X,$X1134)&gt;1,"Checar","Único")</f>
        <v>Único</v>
      </c>
      <c r="AA1134" s="5" t="str">
        <f>IF(Y1134="Checar","Checar Competência",IF(Z1134="Checar","Checar Duplicidade","OK"))</f>
        <v>OK</v>
      </c>
      <c r="AB1134" s="5">
        <v>211</v>
      </c>
      <c r="AC1134" s="5" t="s">
        <v>3191</v>
      </c>
    </row>
    <row r="1135" spans="1:29" ht="38.25" x14ac:dyDescent="0.25">
      <c r="A1135" s="6" t="s">
        <v>11</v>
      </c>
      <c r="B1135" s="6" t="s">
        <v>18</v>
      </c>
      <c r="C1135" s="39" t="str">
        <f>TRIM(B1135)</f>
        <v>BIO</v>
      </c>
      <c r="D1135" s="34">
        <v>2</v>
      </c>
      <c r="E1135" s="39" t="str">
        <f>TRIM(D1135)</f>
        <v>2</v>
      </c>
      <c r="F1135" s="39">
        <f>VLOOKUP(H1135,GT!A:B,2,FALSE)</f>
        <v>2</v>
      </c>
      <c r="G1135" s="39" t="str">
        <f>IF(D1135=F1135,"Ok","Verificar")</f>
        <v>Ok</v>
      </c>
      <c r="H1135" s="12" t="s">
        <v>19</v>
      </c>
      <c r="I1135" s="11">
        <v>9</v>
      </c>
      <c r="J1135" s="40" t="str">
        <f>TRIM(I1135)</f>
        <v>9</v>
      </c>
      <c r="K1135" s="40">
        <f>VLOOKUP(M1135,Plan3!A:B,2,FALSE)</f>
        <v>15</v>
      </c>
      <c r="L1135" s="40" t="str">
        <f>IF(K1135=I1135,"Ok","Verificar")</f>
        <v>Verificar</v>
      </c>
      <c r="M1135" s="12" t="s">
        <v>57</v>
      </c>
      <c r="N1135" s="15" t="s">
        <v>12</v>
      </c>
      <c r="O1135" s="40" t="str">
        <f>TRIM(N1135)</f>
        <v>A</v>
      </c>
      <c r="P1135" s="40" t="str">
        <f>VLOOKUP(U1135,Plan1!A:B,2,FALSE)</f>
        <v>A</v>
      </c>
      <c r="Q1135" s="14" t="s">
        <v>13</v>
      </c>
      <c r="R1135" s="40">
        <f t="shared" si="17"/>
        <v>10</v>
      </c>
      <c r="S1135" s="15">
        <v>13</v>
      </c>
      <c r="T1135" s="8" t="str">
        <f>IF(R1135=S1135,"Ok","Verificar")</f>
        <v>Verificar</v>
      </c>
      <c r="U1135" s="40" t="str">
        <f>TRIM(Q1135)</f>
        <v>Observar</v>
      </c>
      <c r="V1135" s="40" t="str">
        <f>TRIM(S1135)</f>
        <v>13</v>
      </c>
      <c r="W1135" s="14" t="s">
        <v>1638</v>
      </c>
      <c r="X1135" s="9" t="str">
        <f>C1135&amp;"_G"&amp;E1135&amp;"_O"&amp;K1135&amp;"_"&amp;O1135&amp;R1135</f>
        <v>BIO_G2_O15_A10</v>
      </c>
      <c r="Y1135" s="40" t="str">
        <f>IF(O1135=P1135,"OK","Checar")</f>
        <v>OK</v>
      </c>
      <c r="Z1135" s="5" t="str">
        <f>IF(COUNTIF($X:$X,$X1135)&gt;1,"Checar","Único")</f>
        <v>Único</v>
      </c>
      <c r="AA1135" s="5" t="str">
        <f>IF(Y1135="Checar","Checar Competência",IF(Z1135="Checar","Checar Duplicidade","OK"))</f>
        <v>OK</v>
      </c>
      <c r="AB1135" s="5">
        <v>217</v>
      </c>
      <c r="AC1135" s="5" t="s">
        <v>3192</v>
      </c>
    </row>
    <row r="1136" spans="1:29" ht="25.5" x14ac:dyDescent="0.25">
      <c r="A1136" s="6" t="s">
        <v>11</v>
      </c>
      <c r="B1136" s="6" t="s">
        <v>18</v>
      </c>
      <c r="C1136" s="39" t="str">
        <f>TRIM(B1136)</f>
        <v>BIO</v>
      </c>
      <c r="D1136" s="34">
        <v>2</v>
      </c>
      <c r="E1136" s="39" t="str">
        <f>TRIM(D1136)</f>
        <v>2</v>
      </c>
      <c r="F1136" s="39">
        <f>VLOOKUP(H1136,GT!A:B,2,FALSE)</f>
        <v>2</v>
      </c>
      <c r="G1136" s="39" t="str">
        <f>IF(D1136=F1136,"Ok","Verificar")</f>
        <v>Ok</v>
      </c>
      <c r="H1136" s="12" t="s">
        <v>19</v>
      </c>
      <c r="I1136" s="11">
        <v>9</v>
      </c>
      <c r="J1136" s="40" t="str">
        <f>TRIM(I1136)</f>
        <v>9</v>
      </c>
      <c r="K1136" s="40">
        <f>VLOOKUP(M1136,Plan3!A:B,2,FALSE)</f>
        <v>15</v>
      </c>
      <c r="L1136" s="40" t="str">
        <f>IF(K1136=I1136,"Ok","Verificar")</f>
        <v>Verificar</v>
      </c>
      <c r="M1136" s="12" t="s">
        <v>57</v>
      </c>
      <c r="N1136" s="15" t="s">
        <v>12</v>
      </c>
      <c r="O1136" s="40" t="str">
        <f>TRIM(N1136)</f>
        <v>A</v>
      </c>
      <c r="P1136" s="40" t="str">
        <f>VLOOKUP(U1136,Plan1!A:B,2,FALSE)</f>
        <v>A</v>
      </c>
      <c r="Q1136" s="14" t="s">
        <v>13</v>
      </c>
      <c r="R1136" s="40">
        <f t="shared" si="17"/>
        <v>11</v>
      </c>
      <c r="S1136" s="15">
        <v>14</v>
      </c>
      <c r="T1136" s="8" t="str">
        <f>IF(R1136=S1136,"Ok","Verificar")</f>
        <v>Verificar</v>
      </c>
      <c r="U1136" s="40" t="str">
        <f>TRIM(Q1136)</f>
        <v>Observar</v>
      </c>
      <c r="V1136" s="40" t="str">
        <f>TRIM(S1136)</f>
        <v>14</v>
      </c>
      <c r="W1136" s="14" t="s">
        <v>178</v>
      </c>
      <c r="X1136" s="9" t="str">
        <f>C1136&amp;"_G"&amp;E1136&amp;"_O"&amp;K1136&amp;"_"&amp;O1136&amp;R1136</f>
        <v>BIO_G2_O15_A11</v>
      </c>
      <c r="Y1136" s="40" t="str">
        <f>IF(O1136=P1136,"OK","Checar")</f>
        <v>OK</v>
      </c>
      <c r="Z1136" s="5" t="str">
        <f>IF(COUNTIF($X:$X,$X1136)&gt;1,"Checar","Único")</f>
        <v>Único</v>
      </c>
      <c r="AA1136" s="5" t="str">
        <f>IF(Y1136="Checar","Checar Competência",IF(Z1136="Checar","Checar Duplicidade","OK"))</f>
        <v>OK</v>
      </c>
      <c r="AB1136" s="5">
        <v>218</v>
      </c>
      <c r="AC1136" s="5" t="s">
        <v>3193</v>
      </c>
    </row>
    <row r="1137" spans="1:29" ht="25.5" x14ac:dyDescent="0.25">
      <c r="A1137" s="6" t="s">
        <v>11</v>
      </c>
      <c r="B1137" s="6" t="s">
        <v>18</v>
      </c>
      <c r="C1137" s="39" t="str">
        <f>TRIM(B1137)</f>
        <v>BIO</v>
      </c>
      <c r="D1137" s="34">
        <v>2</v>
      </c>
      <c r="E1137" s="39" t="str">
        <f>TRIM(D1137)</f>
        <v>2</v>
      </c>
      <c r="F1137" s="39">
        <f>VLOOKUP(H1137,GT!A:B,2,FALSE)</f>
        <v>2</v>
      </c>
      <c r="G1137" s="39" t="str">
        <f>IF(D1137=F1137,"Ok","Verificar")</f>
        <v>Ok</v>
      </c>
      <c r="H1137" s="12" t="s">
        <v>19</v>
      </c>
      <c r="I1137" s="11">
        <v>9</v>
      </c>
      <c r="J1137" s="40" t="str">
        <f>TRIM(I1137)</f>
        <v>9</v>
      </c>
      <c r="K1137" s="40">
        <f>VLOOKUP(M1137,Plan3!A:B,2,FALSE)</f>
        <v>15</v>
      </c>
      <c r="L1137" s="40" t="str">
        <f>IF(K1137=I1137,"Ok","Verificar")</f>
        <v>Verificar</v>
      </c>
      <c r="M1137" s="12" t="s">
        <v>57</v>
      </c>
      <c r="N1137" s="15" t="s">
        <v>12</v>
      </c>
      <c r="O1137" s="40" t="str">
        <f>TRIM(N1137)</f>
        <v>A</v>
      </c>
      <c r="P1137" s="40" t="str">
        <f>VLOOKUP(U1137,Plan1!A:B,2,FALSE)</f>
        <v>A</v>
      </c>
      <c r="Q1137" s="14" t="s">
        <v>13</v>
      </c>
      <c r="R1137" s="40">
        <f t="shared" si="17"/>
        <v>12</v>
      </c>
      <c r="S1137" s="15">
        <v>18</v>
      </c>
      <c r="T1137" s="8" t="str">
        <f>IF(R1137=S1137,"Ok","Verificar")</f>
        <v>Verificar</v>
      </c>
      <c r="U1137" s="40" t="str">
        <f>TRIM(Q1137)</f>
        <v>Observar</v>
      </c>
      <c r="V1137" s="40" t="str">
        <f>TRIM(S1137)</f>
        <v>18</v>
      </c>
      <c r="W1137" s="14" t="s">
        <v>59</v>
      </c>
      <c r="X1137" s="9" t="str">
        <f>C1137&amp;"_G"&amp;E1137&amp;"_O"&amp;K1137&amp;"_"&amp;O1137&amp;R1137</f>
        <v>BIO_G2_O15_A12</v>
      </c>
      <c r="Y1137" s="40" t="str">
        <f>IF(O1137=P1137,"OK","Checar")</f>
        <v>OK</v>
      </c>
      <c r="Z1137" s="5" t="str">
        <f>IF(COUNTIF($X:$X,$X1137)&gt;1,"Checar","Único")</f>
        <v>Único</v>
      </c>
      <c r="AA1137" s="5" t="str">
        <f>IF(Y1137="Checar","Checar Competência",IF(Z1137="Checar","Checar Duplicidade","OK"))</f>
        <v>OK</v>
      </c>
      <c r="AB1137" s="5">
        <v>228</v>
      </c>
      <c r="AC1137" s="5" t="s">
        <v>3197</v>
      </c>
    </row>
    <row r="1138" spans="1:29" ht="38.25" x14ac:dyDescent="0.25">
      <c r="A1138" s="6" t="s">
        <v>11</v>
      </c>
      <c r="B1138" s="6" t="s">
        <v>18</v>
      </c>
      <c r="C1138" s="39" t="str">
        <f>TRIM(B1138)</f>
        <v>BIO</v>
      </c>
      <c r="D1138" s="34">
        <v>2</v>
      </c>
      <c r="E1138" s="39" t="str">
        <f>TRIM(D1138)</f>
        <v>2</v>
      </c>
      <c r="F1138" s="39">
        <f>VLOOKUP(H1138,GT!A:B,2,FALSE)</f>
        <v>2</v>
      </c>
      <c r="G1138" s="39" t="str">
        <f>IF(D1138=F1138,"Ok","Verificar")</f>
        <v>Ok</v>
      </c>
      <c r="H1138" s="12" t="s">
        <v>19</v>
      </c>
      <c r="I1138" s="11">
        <v>9</v>
      </c>
      <c r="J1138" s="40" t="str">
        <f>TRIM(I1138)</f>
        <v>9</v>
      </c>
      <c r="K1138" s="40">
        <f>VLOOKUP(M1138,Plan3!A:B,2,FALSE)</f>
        <v>15</v>
      </c>
      <c r="L1138" s="40" t="str">
        <f>IF(K1138=I1138,"Ok","Verificar")</f>
        <v>Verificar</v>
      </c>
      <c r="M1138" s="12" t="s">
        <v>57</v>
      </c>
      <c r="N1138" s="15" t="s">
        <v>12</v>
      </c>
      <c r="O1138" s="40" t="str">
        <f>TRIM(N1138)</f>
        <v>A</v>
      </c>
      <c r="P1138" s="40" t="str">
        <f>VLOOKUP(U1138,Plan1!A:B,2,FALSE)</f>
        <v>A</v>
      </c>
      <c r="Q1138" s="14" t="s">
        <v>13</v>
      </c>
      <c r="R1138" s="40">
        <f t="shared" si="17"/>
        <v>13</v>
      </c>
      <c r="S1138" s="15">
        <v>15</v>
      </c>
      <c r="T1138" s="8" t="str">
        <f>IF(R1138=S1138,"Ok","Verificar")</f>
        <v>Verificar</v>
      </c>
      <c r="U1138" s="40" t="str">
        <f>TRIM(Q1138)</f>
        <v>Observar</v>
      </c>
      <c r="V1138" s="40" t="str">
        <f>TRIM(S1138)</f>
        <v>15</v>
      </c>
      <c r="W1138" s="14" t="s">
        <v>1639</v>
      </c>
      <c r="X1138" s="9" t="str">
        <f>C1138&amp;"_G"&amp;E1138&amp;"_O"&amp;K1138&amp;"_"&amp;O1138&amp;R1138</f>
        <v>BIO_G2_O15_A13</v>
      </c>
      <c r="Y1138" s="40" t="str">
        <f>IF(O1138=P1138,"OK","Checar")</f>
        <v>OK</v>
      </c>
      <c r="Z1138" s="5" t="str">
        <f>IF(COUNTIF($X:$X,$X1138)&gt;1,"Checar","Único")</f>
        <v>Único</v>
      </c>
      <c r="AA1138" s="5" t="str">
        <f>IF(Y1138="Checar","Checar Competência",IF(Z1138="Checar","Checar Duplicidade","OK"))</f>
        <v>OK</v>
      </c>
      <c r="AB1138" s="5">
        <v>219</v>
      </c>
      <c r="AC1138" s="5" t="s">
        <v>3194</v>
      </c>
    </row>
    <row r="1139" spans="1:29" ht="25.5" x14ac:dyDescent="0.25">
      <c r="A1139" s="6" t="s">
        <v>11</v>
      </c>
      <c r="B1139" s="6" t="s">
        <v>18</v>
      </c>
      <c r="C1139" s="39" t="str">
        <f>TRIM(B1139)</f>
        <v>BIO</v>
      </c>
      <c r="D1139" s="34">
        <v>2</v>
      </c>
      <c r="E1139" s="39" t="str">
        <f>TRIM(D1139)</f>
        <v>2</v>
      </c>
      <c r="F1139" s="39">
        <f>VLOOKUP(H1139,GT!A:B,2,FALSE)</f>
        <v>2</v>
      </c>
      <c r="G1139" s="39" t="str">
        <f>IF(D1139=F1139,"Ok","Verificar")</f>
        <v>Ok</v>
      </c>
      <c r="H1139" s="12" t="s">
        <v>19</v>
      </c>
      <c r="I1139" s="11">
        <v>9</v>
      </c>
      <c r="J1139" s="40" t="str">
        <f>TRIM(I1139)</f>
        <v>9</v>
      </c>
      <c r="K1139" s="40">
        <f>VLOOKUP(M1139,Plan3!A:B,2,FALSE)</f>
        <v>15</v>
      </c>
      <c r="L1139" s="40" t="str">
        <f>IF(K1139=I1139,"Ok","Verificar")</f>
        <v>Verificar</v>
      </c>
      <c r="M1139" s="12" t="s">
        <v>57</v>
      </c>
      <c r="N1139" s="15" t="s">
        <v>12</v>
      </c>
      <c r="O1139" s="40" t="str">
        <f>TRIM(N1139)</f>
        <v>A</v>
      </c>
      <c r="P1139" s="40" t="str">
        <f>VLOOKUP(U1139,Plan1!A:B,2,FALSE)</f>
        <v>A</v>
      </c>
      <c r="Q1139" s="14" t="s">
        <v>13</v>
      </c>
      <c r="R1139" s="40">
        <f t="shared" si="17"/>
        <v>14</v>
      </c>
      <c r="S1139" s="15">
        <v>16</v>
      </c>
      <c r="T1139" s="8" t="str">
        <f>IF(R1139=S1139,"Ok","Verificar")</f>
        <v>Verificar</v>
      </c>
      <c r="U1139" s="40" t="str">
        <f>TRIM(Q1139)</f>
        <v>Observar</v>
      </c>
      <c r="V1139" s="40" t="str">
        <f>TRIM(S1139)</f>
        <v>16</v>
      </c>
      <c r="W1139" s="14" t="s">
        <v>56</v>
      </c>
      <c r="X1139" s="9" t="str">
        <f>C1139&amp;"_G"&amp;E1139&amp;"_O"&amp;K1139&amp;"_"&amp;O1139&amp;R1139</f>
        <v>BIO_G2_O15_A14</v>
      </c>
      <c r="Y1139" s="40" t="str">
        <f>IF(O1139=P1139,"OK","Checar")</f>
        <v>OK</v>
      </c>
      <c r="Z1139" s="5" t="str">
        <f>IF(COUNTIF($X:$X,$X1139)&gt;1,"Checar","Único")</f>
        <v>Único</v>
      </c>
      <c r="AA1139" s="5" t="str">
        <f>IF(Y1139="Checar","Checar Competência",IF(Z1139="Checar","Checar Duplicidade","OK"))</f>
        <v>OK</v>
      </c>
      <c r="AB1139" s="5">
        <v>222</v>
      </c>
      <c r="AC1139" s="5" t="s">
        <v>3195</v>
      </c>
    </row>
    <row r="1140" spans="1:29" ht="76.5" x14ac:dyDescent="0.25">
      <c r="A1140" s="6" t="s">
        <v>11</v>
      </c>
      <c r="B1140" s="6" t="s">
        <v>18</v>
      </c>
      <c r="C1140" s="39" t="str">
        <f>TRIM(B1140)</f>
        <v>BIO</v>
      </c>
      <c r="D1140" s="34">
        <v>2</v>
      </c>
      <c r="E1140" s="39" t="str">
        <f>TRIM(D1140)</f>
        <v>2</v>
      </c>
      <c r="F1140" s="39">
        <f>VLOOKUP(H1140,GT!A:B,2,FALSE)</f>
        <v>2</v>
      </c>
      <c r="G1140" s="39" t="str">
        <f>IF(D1140=F1140,"Ok","Verificar")</f>
        <v>Ok</v>
      </c>
      <c r="H1140" s="12" t="s">
        <v>19</v>
      </c>
      <c r="I1140" s="11">
        <v>9</v>
      </c>
      <c r="J1140" s="40" t="str">
        <f>TRIM(I1140)</f>
        <v>9</v>
      </c>
      <c r="K1140" s="40">
        <f>VLOOKUP(M1140,Plan3!A:B,2,FALSE)</f>
        <v>15</v>
      </c>
      <c r="L1140" s="40" t="str">
        <f>IF(K1140=I1140,"Ok","Verificar")</f>
        <v>Verificar</v>
      </c>
      <c r="M1140" s="12" t="s">
        <v>57</v>
      </c>
      <c r="N1140" s="15" t="s">
        <v>12</v>
      </c>
      <c r="O1140" s="40" t="str">
        <f>TRIM(N1140)</f>
        <v>A</v>
      </c>
      <c r="P1140" s="40" t="str">
        <f>VLOOKUP(U1140,Plan1!A:B,2,FALSE)</f>
        <v>A</v>
      </c>
      <c r="Q1140" s="14" t="s">
        <v>13</v>
      </c>
      <c r="R1140" s="40">
        <f t="shared" si="17"/>
        <v>15</v>
      </c>
      <c r="S1140" s="15">
        <v>17</v>
      </c>
      <c r="T1140" s="8" t="str">
        <f>IF(R1140=S1140,"Ok","Verificar")</f>
        <v>Verificar</v>
      </c>
      <c r="U1140" s="40" t="str">
        <f>TRIM(Q1140)</f>
        <v>Observar</v>
      </c>
      <c r="V1140" s="40" t="str">
        <f>TRIM(S1140)</f>
        <v>17</v>
      </c>
      <c r="W1140" s="14" t="s">
        <v>1951</v>
      </c>
      <c r="X1140" s="9" t="str">
        <f>C1140&amp;"_G"&amp;E1140&amp;"_O"&amp;K1140&amp;"_"&amp;O1140&amp;R1140</f>
        <v>BIO_G2_O15_A15</v>
      </c>
      <c r="Y1140" s="40" t="str">
        <f>IF(O1140=P1140,"OK","Checar")</f>
        <v>OK</v>
      </c>
      <c r="Z1140" s="5" t="str">
        <f>IF(COUNTIF($X:$X,$X1140)&gt;1,"Checar","Único")</f>
        <v>Único</v>
      </c>
      <c r="AA1140" s="5" t="str">
        <f>IF(Y1140="Checar","Checar Competência",IF(Z1140="Checar","Checar Duplicidade","OK"))</f>
        <v>OK</v>
      </c>
      <c r="AB1140" s="5">
        <v>226</v>
      </c>
      <c r="AC1140" s="5" t="s">
        <v>3196</v>
      </c>
    </row>
    <row r="1141" spans="1:29" ht="38.25" x14ac:dyDescent="0.25">
      <c r="A1141" s="6" t="s">
        <v>11</v>
      </c>
      <c r="B1141" s="6" t="s">
        <v>18</v>
      </c>
      <c r="C1141" s="39" t="str">
        <f>TRIM(B1141)</f>
        <v>BIO</v>
      </c>
      <c r="D1141" s="34">
        <v>2</v>
      </c>
      <c r="E1141" s="39" t="str">
        <f>TRIM(D1141)</f>
        <v>2</v>
      </c>
      <c r="F1141" s="39">
        <f>VLOOKUP(H1141,GT!A:B,2,FALSE)</f>
        <v>2</v>
      </c>
      <c r="G1141" s="39" t="str">
        <f>IF(D1141=F1141,"Ok","Verificar")</f>
        <v>Ok</v>
      </c>
      <c r="H1141" s="12" t="s">
        <v>19</v>
      </c>
      <c r="I1141" s="11">
        <v>9</v>
      </c>
      <c r="J1141" s="40" t="str">
        <f>TRIM(I1141)</f>
        <v>9</v>
      </c>
      <c r="K1141" s="40">
        <f>VLOOKUP(M1141,Plan3!A:B,2,FALSE)</f>
        <v>15</v>
      </c>
      <c r="L1141" s="40" t="str">
        <f>IF(K1141=I1141,"Ok","Verificar")</f>
        <v>Verificar</v>
      </c>
      <c r="M1141" s="12" t="s">
        <v>57</v>
      </c>
      <c r="N1141" s="15" t="s">
        <v>12</v>
      </c>
      <c r="O1141" s="40" t="str">
        <f>TRIM(N1141)</f>
        <v>A</v>
      </c>
      <c r="P1141" s="40" t="str">
        <f>VLOOKUP(U1141,Plan1!A:B,2,FALSE)</f>
        <v>A</v>
      </c>
      <c r="Q1141" s="14" t="s">
        <v>13</v>
      </c>
      <c r="R1141" s="40">
        <f t="shared" si="17"/>
        <v>16</v>
      </c>
      <c r="S1141" s="15">
        <v>19</v>
      </c>
      <c r="T1141" s="8" t="str">
        <f>IF(R1141=S1141,"Ok","Verificar")</f>
        <v>Verificar</v>
      </c>
      <c r="U1141" s="40" t="str">
        <f>TRIM(Q1141)</f>
        <v>Observar</v>
      </c>
      <c r="V1141" s="40" t="str">
        <f>TRIM(S1141)</f>
        <v>19</v>
      </c>
      <c r="W1141" s="14" t="s">
        <v>180</v>
      </c>
      <c r="X1141" s="9" t="str">
        <f>C1141&amp;"_G"&amp;E1141&amp;"_O"&amp;K1141&amp;"_"&amp;O1141&amp;R1141</f>
        <v>BIO_G2_O15_A16</v>
      </c>
      <c r="Y1141" s="40" t="str">
        <f>IF(O1141=P1141,"OK","Checar")</f>
        <v>OK</v>
      </c>
      <c r="Z1141" s="5" t="str">
        <f>IF(COUNTIF($X:$X,$X1141)&gt;1,"Checar","Único")</f>
        <v>Único</v>
      </c>
      <c r="AA1141" s="5" t="str">
        <f>IF(Y1141="Checar","Checar Competência",IF(Z1141="Checar","Checar Duplicidade","OK"))</f>
        <v>OK</v>
      </c>
      <c r="AB1141" s="5">
        <v>229</v>
      </c>
      <c r="AC1141" s="5" t="s">
        <v>3198</v>
      </c>
    </row>
    <row r="1142" spans="1:29" ht="25.5" x14ac:dyDescent="0.25">
      <c r="A1142" s="6" t="s">
        <v>11</v>
      </c>
      <c r="B1142" s="6" t="s">
        <v>18</v>
      </c>
      <c r="C1142" s="39" t="str">
        <f>TRIM(B1142)</f>
        <v>BIO</v>
      </c>
      <c r="D1142" s="34">
        <v>2</v>
      </c>
      <c r="E1142" s="39" t="str">
        <f>TRIM(D1142)</f>
        <v>2</v>
      </c>
      <c r="F1142" s="39">
        <f>VLOOKUP(H1142,GT!A:B,2,FALSE)</f>
        <v>2</v>
      </c>
      <c r="G1142" s="39" t="str">
        <f>IF(D1142=F1142,"Ok","Verificar")</f>
        <v>Ok</v>
      </c>
      <c r="H1142" s="12" t="s">
        <v>19</v>
      </c>
      <c r="I1142" s="11">
        <v>9</v>
      </c>
      <c r="J1142" s="40" t="str">
        <f>TRIM(I1142)</f>
        <v>9</v>
      </c>
      <c r="K1142" s="40">
        <f>VLOOKUP(M1142,Plan3!A:B,2,FALSE)</f>
        <v>15</v>
      </c>
      <c r="L1142" s="40" t="str">
        <f>IF(K1142=I1142,"Ok","Verificar")</f>
        <v>Verificar</v>
      </c>
      <c r="M1142" s="12" t="s">
        <v>57</v>
      </c>
      <c r="N1142" s="15" t="s">
        <v>12</v>
      </c>
      <c r="O1142" s="40" t="str">
        <f>TRIM(N1142)</f>
        <v>A</v>
      </c>
      <c r="P1142" s="40" t="str">
        <f>VLOOKUP(U1142,Plan1!A:B,2,FALSE)</f>
        <v>A</v>
      </c>
      <c r="Q1142" s="14" t="s">
        <v>13</v>
      </c>
      <c r="R1142" s="40">
        <f t="shared" si="17"/>
        <v>17</v>
      </c>
      <c r="S1142" s="15">
        <v>2</v>
      </c>
      <c r="T1142" s="8" t="str">
        <f>IF(R1142=S1142,"Ok","Verificar")</f>
        <v>Verificar</v>
      </c>
      <c r="U1142" s="40" t="str">
        <f>TRIM(Q1142)</f>
        <v>Observar</v>
      </c>
      <c r="V1142" s="40" t="str">
        <f>TRIM(S1142)</f>
        <v>2</v>
      </c>
      <c r="W1142" s="14" t="s">
        <v>1809</v>
      </c>
      <c r="X1142" s="9" t="str">
        <f>C1142&amp;"_G"&amp;E1142&amp;"_O"&amp;K1142&amp;"_"&amp;O1142&amp;R1142</f>
        <v>BIO_G2_O15_A17</v>
      </c>
      <c r="Y1142" s="40" t="str">
        <f>IF(O1142=P1142,"OK","Checar")</f>
        <v>OK</v>
      </c>
      <c r="Z1142" s="5" t="str">
        <f>IF(COUNTIF($X:$X,$X1142)&gt;1,"Checar","Único")</f>
        <v>Único</v>
      </c>
      <c r="AA1142" s="5" t="str">
        <f>IF(Y1142="Checar","Checar Competência",IF(Z1142="Checar","Checar Duplicidade","OK"))</f>
        <v>OK</v>
      </c>
      <c r="AB1142" s="5">
        <v>198</v>
      </c>
      <c r="AC1142" s="5" t="s">
        <v>3199</v>
      </c>
    </row>
    <row r="1143" spans="1:29" ht="25.5" x14ac:dyDescent="0.25">
      <c r="A1143" s="6" t="s">
        <v>11</v>
      </c>
      <c r="B1143" s="6" t="s">
        <v>18</v>
      </c>
      <c r="C1143" s="39" t="str">
        <f>TRIM(B1143)</f>
        <v>BIO</v>
      </c>
      <c r="D1143" s="34">
        <v>2</v>
      </c>
      <c r="E1143" s="39" t="str">
        <f>TRIM(D1143)</f>
        <v>2</v>
      </c>
      <c r="F1143" s="39">
        <f>VLOOKUP(H1143,GT!A:B,2,FALSE)</f>
        <v>2</v>
      </c>
      <c r="G1143" s="39" t="str">
        <f>IF(D1143=F1143,"Ok","Verificar")</f>
        <v>Ok</v>
      </c>
      <c r="H1143" s="12" t="s">
        <v>19</v>
      </c>
      <c r="I1143" s="11">
        <v>9</v>
      </c>
      <c r="J1143" s="40" t="str">
        <f>TRIM(I1143)</f>
        <v>9</v>
      </c>
      <c r="K1143" s="40">
        <f>VLOOKUP(M1143,Plan3!A:B,2,FALSE)</f>
        <v>15</v>
      </c>
      <c r="L1143" s="40" t="str">
        <f>IF(K1143=I1143,"Ok","Verificar")</f>
        <v>Verificar</v>
      </c>
      <c r="M1143" s="12" t="s">
        <v>57</v>
      </c>
      <c r="N1143" s="15" t="s">
        <v>12</v>
      </c>
      <c r="O1143" s="40" t="str">
        <f>TRIM(N1143)</f>
        <v>A</v>
      </c>
      <c r="P1143" s="40" t="str">
        <f>VLOOKUP(U1143,Plan1!A:B,2,FALSE)</f>
        <v>A</v>
      </c>
      <c r="Q1143" s="14" t="s">
        <v>13</v>
      </c>
      <c r="R1143" s="40">
        <f t="shared" si="17"/>
        <v>18</v>
      </c>
      <c r="S1143" s="15">
        <v>20</v>
      </c>
      <c r="T1143" s="8" t="str">
        <f>IF(R1143=S1143,"Ok","Verificar")</f>
        <v>Verificar</v>
      </c>
      <c r="U1143" s="40" t="str">
        <f>TRIM(Q1143)</f>
        <v>Observar</v>
      </c>
      <c r="V1143" s="40" t="str">
        <f>TRIM(S1143)</f>
        <v>20</v>
      </c>
      <c r="W1143" s="14" t="s">
        <v>60</v>
      </c>
      <c r="X1143" s="9" t="str">
        <f>C1143&amp;"_G"&amp;E1143&amp;"_O"&amp;K1143&amp;"_"&amp;O1143&amp;R1143</f>
        <v>BIO_G2_O15_A18</v>
      </c>
      <c r="Y1143" s="40" t="str">
        <f>IF(O1143=P1143,"OK","Checar")</f>
        <v>OK</v>
      </c>
      <c r="Z1143" s="5" t="str">
        <f>IF(COUNTIF($X:$X,$X1143)&gt;1,"Checar","Único")</f>
        <v>Único</v>
      </c>
      <c r="AA1143" s="5" t="str">
        <f>IF(Y1143="Checar","Checar Competência",IF(Z1143="Checar","Checar Duplicidade","OK"))</f>
        <v>OK</v>
      </c>
      <c r="AB1143" s="5">
        <v>230</v>
      </c>
      <c r="AC1143" s="5" t="s">
        <v>3200</v>
      </c>
    </row>
    <row r="1144" spans="1:29" ht="38.25" x14ac:dyDescent="0.25">
      <c r="A1144" s="6" t="s">
        <v>11</v>
      </c>
      <c r="B1144" s="6" t="s">
        <v>18</v>
      </c>
      <c r="C1144" s="39" t="str">
        <f>TRIM(B1144)</f>
        <v>BIO</v>
      </c>
      <c r="D1144" s="34">
        <v>2</v>
      </c>
      <c r="E1144" s="39" t="str">
        <f>TRIM(D1144)</f>
        <v>2</v>
      </c>
      <c r="F1144" s="39">
        <f>VLOOKUP(H1144,GT!A:B,2,FALSE)</f>
        <v>2</v>
      </c>
      <c r="G1144" s="39" t="str">
        <f>IF(D1144=F1144,"Ok","Verificar")</f>
        <v>Ok</v>
      </c>
      <c r="H1144" s="12" t="s">
        <v>19</v>
      </c>
      <c r="I1144" s="11">
        <v>9</v>
      </c>
      <c r="J1144" s="40" t="str">
        <f>TRIM(I1144)</f>
        <v>9</v>
      </c>
      <c r="K1144" s="40">
        <f>VLOOKUP(M1144,Plan3!A:B,2,FALSE)</f>
        <v>15</v>
      </c>
      <c r="L1144" s="40" t="str">
        <f>IF(K1144=I1144,"Ok","Verificar")</f>
        <v>Verificar</v>
      </c>
      <c r="M1144" s="12" t="s">
        <v>57</v>
      </c>
      <c r="N1144" s="15" t="s">
        <v>12</v>
      </c>
      <c r="O1144" s="40" t="str">
        <f>TRIM(N1144)</f>
        <v>A</v>
      </c>
      <c r="P1144" s="40" t="str">
        <f>VLOOKUP(U1144,Plan1!A:B,2,FALSE)</f>
        <v>A</v>
      </c>
      <c r="Q1144" s="14" t="s">
        <v>13</v>
      </c>
      <c r="R1144" s="40">
        <f t="shared" si="17"/>
        <v>19</v>
      </c>
      <c r="S1144" s="15">
        <v>21</v>
      </c>
      <c r="T1144" s="8" t="str">
        <f>IF(R1144=S1144,"Ok","Verificar")</f>
        <v>Verificar</v>
      </c>
      <c r="U1144" s="40" t="str">
        <f>TRIM(Q1144)</f>
        <v>Observar</v>
      </c>
      <c r="V1144" s="40" t="str">
        <f>TRIM(S1144)</f>
        <v>21</v>
      </c>
      <c r="W1144" s="14" t="s">
        <v>181</v>
      </c>
      <c r="X1144" s="9" t="str">
        <f>C1144&amp;"_G"&amp;E1144&amp;"_O"&amp;K1144&amp;"_"&amp;O1144&amp;R1144</f>
        <v>BIO_G2_O15_A19</v>
      </c>
      <c r="Y1144" s="40" t="str">
        <f>IF(O1144=P1144,"OK","Checar")</f>
        <v>OK</v>
      </c>
      <c r="Z1144" s="5" t="str">
        <f>IF(COUNTIF($X:$X,$X1144)&gt;1,"Checar","Único")</f>
        <v>Único</v>
      </c>
      <c r="AA1144" s="5" t="str">
        <f>IF(Y1144="Checar","Checar Competência",IF(Z1144="Checar","Checar Duplicidade","OK"))</f>
        <v>OK</v>
      </c>
      <c r="AB1144" s="5">
        <v>231</v>
      </c>
      <c r="AC1144" s="5" t="s">
        <v>3201</v>
      </c>
    </row>
    <row r="1145" spans="1:29" ht="51" x14ac:dyDescent="0.25">
      <c r="A1145" s="6" t="s">
        <v>11</v>
      </c>
      <c r="B1145" s="6" t="s">
        <v>18</v>
      </c>
      <c r="C1145" s="39" t="str">
        <f>TRIM(B1145)</f>
        <v>BIO</v>
      </c>
      <c r="D1145" s="34">
        <v>2</v>
      </c>
      <c r="E1145" s="39" t="str">
        <f>TRIM(D1145)</f>
        <v>2</v>
      </c>
      <c r="F1145" s="39">
        <f>VLOOKUP(H1145,GT!A:B,2,FALSE)</f>
        <v>2</v>
      </c>
      <c r="G1145" s="39" t="str">
        <f>IF(D1145=F1145,"Ok","Verificar")</f>
        <v>Ok</v>
      </c>
      <c r="H1145" s="12" t="s">
        <v>19</v>
      </c>
      <c r="I1145" s="11">
        <v>9</v>
      </c>
      <c r="J1145" s="40" t="str">
        <f>TRIM(I1145)</f>
        <v>9</v>
      </c>
      <c r="K1145" s="40">
        <f>VLOOKUP(M1145,Plan3!A:B,2,FALSE)</f>
        <v>15</v>
      </c>
      <c r="L1145" s="40" t="str">
        <f>IF(K1145=I1145,"Ok","Verificar")</f>
        <v>Verificar</v>
      </c>
      <c r="M1145" s="12" t="s">
        <v>57</v>
      </c>
      <c r="N1145" s="15" t="s">
        <v>12</v>
      </c>
      <c r="O1145" s="40" t="str">
        <f>TRIM(N1145)</f>
        <v>A</v>
      </c>
      <c r="P1145" s="40" t="str">
        <f>VLOOKUP(U1145,Plan1!A:B,2,FALSE)</f>
        <v>A</v>
      </c>
      <c r="Q1145" s="14" t="s">
        <v>13</v>
      </c>
      <c r="R1145" s="40">
        <f t="shared" si="17"/>
        <v>20</v>
      </c>
      <c r="S1145" s="15">
        <v>22</v>
      </c>
      <c r="T1145" s="8" t="str">
        <f>IF(R1145=S1145,"Ok","Verificar")</f>
        <v>Verificar</v>
      </c>
      <c r="U1145" s="40" t="str">
        <f>TRIM(Q1145)</f>
        <v>Observar</v>
      </c>
      <c r="V1145" s="40" t="str">
        <f>TRIM(S1145)</f>
        <v>22</v>
      </c>
      <c r="W1145" s="14" t="s">
        <v>1814</v>
      </c>
      <c r="X1145" s="9" t="str">
        <f>C1145&amp;"_G"&amp;E1145&amp;"_O"&amp;K1145&amp;"_"&amp;O1145&amp;R1145</f>
        <v>BIO_G2_O15_A20</v>
      </c>
      <c r="Y1145" s="40" t="str">
        <f>IF(O1145=P1145,"OK","Checar")</f>
        <v>OK</v>
      </c>
      <c r="Z1145" s="5" t="str">
        <f>IF(COUNTIF($X:$X,$X1145)&gt;1,"Checar","Único")</f>
        <v>Único</v>
      </c>
      <c r="AA1145" s="5" t="str">
        <f>IF(Y1145="Checar","Checar Competência",IF(Z1145="Checar","Checar Duplicidade","OK"))</f>
        <v>OK</v>
      </c>
      <c r="AB1145" s="5">
        <v>232</v>
      </c>
      <c r="AC1145" s="5" t="s">
        <v>3202</v>
      </c>
    </row>
    <row r="1146" spans="1:29" ht="25.5" x14ac:dyDescent="0.25">
      <c r="A1146" s="6" t="s">
        <v>11</v>
      </c>
      <c r="B1146" s="6" t="s">
        <v>18</v>
      </c>
      <c r="C1146" s="39" t="str">
        <f>TRIM(B1146)</f>
        <v>BIO</v>
      </c>
      <c r="D1146" s="34">
        <v>2</v>
      </c>
      <c r="E1146" s="39" t="str">
        <f>TRIM(D1146)</f>
        <v>2</v>
      </c>
      <c r="F1146" s="39">
        <f>VLOOKUP(H1146,GT!A:B,2,FALSE)</f>
        <v>2</v>
      </c>
      <c r="G1146" s="39" t="str">
        <f>IF(D1146=F1146,"Ok","Verificar")</f>
        <v>Ok</v>
      </c>
      <c r="H1146" s="12" t="s">
        <v>19</v>
      </c>
      <c r="I1146" s="11">
        <v>9</v>
      </c>
      <c r="J1146" s="40" t="str">
        <f>TRIM(I1146)</f>
        <v>9</v>
      </c>
      <c r="K1146" s="40">
        <f>VLOOKUP(M1146,Plan3!A:B,2,FALSE)</f>
        <v>15</v>
      </c>
      <c r="L1146" s="40" t="str">
        <f>IF(K1146=I1146,"Ok","Verificar")</f>
        <v>Verificar</v>
      </c>
      <c r="M1146" s="12" t="s">
        <v>57</v>
      </c>
      <c r="N1146" s="15" t="s">
        <v>12</v>
      </c>
      <c r="O1146" s="40" t="str">
        <f>TRIM(N1146)</f>
        <v>A</v>
      </c>
      <c r="P1146" s="40" t="str">
        <f>VLOOKUP(U1146,Plan1!A:B,2,FALSE)</f>
        <v>A</v>
      </c>
      <c r="Q1146" s="14" t="s">
        <v>13</v>
      </c>
      <c r="R1146" s="40">
        <f t="shared" si="17"/>
        <v>21</v>
      </c>
      <c r="S1146" s="15">
        <v>3</v>
      </c>
      <c r="T1146" s="8" t="str">
        <f>IF(R1146=S1146,"Ok","Verificar")</f>
        <v>Verificar</v>
      </c>
      <c r="U1146" s="40" t="str">
        <f>TRIM(Q1146)</f>
        <v>Observar</v>
      </c>
      <c r="V1146" s="40" t="str">
        <f>TRIM(S1146)</f>
        <v>3</v>
      </c>
      <c r="W1146" s="14" t="s">
        <v>51</v>
      </c>
      <c r="X1146" s="9" t="str">
        <f>C1146&amp;"_G"&amp;E1146&amp;"_O"&amp;K1146&amp;"_"&amp;O1146&amp;R1146</f>
        <v>BIO_G2_O15_A21</v>
      </c>
      <c r="Y1146" s="40" t="str">
        <f>IF(O1146=P1146,"OK","Checar")</f>
        <v>OK</v>
      </c>
      <c r="Z1146" s="5" t="str">
        <f>IF(COUNTIF($X:$X,$X1146)&gt;1,"Checar","Único")</f>
        <v>Único</v>
      </c>
      <c r="AA1146" s="5" t="str">
        <f>IF(Y1146="Checar","Checar Competência",IF(Z1146="Checar","Checar Duplicidade","OK"))</f>
        <v>OK</v>
      </c>
      <c r="AB1146" s="5">
        <v>199</v>
      </c>
      <c r="AC1146" s="5" t="s">
        <v>3203</v>
      </c>
    </row>
    <row r="1147" spans="1:29" ht="25.5" x14ac:dyDescent="0.25">
      <c r="A1147" s="6" t="s">
        <v>11</v>
      </c>
      <c r="B1147" s="6" t="s">
        <v>18</v>
      </c>
      <c r="C1147" s="39" t="str">
        <f>TRIM(B1147)</f>
        <v>BIO</v>
      </c>
      <c r="D1147" s="34">
        <v>2</v>
      </c>
      <c r="E1147" s="39" t="str">
        <f>TRIM(D1147)</f>
        <v>2</v>
      </c>
      <c r="F1147" s="39">
        <f>VLOOKUP(H1147,GT!A:B,2,FALSE)</f>
        <v>2</v>
      </c>
      <c r="G1147" s="39" t="str">
        <f>IF(D1147=F1147,"Ok","Verificar")</f>
        <v>Ok</v>
      </c>
      <c r="H1147" s="12" t="s">
        <v>19</v>
      </c>
      <c r="I1147" s="11">
        <v>9</v>
      </c>
      <c r="J1147" s="40" t="str">
        <f>TRIM(I1147)</f>
        <v>9</v>
      </c>
      <c r="K1147" s="40">
        <f>VLOOKUP(M1147,Plan3!A:B,2,FALSE)</f>
        <v>15</v>
      </c>
      <c r="L1147" s="40" t="str">
        <f>IF(K1147=I1147,"Ok","Verificar")</f>
        <v>Verificar</v>
      </c>
      <c r="M1147" s="12" t="s">
        <v>57</v>
      </c>
      <c r="N1147" s="15" t="s">
        <v>12</v>
      </c>
      <c r="O1147" s="40" t="str">
        <f>TRIM(N1147)</f>
        <v>A</v>
      </c>
      <c r="P1147" s="40" t="str">
        <f>VLOOKUP(U1147,Plan1!A:B,2,FALSE)</f>
        <v>A</v>
      </c>
      <c r="Q1147" s="14" t="s">
        <v>13</v>
      </c>
      <c r="R1147" s="40">
        <f t="shared" si="17"/>
        <v>22</v>
      </c>
      <c r="S1147" s="15">
        <v>4</v>
      </c>
      <c r="T1147" s="8" t="str">
        <f>IF(R1147=S1147,"Ok","Verificar")</f>
        <v>Verificar</v>
      </c>
      <c r="U1147" s="40" t="str">
        <f>TRIM(Q1147)</f>
        <v>Observar</v>
      </c>
      <c r="V1147" s="40" t="str">
        <f>TRIM(S1147)</f>
        <v>4</v>
      </c>
      <c r="W1147" s="14" t="s">
        <v>1949</v>
      </c>
      <c r="X1147" s="9" t="str">
        <f>C1147&amp;"_G"&amp;E1147&amp;"_O"&amp;K1147&amp;"_"&amp;O1147&amp;R1147</f>
        <v>BIO_G2_O15_A22</v>
      </c>
      <c r="Y1147" s="40" t="str">
        <f>IF(O1147=P1147,"OK","Checar")</f>
        <v>OK</v>
      </c>
      <c r="Z1147" s="5" t="str">
        <f>IF(COUNTIF($X:$X,$X1147)&gt;1,"Checar","Único")</f>
        <v>Único</v>
      </c>
      <c r="AA1147" s="5" t="str">
        <f>IF(Y1147="Checar","Checar Competência",IF(Z1147="Checar","Checar Duplicidade","OK"))</f>
        <v>OK</v>
      </c>
      <c r="AB1147" s="5">
        <v>200</v>
      </c>
      <c r="AC1147" s="5" t="s">
        <v>3204</v>
      </c>
    </row>
    <row r="1148" spans="1:29" ht="51" x14ac:dyDescent="0.25">
      <c r="A1148" s="6" t="s">
        <v>11</v>
      </c>
      <c r="B1148" s="6" t="s">
        <v>18</v>
      </c>
      <c r="C1148" s="39" t="str">
        <f>TRIM(B1148)</f>
        <v>BIO</v>
      </c>
      <c r="D1148" s="34">
        <v>2</v>
      </c>
      <c r="E1148" s="39" t="str">
        <f>TRIM(D1148)</f>
        <v>2</v>
      </c>
      <c r="F1148" s="39">
        <f>VLOOKUP(H1148,GT!A:B,2,FALSE)</f>
        <v>2</v>
      </c>
      <c r="G1148" s="39" t="str">
        <f>IF(D1148=F1148,"Ok","Verificar")</f>
        <v>Ok</v>
      </c>
      <c r="H1148" s="12" t="s">
        <v>19</v>
      </c>
      <c r="I1148" s="11">
        <v>9</v>
      </c>
      <c r="J1148" s="40" t="str">
        <f>TRIM(I1148)</f>
        <v>9</v>
      </c>
      <c r="K1148" s="40">
        <f>VLOOKUP(M1148,Plan3!A:B,2,FALSE)</f>
        <v>15</v>
      </c>
      <c r="L1148" s="40" t="str">
        <f>IF(K1148=I1148,"Ok","Verificar")</f>
        <v>Verificar</v>
      </c>
      <c r="M1148" s="12" t="s">
        <v>57</v>
      </c>
      <c r="N1148" s="15" t="s">
        <v>14</v>
      </c>
      <c r="O1148" s="40" t="str">
        <f>TRIM(N1148)</f>
        <v>B</v>
      </c>
      <c r="P1148" s="40" t="str">
        <f>VLOOKUP(U1148,Plan1!A:B,2,FALSE)</f>
        <v>B</v>
      </c>
      <c r="Q1148" s="14" t="s">
        <v>15</v>
      </c>
      <c r="R1148" s="40">
        <f t="shared" si="17"/>
        <v>1</v>
      </c>
      <c r="S1148" s="15">
        <v>1</v>
      </c>
      <c r="T1148" s="8" t="str">
        <f>IF(R1148=S1148,"Ok","Verificar")</f>
        <v>Ok</v>
      </c>
      <c r="U1148" s="40" t="str">
        <f>TRIM(Q1148)</f>
        <v>Realizar</v>
      </c>
      <c r="V1148" s="40" t="str">
        <f>TRIM(S1148)</f>
        <v>1</v>
      </c>
      <c r="W1148" s="14" t="s">
        <v>1611</v>
      </c>
      <c r="X1148" s="9" t="str">
        <f>C1148&amp;"_G"&amp;E1148&amp;"_O"&amp;K1148&amp;"_"&amp;O1148&amp;R1148</f>
        <v>BIO_G2_O15_B1</v>
      </c>
      <c r="Y1148" s="40" t="str">
        <f>IF(O1148=P1148,"OK","Checar")</f>
        <v>OK</v>
      </c>
      <c r="Z1148" s="5" t="str">
        <f>IF(COUNTIF($X:$X,$X1148)&gt;1,"Checar","Único")</f>
        <v>Único</v>
      </c>
      <c r="AA1148" s="5" t="str">
        <f>IF(Y1148="Checar","Checar Competência",IF(Z1148="Checar","Checar Duplicidade","OK"))</f>
        <v>OK</v>
      </c>
      <c r="AB1148" s="5">
        <v>204</v>
      </c>
      <c r="AC1148" s="5" t="s">
        <v>3210</v>
      </c>
    </row>
    <row r="1149" spans="1:29" ht="51" x14ac:dyDescent="0.25">
      <c r="A1149" s="6" t="s">
        <v>11</v>
      </c>
      <c r="B1149" s="6" t="s">
        <v>18</v>
      </c>
      <c r="C1149" s="39" t="str">
        <f>TRIM(B1149)</f>
        <v>BIO</v>
      </c>
      <c r="D1149" s="34">
        <v>2</v>
      </c>
      <c r="E1149" s="39" t="str">
        <f>TRIM(D1149)</f>
        <v>2</v>
      </c>
      <c r="F1149" s="39">
        <f>VLOOKUP(H1149,GT!A:B,2,FALSE)</f>
        <v>2</v>
      </c>
      <c r="G1149" s="39" t="str">
        <f>IF(D1149=F1149,"Ok","Verificar")</f>
        <v>Ok</v>
      </c>
      <c r="H1149" s="12" t="s">
        <v>19</v>
      </c>
      <c r="I1149" s="11">
        <v>9</v>
      </c>
      <c r="J1149" s="40" t="str">
        <f>TRIM(I1149)</f>
        <v>9</v>
      </c>
      <c r="K1149" s="40">
        <f>VLOOKUP(M1149,Plan3!A:B,2,FALSE)</f>
        <v>15</v>
      </c>
      <c r="L1149" s="40" t="str">
        <f>IF(K1149=I1149,"Ok","Verificar")</f>
        <v>Verificar</v>
      </c>
      <c r="M1149" s="12" t="s">
        <v>57</v>
      </c>
      <c r="N1149" s="15" t="s">
        <v>14</v>
      </c>
      <c r="O1149" s="40" t="str">
        <f>TRIM(N1149)</f>
        <v>B</v>
      </c>
      <c r="P1149" s="40" t="str">
        <f>VLOOKUP(U1149,Plan1!A:B,2,FALSE)</f>
        <v>B</v>
      </c>
      <c r="Q1149" s="14" t="s">
        <v>15</v>
      </c>
      <c r="R1149" s="40">
        <f t="shared" si="17"/>
        <v>2</v>
      </c>
      <c r="S1149" s="15">
        <v>2</v>
      </c>
      <c r="T1149" s="8" t="str">
        <f>IF(R1149=S1149,"Ok","Verificar")</f>
        <v>Ok</v>
      </c>
      <c r="U1149" s="40" t="str">
        <f>TRIM(Q1149)</f>
        <v>Realizar</v>
      </c>
      <c r="V1149" s="40" t="str">
        <f>TRIM(S1149)</f>
        <v>2</v>
      </c>
      <c r="W1149" s="14" t="s">
        <v>79</v>
      </c>
      <c r="X1149" s="9" t="str">
        <f>C1149&amp;"_G"&amp;E1149&amp;"_O"&amp;K1149&amp;"_"&amp;O1149&amp;R1149</f>
        <v>BIO_G2_O15_B2</v>
      </c>
      <c r="Y1149" s="40" t="str">
        <f>IF(O1149=P1149,"OK","Checar")</f>
        <v>OK</v>
      </c>
      <c r="Z1149" s="5" t="str">
        <f>IF(COUNTIF($X:$X,$X1149)&gt;1,"Checar","Único")</f>
        <v>Único</v>
      </c>
      <c r="AA1149" s="5" t="str">
        <f>IF(Y1149="Checar","Checar Competência",IF(Z1149="Checar","Checar Duplicidade","OK"))</f>
        <v>OK</v>
      </c>
      <c r="AB1149" s="5">
        <v>220</v>
      </c>
      <c r="AC1149" s="5" t="s">
        <v>3211</v>
      </c>
    </row>
    <row r="1150" spans="1:29" ht="63.75" x14ac:dyDescent="0.25">
      <c r="A1150" s="6" t="s">
        <v>11</v>
      </c>
      <c r="B1150" s="6" t="s">
        <v>18</v>
      </c>
      <c r="C1150" s="39" t="str">
        <f>TRIM(B1150)</f>
        <v>BIO</v>
      </c>
      <c r="D1150" s="34">
        <v>2</v>
      </c>
      <c r="E1150" s="39" t="str">
        <f>TRIM(D1150)</f>
        <v>2</v>
      </c>
      <c r="F1150" s="39">
        <f>VLOOKUP(H1150,GT!A:B,2,FALSE)</f>
        <v>2</v>
      </c>
      <c r="G1150" s="39" t="str">
        <f>IF(D1150=F1150,"Ok","Verificar")</f>
        <v>Ok</v>
      </c>
      <c r="H1150" s="12" t="s">
        <v>19</v>
      </c>
      <c r="I1150" s="11">
        <v>9</v>
      </c>
      <c r="J1150" s="40" t="str">
        <f>TRIM(I1150)</f>
        <v>9</v>
      </c>
      <c r="K1150" s="40">
        <f>VLOOKUP(M1150,Plan3!A:B,2,FALSE)</f>
        <v>15</v>
      </c>
      <c r="L1150" s="40" t="str">
        <f>IF(K1150=I1150,"Ok","Verificar")</f>
        <v>Verificar</v>
      </c>
      <c r="M1150" s="12" t="s">
        <v>57</v>
      </c>
      <c r="N1150" s="15" t="s">
        <v>14</v>
      </c>
      <c r="O1150" s="40" t="str">
        <f>TRIM(N1150)</f>
        <v>B</v>
      </c>
      <c r="P1150" s="40" t="str">
        <f>VLOOKUP(U1150,Plan1!A:B,2,FALSE)</f>
        <v>B</v>
      </c>
      <c r="Q1150" s="14" t="s">
        <v>15</v>
      </c>
      <c r="R1150" s="40">
        <f t="shared" si="17"/>
        <v>3</v>
      </c>
      <c r="S1150" s="15">
        <v>3</v>
      </c>
      <c r="T1150" s="8" t="str">
        <f>IF(R1150=S1150,"Ok","Verificar")</f>
        <v>Ok</v>
      </c>
      <c r="U1150" s="40" t="str">
        <f>TRIM(Q1150)</f>
        <v>Realizar</v>
      </c>
      <c r="V1150" s="40" t="str">
        <f>TRIM(S1150)</f>
        <v>3</v>
      </c>
      <c r="W1150" s="14" t="s">
        <v>1640</v>
      </c>
      <c r="X1150" s="9" t="str">
        <f>C1150&amp;"_G"&amp;E1150&amp;"_O"&amp;K1150&amp;"_"&amp;O1150&amp;R1150</f>
        <v>BIO_G2_O15_B3</v>
      </c>
      <c r="Y1150" s="40" t="str">
        <f>IF(O1150=P1150,"OK","Checar")</f>
        <v>OK</v>
      </c>
      <c r="Z1150" s="5" t="str">
        <f>IF(COUNTIF($X:$X,$X1150)&gt;1,"Checar","Único")</f>
        <v>Único</v>
      </c>
      <c r="AA1150" s="5" t="str">
        <f>IF(Y1150="Checar","Checar Competência",IF(Z1150="Checar","Checar Duplicidade","OK"))</f>
        <v>OK</v>
      </c>
      <c r="AB1150" s="5">
        <v>221</v>
      </c>
      <c r="AC1150" s="5" t="s">
        <v>3212</v>
      </c>
    </row>
    <row r="1151" spans="1:29" ht="63.75" x14ac:dyDescent="0.25">
      <c r="A1151" s="6" t="s">
        <v>11</v>
      </c>
      <c r="B1151" s="6" t="s">
        <v>18</v>
      </c>
      <c r="C1151" s="39" t="str">
        <f>TRIM(B1151)</f>
        <v>BIO</v>
      </c>
      <c r="D1151" s="34">
        <v>2</v>
      </c>
      <c r="E1151" s="39" t="str">
        <f>TRIM(D1151)</f>
        <v>2</v>
      </c>
      <c r="F1151" s="39">
        <f>VLOOKUP(H1151,GT!A:B,2,FALSE)</f>
        <v>2</v>
      </c>
      <c r="G1151" s="39" t="str">
        <f>IF(D1151=F1151,"Ok","Verificar")</f>
        <v>Ok</v>
      </c>
      <c r="H1151" s="12" t="s">
        <v>19</v>
      </c>
      <c r="I1151" s="11">
        <v>9</v>
      </c>
      <c r="J1151" s="40" t="str">
        <f>TRIM(I1151)</f>
        <v>9</v>
      </c>
      <c r="K1151" s="40">
        <f>VLOOKUP(M1151,Plan3!A:B,2,FALSE)</f>
        <v>15</v>
      </c>
      <c r="L1151" s="40" t="str">
        <f>IF(K1151=I1151,"Ok","Verificar")</f>
        <v>Verificar</v>
      </c>
      <c r="M1151" s="12" t="s">
        <v>57</v>
      </c>
      <c r="N1151" s="15" t="s">
        <v>14</v>
      </c>
      <c r="O1151" s="40" t="str">
        <f>TRIM(N1151)</f>
        <v>B</v>
      </c>
      <c r="P1151" s="40" t="str">
        <f>VLOOKUP(U1151,Plan1!A:B,2,FALSE)</f>
        <v>B</v>
      </c>
      <c r="Q1151" s="14" t="s">
        <v>15</v>
      </c>
      <c r="R1151" s="40">
        <f t="shared" si="17"/>
        <v>4</v>
      </c>
      <c r="S1151" s="15">
        <v>4</v>
      </c>
      <c r="T1151" s="8" t="str">
        <f>IF(R1151=S1151,"Ok","Verificar")</f>
        <v>Ok</v>
      </c>
      <c r="U1151" s="40" t="str">
        <f>TRIM(Q1151)</f>
        <v>Realizar</v>
      </c>
      <c r="V1151" s="40" t="str">
        <f>TRIM(S1151)</f>
        <v>4</v>
      </c>
      <c r="W1151" s="14" t="s">
        <v>58</v>
      </c>
      <c r="X1151" s="9" t="str">
        <f>C1151&amp;"_G"&amp;E1151&amp;"_O"&amp;K1151&amp;"_"&amp;O1151&amp;R1151</f>
        <v>BIO_G2_O15_B4</v>
      </c>
      <c r="Y1151" s="40" t="str">
        <f>IF(O1151=P1151,"OK","Checar")</f>
        <v>OK</v>
      </c>
      <c r="Z1151" s="5" t="str">
        <f>IF(COUNTIF($X:$X,$X1151)&gt;1,"Checar","Único")</f>
        <v>Único</v>
      </c>
      <c r="AA1151" s="5" t="str">
        <f>IF(Y1151="Checar","Checar Competência",IF(Z1151="Checar","Checar Duplicidade","OK"))</f>
        <v>OK</v>
      </c>
      <c r="AB1151" s="5">
        <v>223</v>
      </c>
      <c r="AC1151" s="5" t="s">
        <v>3213</v>
      </c>
    </row>
    <row r="1152" spans="1:29" ht="63.75" x14ac:dyDescent="0.25">
      <c r="A1152" s="6" t="s">
        <v>11</v>
      </c>
      <c r="B1152" s="6" t="s">
        <v>18</v>
      </c>
      <c r="C1152" s="39" t="str">
        <f>TRIM(B1152)</f>
        <v>BIO</v>
      </c>
      <c r="D1152" s="34">
        <v>2</v>
      </c>
      <c r="E1152" s="39" t="str">
        <f>TRIM(D1152)</f>
        <v>2</v>
      </c>
      <c r="F1152" s="39">
        <f>VLOOKUP(H1152,GT!A:B,2,FALSE)</f>
        <v>2</v>
      </c>
      <c r="G1152" s="39" t="str">
        <f>IF(D1152=F1152,"Ok","Verificar")</f>
        <v>Ok</v>
      </c>
      <c r="H1152" s="12" t="s">
        <v>19</v>
      </c>
      <c r="I1152" s="11">
        <v>9</v>
      </c>
      <c r="J1152" s="40" t="str">
        <f>TRIM(I1152)</f>
        <v>9</v>
      </c>
      <c r="K1152" s="40">
        <f>VLOOKUP(M1152,Plan3!A:B,2,FALSE)</f>
        <v>15</v>
      </c>
      <c r="L1152" s="40" t="str">
        <f>IF(K1152=I1152,"Ok","Verificar")</f>
        <v>Verificar</v>
      </c>
      <c r="M1152" s="12" t="s">
        <v>57</v>
      </c>
      <c r="N1152" s="15" t="s">
        <v>14</v>
      </c>
      <c r="O1152" s="40" t="str">
        <f>TRIM(N1152)</f>
        <v>B</v>
      </c>
      <c r="P1152" s="40" t="str">
        <f>VLOOKUP(U1152,Plan1!A:B,2,FALSE)</f>
        <v>B</v>
      </c>
      <c r="Q1152" s="14" t="s">
        <v>15</v>
      </c>
      <c r="R1152" s="40">
        <f t="shared" si="17"/>
        <v>5</v>
      </c>
      <c r="S1152" s="15">
        <v>5</v>
      </c>
      <c r="T1152" s="8" t="str">
        <f>IF(R1152=S1152,"Ok","Verificar")</f>
        <v>Ok</v>
      </c>
      <c r="U1152" s="40" t="str">
        <f>TRIM(Q1152)</f>
        <v>Realizar</v>
      </c>
      <c r="V1152" s="40" t="str">
        <f>TRIM(S1152)</f>
        <v>5</v>
      </c>
      <c r="W1152" s="14" t="s">
        <v>1812</v>
      </c>
      <c r="X1152" s="9" t="str">
        <f>C1152&amp;"_G"&amp;E1152&amp;"_O"&amp;K1152&amp;"_"&amp;O1152&amp;R1152</f>
        <v>BIO_G2_O15_B5</v>
      </c>
      <c r="Y1152" s="40" t="str">
        <f>IF(O1152=P1152,"OK","Checar")</f>
        <v>OK</v>
      </c>
      <c r="Z1152" s="5" t="str">
        <f>IF(COUNTIF($X:$X,$X1152)&gt;1,"Checar","Único")</f>
        <v>Único</v>
      </c>
      <c r="AA1152" s="5" t="str">
        <f>IF(Y1152="Checar","Checar Competência",IF(Z1152="Checar","Checar Duplicidade","OK"))</f>
        <v>OK</v>
      </c>
      <c r="AB1152" s="5">
        <v>224</v>
      </c>
      <c r="AC1152" s="5" t="s">
        <v>3214</v>
      </c>
    </row>
    <row r="1153" spans="1:29" ht="38.25" x14ac:dyDescent="0.25">
      <c r="A1153" s="6" t="s">
        <v>11</v>
      </c>
      <c r="B1153" s="6" t="s">
        <v>18</v>
      </c>
      <c r="C1153" s="39" t="str">
        <f>TRIM(B1153)</f>
        <v>BIO</v>
      </c>
      <c r="D1153" s="34">
        <v>2</v>
      </c>
      <c r="E1153" s="39" t="str">
        <f>TRIM(D1153)</f>
        <v>2</v>
      </c>
      <c r="F1153" s="39">
        <f>VLOOKUP(H1153,GT!A:B,2,FALSE)</f>
        <v>2</v>
      </c>
      <c r="G1153" s="39" t="str">
        <f>IF(D1153=F1153,"Ok","Verificar")</f>
        <v>Ok</v>
      </c>
      <c r="H1153" s="12" t="s">
        <v>19</v>
      </c>
      <c r="I1153" s="11">
        <v>9</v>
      </c>
      <c r="J1153" s="40" t="str">
        <f>TRIM(I1153)</f>
        <v>9</v>
      </c>
      <c r="K1153" s="40">
        <f>VLOOKUP(M1153,Plan3!A:B,2,FALSE)</f>
        <v>15</v>
      </c>
      <c r="L1153" s="40" t="str">
        <f>IF(K1153=I1153,"Ok","Verificar")</f>
        <v>Verificar</v>
      </c>
      <c r="M1153" s="12" t="s">
        <v>57</v>
      </c>
      <c r="N1153" s="11" t="s">
        <v>14</v>
      </c>
      <c r="O1153" s="40" t="str">
        <f>TRIM(N1153)</f>
        <v>B</v>
      </c>
      <c r="P1153" s="40" t="str">
        <f>VLOOKUP(U1153,Plan1!A:B,2,FALSE)</f>
        <v>B</v>
      </c>
      <c r="Q1153" s="14" t="s">
        <v>15</v>
      </c>
      <c r="R1153" s="40">
        <f t="shared" si="17"/>
        <v>6</v>
      </c>
      <c r="S1153" s="11">
        <v>6</v>
      </c>
      <c r="T1153" s="8" t="str">
        <f>IF(R1153=S1153,"Ok","Verificar")</f>
        <v>Ok</v>
      </c>
      <c r="U1153" s="40" t="str">
        <f>TRIM(Q1153)</f>
        <v>Realizar</v>
      </c>
      <c r="V1153" s="40" t="str">
        <f>TRIM(S1153)</f>
        <v>6</v>
      </c>
      <c r="W1153" s="14" t="s">
        <v>1813</v>
      </c>
      <c r="X1153" s="9" t="str">
        <f>C1153&amp;"_G"&amp;E1153&amp;"_O"&amp;K1153&amp;"_"&amp;O1153&amp;R1153</f>
        <v>BIO_G2_O15_B6</v>
      </c>
      <c r="Y1153" s="40" t="str">
        <f>IF(O1153=P1153,"OK","Checar")</f>
        <v>OK</v>
      </c>
      <c r="Z1153" s="5" t="str">
        <f>IF(COUNTIF($X:$X,$X1153)&gt;1,"Checar","Único")</f>
        <v>Único</v>
      </c>
      <c r="AA1153" s="5" t="str">
        <f>IF(Y1153="Checar","Checar Competência",IF(Z1153="Checar","Checar Duplicidade","OK"))</f>
        <v>OK</v>
      </c>
      <c r="AB1153" s="5">
        <v>225</v>
      </c>
      <c r="AC1153" s="5" t="s">
        <v>3215</v>
      </c>
    </row>
    <row r="1154" spans="1:29" ht="51" x14ac:dyDescent="0.25">
      <c r="A1154" s="6" t="s">
        <v>11</v>
      </c>
      <c r="B1154" s="6" t="s">
        <v>18</v>
      </c>
      <c r="C1154" s="39" t="str">
        <f>TRIM(B1154)</f>
        <v>BIO</v>
      </c>
      <c r="D1154" s="34">
        <v>2</v>
      </c>
      <c r="E1154" s="39" t="str">
        <f>TRIM(D1154)</f>
        <v>2</v>
      </c>
      <c r="F1154" s="39">
        <f>VLOOKUP(H1154,GT!A:B,2,FALSE)</f>
        <v>2</v>
      </c>
      <c r="G1154" s="39" t="str">
        <f>IF(D1154=F1154,"Ok","Verificar")</f>
        <v>Ok</v>
      </c>
      <c r="H1154" s="12" t="s">
        <v>19</v>
      </c>
      <c r="I1154" s="11">
        <v>9</v>
      </c>
      <c r="J1154" s="40" t="str">
        <f>TRIM(I1154)</f>
        <v>9</v>
      </c>
      <c r="K1154" s="40">
        <f>VLOOKUP(M1154,Plan3!A:B,2,FALSE)</f>
        <v>15</v>
      </c>
      <c r="L1154" s="40" t="str">
        <f>IF(K1154=I1154,"Ok","Verificar")</f>
        <v>Verificar</v>
      </c>
      <c r="M1154" s="12" t="s">
        <v>57</v>
      </c>
      <c r="N1154" s="11" t="s">
        <v>14</v>
      </c>
      <c r="O1154" s="40" t="str">
        <f>TRIM(N1154)</f>
        <v>B</v>
      </c>
      <c r="P1154" s="40" t="str">
        <f>VLOOKUP(U1154,Plan1!A:B,2,FALSE)</f>
        <v>B</v>
      </c>
      <c r="Q1154" s="12" t="s">
        <v>15</v>
      </c>
      <c r="R1154" s="40">
        <f t="shared" si="17"/>
        <v>7</v>
      </c>
      <c r="S1154" s="11">
        <v>7</v>
      </c>
      <c r="T1154" s="8" t="str">
        <f>IF(R1154=S1154,"Ok","Verificar")</f>
        <v>Ok</v>
      </c>
      <c r="U1154" s="40" t="str">
        <f>TRIM(Q1154)</f>
        <v>Realizar</v>
      </c>
      <c r="V1154" s="40" t="str">
        <f>TRIM(S1154)</f>
        <v>7</v>
      </c>
      <c r="W1154" s="12" t="s">
        <v>179</v>
      </c>
      <c r="X1154" s="9" t="str">
        <f>C1154&amp;"_G"&amp;E1154&amp;"_O"&amp;K1154&amp;"_"&amp;O1154&amp;R1154</f>
        <v>BIO_G2_O15_B7</v>
      </c>
      <c r="Y1154" s="40" t="str">
        <f>IF(O1154=P1154,"OK","Checar")</f>
        <v>OK</v>
      </c>
      <c r="Z1154" s="5" t="str">
        <f>IF(COUNTIF($X:$X,$X1154)&gt;1,"Checar","Único")</f>
        <v>Único</v>
      </c>
      <c r="AA1154" s="5" t="str">
        <f>IF(Y1154="Checar","Checar Competência",IF(Z1154="Checar","Checar Duplicidade","OK"))</f>
        <v>OK</v>
      </c>
      <c r="AB1154" s="5">
        <v>227</v>
      </c>
      <c r="AC1154" s="5" t="s">
        <v>3216</v>
      </c>
    </row>
    <row r="1155" spans="1:29" ht="38.25" x14ac:dyDescent="0.25">
      <c r="A1155" s="6" t="s">
        <v>11</v>
      </c>
      <c r="B1155" s="6" t="s">
        <v>18</v>
      </c>
      <c r="C1155" s="39" t="str">
        <f>TRIM(B1155)</f>
        <v>BIO</v>
      </c>
      <c r="D1155" s="34">
        <v>2</v>
      </c>
      <c r="E1155" s="39" t="str">
        <f>TRIM(D1155)</f>
        <v>2</v>
      </c>
      <c r="F1155" s="39">
        <f>VLOOKUP(H1155,GT!A:B,2,FALSE)</f>
        <v>2</v>
      </c>
      <c r="G1155" s="39" t="str">
        <f>IF(D1155=F1155,"Ok","Verificar")</f>
        <v>Ok</v>
      </c>
      <c r="H1155" s="12" t="s">
        <v>19</v>
      </c>
      <c r="I1155" s="11">
        <v>9</v>
      </c>
      <c r="J1155" s="40" t="str">
        <f>TRIM(I1155)</f>
        <v>9</v>
      </c>
      <c r="K1155" s="40">
        <f>VLOOKUP(M1155,Plan3!A:B,2,FALSE)</f>
        <v>15</v>
      </c>
      <c r="L1155" s="40" t="str">
        <f>IF(K1155=I1155,"Ok","Verificar")</f>
        <v>Verificar</v>
      </c>
      <c r="M1155" s="12" t="s">
        <v>57</v>
      </c>
      <c r="N1155" s="11" t="s">
        <v>16</v>
      </c>
      <c r="O1155" s="40" t="str">
        <f>TRIM(N1155)</f>
        <v>C</v>
      </c>
      <c r="P1155" s="40" t="str">
        <f>VLOOKUP(U1155,Plan1!A:B,2,FALSE)</f>
        <v>C</v>
      </c>
      <c r="Q1155" s="14" t="s">
        <v>17</v>
      </c>
      <c r="R1155" s="40">
        <f t="shared" ref="R1155:R1218" si="18">IF(U1155=U1154,R1154+1,1)</f>
        <v>1</v>
      </c>
      <c r="S1155" s="11">
        <v>1</v>
      </c>
      <c r="T1155" s="8" t="str">
        <f>IF(R1155=S1155,"Ok","Verificar")</f>
        <v>Ok</v>
      </c>
      <c r="U1155" s="40" t="str">
        <f>TRIM(Q1155)</f>
        <v>Compreender</v>
      </c>
      <c r="V1155" s="40" t="str">
        <f>TRIM(S1155)</f>
        <v>1</v>
      </c>
      <c r="W1155" s="14" t="s">
        <v>1950</v>
      </c>
      <c r="X1155" s="9" t="str">
        <f>C1155&amp;"_G"&amp;E1155&amp;"_O"&amp;K1155&amp;"_"&amp;O1155&amp;R1155</f>
        <v>BIO_G2_O15_C1</v>
      </c>
      <c r="Y1155" s="40" t="str">
        <f>IF(O1155=P1155,"OK","Checar")</f>
        <v>OK</v>
      </c>
      <c r="Z1155" s="5" t="str">
        <f>IF(COUNTIF($X:$X,$X1155)&gt;1,"Checar","Único")</f>
        <v>Único</v>
      </c>
      <c r="AA1155" s="5" t="str">
        <f>IF(Y1155="Checar","Checar Competência",IF(Z1155="Checar","Checar Duplicidade","OK"))</f>
        <v>OK</v>
      </c>
      <c r="AB1155" s="5">
        <v>201</v>
      </c>
      <c r="AC1155" s="5" t="s">
        <v>3217</v>
      </c>
    </row>
    <row r="1156" spans="1:29" ht="38.25" x14ac:dyDescent="0.25">
      <c r="A1156" s="6" t="s">
        <v>11</v>
      </c>
      <c r="B1156" s="6" t="s">
        <v>18</v>
      </c>
      <c r="C1156" s="39" t="str">
        <f>TRIM(B1156)</f>
        <v>BIO</v>
      </c>
      <c r="D1156" s="34">
        <v>2</v>
      </c>
      <c r="E1156" s="39" t="str">
        <f>TRIM(D1156)</f>
        <v>2</v>
      </c>
      <c r="F1156" s="39">
        <f>VLOOKUP(H1156,GT!A:B,2,FALSE)</f>
        <v>2</v>
      </c>
      <c r="G1156" s="39" t="str">
        <f>IF(D1156=F1156,"Ok","Verificar")</f>
        <v>Ok</v>
      </c>
      <c r="H1156" s="12" t="s">
        <v>19</v>
      </c>
      <c r="I1156" s="11">
        <v>9</v>
      </c>
      <c r="J1156" s="40" t="str">
        <f>TRIM(I1156)</f>
        <v>9</v>
      </c>
      <c r="K1156" s="40">
        <f>VLOOKUP(M1156,Plan3!A:B,2,FALSE)</f>
        <v>15</v>
      </c>
      <c r="L1156" s="40" t="str">
        <f>IF(K1156=I1156,"Ok","Verificar")</f>
        <v>Verificar</v>
      </c>
      <c r="M1156" s="12" t="s">
        <v>57</v>
      </c>
      <c r="N1156" s="11" t="s">
        <v>16</v>
      </c>
      <c r="O1156" s="40" t="str">
        <f>TRIM(N1156)</f>
        <v>C</v>
      </c>
      <c r="P1156" s="40" t="str">
        <f>VLOOKUP(U1156,Plan1!A:B,2,FALSE)</f>
        <v>C</v>
      </c>
      <c r="Q1156" s="14" t="s">
        <v>17</v>
      </c>
      <c r="R1156" s="40">
        <f t="shared" si="18"/>
        <v>2</v>
      </c>
      <c r="S1156" s="11">
        <v>2</v>
      </c>
      <c r="T1156" s="8" t="str">
        <f>IF(R1156=S1156,"Ok","Verificar")</f>
        <v>Ok</v>
      </c>
      <c r="U1156" s="40" t="str">
        <f>TRIM(Q1156)</f>
        <v>Compreender</v>
      </c>
      <c r="V1156" s="40" t="str">
        <f>TRIM(S1156)</f>
        <v>2</v>
      </c>
      <c r="W1156" s="14" t="s">
        <v>1610</v>
      </c>
      <c r="X1156" s="9" t="str">
        <f>C1156&amp;"_G"&amp;E1156&amp;"_O"&amp;K1156&amp;"_"&amp;O1156&amp;R1156</f>
        <v>BIO_G2_O15_C2</v>
      </c>
      <c r="Y1156" s="40" t="str">
        <f>IF(O1156=P1156,"OK","Checar")</f>
        <v>OK</v>
      </c>
      <c r="Z1156" s="5" t="str">
        <f>IF(COUNTIF($X:$X,$X1156)&gt;1,"Checar","Único")</f>
        <v>Único</v>
      </c>
      <c r="AA1156" s="5" t="str">
        <f>IF(Y1156="Checar","Checar Competência",IF(Z1156="Checar","Checar Duplicidade","OK"))</f>
        <v>OK</v>
      </c>
      <c r="AB1156" s="5">
        <v>203</v>
      </c>
      <c r="AC1156" s="5" t="s">
        <v>3218</v>
      </c>
    </row>
    <row r="1157" spans="1:29" ht="38.25" x14ac:dyDescent="0.25">
      <c r="A1157" s="6" t="s">
        <v>11</v>
      </c>
      <c r="B1157" s="6" t="s">
        <v>18</v>
      </c>
      <c r="C1157" s="39" t="str">
        <f>TRIM(B1157)</f>
        <v>BIO</v>
      </c>
      <c r="D1157" s="34">
        <v>2</v>
      </c>
      <c r="E1157" s="39" t="str">
        <f>TRIM(D1157)</f>
        <v>2</v>
      </c>
      <c r="F1157" s="39">
        <f>VLOOKUP(H1157,GT!A:B,2,FALSE)</f>
        <v>2</v>
      </c>
      <c r="G1157" s="39" t="str">
        <f>IF(D1157=F1157,"Ok","Verificar")</f>
        <v>Ok</v>
      </c>
      <c r="H1157" s="12" t="s">
        <v>19</v>
      </c>
      <c r="I1157" s="11">
        <v>9</v>
      </c>
      <c r="J1157" s="40" t="str">
        <f>TRIM(I1157)</f>
        <v>9</v>
      </c>
      <c r="K1157" s="40">
        <f>VLOOKUP(M1157,Plan3!A:B,2,FALSE)</f>
        <v>15</v>
      </c>
      <c r="L1157" s="40" t="str">
        <f>IF(K1157=I1157,"Ok","Verificar")</f>
        <v>Verificar</v>
      </c>
      <c r="M1157" s="12" t="s">
        <v>57</v>
      </c>
      <c r="N1157" s="11" t="s">
        <v>16</v>
      </c>
      <c r="O1157" s="40" t="str">
        <f>TRIM(N1157)</f>
        <v>C</v>
      </c>
      <c r="P1157" s="40" t="str">
        <f>VLOOKUP(U1157,Plan1!A:B,2,FALSE)</f>
        <v>C</v>
      </c>
      <c r="Q1157" s="14" t="s">
        <v>17</v>
      </c>
      <c r="R1157" s="40">
        <f t="shared" si="18"/>
        <v>3</v>
      </c>
      <c r="S1157" s="11">
        <v>3</v>
      </c>
      <c r="T1157" s="8" t="str">
        <f>IF(R1157=S1157,"Ok","Verificar")</f>
        <v>Ok</v>
      </c>
      <c r="U1157" s="40" t="str">
        <f>TRIM(Q1157)</f>
        <v>Compreender</v>
      </c>
      <c r="V1157" s="40" t="str">
        <f>TRIM(S1157)</f>
        <v>3</v>
      </c>
      <c r="W1157" s="14" t="s">
        <v>55</v>
      </c>
      <c r="X1157" s="9" t="str">
        <f>C1157&amp;"_G"&amp;E1157&amp;"_O"&amp;K1157&amp;"_"&amp;O1157&amp;R1157</f>
        <v>BIO_G2_O15_C3</v>
      </c>
      <c r="Y1157" s="40" t="str">
        <f>IF(O1157=P1157,"OK","Checar")</f>
        <v>OK</v>
      </c>
      <c r="Z1157" s="5" t="str">
        <f>IF(COUNTIF($X:$X,$X1157)&gt;1,"Checar","Único")</f>
        <v>Único</v>
      </c>
      <c r="AA1157" s="5" t="str">
        <f>IF(Y1157="Checar","Checar Competência",IF(Z1157="Checar","Checar Duplicidade","OK"))</f>
        <v>OK</v>
      </c>
      <c r="AB1157" s="5">
        <v>212</v>
      </c>
      <c r="AC1157" s="5" t="s">
        <v>3219</v>
      </c>
    </row>
    <row r="1158" spans="1:29" ht="51" x14ac:dyDescent="0.25">
      <c r="A1158" s="6" t="s">
        <v>11</v>
      </c>
      <c r="B1158" s="6" t="s">
        <v>18</v>
      </c>
      <c r="C1158" s="39" t="str">
        <f>TRIM(B1158)</f>
        <v>BIO</v>
      </c>
      <c r="D1158" s="34">
        <v>2</v>
      </c>
      <c r="E1158" s="39" t="str">
        <f>TRIM(D1158)</f>
        <v>2</v>
      </c>
      <c r="F1158" s="39">
        <f>VLOOKUP(H1158,GT!A:B,2,FALSE)</f>
        <v>2</v>
      </c>
      <c r="G1158" s="39" t="str">
        <f>IF(D1158=F1158,"Ok","Verificar")</f>
        <v>Ok</v>
      </c>
      <c r="H1158" s="12" t="s">
        <v>19</v>
      </c>
      <c r="I1158" s="11">
        <v>9</v>
      </c>
      <c r="J1158" s="40" t="str">
        <f>TRIM(I1158)</f>
        <v>9</v>
      </c>
      <c r="K1158" s="40">
        <f>VLOOKUP(M1158,Plan3!A:B,2,FALSE)</f>
        <v>15</v>
      </c>
      <c r="L1158" s="40" t="str">
        <f>IF(K1158=I1158,"Ok","Verificar")</f>
        <v>Verificar</v>
      </c>
      <c r="M1158" s="12" t="s">
        <v>57</v>
      </c>
      <c r="N1158" s="11" t="s">
        <v>16</v>
      </c>
      <c r="O1158" s="40" t="str">
        <f>TRIM(N1158)</f>
        <v>C</v>
      </c>
      <c r="P1158" s="40" t="str">
        <f>VLOOKUP(U1158,Plan1!A:B,2,FALSE)</f>
        <v>C</v>
      </c>
      <c r="Q1158" s="14" t="s">
        <v>17</v>
      </c>
      <c r="R1158" s="40">
        <f t="shared" si="18"/>
        <v>4</v>
      </c>
      <c r="S1158" s="11">
        <v>4</v>
      </c>
      <c r="T1158" s="8" t="str">
        <f>IF(R1158=S1158,"Ok","Verificar")</f>
        <v>Ok</v>
      </c>
      <c r="U1158" s="40" t="str">
        <f>TRIM(Q1158)</f>
        <v>Compreender</v>
      </c>
      <c r="V1158" s="40" t="str">
        <f>TRIM(S1158)</f>
        <v>4</v>
      </c>
      <c r="W1158" s="14" t="s">
        <v>1634</v>
      </c>
      <c r="X1158" s="9" t="str">
        <f>C1158&amp;"_G"&amp;E1158&amp;"_O"&amp;K1158&amp;"_"&amp;O1158&amp;R1158</f>
        <v>BIO_G2_O15_C4</v>
      </c>
      <c r="Y1158" s="40" t="str">
        <f>IF(O1158=P1158,"OK","Checar")</f>
        <v>OK</v>
      </c>
      <c r="Z1158" s="5" t="str">
        <f>IF(COUNTIF($X:$X,$X1158)&gt;1,"Checar","Único")</f>
        <v>Único</v>
      </c>
      <c r="AA1158" s="5" t="str">
        <f>IF(Y1158="Checar","Checar Competência",IF(Z1158="Checar","Checar Duplicidade","OK"))</f>
        <v>OK</v>
      </c>
      <c r="AB1158" s="5">
        <v>213</v>
      </c>
      <c r="AC1158" s="5" t="s">
        <v>3220</v>
      </c>
    </row>
    <row r="1159" spans="1:29" ht="63.75" x14ac:dyDescent="0.25">
      <c r="A1159" s="6" t="s">
        <v>11</v>
      </c>
      <c r="B1159" s="6" t="s">
        <v>18</v>
      </c>
      <c r="C1159" s="39" t="str">
        <f>TRIM(B1159)</f>
        <v>BIO</v>
      </c>
      <c r="D1159" s="34">
        <v>2</v>
      </c>
      <c r="E1159" s="39" t="str">
        <f>TRIM(D1159)</f>
        <v>2</v>
      </c>
      <c r="F1159" s="39">
        <f>VLOOKUP(H1159,GT!A:B,2,FALSE)</f>
        <v>2</v>
      </c>
      <c r="G1159" s="39" t="str">
        <f>IF(D1159=F1159,"Ok","Verificar")</f>
        <v>Ok</v>
      </c>
      <c r="H1159" s="12" t="s">
        <v>19</v>
      </c>
      <c r="I1159" s="11">
        <v>9</v>
      </c>
      <c r="J1159" s="40" t="str">
        <f>TRIM(I1159)</f>
        <v>9</v>
      </c>
      <c r="K1159" s="40">
        <f>VLOOKUP(M1159,Plan3!A:B,2,FALSE)</f>
        <v>15</v>
      </c>
      <c r="L1159" s="40" t="str">
        <f>IF(K1159=I1159,"Ok","Verificar")</f>
        <v>Verificar</v>
      </c>
      <c r="M1159" s="12" t="s">
        <v>57</v>
      </c>
      <c r="N1159" s="11" t="s">
        <v>16</v>
      </c>
      <c r="O1159" s="40" t="str">
        <f>TRIM(N1159)</f>
        <v>C</v>
      </c>
      <c r="P1159" s="40" t="str">
        <f>VLOOKUP(U1159,Plan1!A:B,2,FALSE)</f>
        <v>C</v>
      </c>
      <c r="Q1159" s="14" t="s">
        <v>17</v>
      </c>
      <c r="R1159" s="40">
        <f t="shared" si="18"/>
        <v>5</v>
      </c>
      <c r="S1159" s="11">
        <v>5</v>
      </c>
      <c r="T1159" s="8" t="str">
        <f>IF(R1159=S1159,"Ok","Verificar")</f>
        <v>Ok</v>
      </c>
      <c r="U1159" s="40" t="str">
        <f>TRIM(Q1159)</f>
        <v>Compreender</v>
      </c>
      <c r="V1159" s="40" t="str">
        <f>TRIM(S1159)</f>
        <v>5</v>
      </c>
      <c r="W1159" s="14" t="s">
        <v>1635</v>
      </c>
      <c r="X1159" s="9" t="str">
        <f>C1159&amp;"_G"&amp;E1159&amp;"_O"&amp;K1159&amp;"_"&amp;O1159&amp;R1159</f>
        <v>BIO_G2_O15_C5</v>
      </c>
      <c r="Y1159" s="40" t="str">
        <f>IF(O1159=P1159,"OK","Checar")</f>
        <v>OK</v>
      </c>
      <c r="Z1159" s="5" t="str">
        <f>IF(COUNTIF($X:$X,$X1159)&gt;1,"Checar","Único")</f>
        <v>Único</v>
      </c>
      <c r="AA1159" s="5" t="str">
        <f>IF(Y1159="Checar","Checar Competência",IF(Z1159="Checar","Checar Duplicidade","OK"))</f>
        <v>OK</v>
      </c>
      <c r="AB1159" s="5">
        <v>214</v>
      </c>
      <c r="AC1159" s="5" t="s">
        <v>3221</v>
      </c>
    </row>
    <row r="1160" spans="1:29" ht="51" x14ac:dyDescent="0.25">
      <c r="A1160" s="6" t="s">
        <v>11</v>
      </c>
      <c r="B1160" s="6" t="s">
        <v>18</v>
      </c>
      <c r="C1160" s="39" t="str">
        <f>TRIM(B1160)</f>
        <v>BIO</v>
      </c>
      <c r="D1160" s="34">
        <v>2</v>
      </c>
      <c r="E1160" s="39" t="str">
        <f>TRIM(D1160)</f>
        <v>2</v>
      </c>
      <c r="F1160" s="39">
        <f>VLOOKUP(H1160,GT!A:B,2,FALSE)</f>
        <v>2</v>
      </c>
      <c r="G1160" s="39" t="str">
        <f>IF(D1160=F1160,"Ok","Verificar")</f>
        <v>Ok</v>
      </c>
      <c r="H1160" s="12" t="s">
        <v>19</v>
      </c>
      <c r="I1160" s="11">
        <v>9</v>
      </c>
      <c r="J1160" s="40" t="str">
        <f>TRIM(I1160)</f>
        <v>9</v>
      </c>
      <c r="K1160" s="40">
        <f>VLOOKUP(M1160,Plan3!A:B,2,FALSE)</f>
        <v>15</v>
      </c>
      <c r="L1160" s="40" t="str">
        <f>IF(K1160=I1160,"Ok","Verificar")</f>
        <v>Verificar</v>
      </c>
      <c r="M1160" s="12" t="s">
        <v>57</v>
      </c>
      <c r="N1160" s="11" t="s">
        <v>16</v>
      </c>
      <c r="O1160" s="40" t="str">
        <f>TRIM(N1160)</f>
        <v>C</v>
      </c>
      <c r="P1160" s="40" t="str">
        <f>VLOOKUP(U1160,Plan1!A:B,2,FALSE)</f>
        <v>C</v>
      </c>
      <c r="Q1160" s="14" t="s">
        <v>17</v>
      </c>
      <c r="R1160" s="40">
        <f t="shared" si="18"/>
        <v>6</v>
      </c>
      <c r="S1160" s="11">
        <v>6</v>
      </c>
      <c r="T1160" s="8" t="str">
        <f>IF(R1160=S1160,"Ok","Verificar")</f>
        <v>Ok</v>
      </c>
      <c r="U1160" s="40" t="str">
        <f>TRIM(Q1160)</f>
        <v>Compreender</v>
      </c>
      <c r="V1160" s="40" t="str">
        <f>TRIM(S1160)</f>
        <v>6</v>
      </c>
      <c r="W1160" s="14" t="s">
        <v>1636</v>
      </c>
      <c r="X1160" s="9" t="str">
        <f>C1160&amp;"_G"&amp;E1160&amp;"_O"&amp;K1160&amp;"_"&amp;O1160&amp;R1160</f>
        <v>BIO_G2_O15_C6</v>
      </c>
      <c r="Y1160" s="40" t="str">
        <f>IF(O1160=P1160,"OK","Checar")</f>
        <v>OK</v>
      </c>
      <c r="Z1160" s="5" t="str">
        <f>IF(COUNTIF($X:$X,$X1160)&gt;1,"Checar","Único")</f>
        <v>Único</v>
      </c>
      <c r="AA1160" s="5" t="str">
        <f>IF(Y1160="Checar","Checar Competência",IF(Z1160="Checar","Checar Duplicidade","OK"))</f>
        <v>OK</v>
      </c>
      <c r="AB1160" s="5">
        <v>215</v>
      </c>
      <c r="AC1160" s="5" t="s">
        <v>3222</v>
      </c>
    </row>
    <row r="1161" spans="1:29" ht="38.25" x14ac:dyDescent="0.25">
      <c r="A1161" s="6" t="s">
        <v>11</v>
      </c>
      <c r="B1161" s="6" t="s">
        <v>18</v>
      </c>
      <c r="C1161" s="39" t="str">
        <f>TRIM(B1161)</f>
        <v>BIO</v>
      </c>
      <c r="D1161" s="34">
        <v>2</v>
      </c>
      <c r="E1161" s="39" t="str">
        <f>TRIM(D1161)</f>
        <v>2</v>
      </c>
      <c r="F1161" s="39">
        <f>VLOOKUP(H1161,GT!A:B,2,FALSE)</f>
        <v>2</v>
      </c>
      <c r="G1161" s="39" t="str">
        <f>IF(D1161=F1161,"Ok","Verificar")</f>
        <v>Ok</v>
      </c>
      <c r="H1161" s="12" t="s">
        <v>19</v>
      </c>
      <c r="I1161" s="11">
        <v>9</v>
      </c>
      <c r="J1161" s="40" t="str">
        <f>TRIM(I1161)</f>
        <v>9</v>
      </c>
      <c r="K1161" s="40">
        <f>VLOOKUP(M1161,Plan3!A:B,2,FALSE)</f>
        <v>15</v>
      </c>
      <c r="L1161" s="40" t="str">
        <f>IF(K1161=I1161,"Ok","Verificar")</f>
        <v>Verificar</v>
      </c>
      <c r="M1161" s="12" t="s">
        <v>57</v>
      </c>
      <c r="N1161" s="11" t="s">
        <v>16</v>
      </c>
      <c r="O1161" s="40" t="str">
        <f>TRIM(N1161)</f>
        <v>C</v>
      </c>
      <c r="P1161" s="40" t="str">
        <f>VLOOKUP(U1161,Plan1!A:B,2,FALSE)</f>
        <v>C</v>
      </c>
      <c r="Q1161" s="14" t="s">
        <v>17</v>
      </c>
      <c r="R1161" s="40">
        <f t="shared" si="18"/>
        <v>7</v>
      </c>
      <c r="S1161" s="11">
        <v>7</v>
      </c>
      <c r="T1161" s="8" t="str">
        <f>IF(R1161=S1161,"Ok","Verificar")</f>
        <v>Ok</v>
      </c>
      <c r="U1161" s="40" t="str">
        <f>TRIM(Q1161)</f>
        <v>Compreender</v>
      </c>
      <c r="V1161" s="40" t="str">
        <f>TRIM(S1161)</f>
        <v>7</v>
      </c>
      <c r="W1161" s="14" t="s">
        <v>1637</v>
      </c>
      <c r="X1161" s="9" t="str">
        <f>C1161&amp;"_G"&amp;E1161&amp;"_O"&amp;K1161&amp;"_"&amp;O1161&amp;R1161</f>
        <v>BIO_G2_O15_C7</v>
      </c>
      <c r="Y1161" s="40" t="str">
        <f>IF(O1161=P1161,"OK","Checar")</f>
        <v>OK</v>
      </c>
      <c r="Z1161" s="5" t="str">
        <f>IF(COUNTIF($X:$X,$X1161)&gt;1,"Checar","Único")</f>
        <v>Único</v>
      </c>
      <c r="AA1161" s="5" t="str">
        <f>IF(Y1161="Checar","Checar Competência",IF(Z1161="Checar","Checar Duplicidade","OK"))</f>
        <v>OK</v>
      </c>
      <c r="AB1161" s="5">
        <v>216</v>
      </c>
      <c r="AC1161" s="5" t="s">
        <v>3223</v>
      </c>
    </row>
    <row r="1162" spans="1:29" ht="51" x14ac:dyDescent="0.25">
      <c r="A1162" s="6" t="s">
        <v>11</v>
      </c>
      <c r="B1162" s="6" t="s">
        <v>18</v>
      </c>
      <c r="C1162" s="39" t="str">
        <f>TRIM(B1162)</f>
        <v>BIO</v>
      </c>
      <c r="D1162" s="34">
        <v>2</v>
      </c>
      <c r="E1162" s="39" t="str">
        <f>TRIM(D1162)</f>
        <v>2</v>
      </c>
      <c r="F1162" s="39">
        <f>VLOOKUP(H1162,GT!A:B,2,FALSE)</f>
        <v>2</v>
      </c>
      <c r="G1162" s="39" t="str">
        <f>IF(D1162=F1162,"Ok","Verificar")</f>
        <v>Ok</v>
      </c>
      <c r="H1162" s="12" t="s">
        <v>19</v>
      </c>
      <c r="I1162" s="11">
        <v>9</v>
      </c>
      <c r="J1162" s="40" t="str">
        <f>TRIM(I1162)</f>
        <v>9</v>
      </c>
      <c r="K1162" s="40">
        <f>VLOOKUP(M1162,Plan3!A:B,2,FALSE)</f>
        <v>15</v>
      </c>
      <c r="L1162" s="40" t="str">
        <f>IF(K1162=I1162,"Ok","Verificar")</f>
        <v>Verificar</v>
      </c>
      <c r="M1162" s="12" t="s">
        <v>57</v>
      </c>
      <c r="N1162" s="11" t="s">
        <v>16</v>
      </c>
      <c r="O1162" s="40" t="str">
        <f>TRIM(N1162)</f>
        <v>C</v>
      </c>
      <c r="P1162" s="40" t="str">
        <f>VLOOKUP(U1162,Plan1!A:B,2,FALSE)</f>
        <v>C</v>
      </c>
      <c r="Q1162" s="14" t="s">
        <v>17</v>
      </c>
      <c r="R1162" s="40">
        <f t="shared" si="18"/>
        <v>8</v>
      </c>
      <c r="S1162" s="11">
        <v>8</v>
      </c>
      <c r="T1162" s="8" t="str">
        <f>IF(R1162=S1162,"Ok","Verificar")</f>
        <v>Ok</v>
      </c>
      <c r="U1162" s="40" t="str">
        <f>TRIM(Q1162)</f>
        <v>Compreender</v>
      </c>
      <c r="V1162" s="40" t="str">
        <f>TRIM(S1162)</f>
        <v>8</v>
      </c>
      <c r="W1162" s="14" t="s">
        <v>1641</v>
      </c>
      <c r="X1162" s="9" t="str">
        <f>C1162&amp;"_G"&amp;E1162&amp;"_O"&amp;K1162&amp;"_"&amp;O1162&amp;R1162</f>
        <v>BIO_G2_O15_C8</v>
      </c>
      <c r="Y1162" s="40" t="str">
        <f>IF(O1162=P1162,"OK","Checar")</f>
        <v>OK</v>
      </c>
      <c r="Z1162" s="5" t="str">
        <f>IF(COUNTIF($X:$X,$X1162)&gt;1,"Checar","Único")</f>
        <v>Único</v>
      </c>
      <c r="AA1162" s="5" t="str">
        <f>IF(Y1162="Checar","Checar Competência",IF(Z1162="Checar","Checar Duplicidade","OK"))</f>
        <v>OK</v>
      </c>
      <c r="AB1162" s="5">
        <v>233</v>
      </c>
      <c r="AC1162" s="5" t="s">
        <v>3224</v>
      </c>
    </row>
    <row r="1163" spans="1:29" ht="38.25" x14ac:dyDescent="0.25">
      <c r="A1163" s="6" t="s">
        <v>11</v>
      </c>
      <c r="B1163" s="6" t="s">
        <v>18</v>
      </c>
      <c r="C1163" s="39" t="str">
        <f>TRIM(B1163)</f>
        <v>BIO</v>
      </c>
      <c r="D1163" s="34">
        <v>2</v>
      </c>
      <c r="E1163" s="39" t="str">
        <f>TRIM(D1163)</f>
        <v>2</v>
      </c>
      <c r="F1163" s="39">
        <f>VLOOKUP(H1163,GT!A:B,2,FALSE)</f>
        <v>2</v>
      </c>
      <c r="G1163" s="39" t="str">
        <f>IF(D1163=F1163,"Ok","Verificar")</f>
        <v>Ok</v>
      </c>
      <c r="H1163" s="12" t="s">
        <v>19</v>
      </c>
      <c r="I1163" s="11">
        <v>10</v>
      </c>
      <c r="J1163" s="40" t="str">
        <f>TRIM(I1163)</f>
        <v>10</v>
      </c>
      <c r="K1163" s="40">
        <f>VLOOKUP(M1163,Plan3!A:B,2,FALSE)</f>
        <v>16</v>
      </c>
      <c r="L1163" s="40" t="str">
        <f>IF(K1163=I1163,"Ok","Verificar")</f>
        <v>Verificar</v>
      </c>
      <c r="M1163" s="12" t="s">
        <v>61</v>
      </c>
      <c r="N1163" s="11" t="s">
        <v>12</v>
      </c>
      <c r="O1163" s="40" t="str">
        <f>TRIM(N1163)</f>
        <v>A</v>
      </c>
      <c r="P1163" s="40" t="str">
        <f>VLOOKUP(U1163,Plan1!A:B,2,FALSE)</f>
        <v>A</v>
      </c>
      <c r="Q1163" s="14" t="s">
        <v>13</v>
      </c>
      <c r="R1163" s="40">
        <f t="shared" si="18"/>
        <v>1</v>
      </c>
      <c r="S1163" s="11">
        <v>1</v>
      </c>
      <c r="T1163" s="8" t="str">
        <f>IF(R1163=S1163,"Ok","Verificar")</f>
        <v>Ok</v>
      </c>
      <c r="U1163" s="40" t="str">
        <f>TRIM(Q1163)</f>
        <v>Observar</v>
      </c>
      <c r="V1163" s="40" t="str">
        <f>TRIM(S1163)</f>
        <v>1</v>
      </c>
      <c r="W1163" s="14" t="s">
        <v>62</v>
      </c>
      <c r="X1163" s="9" t="str">
        <f>C1163&amp;"_G"&amp;E1163&amp;"_O"&amp;K1163&amp;"_"&amp;O1163&amp;R1163</f>
        <v>BIO_G2_O16_A1</v>
      </c>
      <c r="Y1163" s="40" t="str">
        <f>IF(O1163=P1163,"OK","Checar")</f>
        <v>OK</v>
      </c>
      <c r="Z1163" s="5" t="str">
        <f>IF(COUNTIF($X:$X,$X1163)&gt;1,"Checar","Único")</f>
        <v>Único</v>
      </c>
      <c r="AA1163" s="5" t="str">
        <f>IF(Y1163="Checar","Checar Competência",IF(Z1163="Checar","Checar Duplicidade","OK"))</f>
        <v>OK</v>
      </c>
      <c r="AB1163" s="5">
        <v>234</v>
      </c>
      <c r="AC1163" s="5" t="s">
        <v>3225</v>
      </c>
    </row>
    <row r="1164" spans="1:29" ht="63.75" x14ac:dyDescent="0.25">
      <c r="A1164" s="6" t="s">
        <v>11</v>
      </c>
      <c r="B1164" s="6" t="s">
        <v>18</v>
      </c>
      <c r="C1164" s="39" t="str">
        <f>TRIM(B1164)</f>
        <v>BIO</v>
      </c>
      <c r="D1164" s="34">
        <v>2</v>
      </c>
      <c r="E1164" s="39" t="str">
        <f>TRIM(D1164)</f>
        <v>2</v>
      </c>
      <c r="F1164" s="39">
        <f>VLOOKUP(H1164,GT!A:B,2,FALSE)</f>
        <v>2</v>
      </c>
      <c r="G1164" s="39" t="str">
        <f>IF(D1164=F1164,"Ok","Verificar")</f>
        <v>Ok</v>
      </c>
      <c r="H1164" s="12" t="s">
        <v>19</v>
      </c>
      <c r="I1164" s="11">
        <v>10</v>
      </c>
      <c r="J1164" s="40" t="str">
        <f>TRIM(I1164)</f>
        <v>10</v>
      </c>
      <c r="K1164" s="40">
        <f>VLOOKUP(M1164,Plan3!A:B,2,FALSE)</f>
        <v>16</v>
      </c>
      <c r="L1164" s="40" t="str">
        <f>IF(K1164=I1164,"Ok","Verificar")</f>
        <v>Verificar</v>
      </c>
      <c r="M1164" s="12" t="s">
        <v>61</v>
      </c>
      <c r="N1164" s="11" t="s">
        <v>12</v>
      </c>
      <c r="O1164" s="40" t="str">
        <f>TRIM(N1164)</f>
        <v>A</v>
      </c>
      <c r="P1164" s="40" t="str">
        <f>VLOOKUP(U1164,Plan1!A:B,2,FALSE)</f>
        <v>A</v>
      </c>
      <c r="Q1164" s="14" t="s">
        <v>13</v>
      </c>
      <c r="R1164" s="40">
        <f t="shared" si="18"/>
        <v>2</v>
      </c>
      <c r="S1164" s="11">
        <v>2</v>
      </c>
      <c r="T1164" s="8" t="str">
        <f>IF(R1164=S1164,"Ok","Verificar")</f>
        <v>Ok</v>
      </c>
      <c r="U1164" s="40" t="str">
        <f>TRIM(Q1164)</f>
        <v>Observar</v>
      </c>
      <c r="V1164" s="40" t="str">
        <f>TRIM(S1164)</f>
        <v>2</v>
      </c>
      <c r="W1164" s="14" t="s">
        <v>63</v>
      </c>
      <c r="X1164" s="9" t="str">
        <f>C1164&amp;"_G"&amp;E1164&amp;"_O"&amp;K1164&amp;"_"&amp;O1164&amp;R1164</f>
        <v>BIO_G2_O16_A2</v>
      </c>
      <c r="Y1164" s="40" t="str">
        <f>IF(O1164=P1164,"OK","Checar")</f>
        <v>OK</v>
      </c>
      <c r="Z1164" s="5" t="str">
        <f>IF(COUNTIF($X:$X,$X1164)&gt;1,"Checar","Único")</f>
        <v>Único</v>
      </c>
      <c r="AA1164" s="5" t="str">
        <f>IF(Y1164="Checar","Checar Competência",IF(Z1164="Checar","Checar Duplicidade","OK"))</f>
        <v>OK</v>
      </c>
      <c r="AB1164" s="5">
        <v>235</v>
      </c>
      <c r="AC1164" s="5" t="s">
        <v>3226</v>
      </c>
    </row>
    <row r="1165" spans="1:29" ht="51" x14ac:dyDescent="0.25">
      <c r="A1165" s="6" t="s">
        <v>11</v>
      </c>
      <c r="B1165" s="6" t="s">
        <v>18</v>
      </c>
      <c r="C1165" s="39" t="str">
        <f>TRIM(B1165)</f>
        <v>BIO</v>
      </c>
      <c r="D1165" s="34">
        <v>2</v>
      </c>
      <c r="E1165" s="39" t="str">
        <f>TRIM(D1165)</f>
        <v>2</v>
      </c>
      <c r="F1165" s="39">
        <f>VLOOKUP(H1165,GT!A:B,2,FALSE)</f>
        <v>2</v>
      </c>
      <c r="G1165" s="39" t="str">
        <f>IF(D1165=F1165,"Ok","Verificar")</f>
        <v>Ok</v>
      </c>
      <c r="H1165" s="12" t="s">
        <v>19</v>
      </c>
      <c r="I1165" s="11">
        <v>10</v>
      </c>
      <c r="J1165" s="40" t="str">
        <f>TRIM(I1165)</f>
        <v>10</v>
      </c>
      <c r="K1165" s="40">
        <f>VLOOKUP(M1165,Plan3!A:B,2,FALSE)</f>
        <v>16</v>
      </c>
      <c r="L1165" s="40" t="str">
        <f>IF(K1165=I1165,"Ok","Verificar")</f>
        <v>Verificar</v>
      </c>
      <c r="M1165" s="12" t="s">
        <v>61</v>
      </c>
      <c r="N1165" s="11" t="s">
        <v>12</v>
      </c>
      <c r="O1165" s="40" t="str">
        <f>TRIM(N1165)</f>
        <v>A</v>
      </c>
      <c r="P1165" s="40" t="str">
        <f>VLOOKUP(U1165,Plan1!A:B,2,FALSE)</f>
        <v>A</v>
      </c>
      <c r="Q1165" s="14" t="s">
        <v>13</v>
      </c>
      <c r="R1165" s="40">
        <f t="shared" si="18"/>
        <v>3</v>
      </c>
      <c r="S1165" s="11">
        <v>3</v>
      </c>
      <c r="T1165" s="8" t="str">
        <f>IF(R1165=S1165,"Ok","Verificar")</f>
        <v>Ok</v>
      </c>
      <c r="U1165" s="40" t="str">
        <f>TRIM(Q1165)</f>
        <v>Observar</v>
      </c>
      <c r="V1165" s="40" t="str">
        <f>TRIM(S1165)</f>
        <v>3</v>
      </c>
      <c r="W1165" s="14" t="s">
        <v>64</v>
      </c>
      <c r="X1165" s="9" t="str">
        <f>C1165&amp;"_G"&amp;E1165&amp;"_O"&amp;K1165&amp;"_"&amp;O1165&amp;R1165</f>
        <v>BIO_G2_O16_A3</v>
      </c>
      <c r="Y1165" s="40" t="str">
        <f>IF(O1165=P1165,"OK","Checar")</f>
        <v>OK</v>
      </c>
      <c r="Z1165" s="5" t="str">
        <f>IF(COUNTIF($X:$X,$X1165)&gt;1,"Checar","Único")</f>
        <v>Único</v>
      </c>
      <c r="AA1165" s="5" t="str">
        <f>IF(Y1165="Checar","Checar Competência",IF(Z1165="Checar","Checar Duplicidade","OK"))</f>
        <v>OK</v>
      </c>
      <c r="AB1165" s="5">
        <v>236</v>
      </c>
      <c r="AC1165" s="5" t="s">
        <v>3227</v>
      </c>
    </row>
    <row r="1166" spans="1:29" ht="25.5" x14ac:dyDescent="0.25">
      <c r="A1166" s="6" t="s">
        <v>11</v>
      </c>
      <c r="B1166" s="6" t="s">
        <v>18</v>
      </c>
      <c r="C1166" s="39" t="str">
        <f>TRIM(B1166)</f>
        <v>BIO</v>
      </c>
      <c r="D1166" s="34">
        <v>2</v>
      </c>
      <c r="E1166" s="39" t="str">
        <f>TRIM(D1166)</f>
        <v>2</v>
      </c>
      <c r="F1166" s="39">
        <f>VLOOKUP(H1166,GT!A:B,2,FALSE)</f>
        <v>2</v>
      </c>
      <c r="G1166" s="39" t="str">
        <f>IF(D1166=F1166,"Ok","Verificar")</f>
        <v>Ok</v>
      </c>
      <c r="H1166" s="12" t="s">
        <v>19</v>
      </c>
      <c r="I1166" s="11">
        <v>10</v>
      </c>
      <c r="J1166" s="40" t="str">
        <f>TRIM(I1166)</f>
        <v>10</v>
      </c>
      <c r="K1166" s="40">
        <f>VLOOKUP(M1166,Plan3!A:B,2,FALSE)</f>
        <v>16</v>
      </c>
      <c r="L1166" s="40" t="str">
        <f>IF(K1166=I1166,"Ok","Verificar")</f>
        <v>Verificar</v>
      </c>
      <c r="M1166" s="12" t="s">
        <v>61</v>
      </c>
      <c r="N1166" s="11" t="s">
        <v>12</v>
      </c>
      <c r="O1166" s="40" t="str">
        <f>TRIM(N1166)</f>
        <v>A</v>
      </c>
      <c r="P1166" s="40" t="str">
        <f>VLOOKUP(U1166,Plan1!A:B,2,FALSE)</f>
        <v>A</v>
      </c>
      <c r="Q1166" s="14" t="s">
        <v>13</v>
      </c>
      <c r="R1166" s="40">
        <f t="shared" si="18"/>
        <v>4</v>
      </c>
      <c r="S1166" s="11">
        <v>4</v>
      </c>
      <c r="T1166" s="8" t="str">
        <f>IF(R1166=S1166,"Ok","Verificar")</f>
        <v>Ok</v>
      </c>
      <c r="U1166" s="40" t="str">
        <f>TRIM(Q1166)</f>
        <v>Observar</v>
      </c>
      <c r="V1166" s="40" t="str">
        <f>TRIM(S1166)</f>
        <v>4</v>
      </c>
      <c r="W1166" s="14" t="s">
        <v>65</v>
      </c>
      <c r="X1166" s="9" t="str">
        <f>C1166&amp;"_G"&amp;E1166&amp;"_O"&amp;K1166&amp;"_"&amp;O1166&amp;R1166</f>
        <v>BIO_G2_O16_A4</v>
      </c>
      <c r="Y1166" s="40" t="str">
        <f>IF(O1166=P1166,"OK","Checar")</f>
        <v>OK</v>
      </c>
      <c r="Z1166" s="5" t="str">
        <f>IF(COUNTIF($X:$X,$X1166)&gt;1,"Checar","Único")</f>
        <v>Único</v>
      </c>
      <c r="AA1166" s="5" t="str">
        <f>IF(Y1166="Checar","Checar Competência",IF(Z1166="Checar","Checar Duplicidade","OK"))</f>
        <v>OK</v>
      </c>
      <c r="AB1166" s="5">
        <v>237</v>
      </c>
      <c r="AC1166" s="5" t="s">
        <v>3228</v>
      </c>
    </row>
    <row r="1167" spans="1:29" ht="25.5" x14ac:dyDescent="0.25">
      <c r="A1167" s="6" t="s">
        <v>11</v>
      </c>
      <c r="B1167" s="6" t="s">
        <v>18</v>
      </c>
      <c r="C1167" s="39" t="str">
        <f>TRIM(B1167)</f>
        <v>BIO</v>
      </c>
      <c r="D1167" s="34">
        <v>2</v>
      </c>
      <c r="E1167" s="39" t="str">
        <f>TRIM(D1167)</f>
        <v>2</v>
      </c>
      <c r="F1167" s="39">
        <f>VLOOKUP(H1167,GT!A:B,2,FALSE)</f>
        <v>2</v>
      </c>
      <c r="G1167" s="39" t="str">
        <f>IF(D1167=F1167,"Ok","Verificar")</f>
        <v>Ok</v>
      </c>
      <c r="H1167" s="12" t="s">
        <v>19</v>
      </c>
      <c r="I1167" s="11">
        <v>10</v>
      </c>
      <c r="J1167" s="40" t="str">
        <f>TRIM(I1167)</f>
        <v>10</v>
      </c>
      <c r="K1167" s="40">
        <f>VLOOKUP(M1167,Plan3!A:B,2,FALSE)</f>
        <v>16</v>
      </c>
      <c r="L1167" s="40" t="str">
        <f>IF(K1167=I1167,"Ok","Verificar")</f>
        <v>Verificar</v>
      </c>
      <c r="M1167" s="12" t="s">
        <v>61</v>
      </c>
      <c r="N1167" s="11" t="s">
        <v>12</v>
      </c>
      <c r="O1167" s="40" t="str">
        <f>TRIM(N1167)</f>
        <v>A</v>
      </c>
      <c r="P1167" s="40" t="str">
        <f>VLOOKUP(U1167,Plan1!A:B,2,FALSE)</f>
        <v>A</v>
      </c>
      <c r="Q1167" s="14" t="s">
        <v>13</v>
      </c>
      <c r="R1167" s="40">
        <f t="shared" si="18"/>
        <v>5</v>
      </c>
      <c r="S1167" s="11">
        <v>5</v>
      </c>
      <c r="T1167" s="8" t="str">
        <f>IF(R1167=S1167,"Ok","Verificar")</f>
        <v>Ok</v>
      </c>
      <c r="U1167" s="40" t="str">
        <f>TRIM(Q1167)</f>
        <v>Observar</v>
      </c>
      <c r="V1167" s="40" t="str">
        <f>TRIM(S1167)</f>
        <v>5</v>
      </c>
      <c r="W1167" s="14" t="s">
        <v>67</v>
      </c>
      <c r="X1167" s="9" t="str">
        <f>C1167&amp;"_G"&amp;E1167&amp;"_O"&amp;K1167&amp;"_"&amp;O1167&amp;R1167</f>
        <v>BIO_G2_O16_A5</v>
      </c>
      <c r="Y1167" s="40" t="str">
        <f>IF(O1167=P1167,"OK","Checar")</f>
        <v>OK</v>
      </c>
      <c r="Z1167" s="5" t="str">
        <f>IF(COUNTIF($X:$X,$X1167)&gt;1,"Checar","Único")</f>
        <v>Único</v>
      </c>
      <c r="AA1167" s="5" t="str">
        <f>IF(Y1167="Checar","Checar Competência",IF(Z1167="Checar","Checar Duplicidade","OK"))</f>
        <v>OK</v>
      </c>
      <c r="AB1167" s="5">
        <v>240</v>
      </c>
      <c r="AC1167" s="5" t="s">
        <v>3229</v>
      </c>
    </row>
    <row r="1168" spans="1:29" ht="51" x14ac:dyDescent="0.25">
      <c r="A1168" s="6" t="s">
        <v>11</v>
      </c>
      <c r="B1168" s="6" t="s">
        <v>18</v>
      </c>
      <c r="C1168" s="39" t="str">
        <f>TRIM(B1168)</f>
        <v>BIO</v>
      </c>
      <c r="D1168" s="34">
        <v>2</v>
      </c>
      <c r="E1168" s="39" t="str">
        <f>TRIM(D1168)</f>
        <v>2</v>
      </c>
      <c r="F1168" s="39">
        <f>VLOOKUP(H1168,GT!A:B,2,FALSE)</f>
        <v>2</v>
      </c>
      <c r="G1168" s="39" t="str">
        <f>IF(D1168=F1168,"Ok","Verificar")</f>
        <v>Ok</v>
      </c>
      <c r="H1168" s="12" t="s">
        <v>19</v>
      </c>
      <c r="I1168" s="11">
        <v>10</v>
      </c>
      <c r="J1168" s="40" t="str">
        <f>TRIM(I1168)</f>
        <v>10</v>
      </c>
      <c r="K1168" s="40">
        <f>VLOOKUP(M1168,Plan3!A:B,2,FALSE)</f>
        <v>16</v>
      </c>
      <c r="L1168" s="40" t="str">
        <f>IF(K1168=I1168,"Ok","Verificar")</f>
        <v>Verificar</v>
      </c>
      <c r="M1168" s="12" t="s">
        <v>61</v>
      </c>
      <c r="N1168" s="11" t="s">
        <v>12</v>
      </c>
      <c r="O1168" s="40" t="str">
        <f>TRIM(N1168)</f>
        <v>A</v>
      </c>
      <c r="P1168" s="40" t="str">
        <f>VLOOKUP(U1168,Plan1!A:B,2,FALSE)</f>
        <v>A</v>
      </c>
      <c r="Q1168" s="14" t="s">
        <v>13</v>
      </c>
      <c r="R1168" s="40">
        <f t="shared" si="18"/>
        <v>6</v>
      </c>
      <c r="S1168" s="11">
        <v>6</v>
      </c>
      <c r="T1168" s="8" t="str">
        <f>IF(R1168=S1168,"Ok","Verificar")</f>
        <v>Ok</v>
      </c>
      <c r="U1168" s="40" t="str">
        <f>TRIM(Q1168)</f>
        <v>Observar</v>
      </c>
      <c r="V1168" s="40" t="str">
        <f>TRIM(S1168)</f>
        <v>6</v>
      </c>
      <c r="W1168" s="14" t="s">
        <v>70</v>
      </c>
      <c r="X1168" s="9" t="str">
        <f>C1168&amp;"_G"&amp;E1168&amp;"_O"&amp;K1168&amp;"_"&amp;O1168&amp;R1168</f>
        <v>BIO_G2_O16_A6</v>
      </c>
      <c r="Y1168" s="40" t="str">
        <f>IF(O1168=P1168,"OK","Checar")</f>
        <v>OK</v>
      </c>
      <c r="Z1168" s="5" t="str">
        <f>IF(COUNTIF($X:$X,$X1168)&gt;1,"Checar","Único")</f>
        <v>Único</v>
      </c>
      <c r="AA1168" s="5" t="str">
        <f>IF(Y1168="Checar","Checar Competência",IF(Z1168="Checar","Checar Duplicidade","OK"))</f>
        <v>OK</v>
      </c>
      <c r="AB1168" s="5">
        <v>242</v>
      </c>
      <c r="AC1168" s="5" t="s">
        <v>3230</v>
      </c>
    </row>
    <row r="1169" spans="1:29" ht="51" x14ac:dyDescent="0.25">
      <c r="A1169" s="6" t="s">
        <v>11</v>
      </c>
      <c r="B1169" s="6" t="s">
        <v>18</v>
      </c>
      <c r="C1169" s="39" t="str">
        <f>TRIM(B1169)</f>
        <v>BIO</v>
      </c>
      <c r="D1169" s="34">
        <v>2</v>
      </c>
      <c r="E1169" s="39" t="str">
        <f>TRIM(D1169)</f>
        <v>2</v>
      </c>
      <c r="F1169" s="39">
        <f>VLOOKUP(H1169,GT!A:B,2,FALSE)</f>
        <v>2</v>
      </c>
      <c r="G1169" s="39" t="str">
        <f>IF(D1169=F1169,"Ok","Verificar")</f>
        <v>Ok</v>
      </c>
      <c r="H1169" s="12" t="s">
        <v>19</v>
      </c>
      <c r="I1169" s="11">
        <v>10</v>
      </c>
      <c r="J1169" s="40" t="str">
        <f>TRIM(I1169)</f>
        <v>10</v>
      </c>
      <c r="K1169" s="40">
        <f>VLOOKUP(M1169,Plan3!A:B,2,FALSE)</f>
        <v>16</v>
      </c>
      <c r="L1169" s="40" t="str">
        <f>IF(K1169=I1169,"Ok","Verificar")</f>
        <v>Verificar</v>
      </c>
      <c r="M1169" s="12" t="s">
        <v>61</v>
      </c>
      <c r="N1169" s="11" t="s">
        <v>12</v>
      </c>
      <c r="O1169" s="40" t="str">
        <f>TRIM(N1169)</f>
        <v>A</v>
      </c>
      <c r="P1169" s="40" t="str">
        <f>VLOOKUP(U1169,Plan1!A:B,2,FALSE)</f>
        <v>A</v>
      </c>
      <c r="Q1169" s="14" t="s">
        <v>13</v>
      </c>
      <c r="R1169" s="40">
        <f t="shared" si="18"/>
        <v>7</v>
      </c>
      <c r="S1169" s="11">
        <v>7</v>
      </c>
      <c r="T1169" s="8" t="str">
        <f>IF(R1169=S1169,"Ok","Verificar")</f>
        <v>Ok</v>
      </c>
      <c r="U1169" s="40" t="str">
        <f>TRIM(Q1169)</f>
        <v>Observar</v>
      </c>
      <c r="V1169" s="40" t="str">
        <f>TRIM(S1169)</f>
        <v>7</v>
      </c>
      <c r="W1169" s="14" t="s">
        <v>71</v>
      </c>
      <c r="X1169" s="9" t="str">
        <f>C1169&amp;"_G"&amp;E1169&amp;"_O"&amp;K1169&amp;"_"&amp;O1169&amp;R1169</f>
        <v>BIO_G2_O16_A7</v>
      </c>
      <c r="Y1169" s="40" t="str">
        <f>IF(O1169=P1169,"OK","Checar")</f>
        <v>OK</v>
      </c>
      <c r="Z1169" s="5" t="str">
        <f>IF(COUNTIF($X:$X,$X1169)&gt;1,"Checar","Único")</f>
        <v>Único</v>
      </c>
      <c r="AA1169" s="5" t="str">
        <f>IF(Y1169="Checar","Checar Competência",IF(Z1169="Checar","Checar Duplicidade","OK"))</f>
        <v>OK</v>
      </c>
      <c r="AB1169" s="5">
        <v>243</v>
      </c>
      <c r="AC1169" s="5" t="s">
        <v>3231</v>
      </c>
    </row>
    <row r="1170" spans="1:29" ht="38.25" x14ac:dyDescent="0.25">
      <c r="A1170" s="6" t="s">
        <v>11</v>
      </c>
      <c r="B1170" s="6" t="s">
        <v>18</v>
      </c>
      <c r="C1170" s="39" t="str">
        <f>TRIM(B1170)</f>
        <v>BIO</v>
      </c>
      <c r="D1170" s="34">
        <v>2</v>
      </c>
      <c r="E1170" s="39" t="str">
        <f>TRIM(D1170)</f>
        <v>2</v>
      </c>
      <c r="F1170" s="39">
        <f>VLOOKUP(H1170,GT!A:B,2,FALSE)</f>
        <v>2</v>
      </c>
      <c r="G1170" s="39" t="str">
        <f>IF(D1170=F1170,"Ok","Verificar")</f>
        <v>Ok</v>
      </c>
      <c r="H1170" s="12" t="s">
        <v>19</v>
      </c>
      <c r="I1170" s="11">
        <v>10</v>
      </c>
      <c r="J1170" s="40" t="str">
        <f>TRIM(I1170)</f>
        <v>10</v>
      </c>
      <c r="K1170" s="40">
        <f>VLOOKUP(M1170,Plan3!A:B,2,FALSE)</f>
        <v>16</v>
      </c>
      <c r="L1170" s="40" t="str">
        <f>IF(K1170=I1170,"Ok","Verificar")</f>
        <v>Verificar</v>
      </c>
      <c r="M1170" s="12" t="s">
        <v>61</v>
      </c>
      <c r="N1170" s="11" t="s">
        <v>12</v>
      </c>
      <c r="O1170" s="40" t="str">
        <f>TRIM(N1170)</f>
        <v>A</v>
      </c>
      <c r="P1170" s="40" t="str">
        <f>VLOOKUP(U1170,Plan1!A:B,2,FALSE)</f>
        <v>A</v>
      </c>
      <c r="Q1170" s="14" t="s">
        <v>13</v>
      </c>
      <c r="R1170" s="40">
        <f t="shared" si="18"/>
        <v>8</v>
      </c>
      <c r="S1170" s="11">
        <v>8</v>
      </c>
      <c r="T1170" s="8" t="str">
        <f>IF(R1170=S1170,"Ok","Verificar")</f>
        <v>Ok</v>
      </c>
      <c r="U1170" s="40" t="str">
        <f>TRIM(Q1170)</f>
        <v>Observar</v>
      </c>
      <c r="V1170" s="40" t="str">
        <f>TRIM(S1170)</f>
        <v>8</v>
      </c>
      <c r="W1170" s="14" t="s">
        <v>80</v>
      </c>
      <c r="X1170" s="9" t="str">
        <f>C1170&amp;"_G"&amp;E1170&amp;"_O"&amp;K1170&amp;"_"&amp;O1170&amp;R1170</f>
        <v>BIO_G2_O16_A8</v>
      </c>
      <c r="Y1170" s="40" t="str">
        <f>IF(O1170=P1170,"OK","Checar")</f>
        <v>OK</v>
      </c>
      <c r="Z1170" s="5" t="str">
        <f>IF(COUNTIF($X:$X,$X1170)&gt;1,"Checar","Único")</f>
        <v>Único</v>
      </c>
      <c r="AA1170" s="5" t="str">
        <f>IF(Y1170="Checar","Checar Competência",IF(Z1170="Checar","Checar Duplicidade","OK"))</f>
        <v>OK</v>
      </c>
      <c r="AB1170" s="5">
        <v>245</v>
      </c>
      <c r="AC1170" s="5" t="s">
        <v>3232</v>
      </c>
    </row>
    <row r="1171" spans="1:29" ht="51" x14ac:dyDescent="0.25">
      <c r="A1171" s="6" t="s">
        <v>11</v>
      </c>
      <c r="B1171" s="6" t="s">
        <v>18</v>
      </c>
      <c r="C1171" s="39" t="str">
        <f>TRIM(B1171)</f>
        <v>BIO</v>
      </c>
      <c r="D1171" s="34">
        <v>2</v>
      </c>
      <c r="E1171" s="39" t="str">
        <f>TRIM(D1171)</f>
        <v>2</v>
      </c>
      <c r="F1171" s="39">
        <f>VLOOKUP(H1171,GT!A:B,2,FALSE)</f>
        <v>2</v>
      </c>
      <c r="G1171" s="39" t="str">
        <f>IF(D1171=F1171,"Ok","Verificar")</f>
        <v>Ok</v>
      </c>
      <c r="H1171" s="12" t="s">
        <v>19</v>
      </c>
      <c r="I1171" s="11">
        <v>10</v>
      </c>
      <c r="J1171" s="40" t="str">
        <f>TRIM(I1171)</f>
        <v>10</v>
      </c>
      <c r="K1171" s="40">
        <f>VLOOKUP(M1171,Plan3!A:B,2,FALSE)</f>
        <v>16</v>
      </c>
      <c r="L1171" s="40" t="str">
        <f>IF(K1171=I1171,"Ok","Verificar")</f>
        <v>Verificar</v>
      </c>
      <c r="M1171" s="12" t="s">
        <v>61</v>
      </c>
      <c r="N1171" s="11" t="s">
        <v>14</v>
      </c>
      <c r="O1171" s="40" t="str">
        <f>TRIM(N1171)</f>
        <v>B</v>
      </c>
      <c r="P1171" s="40" t="str">
        <f>VLOOKUP(U1171,Plan1!A:B,2,FALSE)</f>
        <v>B</v>
      </c>
      <c r="Q1171" s="14" t="s">
        <v>15</v>
      </c>
      <c r="R1171" s="40">
        <f t="shared" si="18"/>
        <v>1</v>
      </c>
      <c r="S1171" s="11">
        <v>1</v>
      </c>
      <c r="T1171" s="8" t="str">
        <f>IF(R1171=S1171,"Ok","Verificar")</f>
        <v>Ok</v>
      </c>
      <c r="U1171" s="40" t="str">
        <f>TRIM(Q1171)</f>
        <v>Realizar</v>
      </c>
      <c r="V1171" s="40" t="str">
        <f>TRIM(S1171)</f>
        <v>1</v>
      </c>
      <c r="W1171" s="14" t="s">
        <v>66</v>
      </c>
      <c r="X1171" s="9" t="str">
        <f>C1171&amp;"_G"&amp;E1171&amp;"_O"&amp;K1171&amp;"_"&amp;O1171&amp;R1171</f>
        <v>BIO_G2_O16_B1</v>
      </c>
      <c r="Y1171" s="40" t="str">
        <f>IF(O1171=P1171,"OK","Checar")</f>
        <v>OK</v>
      </c>
      <c r="Z1171" s="5" t="str">
        <f>IF(COUNTIF($X:$X,$X1171)&gt;1,"Checar","Único")</f>
        <v>Único</v>
      </c>
      <c r="AA1171" s="5" t="str">
        <f>IF(Y1171="Checar","Checar Competência",IF(Z1171="Checar","Checar Duplicidade","OK"))</f>
        <v>OK</v>
      </c>
      <c r="AB1171" s="5">
        <v>238</v>
      </c>
      <c r="AC1171" s="5" t="s">
        <v>3233</v>
      </c>
    </row>
    <row r="1172" spans="1:29" ht="51" x14ac:dyDescent="0.25">
      <c r="A1172" s="6" t="s">
        <v>11</v>
      </c>
      <c r="B1172" s="6" t="s">
        <v>18</v>
      </c>
      <c r="C1172" s="39" t="str">
        <f>TRIM(B1172)</f>
        <v>BIO</v>
      </c>
      <c r="D1172" s="34">
        <v>2</v>
      </c>
      <c r="E1172" s="39" t="str">
        <f>TRIM(D1172)</f>
        <v>2</v>
      </c>
      <c r="F1172" s="39">
        <f>VLOOKUP(H1172,GT!A:B,2,FALSE)</f>
        <v>2</v>
      </c>
      <c r="G1172" s="39" t="str">
        <f>IF(D1172=F1172,"Ok","Verificar")</f>
        <v>Ok</v>
      </c>
      <c r="H1172" s="12" t="s">
        <v>19</v>
      </c>
      <c r="I1172" s="11">
        <v>10</v>
      </c>
      <c r="J1172" s="40" t="str">
        <f>TRIM(I1172)</f>
        <v>10</v>
      </c>
      <c r="K1172" s="40">
        <f>VLOOKUP(M1172,Plan3!A:B,2,FALSE)</f>
        <v>16</v>
      </c>
      <c r="L1172" s="40" t="str">
        <f>IF(K1172=I1172,"Ok","Verificar")</f>
        <v>Verificar</v>
      </c>
      <c r="M1172" s="12" t="s">
        <v>61</v>
      </c>
      <c r="N1172" s="11" t="s">
        <v>14</v>
      </c>
      <c r="O1172" s="40" t="str">
        <f>TRIM(N1172)</f>
        <v>B</v>
      </c>
      <c r="P1172" s="40" t="str">
        <f>VLOOKUP(U1172,Plan1!A:B,2,FALSE)</f>
        <v>B</v>
      </c>
      <c r="Q1172" s="14" t="s">
        <v>15</v>
      </c>
      <c r="R1172" s="40">
        <f t="shared" si="18"/>
        <v>2</v>
      </c>
      <c r="S1172" s="11">
        <v>2</v>
      </c>
      <c r="T1172" s="8" t="str">
        <f>IF(R1172=S1172,"Ok","Verificar")</f>
        <v>Ok</v>
      </c>
      <c r="U1172" s="40" t="str">
        <f>TRIM(Q1172)</f>
        <v>Realizar</v>
      </c>
      <c r="V1172" s="40" t="str">
        <f>TRIM(S1172)</f>
        <v>2</v>
      </c>
      <c r="W1172" s="14" t="s">
        <v>68</v>
      </c>
      <c r="X1172" s="9" t="str">
        <f>C1172&amp;"_G"&amp;E1172&amp;"_O"&amp;K1172&amp;"_"&amp;O1172&amp;R1172</f>
        <v>BIO_G2_O16_B2</v>
      </c>
      <c r="Y1172" s="40" t="str">
        <f>IF(O1172=P1172,"OK","Checar")</f>
        <v>OK</v>
      </c>
      <c r="Z1172" s="5" t="str">
        <f>IF(COUNTIF($X:$X,$X1172)&gt;1,"Checar","Único")</f>
        <v>Único</v>
      </c>
      <c r="AA1172" s="5" t="str">
        <f>IF(Y1172="Checar","Checar Competência",IF(Z1172="Checar","Checar Duplicidade","OK"))</f>
        <v>OK</v>
      </c>
      <c r="AB1172" s="5">
        <v>241</v>
      </c>
      <c r="AC1172" s="5" t="s">
        <v>3234</v>
      </c>
    </row>
    <row r="1173" spans="1:29" ht="63.75" x14ac:dyDescent="0.25">
      <c r="A1173" s="6" t="s">
        <v>11</v>
      </c>
      <c r="B1173" s="6" t="s">
        <v>18</v>
      </c>
      <c r="C1173" s="39" t="str">
        <f>TRIM(B1173)</f>
        <v>BIO</v>
      </c>
      <c r="D1173" s="34">
        <v>2</v>
      </c>
      <c r="E1173" s="39" t="str">
        <f>TRIM(D1173)</f>
        <v>2</v>
      </c>
      <c r="F1173" s="39">
        <f>VLOOKUP(H1173,GT!A:B,2,FALSE)</f>
        <v>2</v>
      </c>
      <c r="G1173" s="39" t="str">
        <f>IF(D1173=F1173,"Ok","Verificar")</f>
        <v>Ok</v>
      </c>
      <c r="H1173" s="12" t="s">
        <v>19</v>
      </c>
      <c r="I1173" s="11">
        <v>10</v>
      </c>
      <c r="J1173" s="40" t="str">
        <f>TRIM(I1173)</f>
        <v>10</v>
      </c>
      <c r="K1173" s="40">
        <f>VLOOKUP(M1173,Plan3!A:B,2,FALSE)</f>
        <v>16</v>
      </c>
      <c r="L1173" s="40" t="str">
        <f>IF(K1173=I1173,"Ok","Verificar")</f>
        <v>Verificar</v>
      </c>
      <c r="M1173" s="12" t="s">
        <v>61</v>
      </c>
      <c r="N1173" s="11" t="s">
        <v>14</v>
      </c>
      <c r="O1173" s="40" t="str">
        <f>TRIM(N1173)</f>
        <v>B</v>
      </c>
      <c r="P1173" s="40" t="str">
        <f>VLOOKUP(U1173,Plan1!A:B,2,FALSE)</f>
        <v>B</v>
      </c>
      <c r="Q1173" s="14" t="s">
        <v>15</v>
      </c>
      <c r="R1173" s="40">
        <f t="shared" si="18"/>
        <v>3</v>
      </c>
      <c r="S1173" s="11">
        <v>4</v>
      </c>
      <c r="T1173" s="8" t="str">
        <f>IF(R1173=S1173,"Ok","Verificar")</f>
        <v>Verificar</v>
      </c>
      <c r="U1173" s="40" t="str">
        <f>TRIM(Q1173)</f>
        <v>Realizar</v>
      </c>
      <c r="V1173" s="40" t="str">
        <f>TRIM(S1173)</f>
        <v>4</v>
      </c>
      <c r="W1173" s="14" t="s">
        <v>98</v>
      </c>
      <c r="X1173" s="9" t="str">
        <f>C1173&amp;"_G"&amp;E1173&amp;"_O"&amp;K1173&amp;"_"&amp;O1173&amp;R1173</f>
        <v>BIO_G2_O16_B3</v>
      </c>
      <c r="Y1173" s="40" t="str">
        <f>IF(O1173=P1173,"OK","Checar")</f>
        <v>OK</v>
      </c>
      <c r="Z1173" s="5" t="str">
        <f>IF(COUNTIF($X:$X,$X1173)&gt;1,"Checar","Único")</f>
        <v>Único</v>
      </c>
      <c r="AA1173" s="5" t="str">
        <f>IF(Y1173="Checar","Checar Competência",IF(Z1173="Checar","Checar Duplicidade","OK"))</f>
        <v>OK</v>
      </c>
      <c r="AB1173" s="5">
        <v>247</v>
      </c>
      <c r="AC1173" s="5" t="s">
        <v>3235</v>
      </c>
    </row>
    <row r="1174" spans="1:29" ht="51" x14ac:dyDescent="0.25">
      <c r="A1174" s="6" t="s">
        <v>11</v>
      </c>
      <c r="B1174" s="6" t="s">
        <v>18</v>
      </c>
      <c r="C1174" s="39" t="str">
        <f>TRIM(B1174)</f>
        <v>BIO</v>
      </c>
      <c r="D1174" s="34">
        <v>2</v>
      </c>
      <c r="E1174" s="39" t="str">
        <f>TRIM(D1174)</f>
        <v>2</v>
      </c>
      <c r="F1174" s="39">
        <f>VLOOKUP(H1174,GT!A:B,2,FALSE)</f>
        <v>2</v>
      </c>
      <c r="G1174" s="39" t="str">
        <f>IF(D1174=F1174,"Ok","Verificar")</f>
        <v>Ok</v>
      </c>
      <c r="H1174" s="12" t="s">
        <v>19</v>
      </c>
      <c r="I1174" s="11">
        <v>10</v>
      </c>
      <c r="J1174" s="40" t="str">
        <f>TRIM(I1174)</f>
        <v>10</v>
      </c>
      <c r="K1174" s="40">
        <f>VLOOKUP(M1174,Plan3!A:B,2,FALSE)</f>
        <v>16</v>
      </c>
      <c r="L1174" s="40" t="str">
        <f>IF(K1174=I1174,"Ok","Verificar")</f>
        <v>Verificar</v>
      </c>
      <c r="M1174" s="12" t="s">
        <v>61</v>
      </c>
      <c r="N1174" s="11" t="s">
        <v>16</v>
      </c>
      <c r="O1174" s="40" t="str">
        <f>TRIM(N1174)</f>
        <v>C</v>
      </c>
      <c r="P1174" s="40" t="str">
        <f>VLOOKUP(U1174,Plan1!A:B,2,FALSE)</f>
        <v>C</v>
      </c>
      <c r="Q1174" s="14" t="s">
        <v>17</v>
      </c>
      <c r="R1174" s="40">
        <f t="shared" si="18"/>
        <v>1</v>
      </c>
      <c r="S1174" s="11">
        <v>1</v>
      </c>
      <c r="T1174" s="8" t="str">
        <f>IF(R1174=S1174,"Ok","Verificar")</f>
        <v>Ok</v>
      </c>
      <c r="U1174" s="40" t="str">
        <f>TRIM(Q1174)</f>
        <v>Compreender</v>
      </c>
      <c r="V1174" s="40" t="str">
        <f>TRIM(S1174)</f>
        <v>1</v>
      </c>
      <c r="W1174" s="14" t="s">
        <v>1651</v>
      </c>
      <c r="X1174" s="9" t="str">
        <f>C1174&amp;"_G"&amp;E1174&amp;"_O"&amp;K1174&amp;"_"&amp;O1174&amp;R1174</f>
        <v>BIO_G2_O16_C1</v>
      </c>
      <c r="Y1174" s="40" t="str">
        <f>IF(O1174=P1174,"OK","Checar")</f>
        <v>OK</v>
      </c>
      <c r="Z1174" s="5" t="str">
        <f>IF(COUNTIF($X:$X,$X1174)&gt;1,"Checar","Único")</f>
        <v>Único</v>
      </c>
      <c r="AA1174" s="5" t="str">
        <f>IF(Y1174="Checar","Checar Competência",IF(Z1174="Checar","Checar Duplicidade","OK"))</f>
        <v>OK</v>
      </c>
      <c r="AB1174" s="5">
        <v>239</v>
      </c>
      <c r="AC1174" s="5" t="s">
        <v>3236</v>
      </c>
    </row>
    <row r="1175" spans="1:29" ht="89.25" x14ac:dyDescent="0.25">
      <c r="A1175" s="6" t="s">
        <v>11</v>
      </c>
      <c r="B1175" s="6" t="s">
        <v>18</v>
      </c>
      <c r="C1175" s="39" t="str">
        <f>TRIM(B1175)</f>
        <v>BIO</v>
      </c>
      <c r="D1175" s="34">
        <v>2</v>
      </c>
      <c r="E1175" s="39" t="str">
        <f>TRIM(D1175)</f>
        <v>2</v>
      </c>
      <c r="F1175" s="39">
        <f>VLOOKUP(H1175,GT!A:B,2,FALSE)</f>
        <v>2</v>
      </c>
      <c r="G1175" s="39" t="str">
        <f>IF(D1175=F1175,"Ok","Verificar")</f>
        <v>Ok</v>
      </c>
      <c r="H1175" s="12" t="s">
        <v>19</v>
      </c>
      <c r="I1175" s="11">
        <v>10</v>
      </c>
      <c r="J1175" s="40" t="str">
        <f>TRIM(I1175)</f>
        <v>10</v>
      </c>
      <c r="K1175" s="40">
        <f>VLOOKUP(M1175,Plan3!A:B,2,FALSE)</f>
        <v>16</v>
      </c>
      <c r="L1175" s="40" t="str">
        <f>IF(K1175=I1175,"Ok","Verificar")</f>
        <v>Verificar</v>
      </c>
      <c r="M1175" s="12" t="s">
        <v>61</v>
      </c>
      <c r="N1175" s="11" t="s">
        <v>16</v>
      </c>
      <c r="O1175" s="40" t="str">
        <f>TRIM(N1175)</f>
        <v>C</v>
      </c>
      <c r="P1175" s="40" t="str">
        <f>VLOOKUP(U1175,Plan1!A:B,2,FALSE)</f>
        <v>C</v>
      </c>
      <c r="Q1175" s="14" t="s">
        <v>17</v>
      </c>
      <c r="R1175" s="40">
        <f t="shared" si="18"/>
        <v>2</v>
      </c>
      <c r="S1175" s="11">
        <v>2</v>
      </c>
      <c r="T1175" s="8" t="str">
        <f>IF(R1175=S1175,"Ok","Verificar")</f>
        <v>Ok</v>
      </c>
      <c r="U1175" s="40" t="str">
        <f>TRIM(Q1175)</f>
        <v>Compreender</v>
      </c>
      <c r="V1175" s="40" t="str">
        <f>TRIM(S1175)</f>
        <v>2</v>
      </c>
      <c r="W1175" s="14" t="s">
        <v>1652</v>
      </c>
      <c r="X1175" s="9" t="str">
        <f>C1175&amp;"_G"&amp;E1175&amp;"_O"&amp;K1175&amp;"_"&amp;O1175&amp;R1175</f>
        <v>BIO_G2_O16_C2</v>
      </c>
      <c r="Y1175" s="40" t="str">
        <f>IF(O1175=P1175,"OK","Checar")</f>
        <v>OK</v>
      </c>
      <c r="Z1175" s="5" t="str">
        <f>IF(COUNTIF($X:$X,$X1175)&gt;1,"Checar","Único")</f>
        <v>Único</v>
      </c>
      <c r="AA1175" s="5" t="str">
        <f>IF(Y1175="Checar","Checar Competência",IF(Z1175="Checar","Checar Duplicidade","OK"))</f>
        <v>OK</v>
      </c>
      <c r="AB1175" s="5">
        <v>244</v>
      </c>
      <c r="AC1175" s="5" t="s">
        <v>3237</v>
      </c>
    </row>
    <row r="1176" spans="1:29" ht="38.25" x14ac:dyDescent="0.25">
      <c r="A1176" s="6" t="s">
        <v>11</v>
      </c>
      <c r="B1176" s="6" t="s">
        <v>18</v>
      </c>
      <c r="C1176" s="39" t="str">
        <f>TRIM(B1176)</f>
        <v>BIO</v>
      </c>
      <c r="D1176" s="34">
        <v>2</v>
      </c>
      <c r="E1176" s="39" t="str">
        <f>TRIM(D1176)</f>
        <v>2</v>
      </c>
      <c r="F1176" s="39">
        <f>VLOOKUP(H1176,GT!A:B,2,FALSE)</f>
        <v>2</v>
      </c>
      <c r="G1176" s="39" t="str">
        <f>IF(D1176=F1176,"Ok","Verificar")</f>
        <v>Ok</v>
      </c>
      <c r="H1176" s="12" t="s">
        <v>19</v>
      </c>
      <c r="I1176" s="11">
        <v>10</v>
      </c>
      <c r="J1176" s="40" t="str">
        <f>TRIM(I1176)</f>
        <v>10</v>
      </c>
      <c r="K1176" s="40">
        <f>VLOOKUP(M1176,Plan3!A:B,2,FALSE)</f>
        <v>16</v>
      </c>
      <c r="L1176" s="40" t="str">
        <f>IF(K1176=I1176,"Ok","Verificar")</f>
        <v>Verificar</v>
      </c>
      <c r="M1176" s="12" t="s">
        <v>61</v>
      </c>
      <c r="N1176" s="11" t="s">
        <v>16</v>
      </c>
      <c r="O1176" s="40" t="str">
        <f>TRIM(N1176)</f>
        <v>C</v>
      </c>
      <c r="P1176" s="40" t="str">
        <f>VLOOKUP(U1176,Plan1!A:B,2,FALSE)</f>
        <v>C</v>
      </c>
      <c r="Q1176" s="14" t="s">
        <v>17</v>
      </c>
      <c r="R1176" s="40">
        <f t="shared" si="18"/>
        <v>3</v>
      </c>
      <c r="S1176" s="11">
        <v>3</v>
      </c>
      <c r="T1176" s="8" t="str">
        <f>IF(R1176=S1176,"Ok","Verificar")</f>
        <v>Ok</v>
      </c>
      <c r="U1176" s="40" t="str">
        <f>TRIM(Q1176)</f>
        <v>Compreender</v>
      </c>
      <c r="V1176" s="40" t="str">
        <f>TRIM(S1176)</f>
        <v>3</v>
      </c>
      <c r="W1176" s="14" t="s">
        <v>1653</v>
      </c>
      <c r="X1176" s="9" t="str">
        <f>C1176&amp;"_G"&amp;E1176&amp;"_O"&amp;K1176&amp;"_"&amp;O1176&amp;R1176</f>
        <v>BIO_G2_O16_C3</v>
      </c>
      <c r="Y1176" s="40" t="str">
        <f>IF(O1176=P1176,"OK","Checar")</f>
        <v>OK</v>
      </c>
      <c r="Z1176" s="5" t="str">
        <f>IF(COUNTIF($X:$X,$X1176)&gt;1,"Checar","Único")</f>
        <v>Único</v>
      </c>
      <c r="AA1176" s="5" t="str">
        <f>IF(Y1176="Checar","Checar Competência",IF(Z1176="Checar","Checar Duplicidade","OK"))</f>
        <v>OK</v>
      </c>
      <c r="AB1176" s="5">
        <v>246</v>
      </c>
      <c r="AC1176" s="5" t="s">
        <v>3238</v>
      </c>
    </row>
    <row r="1177" spans="1:29" ht="25.5" x14ac:dyDescent="0.25">
      <c r="A1177" s="6" t="s">
        <v>11</v>
      </c>
      <c r="B1177" s="6" t="s">
        <v>18</v>
      </c>
      <c r="C1177" s="39" t="str">
        <f>TRIM(B1177)</f>
        <v>BIO</v>
      </c>
      <c r="D1177" s="34">
        <v>2</v>
      </c>
      <c r="E1177" s="39" t="str">
        <f>TRIM(D1177)</f>
        <v>2</v>
      </c>
      <c r="F1177" s="39">
        <f>VLOOKUP(H1177,GT!A:B,2,FALSE)</f>
        <v>2</v>
      </c>
      <c r="G1177" s="39" t="str">
        <f>IF(D1177=F1177,"Ok","Verificar")</f>
        <v>Ok</v>
      </c>
      <c r="H1177" s="12" t="s">
        <v>19</v>
      </c>
      <c r="I1177" s="11">
        <v>11</v>
      </c>
      <c r="J1177" s="40" t="str">
        <f>TRIM(I1177)</f>
        <v>11</v>
      </c>
      <c r="K1177" s="40">
        <f>VLOOKUP(M1177,Plan3!A:B,2,FALSE)</f>
        <v>17</v>
      </c>
      <c r="L1177" s="40" t="str">
        <f>IF(K1177=I1177,"Ok","Verificar")</f>
        <v>Verificar</v>
      </c>
      <c r="M1177" s="16" t="s">
        <v>25</v>
      </c>
      <c r="N1177" s="11" t="s">
        <v>12</v>
      </c>
      <c r="O1177" s="40" t="str">
        <f>TRIM(N1177)</f>
        <v>A</v>
      </c>
      <c r="P1177" s="40" t="str">
        <f>VLOOKUP(U1177,Plan1!A:B,2,FALSE)</f>
        <v>A</v>
      </c>
      <c r="Q1177" s="14" t="s">
        <v>13</v>
      </c>
      <c r="R1177" s="40">
        <f t="shared" si="18"/>
        <v>1</v>
      </c>
      <c r="S1177" s="11">
        <v>1</v>
      </c>
      <c r="T1177" s="8" t="str">
        <f>IF(R1177=S1177,"Ok","Verificar")</f>
        <v>Ok</v>
      </c>
      <c r="U1177" s="40" t="str">
        <f>TRIM(Q1177)</f>
        <v>Observar</v>
      </c>
      <c r="V1177" s="40" t="str">
        <f>TRIM(S1177)</f>
        <v>1</v>
      </c>
      <c r="W1177" s="14" t="s">
        <v>1654</v>
      </c>
      <c r="X1177" s="9" t="str">
        <f>C1177&amp;"_G"&amp;E1177&amp;"_O"&amp;K1177&amp;"_"&amp;O1177&amp;R1177</f>
        <v>BIO_G2_O17_A1</v>
      </c>
      <c r="Y1177" s="40" t="str">
        <f>IF(O1177=P1177,"OK","Checar")</f>
        <v>OK</v>
      </c>
      <c r="Z1177" s="5" t="str">
        <f>IF(COUNTIF($X:$X,$X1177)&gt;1,"Checar","Único")</f>
        <v>Único</v>
      </c>
      <c r="AA1177" s="5" t="str">
        <f>IF(Y1177="Checar","Checar Competência",IF(Z1177="Checar","Checar Duplicidade","OK"))</f>
        <v>OK</v>
      </c>
      <c r="AB1177" s="5">
        <v>248</v>
      </c>
      <c r="AC1177" s="5" t="s">
        <v>3239</v>
      </c>
    </row>
    <row r="1178" spans="1:29" ht="38.25" x14ac:dyDescent="0.25">
      <c r="A1178" s="6" t="s">
        <v>11</v>
      </c>
      <c r="B1178" s="6" t="s">
        <v>18</v>
      </c>
      <c r="C1178" s="39" t="str">
        <f>TRIM(B1178)</f>
        <v>BIO</v>
      </c>
      <c r="D1178" s="34">
        <v>2</v>
      </c>
      <c r="E1178" s="39" t="str">
        <f>TRIM(D1178)</f>
        <v>2</v>
      </c>
      <c r="F1178" s="39">
        <f>VLOOKUP(H1178,GT!A:B,2,FALSE)</f>
        <v>2</v>
      </c>
      <c r="G1178" s="39" t="str">
        <f>IF(D1178=F1178,"Ok","Verificar")</f>
        <v>Ok</v>
      </c>
      <c r="H1178" s="12" t="s">
        <v>19</v>
      </c>
      <c r="I1178" s="11">
        <v>11</v>
      </c>
      <c r="J1178" s="40" t="str">
        <f>TRIM(I1178)</f>
        <v>11</v>
      </c>
      <c r="K1178" s="40">
        <f>VLOOKUP(M1178,Plan3!A:B,2,FALSE)</f>
        <v>17</v>
      </c>
      <c r="L1178" s="40" t="str">
        <f>IF(K1178=I1178,"Ok","Verificar")</f>
        <v>Verificar</v>
      </c>
      <c r="M1178" s="16" t="s">
        <v>25</v>
      </c>
      <c r="N1178" s="11" t="s">
        <v>12</v>
      </c>
      <c r="O1178" s="40" t="str">
        <f>TRIM(N1178)</f>
        <v>A</v>
      </c>
      <c r="P1178" s="40" t="str">
        <f>VLOOKUP(U1178,Plan1!A:B,2,FALSE)</f>
        <v>A</v>
      </c>
      <c r="Q1178" s="14" t="s">
        <v>13</v>
      </c>
      <c r="R1178" s="40">
        <f t="shared" si="18"/>
        <v>2</v>
      </c>
      <c r="S1178" s="11">
        <v>2</v>
      </c>
      <c r="T1178" s="8" t="str">
        <f>IF(R1178=S1178,"Ok","Verificar")</f>
        <v>Ok</v>
      </c>
      <c r="U1178" s="40" t="str">
        <f>TRIM(Q1178)</f>
        <v>Observar</v>
      </c>
      <c r="V1178" s="40" t="str">
        <f>TRIM(S1178)</f>
        <v>2</v>
      </c>
      <c r="W1178" s="14" t="s">
        <v>1815</v>
      </c>
      <c r="X1178" s="9" t="str">
        <f>C1178&amp;"_G"&amp;E1178&amp;"_O"&amp;K1178&amp;"_"&amp;O1178&amp;R1178</f>
        <v>BIO_G2_O17_A2</v>
      </c>
      <c r="Y1178" s="40" t="str">
        <f>IF(O1178=P1178,"OK","Checar")</f>
        <v>OK</v>
      </c>
      <c r="Z1178" s="5" t="str">
        <f>IF(COUNTIF($X:$X,$X1178)&gt;1,"Checar","Único")</f>
        <v>Único</v>
      </c>
      <c r="AA1178" s="5" t="str">
        <f>IF(Y1178="Checar","Checar Competência",IF(Z1178="Checar","Checar Duplicidade","OK"))</f>
        <v>OK</v>
      </c>
      <c r="AB1178" s="5">
        <v>249</v>
      </c>
      <c r="AC1178" s="5" t="s">
        <v>3240</v>
      </c>
    </row>
    <row r="1179" spans="1:29" ht="38.25" x14ac:dyDescent="0.25">
      <c r="A1179" s="6" t="s">
        <v>11</v>
      </c>
      <c r="B1179" s="6" t="s">
        <v>18</v>
      </c>
      <c r="C1179" s="39" t="str">
        <f>TRIM(B1179)</f>
        <v>BIO</v>
      </c>
      <c r="D1179" s="34">
        <v>2</v>
      </c>
      <c r="E1179" s="39" t="str">
        <f>TRIM(D1179)</f>
        <v>2</v>
      </c>
      <c r="F1179" s="39">
        <f>VLOOKUP(H1179,GT!A:B,2,FALSE)</f>
        <v>2</v>
      </c>
      <c r="G1179" s="39" t="str">
        <f>IF(D1179=F1179,"Ok","Verificar")</f>
        <v>Ok</v>
      </c>
      <c r="H1179" s="12" t="s">
        <v>19</v>
      </c>
      <c r="I1179" s="11">
        <v>11</v>
      </c>
      <c r="J1179" s="40" t="str">
        <f>TRIM(I1179)</f>
        <v>11</v>
      </c>
      <c r="K1179" s="40">
        <f>VLOOKUP(M1179,Plan3!A:B,2,FALSE)</f>
        <v>17</v>
      </c>
      <c r="L1179" s="40" t="str">
        <f>IF(K1179=I1179,"Ok","Verificar")</f>
        <v>Verificar</v>
      </c>
      <c r="M1179" s="16" t="s">
        <v>25</v>
      </c>
      <c r="N1179" s="11" t="s">
        <v>12</v>
      </c>
      <c r="O1179" s="40" t="str">
        <f>TRIM(N1179)</f>
        <v>A</v>
      </c>
      <c r="P1179" s="40" t="str">
        <f>VLOOKUP(U1179,Plan1!A:B,2,FALSE)</f>
        <v>A</v>
      </c>
      <c r="Q1179" s="14" t="s">
        <v>13</v>
      </c>
      <c r="R1179" s="40">
        <f t="shared" si="18"/>
        <v>3</v>
      </c>
      <c r="S1179" s="11">
        <v>3</v>
      </c>
      <c r="T1179" s="8" t="str">
        <f>IF(R1179=S1179,"Ok","Verificar")</f>
        <v>Ok</v>
      </c>
      <c r="U1179" s="40" t="str">
        <f>TRIM(Q1179)</f>
        <v>Observar</v>
      </c>
      <c r="V1179" s="40" t="str">
        <f>TRIM(S1179)</f>
        <v>3</v>
      </c>
      <c r="W1179" s="14" t="s">
        <v>26</v>
      </c>
      <c r="X1179" s="9" t="str">
        <f>C1179&amp;"_G"&amp;E1179&amp;"_O"&amp;K1179&amp;"_"&amp;O1179&amp;R1179</f>
        <v>BIO_G2_O17_A3</v>
      </c>
      <c r="Y1179" s="40" t="str">
        <f>IF(O1179=P1179,"OK","Checar")</f>
        <v>OK</v>
      </c>
      <c r="Z1179" s="5" t="str">
        <f>IF(COUNTIF($X:$X,$X1179)&gt;1,"Checar","Único")</f>
        <v>Único</v>
      </c>
      <c r="AA1179" s="5" t="str">
        <f>IF(Y1179="Checar","Checar Competência",IF(Z1179="Checar","Checar Duplicidade","OK"))</f>
        <v>OK</v>
      </c>
      <c r="AB1179" s="5">
        <v>250</v>
      </c>
      <c r="AC1179" s="5" t="s">
        <v>3241</v>
      </c>
    </row>
    <row r="1180" spans="1:29" ht="38.25" x14ac:dyDescent="0.25">
      <c r="A1180" s="6" t="s">
        <v>11</v>
      </c>
      <c r="B1180" s="6" t="s">
        <v>18</v>
      </c>
      <c r="C1180" s="39" t="str">
        <f>TRIM(B1180)</f>
        <v>BIO</v>
      </c>
      <c r="D1180" s="34">
        <v>2</v>
      </c>
      <c r="E1180" s="39" t="str">
        <f>TRIM(D1180)</f>
        <v>2</v>
      </c>
      <c r="F1180" s="39">
        <f>VLOOKUP(H1180,GT!A:B,2,FALSE)</f>
        <v>2</v>
      </c>
      <c r="G1180" s="39" t="str">
        <f>IF(D1180=F1180,"Ok","Verificar")</f>
        <v>Ok</v>
      </c>
      <c r="H1180" s="12" t="s">
        <v>19</v>
      </c>
      <c r="I1180" s="11">
        <v>11</v>
      </c>
      <c r="J1180" s="40" t="str">
        <f>TRIM(I1180)</f>
        <v>11</v>
      </c>
      <c r="K1180" s="40">
        <f>VLOOKUP(M1180,Plan3!A:B,2,FALSE)</f>
        <v>17</v>
      </c>
      <c r="L1180" s="40" t="str">
        <f>IF(K1180=I1180,"Ok","Verificar")</f>
        <v>Verificar</v>
      </c>
      <c r="M1180" s="16" t="s">
        <v>25</v>
      </c>
      <c r="N1180" s="11" t="s">
        <v>12</v>
      </c>
      <c r="O1180" s="40" t="str">
        <f>TRIM(N1180)</f>
        <v>A</v>
      </c>
      <c r="P1180" s="40" t="str">
        <f>VLOOKUP(U1180,Plan1!A:B,2,FALSE)</f>
        <v>A</v>
      </c>
      <c r="Q1180" s="14" t="s">
        <v>13</v>
      </c>
      <c r="R1180" s="40">
        <f t="shared" si="18"/>
        <v>4</v>
      </c>
      <c r="S1180" s="11">
        <v>4</v>
      </c>
      <c r="T1180" s="8" t="str">
        <f>IF(R1180=S1180,"Ok","Verificar")</f>
        <v>Ok</v>
      </c>
      <c r="U1180" s="40" t="str">
        <f>TRIM(Q1180)</f>
        <v>Observar</v>
      </c>
      <c r="V1180" s="40" t="str">
        <f>TRIM(S1180)</f>
        <v>4</v>
      </c>
      <c r="W1180" s="14" t="s">
        <v>39</v>
      </c>
      <c r="X1180" s="9" t="str">
        <f>C1180&amp;"_G"&amp;E1180&amp;"_O"&amp;K1180&amp;"_"&amp;O1180&amp;R1180</f>
        <v>BIO_G2_O17_A4</v>
      </c>
      <c r="Y1180" s="40" t="str">
        <f>IF(O1180=P1180,"OK","Checar")</f>
        <v>OK</v>
      </c>
      <c r="Z1180" s="5" t="str">
        <f>IF(COUNTIF($X:$X,$X1180)&gt;1,"Checar","Único")</f>
        <v>Único</v>
      </c>
      <c r="AA1180" s="5" t="str">
        <f>IF(Y1180="Checar","Checar Competência",IF(Z1180="Checar","Checar Duplicidade","OK"))</f>
        <v>OK</v>
      </c>
      <c r="AB1180" s="5">
        <v>251</v>
      </c>
      <c r="AC1180" s="5" t="s">
        <v>3242</v>
      </c>
    </row>
    <row r="1181" spans="1:29" ht="25.5" x14ac:dyDescent="0.25">
      <c r="A1181" s="6" t="s">
        <v>11</v>
      </c>
      <c r="B1181" s="6" t="s">
        <v>18</v>
      </c>
      <c r="C1181" s="39" t="str">
        <f>TRIM(B1181)</f>
        <v>BIO</v>
      </c>
      <c r="D1181" s="34">
        <v>2</v>
      </c>
      <c r="E1181" s="39" t="str">
        <f>TRIM(D1181)</f>
        <v>2</v>
      </c>
      <c r="F1181" s="39">
        <f>VLOOKUP(H1181,GT!A:B,2,FALSE)</f>
        <v>2</v>
      </c>
      <c r="G1181" s="39" t="str">
        <f>IF(D1181=F1181,"Ok","Verificar")</f>
        <v>Ok</v>
      </c>
      <c r="H1181" s="12" t="s">
        <v>19</v>
      </c>
      <c r="I1181" s="11">
        <v>11</v>
      </c>
      <c r="J1181" s="40" t="str">
        <f>TRIM(I1181)</f>
        <v>11</v>
      </c>
      <c r="K1181" s="40">
        <f>VLOOKUP(M1181,Plan3!A:B,2,FALSE)</f>
        <v>17</v>
      </c>
      <c r="L1181" s="40" t="str">
        <f>IF(K1181=I1181,"Ok","Verificar")</f>
        <v>Verificar</v>
      </c>
      <c r="M1181" s="16" t="s">
        <v>25</v>
      </c>
      <c r="N1181" s="11" t="s">
        <v>12</v>
      </c>
      <c r="O1181" s="40" t="str">
        <f>TRIM(N1181)</f>
        <v>A</v>
      </c>
      <c r="P1181" s="40" t="str">
        <f>VLOOKUP(U1181,Plan1!A:B,2,FALSE)</f>
        <v>A</v>
      </c>
      <c r="Q1181" s="14" t="s">
        <v>13</v>
      </c>
      <c r="R1181" s="40">
        <f t="shared" si="18"/>
        <v>5</v>
      </c>
      <c r="S1181" s="11">
        <v>5</v>
      </c>
      <c r="T1181" s="8" t="str">
        <f>IF(R1181=S1181,"Ok","Verificar")</f>
        <v>Ok</v>
      </c>
      <c r="U1181" s="40" t="str">
        <f>TRIM(Q1181)</f>
        <v>Observar</v>
      </c>
      <c r="V1181" s="40" t="str">
        <f>TRIM(S1181)</f>
        <v>5</v>
      </c>
      <c r="W1181" s="14" t="s">
        <v>27</v>
      </c>
      <c r="X1181" s="9" t="str">
        <f>C1181&amp;"_G"&amp;E1181&amp;"_O"&amp;K1181&amp;"_"&amp;O1181&amp;R1181</f>
        <v>BIO_G2_O17_A5</v>
      </c>
      <c r="Y1181" s="40" t="str">
        <f>IF(O1181=P1181,"OK","Checar")</f>
        <v>OK</v>
      </c>
      <c r="Z1181" s="5" t="str">
        <f>IF(COUNTIF($X:$X,$X1181)&gt;1,"Checar","Único")</f>
        <v>Único</v>
      </c>
      <c r="AA1181" s="5" t="str">
        <f>IF(Y1181="Checar","Checar Competência",IF(Z1181="Checar","Checar Duplicidade","OK"))</f>
        <v>OK</v>
      </c>
      <c r="AB1181" s="5">
        <v>252</v>
      </c>
      <c r="AC1181" s="5" t="s">
        <v>3243</v>
      </c>
    </row>
    <row r="1182" spans="1:29" ht="38.25" x14ac:dyDescent="0.25">
      <c r="A1182" s="6" t="s">
        <v>11</v>
      </c>
      <c r="B1182" s="6" t="s">
        <v>18</v>
      </c>
      <c r="C1182" s="39" t="str">
        <f>TRIM(B1182)</f>
        <v>BIO</v>
      </c>
      <c r="D1182" s="34">
        <v>2</v>
      </c>
      <c r="E1182" s="39" t="str">
        <f>TRIM(D1182)</f>
        <v>2</v>
      </c>
      <c r="F1182" s="39">
        <f>VLOOKUP(H1182,GT!A:B,2,FALSE)</f>
        <v>2</v>
      </c>
      <c r="G1182" s="39" t="str">
        <f>IF(D1182=F1182,"Ok","Verificar")</f>
        <v>Ok</v>
      </c>
      <c r="H1182" s="12" t="s">
        <v>19</v>
      </c>
      <c r="I1182" s="11">
        <v>11</v>
      </c>
      <c r="J1182" s="40" t="str">
        <f>TRIM(I1182)</f>
        <v>11</v>
      </c>
      <c r="K1182" s="40">
        <f>VLOOKUP(M1182,Plan3!A:B,2,FALSE)</f>
        <v>17</v>
      </c>
      <c r="L1182" s="40" t="str">
        <f>IF(K1182=I1182,"Ok","Verificar")</f>
        <v>Verificar</v>
      </c>
      <c r="M1182" s="16" t="s">
        <v>25</v>
      </c>
      <c r="N1182" s="11" t="s">
        <v>12</v>
      </c>
      <c r="O1182" s="40" t="str">
        <f>TRIM(N1182)</f>
        <v>A</v>
      </c>
      <c r="P1182" s="40" t="str">
        <f>VLOOKUP(U1182,Plan1!A:B,2,FALSE)</f>
        <v>A</v>
      </c>
      <c r="Q1182" s="14" t="s">
        <v>13</v>
      </c>
      <c r="R1182" s="40">
        <f t="shared" si="18"/>
        <v>6</v>
      </c>
      <c r="S1182" s="11">
        <v>6</v>
      </c>
      <c r="T1182" s="8" t="str">
        <f>IF(R1182=S1182,"Ok","Verificar")</f>
        <v>Ok</v>
      </c>
      <c r="U1182" s="40" t="str">
        <f>TRIM(Q1182)</f>
        <v>Observar</v>
      </c>
      <c r="V1182" s="40" t="str">
        <f>TRIM(S1182)</f>
        <v>6</v>
      </c>
      <c r="W1182" s="14" t="s">
        <v>1655</v>
      </c>
      <c r="X1182" s="9" t="str">
        <f>C1182&amp;"_G"&amp;E1182&amp;"_O"&amp;K1182&amp;"_"&amp;O1182&amp;R1182</f>
        <v>BIO_G2_O17_A6</v>
      </c>
      <c r="Y1182" s="40" t="str">
        <f>IF(O1182=P1182,"OK","Checar")</f>
        <v>OK</v>
      </c>
      <c r="Z1182" s="5" t="str">
        <f>IF(COUNTIF($X:$X,$X1182)&gt;1,"Checar","Único")</f>
        <v>Único</v>
      </c>
      <c r="AA1182" s="5" t="str">
        <f>IF(Y1182="Checar","Checar Competência",IF(Z1182="Checar","Checar Duplicidade","OK"))</f>
        <v>OK</v>
      </c>
      <c r="AB1182" s="5">
        <v>253</v>
      </c>
      <c r="AC1182" s="5" t="s">
        <v>3244</v>
      </c>
    </row>
    <row r="1183" spans="1:29" ht="25.5" x14ac:dyDescent="0.25">
      <c r="A1183" s="6" t="s">
        <v>11</v>
      </c>
      <c r="B1183" s="6" t="s">
        <v>18</v>
      </c>
      <c r="C1183" s="39" t="str">
        <f>TRIM(B1183)</f>
        <v>BIO</v>
      </c>
      <c r="D1183" s="34">
        <v>2</v>
      </c>
      <c r="E1183" s="39" t="str">
        <f>TRIM(D1183)</f>
        <v>2</v>
      </c>
      <c r="F1183" s="39">
        <f>VLOOKUP(H1183,GT!A:B,2,FALSE)</f>
        <v>2</v>
      </c>
      <c r="G1183" s="39" t="str">
        <f>IF(D1183=F1183,"Ok","Verificar")</f>
        <v>Ok</v>
      </c>
      <c r="H1183" s="12" t="s">
        <v>19</v>
      </c>
      <c r="I1183" s="11">
        <v>11</v>
      </c>
      <c r="J1183" s="40" t="str">
        <f>TRIM(I1183)</f>
        <v>11</v>
      </c>
      <c r="K1183" s="40">
        <f>VLOOKUP(M1183,Plan3!A:B,2,FALSE)</f>
        <v>17</v>
      </c>
      <c r="L1183" s="40" t="str">
        <f>IF(K1183=I1183,"Ok","Verificar")</f>
        <v>Verificar</v>
      </c>
      <c r="M1183" s="16" t="s">
        <v>25</v>
      </c>
      <c r="N1183" s="11" t="s">
        <v>12</v>
      </c>
      <c r="O1183" s="40" t="str">
        <f>TRIM(N1183)</f>
        <v>A</v>
      </c>
      <c r="P1183" s="40" t="str">
        <f>VLOOKUP(U1183,Plan1!A:B,2,FALSE)</f>
        <v>A</v>
      </c>
      <c r="Q1183" s="14" t="s">
        <v>13</v>
      </c>
      <c r="R1183" s="40">
        <f t="shared" si="18"/>
        <v>7</v>
      </c>
      <c r="S1183" s="11">
        <v>7</v>
      </c>
      <c r="T1183" s="8" t="str">
        <f>IF(R1183=S1183,"Ok","Verificar")</f>
        <v>Ok</v>
      </c>
      <c r="U1183" s="40" t="str">
        <f>TRIM(Q1183)</f>
        <v>Observar</v>
      </c>
      <c r="V1183" s="40" t="str">
        <f>TRIM(S1183)</f>
        <v>7</v>
      </c>
      <c r="W1183" s="14" t="s">
        <v>90</v>
      </c>
      <c r="X1183" s="9" t="str">
        <f>C1183&amp;"_G"&amp;E1183&amp;"_O"&amp;K1183&amp;"_"&amp;O1183&amp;R1183</f>
        <v>BIO_G2_O17_A7</v>
      </c>
      <c r="Y1183" s="40" t="str">
        <f>IF(O1183=P1183,"OK","Checar")</f>
        <v>OK</v>
      </c>
      <c r="Z1183" s="5" t="str">
        <f>IF(COUNTIF($X:$X,$X1183)&gt;1,"Checar","Único")</f>
        <v>Único</v>
      </c>
      <c r="AA1183" s="5" t="str">
        <f>IF(Y1183="Checar","Checar Competência",IF(Z1183="Checar","Checar Duplicidade","OK"))</f>
        <v>OK</v>
      </c>
      <c r="AB1183" s="5">
        <v>264</v>
      </c>
      <c r="AC1183" s="5" t="s">
        <v>3245</v>
      </c>
    </row>
    <row r="1184" spans="1:29" ht="38.25" x14ac:dyDescent="0.25">
      <c r="A1184" s="6" t="s">
        <v>11</v>
      </c>
      <c r="B1184" s="6" t="s">
        <v>18</v>
      </c>
      <c r="C1184" s="39" t="str">
        <f>TRIM(B1184)</f>
        <v>BIO</v>
      </c>
      <c r="D1184" s="34">
        <v>2</v>
      </c>
      <c r="E1184" s="39" t="str">
        <f>TRIM(D1184)</f>
        <v>2</v>
      </c>
      <c r="F1184" s="39">
        <f>VLOOKUP(H1184,GT!A:B,2,FALSE)</f>
        <v>2</v>
      </c>
      <c r="G1184" s="39" t="str">
        <f>IF(D1184=F1184,"Ok","Verificar")</f>
        <v>Ok</v>
      </c>
      <c r="H1184" s="12" t="s">
        <v>19</v>
      </c>
      <c r="I1184" s="11">
        <v>11</v>
      </c>
      <c r="J1184" s="40" t="str">
        <f>TRIM(I1184)</f>
        <v>11</v>
      </c>
      <c r="K1184" s="40">
        <f>VLOOKUP(M1184,Plan3!A:B,2,FALSE)</f>
        <v>17</v>
      </c>
      <c r="L1184" s="40" t="str">
        <f>IF(K1184=I1184,"Ok","Verificar")</f>
        <v>Verificar</v>
      </c>
      <c r="M1184" s="16" t="s">
        <v>25</v>
      </c>
      <c r="N1184" s="11" t="s">
        <v>12</v>
      </c>
      <c r="O1184" s="40" t="str">
        <f>TRIM(N1184)</f>
        <v>A</v>
      </c>
      <c r="P1184" s="40" t="str">
        <f>VLOOKUP(U1184,Plan1!A:B,2,FALSE)</f>
        <v>A</v>
      </c>
      <c r="Q1184" s="14" t="s">
        <v>13</v>
      </c>
      <c r="R1184" s="40">
        <f t="shared" si="18"/>
        <v>8</v>
      </c>
      <c r="S1184" s="11">
        <v>8</v>
      </c>
      <c r="T1184" s="8" t="str">
        <f>IF(R1184=S1184,"Ok","Verificar")</f>
        <v>Ok</v>
      </c>
      <c r="U1184" s="40" t="str">
        <f>TRIM(Q1184)</f>
        <v>Observar</v>
      </c>
      <c r="V1184" s="40" t="str">
        <f>TRIM(S1184)</f>
        <v>8</v>
      </c>
      <c r="W1184" s="14" t="s">
        <v>1662</v>
      </c>
      <c r="X1184" s="9" t="str">
        <f>C1184&amp;"_G"&amp;E1184&amp;"_O"&amp;K1184&amp;"_"&amp;O1184&amp;R1184</f>
        <v>BIO_G2_O17_A8</v>
      </c>
      <c r="Y1184" s="40" t="str">
        <f>IF(O1184=P1184,"OK","Checar")</f>
        <v>OK</v>
      </c>
      <c r="Z1184" s="5" t="str">
        <f>IF(COUNTIF($X:$X,$X1184)&gt;1,"Checar","Único")</f>
        <v>Único</v>
      </c>
      <c r="AA1184" s="5" t="str">
        <f>IF(Y1184="Checar","Checar Competência",IF(Z1184="Checar","Checar Duplicidade","OK"))</f>
        <v>OK</v>
      </c>
      <c r="AB1184" s="5">
        <v>265</v>
      </c>
      <c r="AC1184" s="5" t="s">
        <v>3246</v>
      </c>
    </row>
    <row r="1185" spans="1:29" ht="89.25" x14ac:dyDescent="0.25">
      <c r="A1185" s="6" t="s">
        <v>11</v>
      </c>
      <c r="B1185" s="6" t="s">
        <v>18</v>
      </c>
      <c r="C1185" s="39" t="str">
        <f>TRIM(B1185)</f>
        <v>BIO</v>
      </c>
      <c r="D1185" s="34">
        <v>2</v>
      </c>
      <c r="E1185" s="39" t="str">
        <f>TRIM(D1185)</f>
        <v>2</v>
      </c>
      <c r="F1185" s="39">
        <f>VLOOKUP(H1185,GT!A:B,2,FALSE)</f>
        <v>2</v>
      </c>
      <c r="G1185" s="39" t="str">
        <f>IF(D1185=F1185,"Ok","Verificar")</f>
        <v>Ok</v>
      </c>
      <c r="H1185" s="12" t="s">
        <v>19</v>
      </c>
      <c r="I1185" s="11">
        <v>11</v>
      </c>
      <c r="J1185" s="40" t="str">
        <f>TRIM(I1185)</f>
        <v>11</v>
      </c>
      <c r="K1185" s="40">
        <f>VLOOKUP(M1185,Plan3!A:B,2,FALSE)</f>
        <v>17</v>
      </c>
      <c r="L1185" s="40" t="str">
        <f>IF(K1185=I1185,"Ok","Verificar")</f>
        <v>Verificar</v>
      </c>
      <c r="M1185" s="16" t="s">
        <v>25</v>
      </c>
      <c r="N1185" s="11" t="s">
        <v>16</v>
      </c>
      <c r="O1185" s="40" t="str">
        <f>TRIM(N1185)</f>
        <v>C</v>
      </c>
      <c r="P1185" s="40" t="str">
        <f>VLOOKUP(U1185,Plan1!A:B,2,FALSE)</f>
        <v>C</v>
      </c>
      <c r="Q1185" s="14" t="s">
        <v>17</v>
      </c>
      <c r="R1185" s="40">
        <f t="shared" si="18"/>
        <v>1</v>
      </c>
      <c r="S1185" s="11">
        <v>1</v>
      </c>
      <c r="T1185" s="8" t="str">
        <f>IF(R1185=S1185,"Ok","Verificar")</f>
        <v>Ok</v>
      </c>
      <c r="U1185" s="40" t="str">
        <f>TRIM(Q1185)</f>
        <v>Compreender</v>
      </c>
      <c r="V1185" s="40" t="str">
        <f>TRIM(S1185)</f>
        <v>1</v>
      </c>
      <c r="W1185" s="14" t="s">
        <v>182</v>
      </c>
      <c r="X1185" s="9" t="str">
        <f>C1185&amp;"_G"&amp;E1185&amp;"_O"&amp;K1185&amp;"_"&amp;O1185&amp;R1185</f>
        <v>BIO_G2_O17_C1</v>
      </c>
      <c r="Y1185" s="40" t="str">
        <f>IF(O1185=P1185,"OK","Checar")</f>
        <v>OK</v>
      </c>
      <c r="Z1185" s="5" t="str">
        <f>IF(COUNTIF($X:$X,$X1185)&gt;1,"Checar","Único")</f>
        <v>Único</v>
      </c>
      <c r="AA1185" s="5" t="str">
        <f>IF(Y1185="Checar","Checar Competência",IF(Z1185="Checar","Checar Duplicidade","OK"))</f>
        <v>OK</v>
      </c>
      <c r="AB1185" s="5">
        <v>254</v>
      </c>
      <c r="AC1185" s="5" t="s">
        <v>3247</v>
      </c>
    </row>
    <row r="1186" spans="1:29" ht="38.25" x14ac:dyDescent="0.25">
      <c r="A1186" s="6" t="s">
        <v>11</v>
      </c>
      <c r="B1186" s="6" t="s">
        <v>18</v>
      </c>
      <c r="C1186" s="39" t="str">
        <f>TRIM(B1186)</f>
        <v>BIO</v>
      </c>
      <c r="D1186" s="34">
        <v>2</v>
      </c>
      <c r="E1186" s="39" t="str">
        <f>TRIM(D1186)</f>
        <v>2</v>
      </c>
      <c r="F1186" s="39">
        <f>VLOOKUP(H1186,GT!A:B,2,FALSE)</f>
        <v>2</v>
      </c>
      <c r="G1186" s="39" t="str">
        <f>IF(D1186=F1186,"Ok","Verificar")</f>
        <v>Ok</v>
      </c>
      <c r="H1186" s="12" t="s">
        <v>19</v>
      </c>
      <c r="I1186" s="11">
        <v>11</v>
      </c>
      <c r="J1186" s="40" t="str">
        <f>TRIM(I1186)</f>
        <v>11</v>
      </c>
      <c r="K1186" s="40">
        <f>VLOOKUP(M1186,Plan3!A:B,2,FALSE)</f>
        <v>17</v>
      </c>
      <c r="L1186" s="40" t="str">
        <f>IF(K1186=I1186,"Ok","Verificar")</f>
        <v>Verificar</v>
      </c>
      <c r="M1186" s="16" t="s">
        <v>25</v>
      </c>
      <c r="N1186" s="11" t="s">
        <v>16</v>
      </c>
      <c r="O1186" s="40" t="str">
        <f>TRIM(N1186)</f>
        <v>C</v>
      </c>
      <c r="P1186" s="40" t="str">
        <f>VLOOKUP(U1186,Plan1!A:B,2,FALSE)</f>
        <v>C</v>
      </c>
      <c r="Q1186" s="14" t="s">
        <v>17</v>
      </c>
      <c r="R1186" s="40">
        <f t="shared" si="18"/>
        <v>2</v>
      </c>
      <c r="S1186" s="11">
        <v>8</v>
      </c>
      <c r="T1186" s="8" t="str">
        <f>IF(R1186=S1186,"Ok","Verificar")</f>
        <v>Verificar</v>
      </c>
      <c r="U1186" s="40" t="str">
        <f>TRIM(Q1186)</f>
        <v>Compreender</v>
      </c>
      <c r="V1186" s="40" t="str">
        <f>TRIM(S1186)</f>
        <v>8</v>
      </c>
      <c r="W1186" s="14" t="s">
        <v>1658</v>
      </c>
      <c r="X1186" s="9" t="str">
        <f>C1186&amp;"_G"&amp;E1186&amp;"_O"&amp;K1186&amp;"_"&amp;O1186&amp;R1186</f>
        <v>BIO_G2_O17_C2</v>
      </c>
      <c r="Y1186" s="40" t="str">
        <f>IF(O1186=P1186,"OK","Checar")</f>
        <v>OK</v>
      </c>
      <c r="Z1186" s="5" t="str">
        <f>IF(COUNTIF($X:$X,$X1186)&gt;1,"Checar","Único")</f>
        <v>Único</v>
      </c>
      <c r="AA1186" s="5" t="str">
        <f>IF(Y1186="Checar","Checar Competência",IF(Z1186="Checar","Checar Duplicidade","OK"))</f>
        <v>OK</v>
      </c>
      <c r="AB1186" s="5">
        <v>261</v>
      </c>
      <c r="AC1186" s="5" t="s">
        <v>3255</v>
      </c>
    </row>
    <row r="1187" spans="1:29" ht="76.5" x14ac:dyDescent="0.25">
      <c r="A1187" s="6" t="s">
        <v>11</v>
      </c>
      <c r="B1187" s="6" t="s">
        <v>18</v>
      </c>
      <c r="C1187" s="39" t="str">
        <f>TRIM(B1187)</f>
        <v>BIO</v>
      </c>
      <c r="D1187" s="34">
        <v>2</v>
      </c>
      <c r="E1187" s="39" t="str">
        <f>TRIM(D1187)</f>
        <v>2</v>
      </c>
      <c r="F1187" s="39">
        <f>VLOOKUP(H1187,GT!A:B,2,FALSE)</f>
        <v>2</v>
      </c>
      <c r="G1187" s="39" t="str">
        <f>IF(D1187=F1187,"Ok","Verificar")</f>
        <v>Ok</v>
      </c>
      <c r="H1187" s="12" t="s">
        <v>19</v>
      </c>
      <c r="I1187" s="11">
        <v>11</v>
      </c>
      <c r="J1187" s="40" t="str">
        <f>TRIM(I1187)</f>
        <v>11</v>
      </c>
      <c r="K1187" s="40">
        <f>VLOOKUP(M1187,Plan3!A:B,2,FALSE)</f>
        <v>17</v>
      </c>
      <c r="L1187" s="40" t="str">
        <f>IF(K1187=I1187,"Ok","Verificar")</f>
        <v>Verificar</v>
      </c>
      <c r="M1187" s="16" t="s">
        <v>25</v>
      </c>
      <c r="N1187" s="11" t="s">
        <v>16</v>
      </c>
      <c r="O1187" s="40" t="str">
        <f>TRIM(N1187)</f>
        <v>C</v>
      </c>
      <c r="P1187" s="40" t="str">
        <f>VLOOKUP(U1187,Plan1!A:B,2,FALSE)</f>
        <v>C</v>
      </c>
      <c r="Q1187" s="14" t="s">
        <v>17</v>
      </c>
      <c r="R1187" s="40">
        <f t="shared" si="18"/>
        <v>3</v>
      </c>
      <c r="S1187" s="11">
        <v>9</v>
      </c>
      <c r="T1187" s="8" t="str">
        <f>IF(R1187=S1187,"Ok","Verificar")</f>
        <v>Verificar</v>
      </c>
      <c r="U1187" s="40" t="str">
        <f>TRIM(Q1187)</f>
        <v>Compreender</v>
      </c>
      <c r="V1187" s="40" t="str">
        <f>TRIM(S1187)</f>
        <v>9</v>
      </c>
      <c r="W1187" s="14" t="s">
        <v>1659</v>
      </c>
      <c r="X1187" s="9" t="str">
        <f>C1187&amp;"_G"&amp;E1187&amp;"_O"&amp;K1187&amp;"_"&amp;O1187&amp;R1187</f>
        <v>BIO_G2_O17_C3</v>
      </c>
      <c r="Y1187" s="40" t="str">
        <f>IF(O1187=P1187,"OK","Checar")</f>
        <v>OK</v>
      </c>
      <c r="Z1187" s="5" t="str">
        <f>IF(COUNTIF($X:$X,$X1187)&gt;1,"Checar","Único")</f>
        <v>Único</v>
      </c>
      <c r="AA1187" s="5" t="str">
        <f>IF(Y1187="Checar","Checar Competência",IF(Z1187="Checar","Checar Duplicidade","OK"))</f>
        <v>OK</v>
      </c>
      <c r="AB1187" s="5">
        <v>262</v>
      </c>
      <c r="AC1187" s="5" t="s">
        <v>3256</v>
      </c>
    </row>
    <row r="1188" spans="1:29" ht="38.25" x14ac:dyDescent="0.25">
      <c r="A1188" s="6" t="s">
        <v>11</v>
      </c>
      <c r="B1188" s="6" t="s">
        <v>18</v>
      </c>
      <c r="C1188" s="39" t="str">
        <f>TRIM(B1188)</f>
        <v>BIO</v>
      </c>
      <c r="D1188" s="34">
        <v>2</v>
      </c>
      <c r="E1188" s="39" t="str">
        <f>TRIM(D1188)</f>
        <v>2</v>
      </c>
      <c r="F1188" s="39">
        <f>VLOOKUP(H1188,GT!A:B,2,FALSE)</f>
        <v>2</v>
      </c>
      <c r="G1188" s="39" t="str">
        <f>IF(D1188=F1188,"Ok","Verificar")</f>
        <v>Ok</v>
      </c>
      <c r="H1188" s="12" t="s">
        <v>19</v>
      </c>
      <c r="I1188" s="11">
        <v>11</v>
      </c>
      <c r="J1188" s="40" t="str">
        <f>TRIM(I1188)</f>
        <v>11</v>
      </c>
      <c r="K1188" s="40">
        <f>VLOOKUP(M1188,Plan3!A:B,2,FALSE)</f>
        <v>17</v>
      </c>
      <c r="L1188" s="40" t="str">
        <f>IF(K1188=I1188,"Ok","Verificar")</f>
        <v>Verificar</v>
      </c>
      <c r="M1188" s="16" t="s">
        <v>25</v>
      </c>
      <c r="N1188" s="11" t="s">
        <v>16</v>
      </c>
      <c r="O1188" s="40" t="str">
        <f>TRIM(N1188)</f>
        <v>C</v>
      </c>
      <c r="P1188" s="40" t="str">
        <f>VLOOKUP(U1188,Plan1!A:B,2,FALSE)</f>
        <v>C</v>
      </c>
      <c r="Q1188" s="14" t="s">
        <v>17</v>
      </c>
      <c r="R1188" s="40">
        <f t="shared" si="18"/>
        <v>4</v>
      </c>
      <c r="S1188" s="11">
        <v>10</v>
      </c>
      <c r="T1188" s="8" t="str">
        <f>IF(R1188=S1188,"Ok","Verificar")</f>
        <v>Verificar</v>
      </c>
      <c r="U1188" s="40" t="str">
        <f>TRIM(Q1188)</f>
        <v>Compreender</v>
      </c>
      <c r="V1188" s="40" t="str">
        <f>TRIM(S1188)</f>
        <v>10</v>
      </c>
      <c r="W1188" s="14" t="s">
        <v>74</v>
      </c>
      <c r="X1188" s="9" t="str">
        <f>C1188&amp;"_G"&amp;E1188&amp;"_O"&amp;K1188&amp;"_"&amp;O1188&amp;R1188</f>
        <v>BIO_G2_O17_C4</v>
      </c>
      <c r="Y1188" s="40" t="str">
        <f>IF(O1188=P1188,"OK","Checar")</f>
        <v>OK</v>
      </c>
      <c r="Z1188" s="5" t="str">
        <f>IF(COUNTIF($X:$X,$X1188)&gt;1,"Checar","Único")</f>
        <v>Único</v>
      </c>
      <c r="AA1188" s="5" t="str">
        <f>IF(Y1188="Checar","Checar Competência",IF(Z1188="Checar","Checar Duplicidade","OK"))</f>
        <v>OK</v>
      </c>
      <c r="AB1188" s="5">
        <v>263</v>
      </c>
      <c r="AC1188" s="5" t="s">
        <v>3248</v>
      </c>
    </row>
    <row r="1189" spans="1:29" ht="51" x14ac:dyDescent="0.25">
      <c r="A1189" s="6" t="s">
        <v>11</v>
      </c>
      <c r="B1189" s="6" t="s">
        <v>18</v>
      </c>
      <c r="C1189" s="39" t="str">
        <f>TRIM(B1189)</f>
        <v>BIO</v>
      </c>
      <c r="D1189" s="34">
        <v>2</v>
      </c>
      <c r="E1189" s="39" t="str">
        <f>TRIM(D1189)</f>
        <v>2</v>
      </c>
      <c r="F1189" s="39">
        <f>VLOOKUP(H1189,GT!A:B,2,FALSE)</f>
        <v>2</v>
      </c>
      <c r="G1189" s="39" t="str">
        <f>IF(D1189=F1189,"Ok","Verificar")</f>
        <v>Ok</v>
      </c>
      <c r="H1189" s="12" t="s">
        <v>19</v>
      </c>
      <c r="I1189" s="11">
        <v>11</v>
      </c>
      <c r="J1189" s="40" t="str">
        <f>TRIM(I1189)</f>
        <v>11</v>
      </c>
      <c r="K1189" s="40">
        <f>VLOOKUP(M1189,Plan3!A:B,2,FALSE)</f>
        <v>17</v>
      </c>
      <c r="L1189" s="40" t="str">
        <f>IF(K1189=I1189,"Ok","Verificar")</f>
        <v>Verificar</v>
      </c>
      <c r="M1189" s="16" t="s">
        <v>25</v>
      </c>
      <c r="N1189" s="11" t="s">
        <v>16</v>
      </c>
      <c r="O1189" s="40" t="str">
        <f>TRIM(N1189)</f>
        <v>C</v>
      </c>
      <c r="P1189" s="40" t="str">
        <f>VLOOKUP(U1189,Plan1!A:B,2,FALSE)</f>
        <v>C</v>
      </c>
      <c r="Q1189" s="14" t="s">
        <v>17</v>
      </c>
      <c r="R1189" s="40">
        <f t="shared" si="18"/>
        <v>5</v>
      </c>
      <c r="S1189" s="11">
        <v>2</v>
      </c>
      <c r="T1189" s="8" t="str">
        <f>IF(R1189=S1189,"Ok","Verificar")</f>
        <v>Verificar</v>
      </c>
      <c r="U1189" s="40" t="str">
        <f>TRIM(Q1189)</f>
        <v>Compreender</v>
      </c>
      <c r="V1189" s="40" t="str">
        <f>TRIM(S1189)</f>
        <v>2</v>
      </c>
      <c r="W1189" s="14" t="s">
        <v>183</v>
      </c>
      <c r="X1189" s="9" t="str">
        <f>C1189&amp;"_G"&amp;E1189&amp;"_O"&amp;K1189&amp;"_"&amp;O1189&amp;R1189</f>
        <v>BIO_G2_O17_C5</v>
      </c>
      <c r="Y1189" s="40" t="str">
        <f>IF(O1189=P1189,"OK","Checar")</f>
        <v>OK</v>
      </c>
      <c r="Z1189" s="5" t="str">
        <f>IF(COUNTIF($X:$X,$X1189)&gt;1,"Checar","Único")</f>
        <v>Único</v>
      </c>
      <c r="AA1189" s="5" t="str">
        <f>IF(Y1189="Checar","Checar Competência",IF(Z1189="Checar","Checar Duplicidade","OK"))</f>
        <v>OK</v>
      </c>
      <c r="AB1189" s="5">
        <v>255</v>
      </c>
      <c r="AC1189" s="5" t="s">
        <v>3249</v>
      </c>
    </row>
    <row r="1190" spans="1:29" ht="38.25" x14ac:dyDescent="0.25">
      <c r="A1190" s="6" t="s">
        <v>11</v>
      </c>
      <c r="B1190" s="6" t="s">
        <v>18</v>
      </c>
      <c r="C1190" s="39" t="str">
        <f>TRIM(B1190)</f>
        <v>BIO</v>
      </c>
      <c r="D1190" s="34">
        <v>2</v>
      </c>
      <c r="E1190" s="39" t="str">
        <f>TRIM(D1190)</f>
        <v>2</v>
      </c>
      <c r="F1190" s="39">
        <f>VLOOKUP(H1190,GT!A:B,2,FALSE)</f>
        <v>2</v>
      </c>
      <c r="G1190" s="39" t="str">
        <f>IF(D1190=F1190,"Ok","Verificar")</f>
        <v>Ok</v>
      </c>
      <c r="H1190" s="12" t="s">
        <v>19</v>
      </c>
      <c r="I1190" s="11">
        <v>11</v>
      </c>
      <c r="J1190" s="40" t="str">
        <f>TRIM(I1190)</f>
        <v>11</v>
      </c>
      <c r="K1190" s="40">
        <f>VLOOKUP(M1190,Plan3!A:B,2,FALSE)</f>
        <v>17</v>
      </c>
      <c r="L1190" s="40" t="str">
        <f>IF(K1190=I1190,"Ok","Verificar")</f>
        <v>Verificar</v>
      </c>
      <c r="M1190" s="16" t="s">
        <v>25</v>
      </c>
      <c r="N1190" s="11" t="s">
        <v>16</v>
      </c>
      <c r="O1190" s="40" t="str">
        <f>TRIM(N1190)</f>
        <v>C</v>
      </c>
      <c r="P1190" s="40" t="str">
        <f>VLOOKUP(U1190,Plan1!A:B,2,FALSE)</f>
        <v>C</v>
      </c>
      <c r="Q1190" s="14" t="s">
        <v>17</v>
      </c>
      <c r="R1190" s="40">
        <f t="shared" si="18"/>
        <v>6</v>
      </c>
      <c r="S1190" s="11">
        <v>3</v>
      </c>
      <c r="T1190" s="8" t="str">
        <f>IF(R1190=S1190,"Ok","Verificar")</f>
        <v>Verificar</v>
      </c>
      <c r="U1190" s="40" t="str">
        <f>TRIM(Q1190)</f>
        <v>Compreender</v>
      </c>
      <c r="V1190" s="40" t="str">
        <f>TRIM(S1190)</f>
        <v>3</v>
      </c>
      <c r="W1190" s="14" t="s">
        <v>69</v>
      </c>
      <c r="X1190" s="9" t="str">
        <f>C1190&amp;"_G"&amp;E1190&amp;"_O"&amp;K1190&amp;"_"&amp;O1190&amp;R1190</f>
        <v>BIO_G2_O17_C6</v>
      </c>
      <c r="Y1190" s="40" t="str">
        <f>IF(O1190=P1190,"OK","Checar")</f>
        <v>OK</v>
      </c>
      <c r="Z1190" s="5" t="str">
        <f>IF(COUNTIF($X:$X,$X1190)&gt;1,"Checar","Único")</f>
        <v>Único</v>
      </c>
      <c r="AA1190" s="5" t="str">
        <f>IF(Y1190="Checar","Checar Competência",IF(Z1190="Checar","Checar Duplicidade","OK"))</f>
        <v>OK</v>
      </c>
      <c r="AB1190" s="5">
        <v>256</v>
      </c>
      <c r="AC1190" s="5" t="s">
        <v>3250</v>
      </c>
    </row>
    <row r="1191" spans="1:29" ht="63.75" x14ac:dyDescent="0.25">
      <c r="A1191" s="6" t="s">
        <v>11</v>
      </c>
      <c r="B1191" s="6" t="s">
        <v>18</v>
      </c>
      <c r="C1191" s="39" t="str">
        <f>TRIM(B1191)</f>
        <v>BIO</v>
      </c>
      <c r="D1191" s="34">
        <v>2</v>
      </c>
      <c r="E1191" s="39" t="str">
        <f>TRIM(D1191)</f>
        <v>2</v>
      </c>
      <c r="F1191" s="39">
        <f>VLOOKUP(H1191,GT!A:B,2,FALSE)</f>
        <v>2</v>
      </c>
      <c r="G1191" s="39" t="str">
        <f>IF(D1191=F1191,"Ok","Verificar")</f>
        <v>Ok</v>
      </c>
      <c r="H1191" s="12" t="s">
        <v>19</v>
      </c>
      <c r="I1191" s="11">
        <v>11</v>
      </c>
      <c r="J1191" s="40" t="str">
        <f>TRIM(I1191)</f>
        <v>11</v>
      </c>
      <c r="K1191" s="40">
        <f>VLOOKUP(M1191,Plan3!A:B,2,FALSE)</f>
        <v>17</v>
      </c>
      <c r="L1191" s="40" t="str">
        <f>IF(K1191=I1191,"Ok","Verificar")</f>
        <v>Verificar</v>
      </c>
      <c r="M1191" s="16" t="s">
        <v>25</v>
      </c>
      <c r="N1191" s="11" t="s">
        <v>16</v>
      </c>
      <c r="O1191" s="40" t="str">
        <f>TRIM(N1191)</f>
        <v>C</v>
      </c>
      <c r="P1191" s="40" t="str">
        <f>VLOOKUP(U1191,Plan1!A:B,2,FALSE)</f>
        <v>C</v>
      </c>
      <c r="Q1191" s="14" t="s">
        <v>17</v>
      </c>
      <c r="R1191" s="40">
        <f t="shared" si="18"/>
        <v>7</v>
      </c>
      <c r="S1191" s="11">
        <v>4</v>
      </c>
      <c r="T1191" s="8" t="str">
        <f>IF(R1191=S1191,"Ok","Verificar")</f>
        <v>Verificar</v>
      </c>
      <c r="U1191" s="40" t="str">
        <f>TRIM(Q1191)</f>
        <v>Compreender</v>
      </c>
      <c r="V1191" s="40" t="str">
        <f>TRIM(S1191)</f>
        <v>4</v>
      </c>
      <c r="W1191" s="14" t="s">
        <v>1816</v>
      </c>
      <c r="X1191" s="9" t="str">
        <f>C1191&amp;"_G"&amp;E1191&amp;"_O"&amp;K1191&amp;"_"&amp;O1191&amp;R1191</f>
        <v>BIO_G2_O17_C7</v>
      </c>
      <c r="Y1191" s="40" t="str">
        <f>IF(O1191=P1191,"OK","Checar")</f>
        <v>OK</v>
      </c>
      <c r="Z1191" s="5" t="str">
        <f>IF(COUNTIF($X:$X,$X1191)&gt;1,"Checar","Único")</f>
        <v>Único</v>
      </c>
      <c r="AA1191" s="5" t="str">
        <f>IF(Y1191="Checar","Checar Competência",IF(Z1191="Checar","Checar Duplicidade","OK"))</f>
        <v>OK</v>
      </c>
      <c r="AB1191" s="5">
        <v>257</v>
      </c>
      <c r="AC1191" s="5" t="s">
        <v>3251</v>
      </c>
    </row>
    <row r="1192" spans="1:29" ht="76.5" x14ac:dyDescent="0.25">
      <c r="A1192" s="6" t="s">
        <v>11</v>
      </c>
      <c r="B1192" s="6" t="s">
        <v>18</v>
      </c>
      <c r="C1192" s="39" t="str">
        <f>TRIM(B1192)</f>
        <v>BIO</v>
      </c>
      <c r="D1192" s="34">
        <v>2</v>
      </c>
      <c r="E1192" s="39" t="str">
        <f>TRIM(D1192)</f>
        <v>2</v>
      </c>
      <c r="F1192" s="39">
        <f>VLOOKUP(H1192,GT!A:B,2,FALSE)</f>
        <v>2</v>
      </c>
      <c r="G1192" s="39" t="str">
        <f>IF(D1192=F1192,"Ok","Verificar")</f>
        <v>Ok</v>
      </c>
      <c r="H1192" s="12" t="s">
        <v>19</v>
      </c>
      <c r="I1192" s="11">
        <v>11</v>
      </c>
      <c r="J1192" s="40" t="str">
        <f>TRIM(I1192)</f>
        <v>11</v>
      </c>
      <c r="K1192" s="40">
        <f>VLOOKUP(M1192,Plan3!A:B,2,FALSE)</f>
        <v>17</v>
      </c>
      <c r="L1192" s="40" t="str">
        <f>IF(K1192=I1192,"Ok","Verificar")</f>
        <v>Verificar</v>
      </c>
      <c r="M1192" s="16" t="s">
        <v>25</v>
      </c>
      <c r="N1192" s="11" t="s">
        <v>16</v>
      </c>
      <c r="O1192" s="40" t="str">
        <f>TRIM(N1192)</f>
        <v>C</v>
      </c>
      <c r="P1192" s="40" t="str">
        <f>VLOOKUP(U1192,Plan1!A:B,2,FALSE)</f>
        <v>C</v>
      </c>
      <c r="Q1192" s="14" t="s">
        <v>17</v>
      </c>
      <c r="R1192" s="40">
        <f t="shared" si="18"/>
        <v>8</v>
      </c>
      <c r="S1192" s="11">
        <v>5</v>
      </c>
      <c r="T1192" s="8" t="str">
        <f>IF(R1192=S1192,"Ok","Verificar")</f>
        <v>Verificar</v>
      </c>
      <c r="U1192" s="40" t="str">
        <f>TRIM(Q1192)</f>
        <v>Compreender</v>
      </c>
      <c r="V1192" s="40" t="str">
        <f>TRIM(S1192)</f>
        <v>5</v>
      </c>
      <c r="W1192" s="14" t="s">
        <v>1656</v>
      </c>
      <c r="X1192" s="9" t="str">
        <f>C1192&amp;"_G"&amp;E1192&amp;"_O"&amp;K1192&amp;"_"&amp;O1192&amp;R1192</f>
        <v>BIO_G2_O17_C8</v>
      </c>
      <c r="Y1192" s="40" t="str">
        <f>IF(O1192=P1192,"OK","Checar")</f>
        <v>OK</v>
      </c>
      <c r="Z1192" s="5" t="str">
        <f>IF(COUNTIF($X:$X,$X1192)&gt;1,"Checar","Único")</f>
        <v>Único</v>
      </c>
      <c r="AA1192" s="5" t="str">
        <f>IF(Y1192="Checar","Checar Competência",IF(Z1192="Checar","Checar Duplicidade","OK"))</f>
        <v>OK</v>
      </c>
      <c r="AB1192" s="5">
        <v>258</v>
      </c>
      <c r="AC1192" s="5" t="s">
        <v>3252</v>
      </c>
    </row>
    <row r="1193" spans="1:29" ht="38.25" x14ac:dyDescent="0.25">
      <c r="A1193" s="6" t="s">
        <v>11</v>
      </c>
      <c r="B1193" s="6" t="s">
        <v>18</v>
      </c>
      <c r="C1193" s="39" t="str">
        <f>TRIM(B1193)</f>
        <v>BIO</v>
      </c>
      <c r="D1193" s="34">
        <v>2</v>
      </c>
      <c r="E1193" s="39" t="str">
        <f>TRIM(D1193)</f>
        <v>2</v>
      </c>
      <c r="F1193" s="39">
        <f>VLOOKUP(H1193,GT!A:B,2,FALSE)</f>
        <v>2</v>
      </c>
      <c r="G1193" s="39" t="str">
        <f>IF(D1193=F1193,"Ok","Verificar")</f>
        <v>Ok</v>
      </c>
      <c r="H1193" s="12" t="s">
        <v>19</v>
      </c>
      <c r="I1193" s="11">
        <v>11</v>
      </c>
      <c r="J1193" s="40" t="str">
        <f>TRIM(I1193)</f>
        <v>11</v>
      </c>
      <c r="K1193" s="40">
        <f>VLOOKUP(M1193,Plan3!A:B,2,FALSE)</f>
        <v>17</v>
      </c>
      <c r="L1193" s="40" t="str">
        <f>IF(K1193=I1193,"Ok","Verificar")</f>
        <v>Verificar</v>
      </c>
      <c r="M1193" s="16" t="s">
        <v>25</v>
      </c>
      <c r="N1193" s="11" t="s">
        <v>16</v>
      </c>
      <c r="O1193" s="40" t="str">
        <f>TRIM(N1193)</f>
        <v>C</v>
      </c>
      <c r="P1193" s="40" t="str">
        <f>VLOOKUP(U1193,Plan1!A:B,2,FALSE)</f>
        <v>C</v>
      </c>
      <c r="Q1193" s="14" t="s">
        <v>17</v>
      </c>
      <c r="R1193" s="40">
        <f t="shared" si="18"/>
        <v>9</v>
      </c>
      <c r="S1193" s="11">
        <v>6</v>
      </c>
      <c r="T1193" s="8" t="str">
        <f>IF(R1193=S1193,"Ok","Verificar")</f>
        <v>Verificar</v>
      </c>
      <c r="U1193" s="40" t="str">
        <f>TRIM(Q1193)</f>
        <v>Compreender</v>
      </c>
      <c r="V1193" s="40" t="str">
        <f>TRIM(S1193)</f>
        <v>6</v>
      </c>
      <c r="W1193" s="14" t="s">
        <v>1657</v>
      </c>
      <c r="X1193" s="9" t="str">
        <f>C1193&amp;"_G"&amp;E1193&amp;"_O"&amp;K1193&amp;"_"&amp;O1193&amp;R1193</f>
        <v>BIO_G2_O17_C9</v>
      </c>
      <c r="Y1193" s="40" t="str">
        <f>IF(O1193=P1193,"OK","Checar")</f>
        <v>OK</v>
      </c>
      <c r="Z1193" s="5" t="str">
        <f>IF(COUNTIF($X:$X,$X1193)&gt;1,"Checar","Único")</f>
        <v>Único</v>
      </c>
      <c r="AA1193" s="5" t="str">
        <f>IF(Y1193="Checar","Checar Competência",IF(Z1193="Checar","Checar Duplicidade","OK"))</f>
        <v>OK</v>
      </c>
      <c r="AB1193" s="5">
        <v>259</v>
      </c>
      <c r="AC1193" s="5" t="s">
        <v>3253</v>
      </c>
    </row>
    <row r="1194" spans="1:29" ht="51" x14ac:dyDescent="0.25">
      <c r="A1194" s="6" t="s">
        <v>11</v>
      </c>
      <c r="B1194" s="6" t="s">
        <v>18</v>
      </c>
      <c r="C1194" s="39" t="str">
        <f>TRIM(B1194)</f>
        <v>BIO</v>
      </c>
      <c r="D1194" s="34">
        <v>2</v>
      </c>
      <c r="E1194" s="39" t="str">
        <f>TRIM(D1194)</f>
        <v>2</v>
      </c>
      <c r="F1194" s="39">
        <f>VLOOKUP(H1194,GT!A:B,2,FALSE)</f>
        <v>2</v>
      </c>
      <c r="G1194" s="39" t="str">
        <f>IF(D1194=F1194,"Ok","Verificar")</f>
        <v>Ok</v>
      </c>
      <c r="H1194" s="12" t="s">
        <v>19</v>
      </c>
      <c r="I1194" s="11">
        <v>11</v>
      </c>
      <c r="J1194" s="40" t="str">
        <f>TRIM(I1194)</f>
        <v>11</v>
      </c>
      <c r="K1194" s="40">
        <f>VLOOKUP(M1194,Plan3!A:B,2,FALSE)</f>
        <v>17</v>
      </c>
      <c r="L1194" s="40" t="str">
        <f>IF(K1194=I1194,"Ok","Verificar")</f>
        <v>Verificar</v>
      </c>
      <c r="M1194" s="16" t="s">
        <v>25</v>
      </c>
      <c r="N1194" s="11" t="s">
        <v>16</v>
      </c>
      <c r="O1194" s="40" t="str">
        <f>TRIM(N1194)</f>
        <v>C</v>
      </c>
      <c r="P1194" s="40" t="str">
        <f>VLOOKUP(U1194,Plan1!A:B,2,FALSE)</f>
        <v>C</v>
      </c>
      <c r="Q1194" s="14" t="s">
        <v>17</v>
      </c>
      <c r="R1194" s="40">
        <f t="shared" si="18"/>
        <v>10</v>
      </c>
      <c r="S1194" s="11">
        <v>7</v>
      </c>
      <c r="T1194" s="8" t="str">
        <f>IF(R1194=S1194,"Ok","Verificar")</f>
        <v>Verificar</v>
      </c>
      <c r="U1194" s="40" t="str">
        <f>TRIM(Q1194)</f>
        <v>Compreender</v>
      </c>
      <c r="V1194" s="40" t="str">
        <f>TRIM(S1194)</f>
        <v>7</v>
      </c>
      <c r="W1194" s="14" t="s">
        <v>72</v>
      </c>
      <c r="X1194" s="9" t="str">
        <f>C1194&amp;"_G"&amp;E1194&amp;"_O"&amp;K1194&amp;"_"&amp;O1194&amp;R1194</f>
        <v>BIO_G2_O17_C10</v>
      </c>
      <c r="Y1194" s="40" t="str">
        <f>IF(O1194=P1194,"OK","Checar")</f>
        <v>OK</v>
      </c>
      <c r="Z1194" s="5" t="str">
        <f>IF(COUNTIF($X:$X,$X1194)&gt;1,"Checar","Único")</f>
        <v>Único</v>
      </c>
      <c r="AA1194" s="5" t="str">
        <f>IF(Y1194="Checar","Checar Competência",IF(Z1194="Checar","Checar Duplicidade","OK"))</f>
        <v>OK</v>
      </c>
      <c r="AB1194" s="5">
        <v>260</v>
      </c>
      <c r="AC1194" s="5" t="s">
        <v>3254</v>
      </c>
    </row>
    <row r="1195" spans="1:29" ht="38.25" x14ac:dyDescent="0.25">
      <c r="A1195" s="6" t="s">
        <v>11</v>
      </c>
      <c r="B1195" s="6" t="s">
        <v>18</v>
      </c>
      <c r="C1195" s="39" t="str">
        <f>TRIM(B1195)</f>
        <v>BIO</v>
      </c>
      <c r="D1195" s="34">
        <v>2</v>
      </c>
      <c r="E1195" s="39" t="str">
        <f>TRIM(D1195)</f>
        <v>2</v>
      </c>
      <c r="F1195" s="39">
        <f>VLOOKUP(H1195,GT!A:B,2,FALSE)</f>
        <v>2</v>
      </c>
      <c r="G1195" s="39" t="str">
        <f>IF(D1195=F1195,"Ok","Verificar")</f>
        <v>Ok</v>
      </c>
      <c r="H1195" s="12" t="s">
        <v>19</v>
      </c>
      <c r="I1195" s="11">
        <v>12</v>
      </c>
      <c r="J1195" s="40" t="str">
        <f>TRIM(I1195)</f>
        <v>12</v>
      </c>
      <c r="K1195" s="40">
        <f>VLOOKUP(M1195,Plan3!A:B,2,FALSE)</f>
        <v>18</v>
      </c>
      <c r="L1195" s="40" t="str">
        <f>IF(K1195=I1195,"Ok","Verificar")</f>
        <v>Verificar</v>
      </c>
      <c r="M1195" s="16" t="s">
        <v>582</v>
      </c>
      <c r="N1195" s="11" t="s">
        <v>12</v>
      </c>
      <c r="O1195" s="40" t="str">
        <f>TRIM(N1195)</f>
        <v>A</v>
      </c>
      <c r="P1195" s="40" t="str">
        <f>VLOOKUP(U1195,Plan1!A:B,2,FALSE)</f>
        <v>A</v>
      </c>
      <c r="Q1195" s="14" t="s">
        <v>13</v>
      </c>
      <c r="R1195" s="40">
        <f t="shared" si="18"/>
        <v>1</v>
      </c>
      <c r="S1195" s="11">
        <v>1</v>
      </c>
      <c r="T1195" s="8" t="str">
        <f>IF(R1195=S1195,"Ok","Verificar")</f>
        <v>Ok</v>
      </c>
      <c r="U1195" s="40" t="str">
        <f>TRIM(Q1195)</f>
        <v>Observar</v>
      </c>
      <c r="V1195" s="40" t="str">
        <f>TRIM(S1195)</f>
        <v>1</v>
      </c>
      <c r="W1195" s="14" t="s">
        <v>1817</v>
      </c>
      <c r="X1195" s="9" t="str">
        <f>C1195&amp;"_G"&amp;E1195&amp;"_O"&amp;K1195&amp;"_"&amp;O1195&amp;R1195</f>
        <v>BIO_G2_O18_A1</v>
      </c>
      <c r="Y1195" s="40" t="str">
        <f>IF(O1195=P1195,"OK","Checar")</f>
        <v>OK</v>
      </c>
      <c r="Z1195" s="5" t="str">
        <f>IF(COUNTIF($X:$X,$X1195)&gt;1,"Checar","Único")</f>
        <v>Único</v>
      </c>
      <c r="AA1195" s="5" t="str">
        <f>IF(Y1195="Checar","Checar Competência",IF(Z1195="Checar","Checar Duplicidade","OK"))</f>
        <v>OK</v>
      </c>
      <c r="AB1195" s="5">
        <v>266</v>
      </c>
      <c r="AC1195" s="5" t="s">
        <v>3257</v>
      </c>
    </row>
    <row r="1196" spans="1:29" ht="25.5" x14ac:dyDescent="0.25">
      <c r="A1196" s="6" t="s">
        <v>11</v>
      </c>
      <c r="B1196" s="6" t="s">
        <v>18</v>
      </c>
      <c r="C1196" s="39" t="str">
        <f>TRIM(B1196)</f>
        <v>BIO</v>
      </c>
      <c r="D1196" s="34">
        <v>2</v>
      </c>
      <c r="E1196" s="39" t="str">
        <f>TRIM(D1196)</f>
        <v>2</v>
      </c>
      <c r="F1196" s="39">
        <f>VLOOKUP(H1196,GT!A:B,2,FALSE)</f>
        <v>2</v>
      </c>
      <c r="G1196" s="39" t="str">
        <f>IF(D1196=F1196,"Ok","Verificar")</f>
        <v>Ok</v>
      </c>
      <c r="H1196" s="12" t="s">
        <v>19</v>
      </c>
      <c r="I1196" s="11">
        <v>12</v>
      </c>
      <c r="J1196" s="40" t="str">
        <f>TRIM(I1196)</f>
        <v>12</v>
      </c>
      <c r="K1196" s="40">
        <f>VLOOKUP(M1196,Plan3!A:B,2,FALSE)</f>
        <v>18</v>
      </c>
      <c r="L1196" s="40" t="str">
        <f>IF(K1196=I1196,"Ok","Verificar")</f>
        <v>Verificar</v>
      </c>
      <c r="M1196" s="16" t="s">
        <v>582</v>
      </c>
      <c r="N1196" s="11" t="s">
        <v>12</v>
      </c>
      <c r="O1196" s="40" t="str">
        <f>TRIM(N1196)</f>
        <v>A</v>
      </c>
      <c r="P1196" s="40" t="str">
        <f>VLOOKUP(U1196,Plan1!A:B,2,FALSE)</f>
        <v>A</v>
      </c>
      <c r="Q1196" s="14" t="s">
        <v>13</v>
      </c>
      <c r="R1196" s="40">
        <f t="shared" si="18"/>
        <v>2</v>
      </c>
      <c r="S1196" s="11">
        <v>2</v>
      </c>
      <c r="T1196" s="8" t="str">
        <f>IF(R1196=S1196,"Ok","Verificar")</f>
        <v>Ok</v>
      </c>
      <c r="U1196" s="40" t="str">
        <f>TRIM(Q1196)</f>
        <v>Observar</v>
      </c>
      <c r="V1196" s="40" t="str">
        <f>TRIM(S1196)</f>
        <v>2</v>
      </c>
      <c r="W1196" s="14" t="s">
        <v>583</v>
      </c>
      <c r="X1196" s="9" t="str">
        <f>C1196&amp;"_G"&amp;E1196&amp;"_O"&amp;K1196&amp;"_"&amp;O1196&amp;R1196</f>
        <v>BIO_G2_O18_A2</v>
      </c>
      <c r="Y1196" s="40" t="str">
        <f>IF(O1196=P1196,"OK","Checar")</f>
        <v>OK</v>
      </c>
      <c r="Z1196" s="5" t="str">
        <f>IF(COUNTIF($X:$X,$X1196)&gt;1,"Checar","Único")</f>
        <v>Único</v>
      </c>
      <c r="AA1196" s="5" t="str">
        <f>IF(Y1196="Checar","Checar Competência",IF(Z1196="Checar","Checar Duplicidade","OK"))</f>
        <v>OK</v>
      </c>
      <c r="AB1196" s="5">
        <v>268</v>
      </c>
      <c r="AC1196" s="5" t="s">
        <v>3258</v>
      </c>
    </row>
    <row r="1197" spans="1:29" ht="25.5" x14ac:dyDescent="0.25">
      <c r="A1197" s="6" t="s">
        <v>11</v>
      </c>
      <c r="B1197" s="6" t="s">
        <v>18</v>
      </c>
      <c r="C1197" s="39" t="str">
        <f>TRIM(B1197)</f>
        <v>BIO</v>
      </c>
      <c r="D1197" s="34">
        <v>2</v>
      </c>
      <c r="E1197" s="39" t="str">
        <f>TRIM(D1197)</f>
        <v>2</v>
      </c>
      <c r="F1197" s="39">
        <f>VLOOKUP(H1197,GT!A:B,2,FALSE)</f>
        <v>2</v>
      </c>
      <c r="G1197" s="39" t="str">
        <f>IF(D1197=F1197,"Ok","Verificar")</f>
        <v>Ok</v>
      </c>
      <c r="H1197" s="12" t="s">
        <v>19</v>
      </c>
      <c r="I1197" s="11">
        <v>12</v>
      </c>
      <c r="J1197" s="40" t="str">
        <f>TRIM(I1197)</f>
        <v>12</v>
      </c>
      <c r="K1197" s="40">
        <f>VLOOKUP(M1197,Plan3!A:B,2,FALSE)</f>
        <v>18</v>
      </c>
      <c r="L1197" s="40" t="str">
        <f>IF(K1197=I1197,"Ok","Verificar")</f>
        <v>Verificar</v>
      </c>
      <c r="M1197" s="16" t="s">
        <v>582</v>
      </c>
      <c r="N1197" s="11" t="s">
        <v>12</v>
      </c>
      <c r="O1197" s="40" t="str">
        <f>TRIM(N1197)</f>
        <v>A</v>
      </c>
      <c r="P1197" s="40" t="str">
        <f>VLOOKUP(U1197,Plan1!A:B,2,FALSE)</f>
        <v>A</v>
      </c>
      <c r="Q1197" s="14" t="s">
        <v>13</v>
      </c>
      <c r="R1197" s="40">
        <f t="shared" si="18"/>
        <v>3</v>
      </c>
      <c r="S1197" s="11">
        <v>3</v>
      </c>
      <c r="T1197" s="8" t="str">
        <f>IF(R1197=S1197,"Ok","Verificar")</f>
        <v>Ok</v>
      </c>
      <c r="U1197" s="40" t="str">
        <f>TRIM(Q1197)</f>
        <v>Observar</v>
      </c>
      <c r="V1197" s="40" t="str">
        <f>TRIM(S1197)</f>
        <v>3</v>
      </c>
      <c r="W1197" s="14" t="s">
        <v>584</v>
      </c>
      <c r="X1197" s="9" t="str">
        <f>C1197&amp;"_G"&amp;E1197&amp;"_O"&amp;K1197&amp;"_"&amp;O1197&amp;R1197</f>
        <v>BIO_G2_O18_A3</v>
      </c>
      <c r="Y1197" s="40" t="str">
        <f>IF(O1197=P1197,"OK","Checar")</f>
        <v>OK</v>
      </c>
      <c r="Z1197" s="5" t="str">
        <f>IF(COUNTIF($X:$X,$X1197)&gt;1,"Checar","Único")</f>
        <v>Único</v>
      </c>
      <c r="AA1197" s="5" t="str">
        <f>IF(Y1197="Checar","Checar Competência",IF(Z1197="Checar","Checar Duplicidade","OK"))</f>
        <v>OK</v>
      </c>
      <c r="AB1197" s="5">
        <v>270</v>
      </c>
      <c r="AC1197" s="5" t="s">
        <v>3259</v>
      </c>
    </row>
    <row r="1198" spans="1:29" ht="63.75" x14ac:dyDescent="0.25">
      <c r="A1198" s="6" t="s">
        <v>11</v>
      </c>
      <c r="B1198" s="6" t="s">
        <v>18</v>
      </c>
      <c r="C1198" s="39" t="str">
        <f>TRIM(B1198)</f>
        <v>BIO</v>
      </c>
      <c r="D1198" s="34">
        <v>2</v>
      </c>
      <c r="E1198" s="39" t="str">
        <f>TRIM(D1198)</f>
        <v>2</v>
      </c>
      <c r="F1198" s="39">
        <f>VLOOKUP(H1198,GT!A:B,2,FALSE)</f>
        <v>2</v>
      </c>
      <c r="G1198" s="39" t="str">
        <f>IF(D1198=F1198,"Ok","Verificar")</f>
        <v>Ok</v>
      </c>
      <c r="H1198" s="12" t="s">
        <v>19</v>
      </c>
      <c r="I1198" s="11">
        <v>12</v>
      </c>
      <c r="J1198" s="40" t="str">
        <f>TRIM(I1198)</f>
        <v>12</v>
      </c>
      <c r="K1198" s="40">
        <f>VLOOKUP(M1198,Plan3!A:B,2,FALSE)</f>
        <v>18</v>
      </c>
      <c r="L1198" s="40" t="str">
        <f>IF(K1198=I1198,"Ok","Verificar")</f>
        <v>Verificar</v>
      </c>
      <c r="M1198" s="16" t="s">
        <v>582</v>
      </c>
      <c r="N1198" s="11" t="s">
        <v>12</v>
      </c>
      <c r="O1198" s="40" t="str">
        <f>TRIM(N1198)</f>
        <v>A</v>
      </c>
      <c r="P1198" s="40" t="str">
        <f>VLOOKUP(U1198,Plan1!A:B,2,FALSE)</f>
        <v>A</v>
      </c>
      <c r="Q1198" s="14" t="s">
        <v>13</v>
      </c>
      <c r="R1198" s="40">
        <f t="shared" si="18"/>
        <v>4</v>
      </c>
      <c r="S1198" s="11">
        <v>4</v>
      </c>
      <c r="T1198" s="8" t="str">
        <f>IF(R1198=S1198,"Ok","Verificar")</f>
        <v>Ok</v>
      </c>
      <c r="U1198" s="40" t="str">
        <f>TRIM(Q1198)</f>
        <v>Observar</v>
      </c>
      <c r="V1198" s="40" t="str">
        <f>TRIM(S1198)</f>
        <v>4</v>
      </c>
      <c r="W1198" s="14" t="s">
        <v>1665</v>
      </c>
      <c r="X1198" s="9" t="str">
        <f>C1198&amp;"_G"&amp;E1198&amp;"_O"&amp;K1198&amp;"_"&amp;O1198&amp;R1198</f>
        <v>BIO_G2_O18_A4</v>
      </c>
      <c r="Y1198" s="40" t="str">
        <f>IF(O1198=P1198,"OK","Checar")</f>
        <v>OK</v>
      </c>
      <c r="Z1198" s="5" t="str">
        <f>IF(COUNTIF($X:$X,$X1198)&gt;1,"Checar","Único")</f>
        <v>Único</v>
      </c>
      <c r="AA1198" s="5" t="str">
        <f>IF(Y1198="Checar","Checar Competência",IF(Z1198="Checar","Checar Duplicidade","OK"))</f>
        <v>OK</v>
      </c>
      <c r="AB1198" s="5">
        <v>274</v>
      </c>
      <c r="AC1198" s="5" t="s">
        <v>3260</v>
      </c>
    </row>
    <row r="1199" spans="1:29" ht="25.5" x14ac:dyDescent="0.25">
      <c r="A1199" s="6" t="s">
        <v>11</v>
      </c>
      <c r="B1199" s="6" t="s">
        <v>18</v>
      </c>
      <c r="C1199" s="39" t="str">
        <f>TRIM(B1199)</f>
        <v>BIO</v>
      </c>
      <c r="D1199" s="34">
        <v>2</v>
      </c>
      <c r="E1199" s="39" t="str">
        <f>TRIM(D1199)</f>
        <v>2</v>
      </c>
      <c r="F1199" s="39">
        <f>VLOOKUP(H1199,GT!A:B,2,FALSE)</f>
        <v>2</v>
      </c>
      <c r="G1199" s="39" t="str">
        <f>IF(D1199=F1199,"Ok","Verificar")</f>
        <v>Ok</v>
      </c>
      <c r="H1199" s="12" t="s">
        <v>19</v>
      </c>
      <c r="I1199" s="11">
        <v>12</v>
      </c>
      <c r="J1199" s="40" t="str">
        <f>TRIM(I1199)</f>
        <v>12</v>
      </c>
      <c r="K1199" s="40">
        <f>VLOOKUP(M1199,Plan3!A:B,2,FALSE)</f>
        <v>18</v>
      </c>
      <c r="L1199" s="40" t="str">
        <f>IF(K1199=I1199,"Ok","Verificar")</f>
        <v>Verificar</v>
      </c>
      <c r="M1199" s="16" t="s">
        <v>582</v>
      </c>
      <c r="N1199" s="11" t="s">
        <v>12</v>
      </c>
      <c r="O1199" s="40" t="str">
        <f>TRIM(N1199)</f>
        <v>A</v>
      </c>
      <c r="P1199" s="40" t="str">
        <f>VLOOKUP(U1199,Plan1!A:B,2,FALSE)</f>
        <v>A</v>
      </c>
      <c r="Q1199" s="14" t="s">
        <v>13</v>
      </c>
      <c r="R1199" s="40">
        <f t="shared" si="18"/>
        <v>5</v>
      </c>
      <c r="S1199" s="11">
        <v>5</v>
      </c>
      <c r="T1199" s="8" t="str">
        <f>IF(R1199=S1199,"Ok","Verificar")</f>
        <v>Ok</v>
      </c>
      <c r="U1199" s="40" t="str">
        <f>TRIM(Q1199)</f>
        <v>Observar</v>
      </c>
      <c r="V1199" s="40" t="str">
        <f>TRIM(S1199)</f>
        <v>5</v>
      </c>
      <c r="W1199" s="14" t="s">
        <v>588</v>
      </c>
      <c r="X1199" s="9" t="str">
        <f>C1199&amp;"_G"&amp;E1199&amp;"_O"&amp;K1199&amp;"_"&amp;O1199&amp;R1199</f>
        <v>BIO_G2_O18_A5</v>
      </c>
      <c r="Y1199" s="40" t="str">
        <f>IF(O1199=P1199,"OK","Checar")</f>
        <v>OK</v>
      </c>
      <c r="Z1199" s="5" t="str">
        <f>IF(COUNTIF($X:$X,$X1199)&gt;1,"Checar","Único")</f>
        <v>Único</v>
      </c>
      <c r="AA1199" s="5" t="str">
        <f>IF(Y1199="Checar","Checar Competência",IF(Z1199="Checar","Checar Duplicidade","OK"))</f>
        <v>OK</v>
      </c>
      <c r="AB1199" s="5">
        <v>275</v>
      </c>
      <c r="AC1199" s="5" t="s">
        <v>3261</v>
      </c>
    </row>
    <row r="1200" spans="1:29" ht="63.75" x14ac:dyDescent="0.25">
      <c r="A1200" s="6" t="s">
        <v>11</v>
      </c>
      <c r="B1200" s="6" t="s">
        <v>18</v>
      </c>
      <c r="C1200" s="39" t="str">
        <f>TRIM(B1200)</f>
        <v>BIO</v>
      </c>
      <c r="D1200" s="34">
        <v>2</v>
      </c>
      <c r="E1200" s="39" t="str">
        <f>TRIM(D1200)</f>
        <v>2</v>
      </c>
      <c r="F1200" s="39">
        <f>VLOOKUP(H1200,GT!A:B,2,FALSE)</f>
        <v>2</v>
      </c>
      <c r="G1200" s="39" t="str">
        <f>IF(D1200=F1200,"Ok","Verificar")</f>
        <v>Ok</v>
      </c>
      <c r="H1200" s="12" t="s">
        <v>19</v>
      </c>
      <c r="I1200" s="11">
        <v>12</v>
      </c>
      <c r="J1200" s="40" t="str">
        <f>TRIM(I1200)</f>
        <v>12</v>
      </c>
      <c r="K1200" s="40">
        <f>VLOOKUP(M1200,Plan3!A:B,2,FALSE)</f>
        <v>18</v>
      </c>
      <c r="L1200" s="40" t="str">
        <f>IF(K1200=I1200,"Ok","Verificar")</f>
        <v>Verificar</v>
      </c>
      <c r="M1200" s="16" t="s">
        <v>582</v>
      </c>
      <c r="N1200" s="11" t="s">
        <v>12</v>
      </c>
      <c r="O1200" s="40" t="str">
        <f>TRIM(N1200)</f>
        <v>A</v>
      </c>
      <c r="P1200" s="40" t="str">
        <f>VLOOKUP(U1200,Plan1!A:B,2,FALSE)</f>
        <v>A</v>
      </c>
      <c r="Q1200" s="14" t="s">
        <v>13</v>
      </c>
      <c r="R1200" s="40">
        <f t="shared" si="18"/>
        <v>6</v>
      </c>
      <c r="S1200" s="11">
        <v>6</v>
      </c>
      <c r="T1200" s="8" t="str">
        <f>IF(R1200=S1200,"Ok","Verificar")</f>
        <v>Ok</v>
      </c>
      <c r="U1200" s="40" t="str">
        <f>TRIM(Q1200)</f>
        <v>Observar</v>
      </c>
      <c r="V1200" s="40" t="str">
        <f>TRIM(S1200)</f>
        <v>6</v>
      </c>
      <c r="W1200" s="14" t="s">
        <v>1664</v>
      </c>
      <c r="X1200" s="9" t="str">
        <f>C1200&amp;"_G"&amp;E1200&amp;"_O"&amp;K1200&amp;"_"&amp;O1200&amp;R1200</f>
        <v>BIO_G2_O18_A6</v>
      </c>
      <c r="Y1200" s="40" t="str">
        <f>IF(O1200=P1200,"OK","Checar")</f>
        <v>OK</v>
      </c>
      <c r="Z1200" s="5" t="str">
        <f>IF(COUNTIF($X:$X,$X1200)&gt;1,"Checar","Único")</f>
        <v>Único</v>
      </c>
      <c r="AA1200" s="5" t="str">
        <f>IF(Y1200="Checar","Checar Competência",IF(Z1200="Checar","Checar Duplicidade","OK"))</f>
        <v>OK</v>
      </c>
      <c r="AB1200" s="5">
        <v>277</v>
      </c>
      <c r="AC1200" s="5" t="s">
        <v>3262</v>
      </c>
    </row>
    <row r="1201" spans="1:29" ht="25.5" x14ac:dyDescent="0.25">
      <c r="A1201" s="6" t="s">
        <v>11</v>
      </c>
      <c r="B1201" s="6" t="s">
        <v>18</v>
      </c>
      <c r="C1201" s="39" t="str">
        <f>TRIM(B1201)</f>
        <v>BIO</v>
      </c>
      <c r="D1201" s="34">
        <v>2</v>
      </c>
      <c r="E1201" s="39" t="str">
        <f>TRIM(D1201)</f>
        <v>2</v>
      </c>
      <c r="F1201" s="39">
        <f>VLOOKUP(H1201,GT!A:B,2,FALSE)</f>
        <v>2</v>
      </c>
      <c r="G1201" s="39" t="str">
        <f>IF(D1201=F1201,"Ok","Verificar")</f>
        <v>Ok</v>
      </c>
      <c r="H1201" s="12" t="s">
        <v>19</v>
      </c>
      <c r="I1201" s="11">
        <v>12</v>
      </c>
      <c r="J1201" s="40" t="str">
        <f>TRIM(I1201)</f>
        <v>12</v>
      </c>
      <c r="K1201" s="40">
        <f>VLOOKUP(M1201,Plan3!A:B,2,FALSE)</f>
        <v>18</v>
      </c>
      <c r="L1201" s="40" t="str">
        <f>IF(K1201=I1201,"Ok","Verificar")</f>
        <v>Verificar</v>
      </c>
      <c r="M1201" s="16" t="s">
        <v>582</v>
      </c>
      <c r="N1201" s="11" t="s">
        <v>16</v>
      </c>
      <c r="O1201" s="40" t="str">
        <f>TRIM(N1201)</f>
        <v>C</v>
      </c>
      <c r="P1201" s="40" t="str">
        <f>VLOOKUP(U1201,Plan1!A:B,2,FALSE)</f>
        <v>C</v>
      </c>
      <c r="Q1201" s="14" t="s">
        <v>17</v>
      </c>
      <c r="R1201" s="40">
        <f t="shared" si="18"/>
        <v>1</v>
      </c>
      <c r="S1201" s="11">
        <v>1</v>
      </c>
      <c r="T1201" s="8" t="str">
        <f>IF(R1201=S1201,"Ok","Verificar")</f>
        <v>Ok</v>
      </c>
      <c r="U1201" s="40" t="str">
        <f>TRIM(Q1201)</f>
        <v>Compreender</v>
      </c>
      <c r="V1201" s="40" t="str">
        <f>TRIM(S1201)</f>
        <v>1</v>
      </c>
      <c r="W1201" s="14" t="s">
        <v>589</v>
      </c>
      <c r="X1201" s="9" t="str">
        <f>C1201&amp;"_G"&amp;E1201&amp;"_O"&amp;K1201&amp;"_"&amp;O1201&amp;R1201</f>
        <v>BIO_G2_O18_C1</v>
      </c>
      <c r="Y1201" s="40" t="str">
        <f>IF(O1201=P1201,"OK","Checar")</f>
        <v>OK</v>
      </c>
      <c r="Z1201" s="5" t="str">
        <f>IF(COUNTIF($X:$X,$X1201)&gt;1,"Checar","Único")</f>
        <v>Único</v>
      </c>
      <c r="AA1201" s="5" t="str">
        <f>IF(Y1201="Checar","Checar Competência",IF(Z1201="Checar","Checar Duplicidade","OK"))</f>
        <v>OK</v>
      </c>
      <c r="AB1201" s="5">
        <v>267</v>
      </c>
      <c r="AC1201" s="5" t="s">
        <v>3263</v>
      </c>
    </row>
    <row r="1202" spans="1:29" ht="38.25" x14ac:dyDescent="0.25">
      <c r="A1202" s="6" t="s">
        <v>11</v>
      </c>
      <c r="B1202" s="6" t="s">
        <v>18</v>
      </c>
      <c r="C1202" s="39" t="str">
        <f>TRIM(B1202)</f>
        <v>BIO</v>
      </c>
      <c r="D1202" s="34">
        <v>2</v>
      </c>
      <c r="E1202" s="39" t="str">
        <f>TRIM(D1202)</f>
        <v>2</v>
      </c>
      <c r="F1202" s="39">
        <f>VLOOKUP(H1202,GT!A:B,2,FALSE)</f>
        <v>2</v>
      </c>
      <c r="G1202" s="39" t="str">
        <f>IF(D1202=F1202,"Ok","Verificar")</f>
        <v>Ok</v>
      </c>
      <c r="H1202" s="12" t="s">
        <v>19</v>
      </c>
      <c r="I1202" s="11">
        <v>12</v>
      </c>
      <c r="J1202" s="40" t="str">
        <f>TRIM(I1202)</f>
        <v>12</v>
      </c>
      <c r="K1202" s="40">
        <f>VLOOKUP(M1202,Plan3!A:B,2,FALSE)</f>
        <v>18</v>
      </c>
      <c r="L1202" s="40" t="str">
        <f>IF(K1202=I1202,"Ok","Verificar")</f>
        <v>Verificar</v>
      </c>
      <c r="M1202" s="16" t="s">
        <v>582</v>
      </c>
      <c r="N1202" s="11" t="s">
        <v>16</v>
      </c>
      <c r="O1202" s="40" t="str">
        <f>TRIM(N1202)</f>
        <v>C</v>
      </c>
      <c r="P1202" s="40" t="str">
        <f>VLOOKUP(U1202,Plan1!A:B,2,FALSE)</f>
        <v>C</v>
      </c>
      <c r="Q1202" s="14" t="s">
        <v>17</v>
      </c>
      <c r="R1202" s="40">
        <f t="shared" si="18"/>
        <v>2</v>
      </c>
      <c r="S1202" s="11">
        <v>2</v>
      </c>
      <c r="T1202" s="8" t="str">
        <f>IF(R1202=S1202,"Ok","Verificar")</f>
        <v>Ok</v>
      </c>
      <c r="U1202" s="40" t="str">
        <f>TRIM(Q1202)</f>
        <v>Compreender</v>
      </c>
      <c r="V1202" s="40" t="str">
        <f>TRIM(S1202)</f>
        <v>2</v>
      </c>
      <c r="W1202" s="14" t="s">
        <v>1663</v>
      </c>
      <c r="X1202" s="9" t="str">
        <f>C1202&amp;"_G"&amp;E1202&amp;"_O"&amp;K1202&amp;"_"&amp;O1202&amp;R1202</f>
        <v>BIO_G2_O18_C2</v>
      </c>
      <c r="Y1202" s="40" t="str">
        <f>IF(O1202=P1202,"OK","Checar")</f>
        <v>OK</v>
      </c>
      <c r="Z1202" s="5" t="str">
        <f>IF(COUNTIF($X:$X,$X1202)&gt;1,"Checar","Único")</f>
        <v>Único</v>
      </c>
      <c r="AA1202" s="5" t="str">
        <f>IF(Y1202="Checar","Checar Competência",IF(Z1202="Checar","Checar Duplicidade","OK"))</f>
        <v>OK</v>
      </c>
      <c r="AB1202" s="5">
        <v>269</v>
      </c>
      <c r="AC1202" s="5" t="s">
        <v>3264</v>
      </c>
    </row>
    <row r="1203" spans="1:29" ht="38.25" x14ac:dyDescent="0.25">
      <c r="A1203" s="6" t="s">
        <v>11</v>
      </c>
      <c r="B1203" s="6" t="s">
        <v>18</v>
      </c>
      <c r="C1203" s="39" t="str">
        <f>TRIM(B1203)</f>
        <v>BIO</v>
      </c>
      <c r="D1203" s="34">
        <v>2</v>
      </c>
      <c r="E1203" s="39" t="str">
        <f>TRIM(D1203)</f>
        <v>2</v>
      </c>
      <c r="F1203" s="39">
        <f>VLOOKUP(H1203,GT!A:B,2,FALSE)</f>
        <v>2</v>
      </c>
      <c r="G1203" s="39" t="str">
        <f>IF(D1203=F1203,"Ok","Verificar")</f>
        <v>Ok</v>
      </c>
      <c r="H1203" s="12" t="s">
        <v>19</v>
      </c>
      <c r="I1203" s="11">
        <v>12</v>
      </c>
      <c r="J1203" s="40" t="str">
        <f>TRIM(I1203)</f>
        <v>12</v>
      </c>
      <c r="K1203" s="40">
        <f>VLOOKUP(M1203,Plan3!A:B,2,FALSE)</f>
        <v>18</v>
      </c>
      <c r="L1203" s="40" t="str">
        <f>IF(K1203=I1203,"Ok","Verificar")</f>
        <v>Verificar</v>
      </c>
      <c r="M1203" s="16" t="s">
        <v>582</v>
      </c>
      <c r="N1203" s="11" t="s">
        <v>16</v>
      </c>
      <c r="O1203" s="40" t="str">
        <f>TRIM(N1203)</f>
        <v>C</v>
      </c>
      <c r="P1203" s="40" t="str">
        <f>VLOOKUP(U1203,Plan1!A:B,2,FALSE)</f>
        <v>C</v>
      </c>
      <c r="Q1203" s="14" t="s">
        <v>17</v>
      </c>
      <c r="R1203" s="40">
        <f t="shared" si="18"/>
        <v>3</v>
      </c>
      <c r="S1203" s="11">
        <v>3</v>
      </c>
      <c r="T1203" s="8" t="str">
        <f>IF(R1203=S1203,"Ok","Verificar")</f>
        <v>Ok</v>
      </c>
      <c r="U1203" s="40" t="str">
        <f>TRIM(Q1203)</f>
        <v>Compreender</v>
      </c>
      <c r="V1203" s="40" t="str">
        <f>TRIM(S1203)</f>
        <v>3</v>
      </c>
      <c r="W1203" s="14" t="s">
        <v>585</v>
      </c>
      <c r="X1203" s="9" t="str">
        <f>C1203&amp;"_G"&amp;E1203&amp;"_O"&amp;K1203&amp;"_"&amp;O1203&amp;R1203</f>
        <v>BIO_G2_O18_C3</v>
      </c>
      <c r="Y1203" s="40" t="str">
        <f>IF(O1203=P1203,"OK","Checar")</f>
        <v>OK</v>
      </c>
      <c r="Z1203" s="5" t="str">
        <f>IF(COUNTIF($X:$X,$X1203)&gt;1,"Checar","Único")</f>
        <v>Único</v>
      </c>
      <c r="AA1203" s="5" t="str">
        <f>IF(Y1203="Checar","Checar Competência",IF(Z1203="Checar","Checar Duplicidade","OK"))</f>
        <v>OK</v>
      </c>
      <c r="AB1203" s="5">
        <v>271</v>
      </c>
      <c r="AC1203" s="5" t="s">
        <v>3265</v>
      </c>
    </row>
    <row r="1204" spans="1:29" ht="25.5" x14ac:dyDescent="0.25">
      <c r="A1204" s="6" t="s">
        <v>11</v>
      </c>
      <c r="B1204" s="6" t="s">
        <v>18</v>
      </c>
      <c r="C1204" s="39" t="str">
        <f>TRIM(B1204)</f>
        <v>BIO</v>
      </c>
      <c r="D1204" s="34">
        <v>2</v>
      </c>
      <c r="E1204" s="39" t="str">
        <f>TRIM(D1204)</f>
        <v>2</v>
      </c>
      <c r="F1204" s="39">
        <f>VLOOKUP(H1204,GT!A:B,2,FALSE)</f>
        <v>2</v>
      </c>
      <c r="G1204" s="39" t="str">
        <f>IF(D1204=F1204,"Ok","Verificar")</f>
        <v>Ok</v>
      </c>
      <c r="H1204" s="12" t="s">
        <v>19</v>
      </c>
      <c r="I1204" s="11">
        <v>12</v>
      </c>
      <c r="J1204" s="40" t="str">
        <f>TRIM(I1204)</f>
        <v>12</v>
      </c>
      <c r="K1204" s="40">
        <f>VLOOKUP(M1204,Plan3!A:B,2,FALSE)</f>
        <v>18</v>
      </c>
      <c r="L1204" s="40" t="str">
        <f>IF(K1204=I1204,"Ok","Verificar")</f>
        <v>Verificar</v>
      </c>
      <c r="M1204" s="16" t="s">
        <v>582</v>
      </c>
      <c r="N1204" s="11" t="s">
        <v>16</v>
      </c>
      <c r="O1204" s="40" t="str">
        <f>TRIM(N1204)</f>
        <v>C</v>
      </c>
      <c r="P1204" s="40" t="str">
        <f>VLOOKUP(U1204,Plan1!A:B,2,FALSE)</f>
        <v>C</v>
      </c>
      <c r="Q1204" s="14" t="s">
        <v>17</v>
      </c>
      <c r="R1204" s="40">
        <f t="shared" si="18"/>
        <v>4</v>
      </c>
      <c r="S1204" s="11">
        <v>4</v>
      </c>
      <c r="T1204" s="8" t="str">
        <f>IF(R1204=S1204,"Ok","Verificar")</f>
        <v>Ok</v>
      </c>
      <c r="U1204" s="40" t="str">
        <f>TRIM(Q1204)</f>
        <v>Compreender</v>
      </c>
      <c r="V1204" s="40" t="str">
        <f>TRIM(S1204)</f>
        <v>4</v>
      </c>
      <c r="W1204" s="14" t="s">
        <v>586</v>
      </c>
      <c r="X1204" s="9" t="str">
        <f>C1204&amp;"_G"&amp;E1204&amp;"_O"&amp;K1204&amp;"_"&amp;O1204&amp;R1204</f>
        <v>BIO_G2_O18_C4</v>
      </c>
      <c r="Y1204" s="40" t="str">
        <f>IF(O1204=P1204,"OK","Checar")</f>
        <v>OK</v>
      </c>
      <c r="Z1204" s="5" t="str">
        <f>IF(COUNTIF($X:$X,$X1204)&gt;1,"Checar","Único")</f>
        <v>Único</v>
      </c>
      <c r="AA1204" s="5" t="str">
        <f>IF(Y1204="Checar","Checar Competência",IF(Z1204="Checar","Checar Duplicidade","OK"))</f>
        <v>OK</v>
      </c>
      <c r="AB1204" s="5">
        <v>272</v>
      </c>
      <c r="AC1204" s="5" t="s">
        <v>3266</v>
      </c>
    </row>
    <row r="1205" spans="1:29" ht="25.5" x14ac:dyDescent="0.25">
      <c r="A1205" s="6" t="s">
        <v>11</v>
      </c>
      <c r="B1205" s="6" t="s">
        <v>18</v>
      </c>
      <c r="C1205" s="39" t="str">
        <f>TRIM(B1205)</f>
        <v>BIO</v>
      </c>
      <c r="D1205" s="34">
        <v>2</v>
      </c>
      <c r="E1205" s="39" t="str">
        <f>TRIM(D1205)</f>
        <v>2</v>
      </c>
      <c r="F1205" s="39">
        <f>VLOOKUP(H1205,GT!A:B,2,FALSE)</f>
        <v>2</v>
      </c>
      <c r="G1205" s="39" t="str">
        <f>IF(D1205=F1205,"Ok","Verificar")</f>
        <v>Ok</v>
      </c>
      <c r="H1205" s="12" t="s">
        <v>19</v>
      </c>
      <c r="I1205" s="11">
        <v>12</v>
      </c>
      <c r="J1205" s="40" t="str">
        <f>TRIM(I1205)</f>
        <v>12</v>
      </c>
      <c r="K1205" s="40">
        <f>VLOOKUP(M1205,Plan3!A:B,2,FALSE)</f>
        <v>18</v>
      </c>
      <c r="L1205" s="40" t="str">
        <f>IF(K1205=I1205,"Ok","Verificar")</f>
        <v>Verificar</v>
      </c>
      <c r="M1205" s="16" t="s">
        <v>582</v>
      </c>
      <c r="N1205" s="11" t="s">
        <v>16</v>
      </c>
      <c r="O1205" s="40" t="str">
        <f>TRIM(N1205)</f>
        <v>C</v>
      </c>
      <c r="P1205" s="40" t="str">
        <f>VLOOKUP(U1205,Plan1!A:B,2,FALSE)</f>
        <v>C</v>
      </c>
      <c r="Q1205" s="14" t="s">
        <v>17</v>
      </c>
      <c r="R1205" s="40">
        <f t="shared" si="18"/>
        <v>5</v>
      </c>
      <c r="S1205" s="11">
        <v>5</v>
      </c>
      <c r="T1205" s="8" t="str">
        <f>IF(R1205=S1205,"Ok","Verificar")</f>
        <v>Ok</v>
      </c>
      <c r="U1205" s="40" t="str">
        <f>TRIM(Q1205)</f>
        <v>Compreender</v>
      </c>
      <c r="V1205" s="40" t="str">
        <f>TRIM(S1205)</f>
        <v>5</v>
      </c>
      <c r="W1205" s="14" t="s">
        <v>587</v>
      </c>
      <c r="X1205" s="9" t="str">
        <f>C1205&amp;"_G"&amp;E1205&amp;"_O"&amp;K1205&amp;"_"&amp;O1205&amp;R1205</f>
        <v>BIO_G2_O18_C5</v>
      </c>
      <c r="Y1205" s="40" t="str">
        <f>IF(O1205=P1205,"OK","Checar")</f>
        <v>OK</v>
      </c>
      <c r="Z1205" s="5" t="str">
        <f>IF(COUNTIF($X:$X,$X1205)&gt;1,"Checar","Único")</f>
        <v>Único</v>
      </c>
      <c r="AA1205" s="5" t="str">
        <f>IF(Y1205="Checar","Checar Competência",IF(Z1205="Checar","Checar Duplicidade","OK"))</f>
        <v>OK</v>
      </c>
      <c r="AB1205" s="5">
        <v>273</v>
      </c>
      <c r="AC1205" s="5" t="s">
        <v>3267</v>
      </c>
    </row>
    <row r="1206" spans="1:29" ht="38.25" x14ac:dyDescent="0.25">
      <c r="A1206" s="6" t="s">
        <v>11</v>
      </c>
      <c r="B1206" s="6" t="s">
        <v>18</v>
      </c>
      <c r="C1206" s="39" t="str">
        <f>TRIM(B1206)</f>
        <v>BIO</v>
      </c>
      <c r="D1206" s="34">
        <v>2</v>
      </c>
      <c r="E1206" s="39" t="str">
        <f>TRIM(D1206)</f>
        <v>2</v>
      </c>
      <c r="F1206" s="39">
        <f>VLOOKUP(H1206,GT!A:B,2,FALSE)</f>
        <v>2</v>
      </c>
      <c r="G1206" s="39" t="str">
        <f>IF(D1206=F1206,"Ok","Verificar")</f>
        <v>Ok</v>
      </c>
      <c r="H1206" s="12" t="s">
        <v>19</v>
      </c>
      <c r="I1206" s="11">
        <v>12</v>
      </c>
      <c r="J1206" s="40" t="str">
        <f>TRIM(I1206)</f>
        <v>12</v>
      </c>
      <c r="K1206" s="40">
        <f>VLOOKUP(M1206,Plan3!A:B,2,FALSE)</f>
        <v>18</v>
      </c>
      <c r="L1206" s="40" t="str">
        <f>IF(K1206=I1206,"Ok","Verificar")</f>
        <v>Verificar</v>
      </c>
      <c r="M1206" s="16" t="s">
        <v>582</v>
      </c>
      <c r="N1206" s="11" t="s">
        <v>16</v>
      </c>
      <c r="O1206" s="40" t="str">
        <f>TRIM(N1206)</f>
        <v>C</v>
      </c>
      <c r="P1206" s="40" t="str">
        <f>VLOOKUP(U1206,Plan1!A:B,2,FALSE)</f>
        <v>C</v>
      </c>
      <c r="Q1206" s="14" t="s">
        <v>17</v>
      </c>
      <c r="R1206" s="40">
        <f t="shared" si="18"/>
        <v>6</v>
      </c>
      <c r="S1206" s="11">
        <v>6</v>
      </c>
      <c r="T1206" s="8" t="str">
        <f>IF(R1206=S1206,"Ok","Verificar")</f>
        <v>Ok</v>
      </c>
      <c r="U1206" s="40" t="str">
        <f>TRIM(Q1206)</f>
        <v>Compreender</v>
      </c>
      <c r="V1206" s="40" t="str">
        <f>TRIM(S1206)</f>
        <v>6</v>
      </c>
      <c r="W1206" s="14" t="s">
        <v>590</v>
      </c>
      <c r="X1206" s="9" t="str">
        <f>C1206&amp;"_G"&amp;E1206&amp;"_O"&amp;K1206&amp;"_"&amp;O1206&amp;R1206</f>
        <v>BIO_G2_O18_C6</v>
      </c>
      <c r="Y1206" s="40" t="str">
        <f>IF(O1206=P1206,"OK","Checar")</f>
        <v>OK</v>
      </c>
      <c r="Z1206" s="5" t="str">
        <f>IF(COUNTIF($X:$X,$X1206)&gt;1,"Checar","Único")</f>
        <v>Único</v>
      </c>
      <c r="AA1206" s="5" t="str">
        <f>IF(Y1206="Checar","Checar Competência",IF(Z1206="Checar","Checar Duplicidade","OK"))</f>
        <v>OK</v>
      </c>
      <c r="AB1206" s="5">
        <v>276</v>
      </c>
      <c r="AC1206" s="5" t="s">
        <v>3268</v>
      </c>
    </row>
    <row r="1207" spans="1:29" ht="25.5" x14ac:dyDescent="0.25">
      <c r="A1207" s="6" t="s">
        <v>11</v>
      </c>
      <c r="B1207" s="6" t="s">
        <v>18</v>
      </c>
      <c r="C1207" s="39" t="str">
        <f>TRIM(B1207)</f>
        <v>BIO</v>
      </c>
      <c r="D1207" s="34">
        <v>2</v>
      </c>
      <c r="E1207" s="39" t="str">
        <f>TRIM(D1207)</f>
        <v>2</v>
      </c>
      <c r="F1207" s="39">
        <f>VLOOKUP(H1207,GT!A:B,2,FALSE)</f>
        <v>2</v>
      </c>
      <c r="G1207" s="39" t="str">
        <f>IF(D1207=F1207,"Ok","Verificar")</f>
        <v>Ok</v>
      </c>
      <c r="H1207" s="12" t="s">
        <v>19</v>
      </c>
      <c r="I1207" s="11">
        <v>13</v>
      </c>
      <c r="J1207" s="40" t="str">
        <f>TRIM(I1207)</f>
        <v>13</v>
      </c>
      <c r="K1207" s="40">
        <f>VLOOKUP(M1207,Plan3!A:B,2,FALSE)</f>
        <v>19</v>
      </c>
      <c r="L1207" s="40" t="str">
        <f>IF(K1207=I1207,"Ok","Verificar")</f>
        <v>Verificar</v>
      </c>
      <c r="M1207" s="12" t="s">
        <v>75</v>
      </c>
      <c r="N1207" s="11" t="s">
        <v>12</v>
      </c>
      <c r="O1207" s="40" t="str">
        <f>TRIM(N1207)</f>
        <v>A</v>
      </c>
      <c r="P1207" s="40" t="str">
        <f>VLOOKUP(U1207,Plan1!A:B,2,FALSE)</f>
        <v>A</v>
      </c>
      <c r="Q1207" s="14" t="s">
        <v>13</v>
      </c>
      <c r="R1207" s="40">
        <f t="shared" si="18"/>
        <v>1</v>
      </c>
      <c r="S1207" s="11">
        <v>1</v>
      </c>
      <c r="T1207" s="8" t="str">
        <f>IF(R1207=S1207,"Ok","Verificar")</f>
        <v>Ok</v>
      </c>
      <c r="U1207" s="40" t="str">
        <f>TRIM(Q1207)</f>
        <v>Observar</v>
      </c>
      <c r="V1207" s="40" t="str">
        <f>TRIM(S1207)</f>
        <v>1</v>
      </c>
      <c r="W1207" s="14" t="s">
        <v>78</v>
      </c>
      <c r="X1207" s="9" t="str">
        <f>C1207&amp;"_G"&amp;E1207&amp;"_O"&amp;K1207&amp;"_"&amp;O1207&amp;R1207</f>
        <v>BIO_G2_O19_A1</v>
      </c>
      <c r="Y1207" s="40" t="str">
        <f>IF(O1207=P1207,"OK","Checar")</f>
        <v>OK</v>
      </c>
      <c r="Z1207" s="5" t="str">
        <f>IF(COUNTIF($X:$X,$X1207)&gt;1,"Checar","Único")</f>
        <v>Único</v>
      </c>
      <c r="AA1207" s="5" t="str">
        <f>IF(Y1207="Checar","Checar Competência",IF(Z1207="Checar","Checar Duplicidade","OK"))</f>
        <v>OK</v>
      </c>
      <c r="AB1207" s="5">
        <v>278</v>
      </c>
      <c r="AC1207" s="5" t="s">
        <v>3269</v>
      </c>
    </row>
    <row r="1208" spans="1:29" ht="25.5" x14ac:dyDescent="0.25">
      <c r="A1208" s="6" t="s">
        <v>11</v>
      </c>
      <c r="B1208" s="6" t="s">
        <v>18</v>
      </c>
      <c r="C1208" s="39" t="str">
        <f>TRIM(B1208)</f>
        <v>BIO</v>
      </c>
      <c r="D1208" s="34">
        <v>2</v>
      </c>
      <c r="E1208" s="39" t="str">
        <f>TRIM(D1208)</f>
        <v>2</v>
      </c>
      <c r="F1208" s="39">
        <f>VLOOKUP(H1208,GT!A:B,2,FALSE)</f>
        <v>2</v>
      </c>
      <c r="G1208" s="39" t="str">
        <f>IF(D1208=F1208,"Ok","Verificar")</f>
        <v>Ok</v>
      </c>
      <c r="H1208" s="12" t="s">
        <v>19</v>
      </c>
      <c r="I1208" s="11">
        <v>13</v>
      </c>
      <c r="J1208" s="40" t="str">
        <f>TRIM(I1208)</f>
        <v>13</v>
      </c>
      <c r="K1208" s="40">
        <f>VLOOKUP(M1208,Plan3!A:B,2,FALSE)</f>
        <v>19</v>
      </c>
      <c r="L1208" s="40" t="str">
        <f>IF(K1208=I1208,"Ok","Verificar")</f>
        <v>Verificar</v>
      </c>
      <c r="M1208" s="12" t="s">
        <v>75</v>
      </c>
      <c r="N1208" s="11" t="s">
        <v>12</v>
      </c>
      <c r="O1208" s="40" t="str">
        <f>TRIM(N1208)</f>
        <v>A</v>
      </c>
      <c r="P1208" s="40" t="str">
        <f>VLOOKUP(U1208,Plan1!A:B,2,FALSE)</f>
        <v>A</v>
      </c>
      <c r="Q1208" s="14" t="s">
        <v>13</v>
      </c>
      <c r="R1208" s="40">
        <f t="shared" si="18"/>
        <v>2</v>
      </c>
      <c r="S1208" s="11">
        <v>25</v>
      </c>
      <c r="T1208" s="8" t="str">
        <f>IF(R1208=S1208,"Ok","Verificar")</f>
        <v>Verificar</v>
      </c>
      <c r="U1208" s="40" t="str">
        <f>TRIM(Q1208)</f>
        <v>Observar</v>
      </c>
      <c r="V1208" s="40" t="str">
        <f>TRIM(S1208)</f>
        <v>25</v>
      </c>
      <c r="W1208" s="14" t="s">
        <v>1829</v>
      </c>
      <c r="X1208" s="9" t="str">
        <f>C1208&amp;"_G"&amp;E1208&amp;"_O"&amp;K1208&amp;"_"&amp;O1208&amp;R1208</f>
        <v>BIO_G2_O19_A2</v>
      </c>
      <c r="Y1208" s="40" t="str">
        <f>IF(O1208=P1208,"OK","Checar")</f>
        <v>OK</v>
      </c>
      <c r="Z1208" s="5" t="str">
        <f>IF(COUNTIF($X:$X,$X1208)&gt;1,"Checar","Único")</f>
        <v>Único</v>
      </c>
      <c r="AA1208" s="5" t="str">
        <f>IF(Y1208="Checar","Checar Competência",IF(Z1208="Checar","Checar Duplicidade","OK"))</f>
        <v>OK</v>
      </c>
      <c r="AB1208" s="5">
        <v>322</v>
      </c>
      <c r="AC1208" s="5" t="s">
        <v>3286</v>
      </c>
    </row>
    <row r="1209" spans="1:29" ht="63.75" x14ac:dyDescent="0.25">
      <c r="A1209" s="6" t="s">
        <v>11</v>
      </c>
      <c r="B1209" s="6" t="s">
        <v>18</v>
      </c>
      <c r="C1209" s="39" t="str">
        <f>TRIM(B1209)</f>
        <v>BIO</v>
      </c>
      <c r="D1209" s="34">
        <v>2</v>
      </c>
      <c r="E1209" s="39" t="str">
        <f>TRIM(D1209)</f>
        <v>2</v>
      </c>
      <c r="F1209" s="39">
        <f>VLOOKUP(H1209,GT!A:B,2,FALSE)</f>
        <v>2</v>
      </c>
      <c r="G1209" s="39" t="str">
        <f>IF(D1209=F1209,"Ok","Verificar")</f>
        <v>Ok</v>
      </c>
      <c r="H1209" s="12" t="s">
        <v>19</v>
      </c>
      <c r="I1209" s="11">
        <v>13</v>
      </c>
      <c r="J1209" s="40" t="str">
        <f>TRIM(I1209)</f>
        <v>13</v>
      </c>
      <c r="K1209" s="40">
        <f>VLOOKUP(M1209,Plan3!A:B,2,FALSE)</f>
        <v>19</v>
      </c>
      <c r="L1209" s="40" t="str">
        <f>IF(K1209=I1209,"Ok","Verificar")</f>
        <v>Verificar</v>
      </c>
      <c r="M1209" s="12" t="s">
        <v>75</v>
      </c>
      <c r="N1209" s="11" t="s">
        <v>12</v>
      </c>
      <c r="O1209" s="40" t="str">
        <f>TRIM(N1209)</f>
        <v>A</v>
      </c>
      <c r="P1209" s="40" t="str">
        <f>VLOOKUP(U1209,Plan1!A:B,2,FALSE)</f>
        <v>A</v>
      </c>
      <c r="Q1209" s="14" t="s">
        <v>13</v>
      </c>
      <c r="R1209" s="40">
        <f t="shared" si="18"/>
        <v>3</v>
      </c>
      <c r="S1209" s="11">
        <v>26</v>
      </c>
      <c r="T1209" s="8" t="str">
        <f>IF(R1209=S1209,"Ok","Verificar")</f>
        <v>Verificar</v>
      </c>
      <c r="U1209" s="40" t="str">
        <f>TRIM(Q1209)</f>
        <v>Observar</v>
      </c>
      <c r="V1209" s="40" t="str">
        <f>TRIM(S1209)</f>
        <v>26</v>
      </c>
      <c r="W1209" s="14" t="s">
        <v>1830</v>
      </c>
      <c r="X1209" s="9" t="str">
        <f>C1209&amp;"_G"&amp;E1209&amp;"_O"&amp;K1209&amp;"_"&amp;O1209&amp;R1209</f>
        <v>BIO_G2_O19_A3</v>
      </c>
      <c r="Y1209" s="40" t="str">
        <f>IF(O1209=P1209,"OK","Checar")</f>
        <v>OK</v>
      </c>
      <c r="Z1209" s="5" t="str">
        <f>IF(COUNTIF($X:$X,$X1209)&gt;1,"Checar","Único")</f>
        <v>Único</v>
      </c>
      <c r="AA1209" s="5" t="str">
        <f>IF(Y1209="Checar","Checar Competência",IF(Z1209="Checar","Checar Duplicidade","OK"))</f>
        <v>OK</v>
      </c>
      <c r="AB1209" s="5">
        <v>323</v>
      </c>
      <c r="AC1209" s="5" t="s">
        <v>3287</v>
      </c>
    </row>
    <row r="1210" spans="1:29" ht="51" x14ac:dyDescent="0.25">
      <c r="A1210" s="6" t="s">
        <v>11</v>
      </c>
      <c r="B1210" s="6" t="s">
        <v>18</v>
      </c>
      <c r="C1210" s="39" t="str">
        <f>TRIM(B1210)</f>
        <v>BIO</v>
      </c>
      <c r="D1210" s="34">
        <v>2</v>
      </c>
      <c r="E1210" s="39" t="str">
        <f>TRIM(D1210)</f>
        <v>2</v>
      </c>
      <c r="F1210" s="39">
        <f>VLOOKUP(H1210,GT!A:B,2,FALSE)</f>
        <v>2</v>
      </c>
      <c r="G1210" s="39" t="str">
        <f>IF(D1210=F1210,"Ok","Verificar")</f>
        <v>Ok</v>
      </c>
      <c r="H1210" s="12" t="s">
        <v>19</v>
      </c>
      <c r="I1210" s="11">
        <v>13</v>
      </c>
      <c r="J1210" s="40" t="str">
        <f>TRIM(I1210)</f>
        <v>13</v>
      </c>
      <c r="K1210" s="40">
        <f>VLOOKUP(M1210,Plan3!A:B,2,FALSE)</f>
        <v>19</v>
      </c>
      <c r="L1210" s="40" t="str">
        <f>IF(K1210=I1210,"Ok","Verificar")</f>
        <v>Verificar</v>
      </c>
      <c r="M1210" s="12" t="s">
        <v>75</v>
      </c>
      <c r="N1210" s="11" t="s">
        <v>12</v>
      </c>
      <c r="O1210" s="40" t="str">
        <f>TRIM(N1210)</f>
        <v>A</v>
      </c>
      <c r="P1210" s="40" t="str">
        <f>VLOOKUP(U1210,Plan1!A:B,2,FALSE)</f>
        <v>A</v>
      </c>
      <c r="Q1210" s="14" t="s">
        <v>13</v>
      </c>
      <c r="R1210" s="40">
        <f t="shared" si="18"/>
        <v>4</v>
      </c>
      <c r="S1210" s="11">
        <v>10</v>
      </c>
      <c r="T1210" s="8" t="str">
        <f>IF(R1210=S1210,"Ok","Verificar")</f>
        <v>Verificar</v>
      </c>
      <c r="U1210" s="40" t="str">
        <f>TRIM(Q1210)</f>
        <v>Observar</v>
      </c>
      <c r="V1210" s="40" t="str">
        <f>TRIM(S1210)</f>
        <v>10</v>
      </c>
      <c r="W1210" s="14" t="s">
        <v>86</v>
      </c>
      <c r="X1210" s="9" t="str">
        <f>C1210&amp;"_G"&amp;E1210&amp;"_O"&amp;K1210&amp;"_"&amp;O1210&amp;R1210</f>
        <v>BIO_G2_O19_A4</v>
      </c>
      <c r="Y1210" s="40" t="str">
        <f>IF(O1210=P1210,"OK","Checar")</f>
        <v>OK</v>
      </c>
      <c r="Z1210" s="5" t="str">
        <f>IF(COUNTIF($X:$X,$X1210)&gt;1,"Checar","Único")</f>
        <v>Único</v>
      </c>
      <c r="AA1210" s="5" t="str">
        <f>IF(Y1210="Checar","Checar Competência",IF(Z1210="Checar","Checar Duplicidade","OK"))</f>
        <v>OK</v>
      </c>
      <c r="AB1210" s="5">
        <v>296</v>
      </c>
      <c r="AC1210" s="5" t="s">
        <v>3270</v>
      </c>
    </row>
    <row r="1211" spans="1:29" ht="51" x14ac:dyDescent="0.25">
      <c r="A1211" s="6" t="s">
        <v>11</v>
      </c>
      <c r="B1211" s="6" t="s">
        <v>18</v>
      </c>
      <c r="C1211" s="39" t="str">
        <f>TRIM(B1211)</f>
        <v>BIO</v>
      </c>
      <c r="D1211" s="34">
        <v>2</v>
      </c>
      <c r="E1211" s="39" t="str">
        <f>TRIM(D1211)</f>
        <v>2</v>
      </c>
      <c r="F1211" s="39">
        <f>VLOOKUP(H1211,GT!A:B,2,FALSE)</f>
        <v>2</v>
      </c>
      <c r="G1211" s="39" t="str">
        <f>IF(D1211=F1211,"Ok","Verificar")</f>
        <v>Ok</v>
      </c>
      <c r="H1211" s="12" t="s">
        <v>19</v>
      </c>
      <c r="I1211" s="11">
        <v>13</v>
      </c>
      <c r="J1211" s="40" t="str">
        <f>TRIM(I1211)</f>
        <v>13</v>
      </c>
      <c r="K1211" s="40">
        <f>VLOOKUP(M1211,Plan3!A:B,2,FALSE)</f>
        <v>19</v>
      </c>
      <c r="L1211" s="40" t="str">
        <f>IF(K1211=I1211,"Ok","Verificar")</f>
        <v>Verificar</v>
      </c>
      <c r="M1211" s="12" t="s">
        <v>75</v>
      </c>
      <c r="N1211" s="11" t="s">
        <v>12</v>
      </c>
      <c r="O1211" s="40" t="str">
        <f>TRIM(N1211)</f>
        <v>A</v>
      </c>
      <c r="P1211" s="40" t="str">
        <f>VLOOKUP(U1211,Plan1!A:B,2,FALSE)</f>
        <v>A</v>
      </c>
      <c r="Q1211" s="14" t="s">
        <v>13</v>
      </c>
      <c r="R1211" s="40">
        <f t="shared" si="18"/>
        <v>5</v>
      </c>
      <c r="S1211" s="11">
        <v>3</v>
      </c>
      <c r="T1211" s="8" t="str">
        <f>IF(R1211=S1211,"Ok","Verificar")</f>
        <v>Verificar</v>
      </c>
      <c r="U1211" s="40" t="str">
        <f>TRIM(Q1211)</f>
        <v>Observar</v>
      </c>
      <c r="V1211" s="40" t="str">
        <f>TRIM(S1211)</f>
        <v>3</v>
      </c>
      <c r="W1211" s="14" t="s">
        <v>1953</v>
      </c>
      <c r="X1211" s="9" t="str">
        <f>C1211&amp;"_G"&amp;E1211&amp;"_O"&amp;K1211&amp;"_"&amp;O1211&amp;R1211</f>
        <v>BIO_G2_O19_A5</v>
      </c>
      <c r="Y1211" s="40" t="str">
        <f>IF(O1211=P1211,"OK","Checar")</f>
        <v>OK</v>
      </c>
      <c r="Z1211" s="5" t="str">
        <f>IF(COUNTIF($X:$X,$X1211)&gt;1,"Checar","Único")</f>
        <v>Único</v>
      </c>
      <c r="AA1211" s="5" t="str">
        <f>IF(Y1211="Checar","Checar Competência",IF(Z1211="Checar","Checar Duplicidade","OK"))</f>
        <v>OK</v>
      </c>
      <c r="AB1211" s="5">
        <v>281</v>
      </c>
      <c r="AC1211" s="5" t="s">
        <v>3288</v>
      </c>
    </row>
    <row r="1212" spans="1:29" ht="38.25" x14ac:dyDescent="0.25">
      <c r="A1212" s="6" t="s">
        <v>11</v>
      </c>
      <c r="B1212" s="6" t="s">
        <v>18</v>
      </c>
      <c r="C1212" s="39" t="str">
        <f>TRIM(B1212)</f>
        <v>BIO</v>
      </c>
      <c r="D1212" s="34">
        <v>2</v>
      </c>
      <c r="E1212" s="39" t="str">
        <f>TRIM(D1212)</f>
        <v>2</v>
      </c>
      <c r="F1212" s="39">
        <f>VLOOKUP(H1212,GT!A:B,2,FALSE)</f>
        <v>2</v>
      </c>
      <c r="G1212" s="39" t="str">
        <f>IF(D1212=F1212,"Ok","Verificar")</f>
        <v>Ok</v>
      </c>
      <c r="H1212" s="12" t="s">
        <v>19</v>
      </c>
      <c r="I1212" s="11">
        <v>13</v>
      </c>
      <c r="J1212" s="40" t="str">
        <f>TRIM(I1212)</f>
        <v>13</v>
      </c>
      <c r="K1212" s="40">
        <f>VLOOKUP(M1212,Plan3!A:B,2,FALSE)</f>
        <v>19</v>
      </c>
      <c r="L1212" s="40" t="str">
        <f>IF(K1212=I1212,"Ok","Verificar")</f>
        <v>Verificar</v>
      </c>
      <c r="M1212" s="12" t="s">
        <v>75</v>
      </c>
      <c r="N1212" s="11" t="s">
        <v>12</v>
      </c>
      <c r="O1212" s="40" t="str">
        <f>TRIM(N1212)</f>
        <v>A</v>
      </c>
      <c r="P1212" s="40" t="str">
        <f>VLOOKUP(U1212,Plan1!A:B,2,FALSE)</f>
        <v>A</v>
      </c>
      <c r="Q1212" s="14" t="s">
        <v>13</v>
      </c>
      <c r="R1212" s="40">
        <f t="shared" si="18"/>
        <v>6</v>
      </c>
      <c r="S1212" s="11">
        <v>4</v>
      </c>
      <c r="T1212" s="8" t="str">
        <f>IF(R1212=S1212,"Ok","Verificar")</f>
        <v>Verificar</v>
      </c>
      <c r="U1212" s="40" t="str">
        <f>TRIM(Q1212)</f>
        <v>Observar</v>
      </c>
      <c r="V1212" s="40" t="str">
        <f>TRIM(S1212)</f>
        <v>4</v>
      </c>
      <c r="W1212" s="14" t="s">
        <v>1954</v>
      </c>
      <c r="X1212" s="9" t="str">
        <f>C1212&amp;"_G"&amp;E1212&amp;"_O"&amp;K1212&amp;"_"&amp;O1212&amp;R1212</f>
        <v>BIO_G2_O19_A6</v>
      </c>
      <c r="Y1212" s="40" t="str">
        <f>IF(O1212=P1212,"OK","Checar")</f>
        <v>OK</v>
      </c>
      <c r="Z1212" s="5" t="str">
        <f>IF(COUNTIF($X:$X,$X1212)&gt;1,"Checar","Único")</f>
        <v>Único</v>
      </c>
      <c r="AA1212" s="5" t="str">
        <f>IF(Y1212="Checar","Checar Competência",IF(Z1212="Checar","Checar Duplicidade","OK"))</f>
        <v>OK</v>
      </c>
      <c r="AB1212" s="5">
        <v>284</v>
      </c>
      <c r="AC1212" s="5" t="s">
        <v>3289</v>
      </c>
    </row>
    <row r="1213" spans="1:29" ht="51" x14ac:dyDescent="0.25">
      <c r="A1213" s="6" t="s">
        <v>11</v>
      </c>
      <c r="B1213" s="6" t="s">
        <v>18</v>
      </c>
      <c r="C1213" s="39" t="str">
        <f>TRIM(B1213)</f>
        <v>BIO</v>
      </c>
      <c r="D1213" s="34">
        <v>2</v>
      </c>
      <c r="E1213" s="39" t="str">
        <f>TRIM(D1213)</f>
        <v>2</v>
      </c>
      <c r="F1213" s="39">
        <f>VLOOKUP(H1213,GT!A:B,2,FALSE)</f>
        <v>2</v>
      </c>
      <c r="G1213" s="39" t="str">
        <f>IF(D1213=F1213,"Ok","Verificar")</f>
        <v>Ok</v>
      </c>
      <c r="H1213" s="12" t="s">
        <v>19</v>
      </c>
      <c r="I1213" s="11">
        <v>13</v>
      </c>
      <c r="J1213" s="40" t="str">
        <f>TRIM(I1213)</f>
        <v>13</v>
      </c>
      <c r="K1213" s="40">
        <f>VLOOKUP(M1213,Plan3!A:B,2,FALSE)</f>
        <v>19</v>
      </c>
      <c r="L1213" s="40" t="str">
        <f>IF(K1213=I1213,"Ok","Verificar")</f>
        <v>Verificar</v>
      </c>
      <c r="M1213" s="12" t="s">
        <v>75</v>
      </c>
      <c r="N1213" s="11" t="s">
        <v>12</v>
      </c>
      <c r="O1213" s="40" t="str">
        <f>TRIM(N1213)</f>
        <v>A</v>
      </c>
      <c r="P1213" s="40" t="str">
        <f>VLOOKUP(U1213,Plan1!A:B,2,FALSE)</f>
        <v>A</v>
      </c>
      <c r="Q1213" s="14" t="s">
        <v>13</v>
      </c>
      <c r="R1213" s="40">
        <f t="shared" si="18"/>
        <v>7</v>
      </c>
      <c r="S1213" s="11">
        <v>5</v>
      </c>
      <c r="T1213" s="8" t="str">
        <f>IF(R1213=S1213,"Ok","Verificar")</f>
        <v>Verificar</v>
      </c>
      <c r="U1213" s="40" t="str">
        <f>TRIM(Q1213)</f>
        <v>Observar</v>
      </c>
      <c r="V1213" s="40" t="str">
        <f>TRIM(S1213)</f>
        <v>5</v>
      </c>
      <c r="W1213" s="14" t="s">
        <v>184</v>
      </c>
      <c r="X1213" s="9" t="str">
        <f>C1213&amp;"_G"&amp;E1213&amp;"_O"&amp;K1213&amp;"_"&amp;O1213&amp;R1213</f>
        <v>BIO_G2_O19_A7</v>
      </c>
      <c r="Y1213" s="40" t="str">
        <f>IF(O1213=P1213,"OK","Checar")</f>
        <v>OK</v>
      </c>
      <c r="Z1213" s="5" t="str">
        <f>IF(COUNTIF($X:$X,$X1213)&gt;1,"Checar","Único")</f>
        <v>Único</v>
      </c>
      <c r="AA1213" s="5" t="str">
        <f>IF(Y1213="Checar","Checar Competência",IF(Z1213="Checar","Checar Duplicidade","OK"))</f>
        <v>OK</v>
      </c>
      <c r="AB1213" s="5">
        <v>286</v>
      </c>
      <c r="AC1213" s="5" t="s">
        <v>3290</v>
      </c>
    </row>
    <row r="1214" spans="1:29" ht="38.25" x14ac:dyDescent="0.25">
      <c r="A1214" s="6" t="s">
        <v>11</v>
      </c>
      <c r="B1214" s="6" t="s">
        <v>18</v>
      </c>
      <c r="C1214" s="39" t="str">
        <f>TRIM(B1214)</f>
        <v>BIO</v>
      </c>
      <c r="D1214" s="34">
        <v>2</v>
      </c>
      <c r="E1214" s="39" t="str">
        <f>TRIM(D1214)</f>
        <v>2</v>
      </c>
      <c r="F1214" s="39">
        <f>VLOOKUP(H1214,GT!A:B,2,FALSE)</f>
        <v>2</v>
      </c>
      <c r="G1214" s="39" t="str">
        <f>IF(D1214=F1214,"Ok","Verificar")</f>
        <v>Ok</v>
      </c>
      <c r="H1214" s="12" t="s">
        <v>19</v>
      </c>
      <c r="I1214" s="11">
        <v>13</v>
      </c>
      <c r="J1214" s="40" t="str">
        <f>TRIM(I1214)</f>
        <v>13</v>
      </c>
      <c r="K1214" s="40">
        <f>VLOOKUP(M1214,Plan3!A:B,2,FALSE)</f>
        <v>19</v>
      </c>
      <c r="L1214" s="40" t="str">
        <f>IF(K1214=I1214,"Ok","Verificar")</f>
        <v>Verificar</v>
      </c>
      <c r="M1214" s="12" t="s">
        <v>75</v>
      </c>
      <c r="N1214" s="11" t="s">
        <v>12</v>
      </c>
      <c r="O1214" s="40" t="str">
        <f>TRIM(N1214)</f>
        <v>A</v>
      </c>
      <c r="P1214" s="40" t="str">
        <f>VLOOKUP(U1214,Plan1!A:B,2,FALSE)</f>
        <v>A</v>
      </c>
      <c r="Q1214" s="14" t="s">
        <v>13</v>
      </c>
      <c r="R1214" s="40">
        <f t="shared" si="18"/>
        <v>8</v>
      </c>
      <c r="S1214" s="11">
        <v>6</v>
      </c>
      <c r="T1214" s="8" t="str">
        <f>IF(R1214=S1214,"Ok","Verificar")</f>
        <v>Verificar</v>
      </c>
      <c r="U1214" s="40" t="str">
        <f>TRIM(Q1214)</f>
        <v>Observar</v>
      </c>
      <c r="V1214" s="40" t="str">
        <f>TRIM(S1214)</f>
        <v>6</v>
      </c>
      <c r="W1214" s="14" t="s">
        <v>1955</v>
      </c>
      <c r="X1214" s="9" t="str">
        <f>C1214&amp;"_G"&amp;E1214&amp;"_O"&amp;K1214&amp;"_"&amp;O1214&amp;R1214</f>
        <v>BIO_G2_O19_A8</v>
      </c>
      <c r="Y1214" s="40" t="str">
        <f>IF(O1214=P1214,"OK","Checar")</f>
        <v>OK</v>
      </c>
      <c r="Z1214" s="5" t="str">
        <f>IF(COUNTIF($X:$X,$X1214)&gt;1,"Checar","Único")</f>
        <v>Único</v>
      </c>
      <c r="AA1214" s="5" t="str">
        <f>IF(Y1214="Checar","Checar Competência",IF(Z1214="Checar","Checar Duplicidade","OK"))</f>
        <v>OK</v>
      </c>
      <c r="AB1214" s="5">
        <v>287</v>
      </c>
      <c r="AC1214" s="5" t="s">
        <v>3291</v>
      </c>
    </row>
    <row r="1215" spans="1:29" ht="25.5" x14ac:dyDescent="0.25">
      <c r="A1215" s="6" t="s">
        <v>11</v>
      </c>
      <c r="B1215" s="6" t="s">
        <v>18</v>
      </c>
      <c r="C1215" s="39" t="str">
        <f>TRIM(B1215)</f>
        <v>BIO</v>
      </c>
      <c r="D1215" s="34">
        <v>2</v>
      </c>
      <c r="E1215" s="39" t="str">
        <f>TRIM(D1215)</f>
        <v>2</v>
      </c>
      <c r="F1215" s="39">
        <f>VLOOKUP(H1215,GT!A:B,2,FALSE)</f>
        <v>2</v>
      </c>
      <c r="G1215" s="39" t="str">
        <f>IF(D1215=F1215,"Ok","Verificar")</f>
        <v>Ok</v>
      </c>
      <c r="H1215" s="12" t="s">
        <v>19</v>
      </c>
      <c r="I1215" s="11">
        <v>13</v>
      </c>
      <c r="J1215" s="40" t="str">
        <f>TRIM(I1215)</f>
        <v>13</v>
      </c>
      <c r="K1215" s="40">
        <f>VLOOKUP(M1215,Plan3!A:B,2,FALSE)</f>
        <v>19</v>
      </c>
      <c r="L1215" s="40" t="str">
        <f>IF(K1215=I1215,"Ok","Verificar")</f>
        <v>Verificar</v>
      </c>
      <c r="M1215" s="12" t="s">
        <v>75</v>
      </c>
      <c r="N1215" s="11" t="s">
        <v>12</v>
      </c>
      <c r="O1215" s="40" t="str">
        <f>TRIM(N1215)</f>
        <v>A</v>
      </c>
      <c r="P1215" s="40" t="str">
        <f>VLOOKUP(U1215,Plan1!A:B,2,FALSE)</f>
        <v>A</v>
      </c>
      <c r="Q1215" s="14" t="s">
        <v>13</v>
      </c>
      <c r="R1215" s="40">
        <f t="shared" si="18"/>
        <v>9</v>
      </c>
      <c r="S1215" s="11">
        <v>7</v>
      </c>
      <c r="T1215" s="8" t="str">
        <f>IF(R1215=S1215,"Ok","Verificar")</f>
        <v>Verificar</v>
      </c>
      <c r="U1215" s="40" t="str">
        <f>TRIM(Q1215)</f>
        <v>Observar</v>
      </c>
      <c r="V1215" s="40" t="str">
        <f>TRIM(S1215)</f>
        <v>7</v>
      </c>
      <c r="W1215" s="14" t="s">
        <v>81</v>
      </c>
      <c r="X1215" s="9" t="str">
        <f>C1215&amp;"_G"&amp;E1215&amp;"_O"&amp;K1215&amp;"_"&amp;O1215&amp;R1215</f>
        <v>BIO_G2_O19_A9</v>
      </c>
      <c r="Y1215" s="40" t="str">
        <f>IF(O1215=P1215,"OK","Checar")</f>
        <v>OK</v>
      </c>
      <c r="Z1215" s="5" t="str">
        <f>IF(COUNTIF($X:$X,$X1215)&gt;1,"Checar","Único")</f>
        <v>Único</v>
      </c>
      <c r="AA1215" s="5" t="str">
        <f>IF(Y1215="Checar","Checar Competência",IF(Z1215="Checar","Checar Duplicidade","OK"))</f>
        <v>OK</v>
      </c>
      <c r="AB1215" s="5">
        <v>289</v>
      </c>
      <c r="AC1215" s="5" t="s">
        <v>3292</v>
      </c>
    </row>
    <row r="1216" spans="1:29" ht="63.75" x14ac:dyDescent="0.25">
      <c r="A1216" s="6" t="s">
        <v>11</v>
      </c>
      <c r="B1216" s="6" t="s">
        <v>18</v>
      </c>
      <c r="C1216" s="39" t="str">
        <f>TRIM(B1216)</f>
        <v>BIO</v>
      </c>
      <c r="D1216" s="34">
        <v>2</v>
      </c>
      <c r="E1216" s="39" t="str">
        <f>TRIM(D1216)</f>
        <v>2</v>
      </c>
      <c r="F1216" s="39">
        <f>VLOOKUP(H1216,GT!A:B,2,FALSE)</f>
        <v>2</v>
      </c>
      <c r="G1216" s="39" t="str">
        <f>IF(D1216=F1216,"Ok","Verificar")</f>
        <v>Ok</v>
      </c>
      <c r="H1216" s="12" t="s">
        <v>19</v>
      </c>
      <c r="I1216" s="11">
        <v>13</v>
      </c>
      <c r="J1216" s="40" t="str">
        <f>TRIM(I1216)</f>
        <v>13</v>
      </c>
      <c r="K1216" s="40">
        <f>VLOOKUP(M1216,Plan3!A:B,2,FALSE)</f>
        <v>19</v>
      </c>
      <c r="L1216" s="40" t="str">
        <f>IF(K1216=I1216,"Ok","Verificar")</f>
        <v>Verificar</v>
      </c>
      <c r="M1216" s="12" t="s">
        <v>75</v>
      </c>
      <c r="N1216" s="11" t="s">
        <v>12</v>
      </c>
      <c r="O1216" s="40" t="str">
        <f>TRIM(N1216)</f>
        <v>A</v>
      </c>
      <c r="P1216" s="40" t="str">
        <f>VLOOKUP(U1216,Plan1!A:B,2,FALSE)</f>
        <v>A</v>
      </c>
      <c r="Q1216" s="14" t="s">
        <v>13</v>
      </c>
      <c r="R1216" s="40">
        <f t="shared" si="18"/>
        <v>10</v>
      </c>
      <c r="S1216" s="11">
        <v>8</v>
      </c>
      <c r="T1216" s="8" t="str">
        <f>IF(R1216=S1216,"Ok","Verificar")</f>
        <v>Verificar</v>
      </c>
      <c r="U1216" s="40" t="str">
        <f>TRIM(Q1216)</f>
        <v>Observar</v>
      </c>
      <c r="V1216" s="40" t="str">
        <f>TRIM(S1216)</f>
        <v>8</v>
      </c>
      <c r="W1216" s="14" t="s">
        <v>186</v>
      </c>
      <c r="X1216" s="9" t="str">
        <f>C1216&amp;"_G"&amp;E1216&amp;"_O"&amp;K1216&amp;"_"&amp;O1216&amp;R1216</f>
        <v>BIO_G2_O19_A10</v>
      </c>
      <c r="Y1216" s="40" t="str">
        <f>IF(O1216=P1216,"OK","Checar")</f>
        <v>OK</v>
      </c>
      <c r="Z1216" s="5" t="str">
        <f>IF(COUNTIF($X:$X,$X1216)&gt;1,"Checar","Único")</f>
        <v>Único</v>
      </c>
      <c r="AA1216" s="5" t="str">
        <f>IF(Y1216="Checar","Checar Competência",IF(Z1216="Checar","Checar Duplicidade","OK"))</f>
        <v>OK</v>
      </c>
      <c r="AB1216" s="5">
        <v>292</v>
      </c>
      <c r="AC1216" s="5" t="s">
        <v>3293</v>
      </c>
    </row>
    <row r="1217" spans="1:29" ht="51" x14ac:dyDescent="0.25">
      <c r="A1217" s="6" t="s">
        <v>11</v>
      </c>
      <c r="B1217" s="6" t="s">
        <v>18</v>
      </c>
      <c r="C1217" s="39" t="str">
        <f>TRIM(B1217)</f>
        <v>BIO</v>
      </c>
      <c r="D1217" s="34">
        <v>2</v>
      </c>
      <c r="E1217" s="39" t="str">
        <f>TRIM(D1217)</f>
        <v>2</v>
      </c>
      <c r="F1217" s="39">
        <f>VLOOKUP(H1217,GT!A:B,2,FALSE)</f>
        <v>2</v>
      </c>
      <c r="G1217" s="39" t="str">
        <f>IF(D1217=F1217,"Ok","Verificar")</f>
        <v>Ok</v>
      </c>
      <c r="H1217" s="12" t="s">
        <v>19</v>
      </c>
      <c r="I1217" s="11">
        <v>13</v>
      </c>
      <c r="J1217" s="40" t="str">
        <f>TRIM(I1217)</f>
        <v>13</v>
      </c>
      <c r="K1217" s="40">
        <f>VLOOKUP(M1217,Plan3!A:B,2,FALSE)</f>
        <v>19</v>
      </c>
      <c r="L1217" s="40" t="str">
        <f>IF(K1217=I1217,"Ok","Verificar")</f>
        <v>Verificar</v>
      </c>
      <c r="M1217" s="12" t="s">
        <v>75</v>
      </c>
      <c r="N1217" s="11" t="s">
        <v>12</v>
      </c>
      <c r="O1217" s="40" t="str">
        <f>TRIM(N1217)</f>
        <v>A</v>
      </c>
      <c r="P1217" s="40" t="str">
        <f>VLOOKUP(U1217,Plan1!A:B,2,FALSE)</f>
        <v>A</v>
      </c>
      <c r="Q1217" s="14" t="s">
        <v>13</v>
      </c>
      <c r="R1217" s="40">
        <f t="shared" si="18"/>
        <v>11</v>
      </c>
      <c r="S1217" s="11">
        <v>9</v>
      </c>
      <c r="T1217" s="8" t="str">
        <f>IF(R1217=S1217,"Ok","Verificar")</f>
        <v>Verificar</v>
      </c>
      <c r="U1217" s="40" t="str">
        <f>TRIM(Q1217)</f>
        <v>Observar</v>
      </c>
      <c r="V1217" s="40" t="str">
        <f>TRIM(S1217)</f>
        <v>9</v>
      </c>
      <c r="W1217" s="14" t="s">
        <v>188</v>
      </c>
      <c r="X1217" s="9" t="str">
        <f>C1217&amp;"_G"&amp;E1217&amp;"_O"&amp;K1217&amp;"_"&amp;O1217&amp;R1217</f>
        <v>BIO_G2_O19_A11</v>
      </c>
      <c r="Y1217" s="40" t="str">
        <f>IF(O1217=P1217,"OK","Checar")</f>
        <v>OK</v>
      </c>
      <c r="Z1217" s="5" t="str">
        <f>IF(COUNTIF($X:$X,$X1217)&gt;1,"Checar","Único")</f>
        <v>Único</v>
      </c>
      <c r="AA1217" s="5" t="str">
        <f>IF(Y1217="Checar","Checar Competência",IF(Z1217="Checar","Checar Duplicidade","OK"))</f>
        <v>OK</v>
      </c>
      <c r="AB1217" s="5">
        <v>295</v>
      </c>
      <c r="AC1217" s="5" t="s">
        <v>3294</v>
      </c>
    </row>
    <row r="1218" spans="1:29" ht="38.25" x14ac:dyDescent="0.25">
      <c r="A1218" s="6" t="s">
        <v>11</v>
      </c>
      <c r="B1218" s="6" t="s">
        <v>18</v>
      </c>
      <c r="C1218" s="39" t="str">
        <f>TRIM(B1218)</f>
        <v>BIO</v>
      </c>
      <c r="D1218" s="34">
        <v>2</v>
      </c>
      <c r="E1218" s="39" t="str">
        <f>TRIM(D1218)</f>
        <v>2</v>
      </c>
      <c r="F1218" s="39">
        <f>VLOOKUP(H1218,GT!A:B,2,FALSE)</f>
        <v>2</v>
      </c>
      <c r="G1218" s="39" t="str">
        <f>IF(D1218=F1218,"Ok","Verificar")</f>
        <v>Ok</v>
      </c>
      <c r="H1218" s="12" t="s">
        <v>19</v>
      </c>
      <c r="I1218" s="11">
        <v>13</v>
      </c>
      <c r="J1218" s="40" t="str">
        <f>TRIM(I1218)</f>
        <v>13</v>
      </c>
      <c r="K1218" s="40">
        <f>VLOOKUP(M1218,Plan3!A:B,2,FALSE)</f>
        <v>19</v>
      </c>
      <c r="L1218" s="40" t="str">
        <f>IF(K1218=I1218,"Ok","Verificar")</f>
        <v>Verificar</v>
      </c>
      <c r="M1218" s="12" t="s">
        <v>75</v>
      </c>
      <c r="N1218" s="11" t="s">
        <v>12</v>
      </c>
      <c r="O1218" s="40" t="str">
        <f>TRIM(N1218)</f>
        <v>A</v>
      </c>
      <c r="P1218" s="40" t="str">
        <f>VLOOKUP(U1218,Plan1!A:B,2,FALSE)</f>
        <v>A</v>
      </c>
      <c r="Q1218" s="14" t="s">
        <v>13</v>
      </c>
      <c r="R1218" s="40">
        <f t="shared" si="18"/>
        <v>12</v>
      </c>
      <c r="S1218" s="11">
        <v>18</v>
      </c>
      <c r="T1218" s="8" t="str">
        <f>IF(R1218=S1218,"Ok","Verificar")</f>
        <v>Verificar</v>
      </c>
      <c r="U1218" s="40" t="str">
        <f>TRIM(Q1218)</f>
        <v>Observar</v>
      </c>
      <c r="V1218" s="40" t="str">
        <f>TRIM(S1218)</f>
        <v>18</v>
      </c>
      <c r="W1218" s="14" t="s">
        <v>1821</v>
      </c>
      <c r="X1218" s="9" t="str">
        <f>C1218&amp;"_G"&amp;E1218&amp;"_O"&amp;K1218&amp;"_"&amp;O1218&amp;R1218</f>
        <v>BIO_G2_O19_A12</v>
      </c>
      <c r="Y1218" s="40" t="str">
        <f>IF(O1218=P1218,"OK","Checar")</f>
        <v>OK</v>
      </c>
      <c r="Z1218" s="5" t="str">
        <f>IF(COUNTIF($X:$X,$X1218)&gt;1,"Checar","Único")</f>
        <v>Único</v>
      </c>
      <c r="AA1218" s="5" t="str">
        <f>IF(Y1218="Checar","Checar Competência",IF(Z1218="Checar","Checar Duplicidade","OK"))</f>
        <v>OK</v>
      </c>
      <c r="AB1218" s="5">
        <v>310</v>
      </c>
      <c r="AC1218" s="5" t="s">
        <v>3278</v>
      </c>
    </row>
    <row r="1219" spans="1:29" ht="38.25" x14ac:dyDescent="0.25">
      <c r="A1219" s="6" t="s">
        <v>11</v>
      </c>
      <c r="B1219" s="6" t="s">
        <v>18</v>
      </c>
      <c r="C1219" s="39" t="str">
        <f>TRIM(B1219)</f>
        <v>BIO</v>
      </c>
      <c r="D1219" s="34">
        <v>2</v>
      </c>
      <c r="E1219" s="39" t="str">
        <f>TRIM(D1219)</f>
        <v>2</v>
      </c>
      <c r="F1219" s="39">
        <f>VLOOKUP(H1219,GT!A:B,2,FALSE)</f>
        <v>2</v>
      </c>
      <c r="G1219" s="39" t="str">
        <f>IF(D1219=F1219,"Ok","Verificar")</f>
        <v>Ok</v>
      </c>
      <c r="H1219" s="12" t="s">
        <v>19</v>
      </c>
      <c r="I1219" s="11">
        <v>13</v>
      </c>
      <c r="J1219" s="40" t="str">
        <f>TRIM(I1219)</f>
        <v>13</v>
      </c>
      <c r="K1219" s="40">
        <f>VLOOKUP(M1219,Plan3!A:B,2,FALSE)</f>
        <v>19</v>
      </c>
      <c r="L1219" s="40" t="str">
        <f>IF(K1219=I1219,"Ok","Verificar")</f>
        <v>Verificar</v>
      </c>
      <c r="M1219" s="12" t="s">
        <v>75</v>
      </c>
      <c r="N1219" s="11" t="s">
        <v>12</v>
      </c>
      <c r="O1219" s="40" t="str">
        <f>TRIM(N1219)</f>
        <v>A</v>
      </c>
      <c r="P1219" s="40" t="str">
        <f>VLOOKUP(U1219,Plan1!A:B,2,FALSE)</f>
        <v>A</v>
      </c>
      <c r="Q1219" s="14" t="s">
        <v>13</v>
      </c>
      <c r="R1219" s="40">
        <f t="shared" ref="R1219:R1282" si="19">IF(U1219=U1218,R1218+1,1)</f>
        <v>13</v>
      </c>
      <c r="S1219" s="11">
        <v>11</v>
      </c>
      <c r="T1219" s="8" t="str">
        <f>IF(R1219=S1219,"Ok","Verificar")</f>
        <v>Verificar</v>
      </c>
      <c r="U1219" s="40" t="str">
        <f>TRIM(Q1219)</f>
        <v>Observar</v>
      </c>
      <c r="V1219" s="40" t="str">
        <f>TRIM(S1219)</f>
        <v>11</v>
      </c>
      <c r="W1219" s="14" t="s">
        <v>87</v>
      </c>
      <c r="X1219" s="9" t="str">
        <f>C1219&amp;"_G"&amp;E1219&amp;"_O"&amp;K1219&amp;"_"&amp;O1219&amp;R1219</f>
        <v>BIO_G2_O19_A13</v>
      </c>
      <c r="Y1219" s="40" t="str">
        <f>IF(O1219=P1219,"OK","Checar")</f>
        <v>OK</v>
      </c>
      <c r="Z1219" s="5" t="str">
        <f>IF(COUNTIF($X:$X,$X1219)&gt;1,"Checar","Único")</f>
        <v>Único</v>
      </c>
      <c r="AA1219" s="5" t="str">
        <f>IF(Y1219="Checar","Checar Competência",IF(Z1219="Checar","Checar Duplicidade","OK"))</f>
        <v>OK</v>
      </c>
      <c r="AB1219" s="5">
        <v>297</v>
      </c>
      <c r="AC1219" s="5" t="s">
        <v>3271</v>
      </c>
    </row>
    <row r="1220" spans="1:29" ht="38.25" x14ac:dyDescent="0.25">
      <c r="A1220" s="6" t="s">
        <v>11</v>
      </c>
      <c r="B1220" s="6" t="s">
        <v>18</v>
      </c>
      <c r="C1220" s="39" t="str">
        <f>TRIM(B1220)</f>
        <v>BIO</v>
      </c>
      <c r="D1220" s="34">
        <v>2</v>
      </c>
      <c r="E1220" s="39" t="str">
        <f>TRIM(D1220)</f>
        <v>2</v>
      </c>
      <c r="F1220" s="39">
        <f>VLOOKUP(H1220,GT!A:B,2,FALSE)</f>
        <v>2</v>
      </c>
      <c r="G1220" s="39" t="str">
        <f>IF(D1220=F1220,"Ok","Verificar")</f>
        <v>Ok</v>
      </c>
      <c r="H1220" s="12" t="s">
        <v>19</v>
      </c>
      <c r="I1220" s="11">
        <v>13</v>
      </c>
      <c r="J1220" s="40" t="str">
        <f>TRIM(I1220)</f>
        <v>13</v>
      </c>
      <c r="K1220" s="40">
        <f>VLOOKUP(M1220,Plan3!A:B,2,FALSE)</f>
        <v>19</v>
      </c>
      <c r="L1220" s="40" t="str">
        <f>IF(K1220=I1220,"Ok","Verificar")</f>
        <v>Verificar</v>
      </c>
      <c r="M1220" s="12" t="s">
        <v>75</v>
      </c>
      <c r="N1220" s="11" t="s">
        <v>12</v>
      </c>
      <c r="O1220" s="40" t="str">
        <f>TRIM(N1220)</f>
        <v>A</v>
      </c>
      <c r="P1220" s="40" t="str">
        <f>VLOOKUP(U1220,Plan1!A:B,2,FALSE)</f>
        <v>A</v>
      </c>
      <c r="Q1220" s="14" t="s">
        <v>13</v>
      </c>
      <c r="R1220" s="40">
        <f t="shared" si="19"/>
        <v>14</v>
      </c>
      <c r="S1220" s="11">
        <v>12</v>
      </c>
      <c r="T1220" s="8" t="str">
        <f>IF(R1220=S1220,"Ok","Verificar")</f>
        <v>Verificar</v>
      </c>
      <c r="U1220" s="40" t="str">
        <f>TRIM(Q1220)</f>
        <v>Observar</v>
      </c>
      <c r="V1220" s="40" t="str">
        <f>TRIM(S1220)</f>
        <v>12</v>
      </c>
      <c r="W1220" s="14" t="s">
        <v>82</v>
      </c>
      <c r="X1220" s="9" t="str">
        <f>C1220&amp;"_G"&amp;E1220&amp;"_O"&amp;K1220&amp;"_"&amp;O1220&amp;R1220</f>
        <v>BIO_G2_O19_A14</v>
      </c>
      <c r="Y1220" s="40" t="str">
        <f>IF(O1220=P1220,"OK","Checar")</f>
        <v>OK</v>
      </c>
      <c r="Z1220" s="5" t="str">
        <f>IF(COUNTIF($X:$X,$X1220)&gt;1,"Checar","Único")</f>
        <v>Único</v>
      </c>
      <c r="AA1220" s="5" t="str">
        <f>IF(Y1220="Checar","Checar Competência",IF(Z1220="Checar","Checar Duplicidade","OK"))</f>
        <v>OK</v>
      </c>
      <c r="AB1220" s="5">
        <v>298</v>
      </c>
      <c r="AC1220" s="5" t="s">
        <v>3272</v>
      </c>
    </row>
    <row r="1221" spans="1:29" ht="38.25" x14ac:dyDescent="0.25">
      <c r="A1221" s="6" t="s">
        <v>11</v>
      </c>
      <c r="B1221" s="6" t="s">
        <v>18</v>
      </c>
      <c r="C1221" s="39" t="str">
        <f>TRIM(B1221)</f>
        <v>BIO</v>
      </c>
      <c r="D1221" s="34">
        <v>2</v>
      </c>
      <c r="E1221" s="39" t="str">
        <f>TRIM(D1221)</f>
        <v>2</v>
      </c>
      <c r="F1221" s="39">
        <f>VLOOKUP(H1221,GT!A:B,2,FALSE)</f>
        <v>2</v>
      </c>
      <c r="G1221" s="39" t="str">
        <f>IF(D1221=F1221,"Ok","Verificar")</f>
        <v>Ok</v>
      </c>
      <c r="H1221" s="12" t="s">
        <v>19</v>
      </c>
      <c r="I1221" s="11">
        <v>13</v>
      </c>
      <c r="J1221" s="40" t="str">
        <f>TRIM(I1221)</f>
        <v>13</v>
      </c>
      <c r="K1221" s="40">
        <f>VLOOKUP(M1221,Plan3!A:B,2,FALSE)</f>
        <v>19</v>
      </c>
      <c r="L1221" s="40" t="str">
        <f>IF(K1221=I1221,"Ok","Verificar")</f>
        <v>Verificar</v>
      </c>
      <c r="M1221" s="12" t="s">
        <v>75</v>
      </c>
      <c r="N1221" s="11" t="s">
        <v>12</v>
      </c>
      <c r="O1221" s="40" t="str">
        <f>TRIM(N1221)</f>
        <v>A</v>
      </c>
      <c r="P1221" s="40" t="str">
        <f>VLOOKUP(U1221,Plan1!A:B,2,FALSE)</f>
        <v>A</v>
      </c>
      <c r="Q1221" s="14" t="s">
        <v>13</v>
      </c>
      <c r="R1221" s="40">
        <f t="shared" si="19"/>
        <v>15</v>
      </c>
      <c r="S1221" s="11">
        <v>13</v>
      </c>
      <c r="T1221" s="8" t="str">
        <f>IF(R1221=S1221,"Ok","Verificar")</f>
        <v>Verificar</v>
      </c>
      <c r="U1221" s="40" t="str">
        <f>TRIM(Q1221)</f>
        <v>Observar</v>
      </c>
      <c r="V1221" s="40" t="str">
        <f>TRIM(S1221)</f>
        <v>13</v>
      </c>
      <c r="W1221" s="14" t="s">
        <v>103</v>
      </c>
      <c r="X1221" s="9" t="str">
        <f>C1221&amp;"_G"&amp;E1221&amp;"_O"&amp;K1221&amp;"_"&amp;O1221&amp;R1221</f>
        <v>BIO_G2_O19_A15</v>
      </c>
      <c r="Y1221" s="40" t="str">
        <f>IF(O1221=P1221,"OK","Checar")</f>
        <v>OK</v>
      </c>
      <c r="Z1221" s="5" t="str">
        <f>IF(COUNTIF($X:$X,$X1221)&gt;1,"Checar","Único")</f>
        <v>Único</v>
      </c>
      <c r="AA1221" s="5" t="str">
        <f>IF(Y1221="Checar","Checar Competência",IF(Z1221="Checar","Checar Duplicidade","OK"))</f>
        <v>OK</v>
      </c>
      <c r="AB1221" s="5">
        <v>299</v>
      </c>
      <c r="AC1221" s="5" t="s">
        <v>3273</v>
      </c>
    </row>
    <row r="1222" spans="1:29" ht="38.25" x14ac:dyDescent="0.25">
      <c r="A1222" s="6" t="s">
        <v>11</v>
      </c>
      <c r="B1222" s="6" t="s">
        <v>18</v>
      </c>
      <c r="C1222" s="39" t="str">
        <f>TRIM(B1222)</f>
        <v>BIO</v>
      </c>
      <c r="D1222" s="34">
        <v>2</v>
      </c>
      <c r="E1222" s="39" t="str">
        <f>TRIM(D1222)</f>
        <v>2</v>
      </c>
      <c r="F1222" s="39">
        <f>VLOOKUP(H1222,GT!A:B,2,FALSE)</f>
        <v>2</v>
      </c>
      <c r="G1222" s="39" t="str">
        <f>IF(D1222=F1222,"Ok","Verificar")</f>
        <v>Ok</v>
      </c>
      <c r="H1222" s="12" t="s">
        <v>19</v>
      </c>
      <c r="I1222" s="11">
        <v>13</v>
      </c>
      <c r="J1222" s="40" t="str">
        <f>TRIM(I1222)</f>
        <v>13</v>
      </c>
      <c r="K1222" s="40">
        <f>VLOOKUP(M1222,Plan3!A:B,2,FALSE)</f>
        <v>19</v>
      </c>
      <c r="L1222" s="40" t="str">
        <f>IF(K1222=I1222,"Ok","Verificar")</f>
        <v>Verificar</v>
      </c>
      <c r="M1222" s="12" t="s">
        <v>75</v>
      </c>
      <c r="N1222" s="11" t="s">
        <v>12</v>
      </c>
      <c r="O1222" s="40" t="str">
        <f>TRIM(N1222)</f>
        <v>A</v>
      </c>
      <c r="P1222" s="40" t="str">
        <f>VLOOKUP(U1222,Plan1!A:B,2,FALSE)</f>
        <v>A</v>
      </c>
      <c r="Q1222" s="14" t="s">
        <v>13</v>
      </c>
      <c r="R1222" s="40">
        <f t="shared" si="19"/>
        <v>16</v>
      </c>
      <c r="S1222" s="11">
        <v>14</v>
      </c>
      <c r="T1222" s="8" t="str">
        <f>IF(R1222=S1222,"Ok","Verificar")</f>
        <v>Verificar</v>
      </c>
      <c r="U1222" s="40" t="str">
        <f>TRIM(Q1222)</f>
        <v>Observar</v>
      </c>
      <c r="V1222" s="40" t="str">
        <f>TRIM(S1222)</f>
        <v>14</v>
      </c>
      <c r="W1222" s="38" t="s">
        <v>91</v>
      </c>
      <c r="X1222" s="9" t="str">
        <f>C1222&amp;"_G"&amp;E1222&amp;"_O"&amp;K1222&amp;"_"&amp;O1222&amp;R1222</f>
        <v>BIO_G2_O19_A16</v>
      </c>
      <c r="Y1222" s="40" t="str">
        <f>IF(O1222=P1222,"OK","Checar")</f>
        <v>OK</v>
      </c>
      <c r="Z1222" s="5" t="str">
        <f>IF(COUNTIF($X:$X,$X1222)&gt;1,"Checar","Único")</f>
        <v>Único</v>
      </c>
      <c r="AA1222" s="5" t="str">
        <f>IF(Y1222="Checar","Checar Competência",IF(Z1222="Checar","Checar Duplicidade","OK"))</f>
        <v>OK</v>
      </c>
      <c r="AB1222" s="5">
        <v>300</v>
      </c>
      <c r="AC1222" s="5" t="s">
        <v>3274</v>
      </c>
    </row>
    <row r="1223" spans="1:29" ht="38.25" x14ac:dyDescent="0.25">
      <c r="A1223" s="6" t="s">
        <v>11</v>
      </c>
      <c r="B1223" s="6" t="s">
        <v>18</v>
      </c>
      <c r="C1223" s="39" t="str">
        <f>TRIM(B1223)</f>
        <v>BIO</v>
      </c>
      <c r="D1223" s="34">
        <v>2</v>
      </c>
      <c r="E1223" s="39" t="str">
        <f>TRIM(D1223)</f>
        <v>2</v>
      </c>
      <c r="F1223" s="39">
        <f>VLOOKUP(H1223,GT!A:B,2,FALSE)</f>
        <v>2</v>
      </c>
      <c r="G1223" s="39" t="str">
        <f>IF(D1223=F1223,"Ok","Verificar")</f>
        <v>Ok</v>
      </c>
      <c r="H1223" s="12" t="s">
        <v>19</v>
      </c>
      <c r="I1223" s="11">
        <v>13</v>
      </c>
      <c r="J1223" s="40" t="str">
        <f>TRIM(I1223)</f>
        <v>13</v>
      </c>
      <c r="K1223" s="40">
        <f>VLOOKUP(M1223,Plan3!A:B,2,FALSE)</f>
        <v>19</v>
      </c>
      <c r="L1223" s="40" t="str">
        <f>IF(K1223=I1223,"Ok","Verificar")</f>
        <v>Verificar</v>
      </c>
      <c r="M1223" s="12" t="s">
        <v>75</v>
      </c>
      <c r="N1223" s="11" t="s">
        <v>12</v>
      </c>
      <c r="O1223" s="40" t="str">
        <f>TRIM(N1223)</f>
        <v>A</v>
      </c>
      <c r="P1223" s="40" t="str">
        <f>VLOOKUP(U1223,Plan1!A:B,2,FALSE)</f>
        <v>A</v>
      </c>
      <c r="Q1223" s="14" t="s">
        <v>13</v>
      </c>
      <c r="R1223" s="40">
        <f t="shared" si="19"/>
        <v>17</v>
      </c>
      <c r="S1223" s="11">
        <v>15</v>
      </c>
      <c r="T1223" s="8" t="str">
        <f>IF(R1223=S1223,"Ok","Verificar")</f>
        <v>Verificar</v>
      </c>
      <c r="U1223" s="40" t="str">
        <f>TRIM(Q1223)</f>
        <v>Observar</v>
      </c>
      <c r="V1223" s="40" t="str">
        <f>TRIM(S1223)</f>
        <v>15</v>
      </c>
      <c r="W1223" s="14" t="s">
        <v>1684</v>
      </c>
      <c r="X1223" s="9" t="str">
        <f>C1223&amp;"_G"&amp;E1223&amp;"_O"&amp;K1223&amp;"_"&amp;O1223&amp;R1223</f>
        <v>BIO_G2_O19_A17</v>
      </c>
      <c r="Y1223" s="40" t="str">
        <f>IF(O1223=P1223,"OK","Checar")</f>
        <v>OK</v>
      </c>
      <c r="Z1223" s="5" t="str">
        <f>IF(COUNTIF($X:$X,$X1223)&gt;1,"Checar","Único")</f>
        <v>Único</v>
      </c>
      <c r="AA1223" s="5" t="str">
        <f>IF(Y1223="Checar","Checar Competência",IF(Z1223="Checar","Checar Duplicidade","OK"))</f>
        <v>OK</v>
      </c>
      <c r="AB1223" s="5">
        <v>302</v>
      </c>
      <c r="AC1223" s="5" t="s">
        <v>3275</v>
      </c>
    </row>
    <row r="1224" spans="1:29" ht="25.5" x14ac:dyDescent="0.25">
      <c r="A1224" s="6" t="s">
        <v>11</v>
      </c>
      <c r="B1224" s="6" t="s">
        <v>18</v>
      </c>
      <c r="C1224" s="39" t="str">
        <f>TRIM(B1224)</f>
        <v>BIO</v>
      </c>
      <c r="D1224" s="34">
        <v>2</v>
      </c>
      <c r="E1224" s="39" t="str">
        <f>TRIM(D1224)</f>
        <v>2</v>
      </c>
      <c r="F1224" s="39">
        <f>VLOOKUP(H1224,GT!A:B,2,FALSE)</f>
        <v>2</v>
      </c>
      <c r="G1224" s="39" t="str">
        <f>IF(D1224=F1224,"Ok","Verificar")</f>
        <v>Ok</v>
      </c>
      <c r="H1224" s="12" t="s">
        <v>19</v>
      </c>
      <c r="I1224" s="11">
        <v>13</v>
      </c>
      <c r="J1224" s="40" t="str">
        <f>TRIM(I1224)</f>
        <v>13</v>
      </c>
      <c r="K1224" s="40">
        <f>VLOOKUP(M1224,Plan3!A:B,2,FALSE)</f>
        <v>19</v>
      </c>
      <c r="L1224" s="40" t="str">
        <f>IF(K1224=I1224,"Ok","Verificar")</f>
        <v>Verificar</v>
      </c>
      <c r="M1224" s="12" t="s">
        <v>75</v>
      </c>
      <c r="N1224" s="11" t="s">
        <v>12</v>
      </c>
      <c r="O1224" s="40" t="str">
        <f>TRIM(N1224)</f>
        <v>A</v>
      </c>
      <c r="P1224" s="40" t="str">
        <f>VLOOKUP(U1224,Plan1!A:B,2,FALSE)</f>
        <v>A</v>
      </c>
      <c r="Q1224" s="14" t="s">
        <v>13</v>
      </c>
      <c r="R1224" s="40">
        <f t="shared" si="19"/>
        <v>18</v>
      </c>
      <c r="S1224" s="11">
        <v>16</v>
      </c>
      <c r="T1224" s="8" t="str">
        <f>IF(R1224=S1224,"Ok","Verificar")</f>
        <v>Verificar</v>
      </c>
      <c r="U1224" s="40" t="str">
        <f>TRIM(Q1224)</f>
        <v>Observar</v>
      </c>
      <c r="V1224" s="40" t="str">
        <f>TRIM(S1224)</f>
        <v>16</v>
      </c>
      <c r="W1224" s="14" t="s">
        <v>92</v>
      </c>
      <c r="X1224" s="9" t="str">
        <f>C1224&amp;"_G"&amp;E1224&amp;"_O"&amp;K1224&amp;"_"&amp;O1224&amp;R1224</f>
        <v>BIO_G2_O19_A18</v>
      </c>
      <c r="Y1224" s="40" t="str">
        <f>IF(O1224=P1224,"OK","Checar")</f>
        <v>OK</v>
      </c>
      <c r="Z1224" s="5" t="str">
        <f>IF(COUNTIF($X:$X,$X1224)&gt;1,"Checar","Único")</f>
        <v>Único</v>
      </c>
      <c r="AA1224" s="5" t="str">
        <f>IF(Y1224="Checar","Checar Competência",IF(Z1224="Checar","Checar Duplicidade","OK"))</f>
        <v>OK</v>
      </c>
      <c r="AB1224" s="5">
        <v>304</v>
      </c>
      <c r="AC1224" s="5" t="s">
        <v>3276</v>
      </c>
    </row>
    <row r="1225" spans="1:29" ht="38.25" x14ac:dyDescent="0.25">
      <c r="A1225" s="6" t="s">
        <v>11</v>
      </c>
      <c r="B1225" s="6" t="s">
        <v>18</v>
      </c>
      <c r="C1225" s="39" t="str">
        <f>TRIM(B1225)</f>
        <v>BIO</v>
      </c>
      <c r="D1225" s="34">
        <v>2</v>
      </c>
      <c r="E1225" s="39" t="str">
        <f>TRIM(D1225)</f>
        <v>2</v>
      </c>
      <c r="F1225" s="39">
        <f>VLOOKUP(H1225,GT!A:B,2,FALSE)</f>
        <v>2</v>
      </c>
      <c r="G1225" s="39" t="str">
        <f>IF(D1225=F1225,"Ok","Verificar")</f>
        <v>Ok</v>
      </c>
      <c r="H1225" s="12" t="s">
        <v>19</v>
      </c>
      <c r="I1225" s="11">
        <v>13</v>
      </c>
      <c r="J1225" s="40" t="str">
        <f>TRIM(I1225)</f>
        <v>13</v>
      </c>
      <c r="K1225" s="40">
        <f>VLOOKUP(M1225,Plan3!A:B,2,FALSE)</f>
        <v>19</v>
      </c>
      <c r="L1225" s="40" t="str">
        <f>IF(K1225=I1225,"Ok","Verificar")</f>
        <v>Verificar</v>
      </c>
      <c r="M1225" s="12" t="s">
        <v>75</v>
      </c>
      <c r="N1225" s="11" t="s">
        <v>12</v>
      </c>
      <c r="O1225" s="40" t="str">
        <f>TRIM(N1225)</f>
        <v>A</v>
      </c>
      <c r="P1225" s="40" t="str">
        <f>VLOOKUP(U1225,Plan1!A:B,2,FALSE)</f>
        <v>A</v>
      </c>
      <c r="Q1225" s="14" t="s">
        <v>13</v>
      </c>
      <c r="R1225" s="40">
        <f t="shared" si="19"/>
        <v>19</v>
      </c>
      <c r="S1225" s="11">
        <v>17</v>
      </c>
      <c r="T1225" s="8" t="str">
        <f>IF(R1225=S1225,"Ok","Verificar")</f>
        <v>Verificar</v>
      </c>
      <c r="U1225" s="40" t="str">
        <f>TRIM(Q1225)</f>
        <v>Observar</v>
      </c>
      <c r="V1225" s="40" t="str">
        <f>TRIM(S1225)</f>
        <v>17</v>
      </c>
      <c r="W1225" s="14" t="s">
        <v>1820</v>
      </c>
      <c r="X1225" s="9" t="str">
        <f>C1225&amp;"_G"&amp;E1225&amp;"_O"&amp;K1225&amp;"_"&amp;O1225&amp;R1225</f>
        <v>BIO_G2_O19_A19</v>
      </c>
      <c r="Y1225" s="40" t="str">
        <f>IF(O1225=P1225,"OK","Checar")</f>
        <v>OK</v>
      </c>
      <c r="Z1225" s="5" t="str">
        <f>IF(COUNTIF($X:$X,$X1225)&gt;1,"Checar","Único")</f>
        <v>Único</v>
      </c>
      <c r="AA1225" s="5" t="str">
        <f>IF(Y1225="Checar","Checar Competência",IF(Z1225="Checar","Checar Duplicidade","OK"))</f>
        <v>OK</v>
      </c>
      <c r="AB1225" s="5">
        <v>308</v>
      </c>
      <c r="AC1225" s="5" t="s">
        <v>3277</v>
      </c>
    </row>
    <row r="1226" spans="1:29" ht="51" x14ac:dyDescent="0.25">
      <c r="A1226" s="6" t="s">
        <v>11</v>
      </c>
      <c r="B1226" s="6" t="s">
        <v>18</v>
      </c>
      <c r="C1226" s="39" t="str">
        <f>TRIM(B1226)</f>
        <v>BIO</v>
      </c>
      <c r="D1226" s="34">
        <v>2</v>
      </c>
      <c r="E1226" s="39" t="str">
        <f>TRIM(D1226)</f>
        <v>2</v>
      </c>
      <c r="F1226" s="39">
        <f>VLOOKUP(H1226,GT!A:B,2,FALSE)</f>
        <v>2</v>
      </c>
      <c r="G1226" s="39" t="str">
        <f>IF(D1226=F1226,"Ok","Verificar")</f>
        <v>Ok</v>
      </c>
      <c r="H1226" s="12" t="s">
        <v>19</v>
      </c>
      <c r="I1226" s="11">
        <v>13</v>
      </c>
      <c r="J1226" s="40" t="str">
        <f>TRIM(I1226)</f>
        <v>13</v>
      </c>
      <c r="K1226" s="40">
        <f>VLOOKUP(M1226,Plan3!A:B,2,FALSE)</f>
        <v>19</v>
      </c>
      <c r="L1226" s="40" t="str">
        <f>IF(K1226=I1226,"Ok","Verificar")</f>
        <v>Verificar</v>
      </c>
      <c r="M1226" s="12" t="s">
        <v>75</v>
      </c>
      <c r="N1226" s="11" t="s">
        <v>12</v>
      </c>
      <c r="O1226" s="40" t="str">
        <f>TRIM(N1226)</f>
        <v>A</v>
      </c>
      <c r="P1226" s="40" t="str">
        <f>VLOOKUP(U1226,Plan1!A:B,2,FALSE)</f>
        <v>A</v>
      </c>
      <c r="Q1226" s="14" t="s">
        <v>13</v>
      </c>
      <c r="R1226" s="40">
        <f t="shared" si="19"/>
        <v>20</v>
      </c>
      <c r="S1226" s="11">
        <v>19</v>
      </c>
      <c r="T1226" s="8" t="str">
        <f>IF(R1226=S1226,"Ok","Verificar")</f>
        <v>Verificar</v>
      </c>
      <c r="U1226" s="40" t="str">
        <f>TRIM(Q1226)</f>
        <v>Observar</v>
      </c>
      <c r="V1226" s="40" t="str">
        <f>TRIM(S1226)</f>
        <v>19</v>
      </c>
      <c r="W1226" s="14" t="s">
        <v>104</v>
      </c>
      <c r="X1226" s="9" t="str">
        <f>C1226&amp;"_G"&amp;E1226&amp;"_O"&amp;K1226&amp;"_"&amp;O1226&amp;R1226</f>
        <v>BIO_G2_O19_A20</v>
      </c>
      <c r="Y1226" s="40" t="str">
        <f>IF(O1226=P1226,"OK","Checar")</f>
        <v>OK</v>
      </c>
      <c r="Z1226" s="5" t="str">
        <f>IF(COUNTIF($X:$X,$X1226)&gt;1,"Checar","Único")</f>
        <v>Único</v>
      </c>
      <c r="AA1226" s="5" t="str">
        <f>IF(Y1226="Checar","Checar Competência",IF(Z1226="Checar","Checar Duplicidade","OK"))</f>
        <v>OK</v>
      </c>
      <c r="AB1226" s="5">
        <v>312</v>
      </c>
      <c r="AC1226" s="5" t="s">
        <v>3279</v>
      </c>
    </row>
    <row r="1227" spans="1:29" ht="38.25" x14ac:dyDescent="0.25">
      <c r="A1227" s="6" t="s">
        <v>11</v>
      </c>
      <c r="B1227" s="6" t="s">
        <v>18</v>
      </c>
      <c r="C1227" s="39" t="str">
        <f>TRIM(B1227)</f>
        <v>BIO</v>
      </c>
      <c r="D1227" s="34">
        <v>2</v>
      </c>
      <c r="E1227" s="39" t="str">
        <f>TRIM(D1227)</f>
        <v>2</v>
      </c>
      <c r="F1227" s="39">
        <f>VLOOKUP(H1227,GT!A:B,2,FALSE)</f>
        <v>2</v>
      </c>
      <c r="G1227" s="39" t="str">
        <f>IF(D1227=F1227,"Ok","Verificar")</f>
        <v>Ok</v>
      </c>
      <c r="H1227" s="12" t="s">
        <v>19</v>
      </c>
      <c r="I1227" s="11">
        <v>13</v>
      </c>
      <c r="J1227" s="40" t="str">
        <f>TRIM(I1227)</f>
        <v>13</v>
      </c>
      <c r="K1227" s="40">
        <f>VLOOKUP(M1227,Plan3!A:B,2,FALSE)</f>
        <v>19</v>
      </c>
      <c r="L1227" s="40" t="str">
        <f>IF(K1227=I1227,"Ok","Verificar")</f>
        <v>Verificar</v>
      </c>
      <c r="M1227" s="12" t="s">
        <v>75</v>
      </c>
      <c r="N1227" s="11" t="s">
        <v>12</v>
      </c>
      <c r="O1227" s="40" t="str">
        <f>TRIM(N1227)</f>
        <v>A</v>
      </c>
      <c r="P1227" s="40" t="str">
        <f>VLOOKUP(U1227,Plan1!A:B,2,FALSE)</f>
        <v>A</v>
      </c>
      <c r="Q1227" s="14" t="s">
        <v>13</v>
      </c>
      <c r="R1227" s="40">
        <f t="shared" si="19"/>
        <v>21</v>
      </c>
      <c r="S1227" s="11">
        <v>2</v>
      </c>
      <c r="T1227" s="8" t="str">
        <f>IF(R1227=S1227,"Ok","Verificar")</f>
        <v>Verificar</v>
      </c>
      <c r="U1227" s="40" t="str">
        <f>TRIM(Q1227)</f>
        <v>Observar</v>
      </c>
      <c r="V1227" s="40" t="str">
        <f>TRIM(S1227)</f>
        <v>2</v>
      </c>
      <c r="W1227" s="14" t="s">
        <v>1952</v>
      </c>
      <c r="X1227" s="9" t="str">
        <f>C1227&amp;"_G"&amp;E1227&amp;"_O"&amp;K1227&amp;"_"&amp;O1227&amp;R1227</f>
        <v>BIO_G2_O19_A21</v>
      </c>
      <c r="Y1227" s="40" t="str">
        <f>IF(O1227=P1227,"OK","Checar")</f>
        <v>OK</v>
      </c>
      <c r="Z1227" s="5" t="str">
        <f>IF(COUNTIF($X:$X,$X1227)&gt;1,"Checar","Único")</f>
        <v>Único</v>
      </c>
      <c r="AA1227" s="5" t="str">
        <f>IF(Y1227="Checar","Checar Competência",IF(Z1227="Checar","Checar Duplicidade","OK"))</f>
        <v>OK</v>
      </c>
      <c r="AB1227" s="5">
        <v>279</v>
      </c>
      <c r="AC1227" s="5" t="s">
        <v>3280</v>
      </c>
    </row>
    <row r="1228" spans="1:29" ht="25.5" x14ac:dyDescent="0.25">
      <c r="A1228" s="6" t="s">
        <v>11</v>
      </c>
      <c r="B1228" s="6" t="s">
        <v>18</v>
      </c>
      <c r="C1228" s="39" t="str">
        <f>TRIM(B1228)</f>
        <v>BIO</v>
      </c>
      <c r="D1228" s="34">
        <v>2</v>
      </c>
      <c r="E1228" s="39" t="str">
        <f>TRIM(D1228)</f>
        <v>2</v>
      </c>
      <c r="F1228" s="39">
        <f>VLOOKUP(H1228,GT!A:B,2,FALSE)</f>
        <v>2</v>
      </c>
      <c r="G1228" s="39" t="str">
        <f>IF(D1228=F1228,"Ok","Verificar")</f>
        <v>Ok</v>
      </c>
      <c r="H1228" s="12" t="s">
        <v>19</v>
      </c>
      <c r="I1228" s="11">
        <v>13</v>
      </c>
      <c r="J1228" s="40" t="str">
        <f>TRIM(I1228)</f>
        <v>13</v>
      </c>
      <c r="K1228" s="40">
        <f>VLOOKUP(M1228,Plan3!A:B,2,FALSE)</f>
        <v>19</v>
      </c>
      <c r="L1228" s="40" t="str">
        <f>IF(K1228=I1228,"Ok","Verificar")</f>
        <v>Verificar</v>
      </c>
      <c r="M1228" s="12" t="s">
        <v>75</v>
      </c>
      <c r="N1228" s="11" t="s">
        <v>12</v>
      </c>
      <c r="O1228" s="40" t="str">
        <f>TRIM(N1228)</f>
        <v>A</v>
      </c>
      <c r="P1228" s="40" t="str">
        <f>VLOOKUP(U1228,Plan1!A:B,2,FALSE)</f>
        <v>A</v>
      </c>
      <c r="Q1228" s="14" t="s">
        <v>13</v>
      </c>
      <c r="R1228" s="40">
        <f t="shared" si="19"/>
        <v>22</v>
      </c>
      <c r="S1228" s="11">
        <v>20</v>
      </c>
      <c r="T1228" s="8" t="str">
        <f>IF(R1228=S1228,"Ok","Verificar")</f>
        <v>Verificar</v>
      </c>
      <c r="U1228" s="40" t="str">
        <f>TRIM(Q1228)</f>
        <v>Observar</v>
      </c>
      <c r="V1228" s="40" t="str">
        <f>TRIM(S1228)</f>
        <v>20</v>
      </c>
      <c r="W1228" s="14" t="s">
        <v>1822</v>
      </c>
      <c r="X1228" s="9" t="str">
        <f>C1228&amp;"_G"&amp;E1228&amp;"_O"&amp;K1228&amp;"_"&amp;O1228&amp;R1228</f>
        <v>BIO_G2_O19_A22</v>
      </c>
      <c r="Y1228" s="40" t="str">
        <f>IF(O1228=P1228,"OK","Checar")</f>
        <v>OK</v>
      </c>
      <c r="Z1228" s="5" t="str">
        <f>IF(COUNTIF($X:$X,$X1228)&gt;1,"Checar","Único")</f>
        <v>Único</v>
      </c>
      <c r="AA1228" s="5" t="str">
        <f>IF(Y1228="Checar","Checar Competência",IF(Z1228="Checar","Checar Duplicidade","OK"))</f>
        <v>OK</v>
      </c>
      <c r="AB1228" s="5">
        <v>313</v>
      </c>
      <c r="AC1228" s="5" t="s">
        <v>3281</v>
      </c>
    </row>
    <row r="1229" spans="1:29" ht="63.75" x14ac:dyDescent="0.25">
      <c r="A1229" s="6" t="s">
        <v>11</v>
      </c>
      <c r="B1229" s="6" t="s">
        <v>18</v>
      </c>
      <c r="C1229" s="39" t="str">
        <f>TRIM(B1229)</f>
        <v>BIO</v>
      </c>
      <c r="D1229" s="34">
        <v>2</v>
      </c>
      <c r="E1229" s="39" t="str">
        <f>TRIM(D1229)</f>
        <v>2</v>
      </c>
      <c r="F1229" s="39">
        <f>VLOOKUP(H1229,GT!A:B,2,FALSE)</f>
        <v>2</v>
      </c>
      <c r="G1229" s="39" t="str">
        <f>IF(D1229=F1229,"Ok","Verificar")</f>
        <v>Ok</v>
      </c>
      <c r="H1229" s="12" t="s">
        <v>19</v>
      </c>
      <c r="I1229" s="11">
        <v>13</v>
      </c>
      <c r="J1229" s="40" t="str">
        <f>TRIM(I1229)</f>
        <v>13</v>
      </c>
      <c r="K1229" s="40">
        <f>VLOOKUP(M1229,Plan3!A:B,2,FALSE)</f>
        <v>19</v>
      </c>
      <c r="L1229" s="40" t="str">
        <f>IF(K1229=I1229,"Ok","Verificar")</f>
        <v>Verificar</v>
      </c>
      <c r="M1229" s="12" t="s">
        <v>75</v>
      </c>
      <c r="N1229" s="11" t="s">
        <v>12</v>
      </c>
      <c r="O1229" s="40" t="str">
        <f>TRIM(N1229)</f>
        <v>A</v>
      </c>
      <c r="P1229" s="40" t="str">
        <f>VLOOKUP(U1229,Plan1!A:B,2,FALSE)</f>
        <v>A</v>
      </c>
      <c r="Q1229" s="14" t="s">
        <v>13</v>
      </c>
      <c r="R1229" s="40">
        <f t="shared" si="19"/>
        <v>23</v>
      </c>
      <c r="S1229" s="11">
        <v>21</v>
      </c>
      <c r="T1229" s="8" t="str">
        <f>IF(R1229=S1229,"Ok","Verificar")</f>
        <v>Verificar</v>
      </c>
      <c r="U1229" s="40" t="str">
        <f>TRIM(Q1229)</f>
        <v>Observar</v>
      </c>
      <c r="V1229" s="40" t="str">
        <f>TRIM(S1229)</f>
        <v>21</v>
      </c>
      <c r="W1229" s="14" t="s">
        <v>1825</v>
      </c>
      <c r="X1229" s="9" t="str">
        <f>C1229&amp;"_G"&amp;E1229&amp;"_O"&amp;K1229&amp;"_"&amp;O1229&amp;R1229</f>
        <v>BIO_G2_O19_A23</v>
      </c>
      <c r="Y1229" s="40" t="str">
        <f>IF(O1229=P1229,"OK","Checar")</f>
        <v>OK</v>
      </c>
      <c r="Z1229" s="5" t="str">
        <f>IF(COUNTIF($X:$X,$X1229)&gt;1,"Checar","Único")</f>
        <v>Único</v>
      </c>
      <c r="AA1229" s="5" t="str">
        <f>IF(Y1229="Checar","Checar Competência",IF(Z1229="Checar","Checar Duplicidade","OK"))</f>
        <v>OK</v>
      </c>
      <c r="AB1229" s="5">
        <v>314</v>
      </c>
      <c r="AC1229" s="5" t="s">
        <v>3282</v>
      </c>
    </row>
    <row r="1230" spans="1:29" ht="51" x14ac:dyDescent="0.25">
      <c r="A1230" s="6" t="s">
        <v>11</v>
      </c>
      <c r="B1230" s="6" t="s">
        <v>18</v>
      </c>
      <c r="C1230" s="39" t="str">
        <f>TRIM(B1230)</f>
        <v>BIO</v>
      </c>
      <c r="D1230" s="34">
        <v>2</v>
      </c>
      <c r="E1230" s="39" t="str">
        <f>TRIM(D1230)</f>
        <v>2</v>
      </c>
      <c r="F1230" s="39">
        <f>VLOOKUP(H1230,GT!A:B,2,FALSE)</f>
        <v>2</v>
      </c>
      <c r="G1230" s="39" t="str">
        <f>IF(D1230=F1230,"Ok","Verificar")</f>
        <v>Ok</v>
      </c>
      <c r="H1230" s="12" t="s">
        <v>19</v>
      </c>
      <c r="I1230" s="11">
        <v>13</v>
      </c>
      <c r="J1230" s="40" t="str">
        <f>TRIM(I1230)</f>
        <v>13</v>
      </c>
      <c r="K1230" s="40">
        <f>VLOOKUP(M1230,Plan3!A:B,2,FALSE)</f>
        <v>19</v>
      </c>
      <c r="L1230" s="40" t="str">
        <f>IF(K1230=I1230,"Ok","Verificar")</f>
        <v>Verificar</v>
      </c>
      <c r="M1230" s="12" t="s">
        <v>75</v>
      </c>
      <c r="N1230" s="11" t="s">
        <v>12</v>
      </c>
      <c r="O1230" s="40" t="str">
        <f>TRIM(N1230)</f>
        <v>A</v>
      </c>
      <c r="P1230" s="40" t="str">
        <f>VLOOKUP(U1230,Plan1!A:B,2,FALSE)</f>
        <v>A</v>
      </c>
      <c r="Q1230" s="14" t="s">
        <v>13</v>
      </c>
      <c r="R1230" s="40">
        <f t="shared" si="19"/>
        <v>24</v>
      </c>
      <c r="S1230" s="11">
        <v>22</v>
      </c>
      <c r="T1230" s="8" t="str">
        <f>IF(R1230=S1230,"Ok","Verificar")</f>
        <v>Verificar</v>
      </c>
      <c r="U1230" s="40" t="str">
        <f>TRIM(Q1230)</f>
        <v>Observar</v>
      </c>
      <c r="V1230" s="40" t="str">
        <f>TRIM(S1230)</f>
        <v>22</v>
      </c>
      <c r="W1230" s="14" t="s">
        <v>97</v>
      </c>
      <c r="X1230" s="9" t="str">
        <f>C1230&amp;"_G"&amp;E1230&amp;"_O"&amp;K1230&amp;"_"&amp;O1230&amp;R1230</f>
        <v>BIO_G2_O19_A24</v>
      </c>
      <c r="Y1230" s="40" t="str">
        <f>IF(O1230=P1230,"OK","Checar")</f>
        <v>OK</v>
      </c>
      <c r="Z1230" s="5" t="str">
        <f>IF(COUNTIF($X:$X,$X1230)&gt;1,"Checar","Único")</f>
        <v>Único</v>
      </c>
      <c r="AA1230" s="5" t="str">
        <f>IF(Y1230="Checar","Checar Competência",IF(Z1230="Checar","Checar Duplicidade","OK"))</f>
        <v>OK</v>
      </c>
      <c r="AB1230" s="5">
        <v>318</v>
      </c>
      <c r="AC1230" s="5" t="s">
        <v>3283</v>
      </c>
    </row>
    <row r="1231" spans="1:29" ht="51" x14ac:dyDescent="0.25">
      <c r="A1231" s="6" t="s">
        <v>11</v>
      </c>
      <c r="B1231" s="6" t="s">
        <v>18</v>
      </c>
      <c r="C1231" s="39" t="str">
        <f>TRIM(B1231)</f>
        <v>BIO</v>
      </c>
      <c r="D1231" s="34">
        <v>2</v>
      </c>
      <c r="E1231" s="39" t="str">
        <f>TRIM(D1231)</f>
        <v>2</v>
      </c>
      <c r="F1231" s="39">
        <f>VLOOKUP(H1231,GT!A:B,2,FALSE)</f>
        <v>2</v>
      </c>
      <c r="G1231" s="39" t="str">
        <f>IF(D1231=F1231,"Ok","Verificar")</f>
        <v>Ok</v>
      </c>
      <c r="H1231" s="12" t="s">
        <v>19</v>
      </c>
      <c r="I1231" s="11">
        <v>13</v>
      </c>
      <c r="J1231" s="40" t="str">
        <f>TRIM(I1231)</f>
        <v>13</v>
      </c>
      <c r="K1231" s="40">
        <f>VLOOKUP(M1231,Plan3!A:B,2,FALSE)</f>
        <v>19</v>
      </c>
      <c r="L1231" s="40" t="str">
        <f>IF(K1231=I1231,"Ok","Verificar")</f>
        <v>Verificar</v>
      </c>
      <c r="M1231" s="12" t="s">
        <v>75</v>
      </c>
      <c r="N1231" s="11" t="s">
        <v>12</v>
      </c>
      <c r="O1231" s="40" t="str">
        <f>TRIM(N1231)</f>
        <v>A</v>
      </c>
      <c r="P1231" s="40" t="str">
        <f>VLOOKUP(U1231,Plan1!A:B,2,FALSE)</f>
        <v>A</v>
      </c>
      <c r="Q1231" s="14" t="s">
        <v>13</v>
      </c>
      <c r="R1231" s="40">
        <f t="shared" si="19"/>
        <v>25</v>
      </c>
      <c r="S1231" s="11">
        <v>23</v>
      </c>
      <c r="T1231" s="8" t="str">
        <f>IF(R1231=S1231,"Ok","Verificar")</f>
        <v>Verificar</v>
      </c>
      <c r="U1231" s="40" t="str">
        <f>TRIM(Q1231)</f>
        <v>Observar</v>
      </c>
      <c r="V1231" s="40" t="str">
        <f>TRIM(S1231)</f>
        <v>23</v>
      </c>
      <c r="W1231" s="14" t="s">
        <v>1827</v>
      </c>
      <c r="X1231" s="9" t="str">
        <f>C1231&amp;"_G"&amp;E1231&amp;"_O"&amp;K1231&amp;"_"&amp;O1231&amp;R1231</f>
        <v>BIO_G2_O19_A25</v>
      </c>
      <c r="Y1231" s="40" t="str">
        <f>IF(O1231=P1231,"OK","Checar")</f>
        <v>OK</v>
      </c>
      <c r="Z1231" s="5" t="str">
        <f>IF(COUNTIF($X:$X,$X1231)&gt;1,"Checar","Único")</f>
        <v>Único</v>
      </c>
      <c r="AA1231" s="5" t="str">
        <f>IF(Y1231="Checar","Checar Competência",IF(Z1231="Checar","Checar Duplicidade","OK"))</f>
        <v>OK</v>
      </c>
      <c r="AB1231" s="5">
        <v>319</v>
      </c>
      <c r="AC1231" s="5" t="s">
        <v>3284</v>
      </c>
    </row>
    <row r="1232" spans="1:29" ht="51" x14ac:dyDescent="0.25">
      <c r="A1232" s="6" t="s">
        <v>11</v>
      </c>
      <c r="B1232" s="6" t="s">
        <v>18</v>
      </c>
      <c r="C1232" s="39" t="str">
        <f>TRIM(B1232)</f>
        <v>BIO</v>
      </c>
      <c r="D1232" s="34">
        <v>2</v>
      </c>
      <c r="E1232" s="39" t="str">
        <f>TRIM(D1232)</f>
        <v>2</v>
      </c>
      <c r="F1232" s="39">
        <f>VLOOKUP(H1232,GT!A:B,2,FALSE)</f>
        <v>2</v>
      </c>
      <c r="G1232" s="39" t="str">
        <f>IF(D1232=F1232,"Ok","Verificar")</f>
        <v>Ok</v>
      </c>
      <c r="H1232" s="12" t="s">
        <v>19</v>
      </c>
      <c r="I1232" s="11">
        <v>13</v>
      </c>
      <c r="J1232" s="40" t="str">
        <f>TRIM(I1232)</f>
        <v>13</v>
      </c>
      <c r="K1232" s="40">
        <f>VLOOKUP(M1232,Plan3!A:B,2,FALSE)</f>
        <v>19</v>
      </c>
      <c r="L1232" s="40" t="str">
        <f>IF(K1232=I1232,"Ok","Verificar")</f>
        <v>Verificar</v>
      </c>
      <c r="M1232" s="12" t="s">
        <v>75</v>
      </c>
      <c r="N1232" s="11" t="s">
        <v>12</v>
      </c>
      <c r="O1232" s="40" t="str">
        <f>TRIM(N1232)</f>
        <v>A</v>
      </c>
      <c r="P1232" s="40" t="str">
        <f>VLOOKUP(U1232,Plan1!A:B,2,FALSE)</f>
        <v>A</v>
      </c>
      <c r="Q1232" s="14" t="s">
        <v>13</v>
      </c>
      <c r="R1232" s="40">
        <f t="shared" si="19"/>
        <v>26</v>
      </c>
      <c r="S1232" s="11">
        <v>24</v>
      </c>
      <c r="T1232" s="8" t="str">
        <f>IF(R1232=S1232,"Ok","Verificar")</f>
        <v>Verificar</v>
      </c>
      <c r="U1232" s="40" t="str">
        <f>TRIM(Q1232)</f>
        <v>Observar</v>
      </c>
      <c r="V1232" s="40" t="str">
        <f>TRIM(S1232)</f>
        <v>24</v>
      </c>
      <c r="W1232" s="14" t="s">
        <v>1828</v>
      </c>
      <c r="X1232" s="9" t="str">
        <f>C1232&amp;"_G"&amp;E1232&amp;"_O"&amp;K1232&amp;"_"&amp;O1232&amp;R1232</f>
        <v>BIO_G2_O19_A26</v>
      </c>
      <c r="Y1232" s="40" t="str">
        <f>IF(O1232=P1232,"OK","Checar")</f>
        <v>OK</v>
      </c>
      <c r="Z1232" s="5" t="str">
        <f>IF(COUNTIF($X:$X,$X1232)&gt;1,"Checar","Único")</f>
        <v>Único</v>
      </c>
      <c r="AA1232" s="5" t="str">
        <f>IF(Y1232="Checar","Checar Competência",IF(Z1232="Checar","Checar Duplicidade","OK"))</f>
        <v>OK</v>
      </c>
      <c r="AB1232" s="5">
        <v>320</v>
      </c>
      <c r="AC1232" s="5" t="s">
        <v>3285</v>
      </c>
    </row>
    <row r="1233" spans="1:29" ht="38.25" x14ac:dyDescent="0.25">
      <c r="A1233" s="6" t="s">
        <v>11</v>
      </c>
      <c r="B1233" s="6" t="s">
        <v>18</v>
      </c>
      <c r="C1233" s="39" t="str">
        <f>TRIM(B1233)</f>
        <v>BIO</v>
      </c>
      <c r="D1233" s="34">
        <v>2</v>
      </c>
      <c r="E1233" s="39" t="str">
        <f>TRIM(D1233)</f>
        <v>2</v>
      </c>
      <c r="F1233" s="39">
        <f>VLOOKUP(H1233,GT!A:B,2,FALSE)</f>
        <v>2</v>
      </c>
      <c r="G1233" s="39" t="str">
        <f>IF(D1233=F1233,"Ok","Verificar")</f>
        <v>Ok</v>
      </c>
      <c r="H1233" s="12" t="s">
        <v>19</v>
      </c>
      <c r="I1233" s="11">
        <v>13</v>
      </c>
      <c r="J1233" s="40" t="str">
        <f>TRIM(I1233)</f>
        <v>13</v>
      </c>
      <c r="K1233" s="40">
        <f>VLOOKUP(M1233,Plan3!A:B,2,FALSE)</f>
        <v>19</v>
      </c>
      <c r="L1233" s="40" t="str">
        <f>IF(K1233=I1233,"Ok","Verificar")</f>
        <v>Verificar</v>
      </c>
      <c r="M1233" s="12" t="s">
        <v>75</v>
      </c>
      <c r="N1233" s="11" t="s">
        <v>14</v>
      </c>
      <c r="O1233" s="40" t="str">
        <f>TRIM(N1233)</f>
        <v>B</v>
      </c>
      <c r="P1233" s="40" t="str">
        <f>VLOOKUP(U1233,Plan1!A:B,2,FALSE)</f>
        <v>B</v>
      </c>
      <c r="Q1233" s="14" t="s">
        <v>15</v>
      </c>
      <c r="R1233" s="40">
        <f t="shared" si="19"/>
        <v>1</v>
      </c>
      <c r="S1233" s="11">
        <v>1</v>
      </c>
      <c r="T1233" s="8" t="str">
        <f>IF(R1233=S1233,"Ok","Verificar")</f>
        <v>Ok</v>
      </c>
      <c r="U1233" s="40" t="str">
        <f>TRIM(Q1233)</f>
        <v>Realizar</v>
      </c>
      <c r="V1233" s="40" t="str">
        <f>TRIM(S1233)</f>
        <v>1</v>
      </c>
      <c r="W1233" s="14" t="s">
        <v>1670</v>
      </c>
      <c r="X1233" s="9" t="str">
        <f>C1233&amp;"_G"&amp;E1233&amp;"_O"&amp;K1233&amp;"_"&amp;O1233&amp;R1233</f>
        <v>BIO_G2_O19_B1</v>
      </c>
      <c r="Y1233" s="40" t="str">
        <f>IF(O1233=P1233,"OK","Checar")</f>
        <v>OK</v>
      </c>
      <c r="Z1233" s="5" t="str">
        <f>IF(COUNTIF($X:$X,$X1233)&gt;1,"Checar","Único")</f>
        <v>Único</v>
      </c>
      <c r="AA1233" s="5" t="str">
        <f>IF(Y1233="Checar","Checar Competência",IF(Z1233="Checar","Checar Duplicidade","OK"))</f>
        <v>OK</v>
      </c>
      <c r="AB1233" s="5">
        <v>283</v>
      </c>
      <c r="AC1233" s="5" t="s">
        <v>3295</v>
      </c>
    </row>
    <row r="1234" spans="1:29" ht="76.5" x14ac:dyDescent="0.25">
      <c r="A1234" s="6" t="s">
        <v>11</v>
      </c>
      <c r="B1234" s="6" t="s">
        <v>18</v>
      </c>
      <c r="C1234" s="39" t="str">
        <f>TRIM(B1234)</f>
        <v>BIO</v>
      </c>
      <c r="D1234" s="34">
        <v>2</v>
      </c>
      <c r="E1234" s="39" t="str">
        <f>TRIM(D1234)</f>
        <v>2</v>
      </c>
      <c r="F1234" s="39">
        <f>VLOOKUP(H1234,GT!A:B,2,FALSE)</f>
        <v>2</v>
      </c>
      <c r="G1234" s="39" t="str">
        <f>IF(D1234=F1234,"Ok","Verificar")</f>
        <v>Ok</v>
      </c>
      <c r="H1234" s="12" t="s">
        <v>19</v>
      </c>
      <c r="I1234" s="11">
        <v>13</v>
      </c>
      <c r="J1234" s="40" t="str">
        <f>TRIM(I1234)</f>
        <v>13</v>
      </c>
      <c r="K1234" s="40">
        <f>VLOOKUP(M1234,Plan3!A:B,2,FALSE)</f>
        <v>19</v>
      </c>
      <c r="L1234" s="40" t="str">
        <f>IF(K1234=I1234,"Ok","Verificar")</f>
        <v>Verificar</v>
      </c>
      <c r="M1234" s="12" t="s">
        <v>75</v>
      </c>
      <c r="N1234" s="11" t="s">
        <v>14</v>
      </c>
      <c r="O1234" s="40" t="str">
        <f>TRIM(N1234)</f>
        <v>B</v>
      </c>
      <c r="P1234" s="40" t="str">
        <f>VLOOKUP(U1234,Plan1!A:B,2,FALSE)</f>
        <v>B</v>
      </c>
      <c r="Q1234" s="14" t="s">
        <v>15</v>
      </c>
      <c r="R1234" s="40">
        <f t="shared" si="19"/>
        <v>2</v>
      </c>
      <c r="S1234" s="11">
        <v>6</v>
      </c>
      <c r="T1234" s="8" t="str">
        <f>IF(R1234=S1234,"Ok","Verificar")</f>
        <v>Verificar</v>
      </c>
      <c r="U1234" s="40" t="str">
        <f>TRIM(Q1234)</f>
        <v>Realizar</v>
      </c>
      <c r="V1234" s="40" t="str">
        <f>TRIM(S1234)</f>
        <v>6</v>
      </c>
      <c r="W1234" s="14" t="s">
        <v>1819</v>
      </c>
      <c r="X1234" s="9" t="str">
        <f>C1234&amp;"_G"&amp;E1234&amp;"_O"&amp;K1234&amp;"_"&amp;O1234&amp;R1234</f>
        <v>BIO_G2_O19_B2</v>
      </c>
      <c r="Y1234" s="40" t="str">
        <f>IF(O1234=P1234,"OK","Checar")</f>
        <v>OK</v>
      </c>
      <c r="Z1234" s="5" t="str">
        <f>IF(COUNTIF($X:$X,$X1234)&gt;1,"Checar","Único")</f>
        <v>Único</v>
      </c>
      <c r="AA1234" s="5" t="str">
        <f>IF(Y1234="Checar","Checar Competência",IF(Z1234="Checar","Checar Duplicidade","OK"))</f>
        <v>OK</v>
      </c>
      <c r="AB1234" s="5">
        <v>306</v>
      </c>
      <c r="AC1234" s="5" t="s">
        <v>3302</v>
      </c>
    </row>
    <row r="1235" spans="1:29" ht="102" x14ac:dyDescent="0.25">
      <c r="A1235" s="6" t="s">
        <v>11</v>
      </c>
      <c r="B1235" s="6" t="s">
        <v>18</v>
      </c>
      <c r="C1235" s="39" t="str">
        <f>TRIM(B1235)</f>
        <v>BIO</v>
      </c>
      <c r="D1235" s="34">
        <v>2</v>
      </c>
      <c r="E1235" s="39" t="str">
        <f>TRIM(D1235)</f>
        <v>2</v>
      </c>
      <c r="F1235" s="39">
        <f>VLOOKUP(H1235,GT!A:B,2,FALSE)</f>
        <v>2</v>
      </c>
      <c r="G1235" s="39" t="str">
        <f>IF(D1235=F1235,"Ok","Verificar")</f>
        <v>Ok</v>
      </c>
      <c r="H1235" s="12" t="s">
        <v>19</v>
      </c>
      <c r="I1235" s="11">
        <v>13</v>
      </c>
      <c r="J1235" s="40" t="str">
        <f>TRIM(I1235)</f>
        <v>13</v>
      </c>
      <c r="K1235" s="40">
        <f>VLOOKUP(M1235,Plan3!A:B,2,FALSE)</f>
        <v>19</v>
      </c>
      <c r="L1235" s="40" t="str">
        <f>IF(K1235=I1235,"Ok","Verificar")</f>
        <v>Verificar</v>
      </c>
      <c r="M1235" s="12" t="s">
        <v>75</v>
      </c>
      <c r="N1235" s="11" t="s">
        <v>14</v>
      </c>
      <c r="O1235" s="40" t="str">
        <f>TRIM(N1235)</f>
        <v>B</v>
      </c>
      <c r="P1235" s="40" t="str">
        <f>VLOOKUP(U1235,Plan1!A:B,2,FALSE)</f>
        <v>B</v>
      </c>
      <c r="Q1235" s="14" t="s">
        <v>15</v>
      </c>
      <c r="R1235" s="40">
        <f t="shared" si="19"/>
        <v>3</v>
      </c>
      <c r="S1235" s="11">
        <v>7</v>
      </c>
      <c r="T1235" s="8" t="str">
        <f>IF(R1235=S1235,"Ok","Verificar")</f>
        <v>Verificar</v>
      </c>
      <c r="U1235" s="40" t="str">
        <f>TRIM(Q1235)</f>
        <v>Realizar</v>
      </c>
      <c r="V1235" s="40" t="str">
        <f>TRIM(S1235)</f>
        <v>7</v>
      </c>
      <c r="W1235" s="14" t="s">
        <v>1688</v>
      </c>
      <c r="X1235" s="9" t="str">
        <f>C1235&amp;"_G"&amp;E1235&amp;"_O"&amp;K1235&amp;"_"&amp;O1235&amp;R1235</f>
        <v>BIO_G2_O19_B3</v>
      </c>
      <c r="Y1235" s="40" t="str">
        <f>IF(O1235=P1235,"OK","Checar")</f>
        <v>OK</v>
      </c>
      <c r="Z1235" s="5" t="str">
        <f>IF(COUNTIF($X:$X,$X1235)&gt;1,"Checar","Único")</f>
        <v>Único</v>
      </c>
      <c r="AA1235" s="5" t="str">
        <f>IF(Y1235="Checar","Checar Competência",IF(Z1235="Checar","Checar Duplicidade","OK"))</f>
        <v>OK</v>
      </c>
      <c r="AB1235" s="5">
        <v>309</v>
      </c>
      <c r="AC1235" s="5" t="s">
        <v>3303</v>
      </c>
    </row>
    <row r="1236" spans="1:29" ht="25.5" x14ac:dyDescent="0.25">
      <c r="A1236" s="6" t="s">
        <v>11</v>
      </c>
      <c r="B1236" s="6" t="s">
        <v>18</v>
      </c>
      <c r="C1236" s="39" t="str">
        <f>TRIM(B1236)</f>
        <v>BIO</v>
      </c>
      <c r="D1236" s="34">
        <v>2</v>
      </c>
      <c r="E1236" s="39" t="str">
        <f>TRIM(D1236)</f>
        <v>2</v>
      </c>
      <c r="F1236" s="39">
        <f>VLOOKUP(H1236,GT!A:B,2,FALSE)</f>
        <v>2</v>
      </c>
      <c r="G1236" s="39" t="str">
        <f>IF(D1236=F1236,"Ok","Verificar")</f>
        <v>Ok</v>
      </c>
      <c r="H1236" s="12" t="s">
        <v>19</v>
      </c>
      <c r="I1236" s="11">
        <v>13</v>
      </c>
      <c r="J1236" s="40" t="str">
        <f>TRIM(I1236)</f>
        <v>13</v>
      </c>
      <c r="K1236" s="40">
        <f>VLOOKUP(M1236,Plan3!A:B,2,FALSE)</f>
        <v>19</v>
      </c>
      <c r="L1236" s="40" t="str">
        <f>IF(K1236=I1236,"Ok","Verificar")</f>
        <v>Verificar</v>
      </c>
      <c r="M1236" s="12" t="s">
        <v>75</v>
      </c>
      <c r="N1236" s="11" t="s">
        <v>14</v>
      </c>
      <c r="O1236" s="40" t="str">
        <f>TRIM(N1236)</f>
        <v>B</v>
      </c>
      <c r="P1236" s="40" t="str">
        <f>VLOOKUP(U1236,Plan1!A:B,2,FALSE)</f>
        <v>B</v>
      </c>
      <c r="Q1236" s="14" t="s">
        <v>15</v>
      </c>
      <c r="R1236" s="40">
        <f t="shared" si="19"/>
        <v>4</v>
      </c>
      <c r="S1236" s="11">
        <v>8</v>
      </c>
      <c r="T1236" s="8" t="str">
        <f>IF(R1236=S1236,"Ok","Verificar")</f>
        <v>Verificar</v>
      </c>
      <c r="U1236" s="40" t="str">
        <f>TRIM(Q1236)</f>
        <v>Realizar</v>
      </c>
      <c r="V1236" s="40" t="str">
        <f>TRIM(S1236)</f>
        <v>8</v>
      </c>
      <c r="W1236" s="14" t="s">
        <v>1826</v>
      </c>
      <c r="X1236" s="9" t="str">
        <f>C1236&amp;"_G"&amp;E1236&amp;"_O"&amp;K1236&amp;"_"&amp;O1236&amp;R1236</f>
        <v>BIO_G2_O19_B4</v>
      </c>
      <c r="Y1236" s="40" t="str">
        <f>IF(O1236=P1236,"OK","Checar")</f>
        <v>OK</v>
      </c>
      <c r="Z1236" s="5" t="str">
        <f>IF(COUNTIF($X:$X,$X1236)&gt;1,"Checar","Único")</f>
        <v>Único</v>
      </c>
      <c r="AA1236" s="5" t="str">
        <f>IF(Y1236="Checar","Checar Competência",IF(Z1236="Checar","Checar Duplicidade","OK"))</f>
        <v>OK</v>
      </c>
      <c r="AB1236" s="5">
        <v>315</v>
      </c>
      <c r="AC1236" s="5" t="s">
        <v>3304</v>
      </c>
    </row>
    <row r="1237" spans="1:29" ht="51" x14ac:dyDescent="0.25">
      <c r="A1237" s="6" t="s">
        <v>11</v>
      </c>
      <c r="B1237" s="6" t="s">
        <v>18</v>
      </c>
      <c r="C1237" s="39" t="str">
        <f>TRIM(B1237)</f>
        <v>BIO</v>
      </c>
      <c r="D1237" s="34">
        <v>2</v>
      </c>
      <c r="E1237" s="39" t="str">
        <f>TRIM(D1237)</f>
        <v>2</v>
      </c>
      <c r="F1237" s="39">
        <f>VLOOKUP(H1237,GT!A:B,2,FALSE)</f>
        <v>2</v>
      </c>
      <c r="G1237" s="39" t="str">
        <f>IF(D1237=F1237,"Ok","Verificar")</f>
        <v>Ok</v>
      </c>
      <c r="H1237" s="12" t="s">
        <v>19</v>
      </c>
      <c r="I1237" s="11">
        <v>13</v>
      </c>
      <c r="J1237" s="40" t="str">
        <f>TRIM(I1237)</f>
        <v>13</v>
      </c>
      <c r="K1237" s="40">
        <f>VLOOKUP(M1237,Plan3!A:B,2,FALSE)</f>
        <v>19</v>
      </c>
      <c r="L1237" s="40" t="str">
        <f>IF(K1237=I1237,"Ok","Verificar")</f>
        <v>Verificar</v>
      </c>
      <c r="M1237" s="12" t="s">
        <v>75</v>
      </c>
      <c r="N1237" s="11" t="s">
        <v>14</v>
      </c>
      <c r="O1237" s="40" t="str">
        <f>TRIM(N1237)</f>
        <v>B</v>
      </c>
      <c r="P1237" s="40" t="str">
        <f>VLOOKUP(U1237,Plan1!A:B,2,FALSE)</f>
        <v>B</v>
      </c>
      <c r="Q1237" s="14" t="s">
        <v>15</v>
      </c>
      <c r="R1237" s="40">
        <f t="shared" si="19"/>
        <v>5</v>
      </c>
      <c r="S1237" s="11">
        <v>9</v>
      </c>
      <c r="T1237" s="8" t="str">
        <f>IF(R1237=S1237,"Ok","Verificar")</f>
        <v>Verificar</v>
      </c>
      <c r="U1237" s="40" t="str">
        <f>TRIM(Q1237)</f>
        <v>Realizar</v>
      </c>
      <c r="V1237" s="40" t="str">
        <f>TRIM(S1237)</f>
        <v>9</v>
      </c>
      <c r="W1237" s="14" t="s">
        <v>76</v>
      </c>
      <c r="X1237" s="9" t="str">
        <f>C1237&amp;"_G"&amp;E1237&amp;"_O"&amp;K1237&amp;"_"&amp;O1237&amp;R1237</f>
        <v>BIO_G2_O19_B5</v>
      </c>
      <c r="Y1237" s="40" t="str">
        <f>IF(O1237=P1237,"OK","Checar")</f>
        <v>OK</v>
      </c>
      <c r="Z1237" s="5" t="str">
        <f>IF(COUNTIF($X:$X,$X1237)&gt;1,"Checar","Único")</f>
        <v>Único</v>
      </c>
      <c r="AA1237" s="5" t="str">
        <f>IF(Y1237="Checar","Checar Competência",IF(Z1237="Checar","Checar Duplicidade","OK"))</f>
        <v>OK</v>
      </c>
      <c r="AB1237" s="5">
        <v>316</v>
      </c>
      <c r="AC1237" s="5" t="s">
        <v>3305</v>
      </c>
    </row>
    <row r="1238" spans="1:29" ht="76.5" x14ac:dyDescent="0.25">
      <c r="A1238" s="6" t="s">
        <v>11</v>
      </c>
      <c r="B1238" s="6" t="s">
        <v>18</v>
      </c>
      <c r="C1238" s="39" t="str">
        <f>TRIM(B1238)</f>
        <v>BIO</v>
      </c>
      <c r="D1238" s="34">
        <v>2</v>
      </c>
      <c r="E1238" s="39" t="str">
        <f>TRIM(D1238)</f>
        <v>2</v>
      </c>
      <c r="F1238" s="39">
        <f>VLOOKUP(H1238,GT!A:B,2,FALSE)</f>
        <v>2</v>
      </c>
      <c r="G1238" s="39" t="str">
        <f>IF(D1238=F1238,"Ok","Verificar")</f>
        <v>Ok</v>
      </c>
      <c r="H1238" s="12" t="s">
        <v>19</v>
      </c>
      <c r="I1238" s="11">
        <v>13</v>
      </c>
      <c r="J1238" s="40" t="str">
        <f>TRIM(I1238)</f>
        <v>13</v>
      </c>
      <c r="K1238" s="40">
        <f>VLOOKUP(M1238,Plan3!A:B,2,FALSE)</f>
        <v>19</v>
      </c>
      <c r="L1238" s="40" t="str">
        <f>IF(K1238=I1238,"Ok","Verificar")</f>
        <v>Verificar</v>
      </c>
      <c r="M1238" s="12" t="s">
        <v>75</v>
      </c>
      <c r="N1238" s="11" t="s">
        <v>14</v>
      </c>
      <c r="O1238" s="40" t="str">
        <f>TRIM(N1238)</f>
        <v>B</v>
      </c>
      <c r="P1238" s="40" t="str">
        <f>VLOOKUP(U1238,Plan1!A:B,2,FALSE)</f>
        <v>B</v>
      </c>
      <c r="Q1238" s="14" t="s">
        <v>15</v>
      </c>
      <c r="R1238" s="40">
        <f t="shared" si="19"/>
        <v>6</v>
      </c>
      <c r="S1238" s="11">
        <v>10</v>
      </c>
      <c r="T1238" s="8" t="str">
        <f>IF(R1238=S1238,"Ok","Verificar")</f>
        <v>Verificar</v>
      </c>
      <c r="U1238" s="40" t="str">
        <f>TRIM(Q1238)</f>
        <v>Realizar</v>
      </c>
      <c r="V1238" s="40" t="str">
        <f>TRIM(S1238)</f>
        <v>10</v>
      </c>
      <c r="W1238" s="14" t="s">
        <v>77</v>
      </c>
      <c r="X1238" s="9" t="str">
        <f>C1238&amp;"_G"&amp;E1238&amp;"_O"&amp;K1238&amp;"_"&amp;O1238&amp;R1238</f>
        <v>BIO_G2_O19_B6</v>
      </c>
      <c r="Y1238" s="40" t="str">
        <f>IF(O1238=P1238,"OK","Checar")</f>
        <v>OK</v>
      </c>
      <c r="Z1238" s="5" t="str">
        <f>IF(COUNTIF($X:$X,$X1238)&gt;1,"Checar","Único")</f>
        <v>Único</v>
      </c>
      <c r="AA1238" s="5" t="str">
        <f>IF(Y1238="Checar","Checar Competência",IF(Z1238="Checar","Checar Duplicidade","OK"))</f>
        <v>OK</v>
      </c>
      <c r="AB1238" s="5">
        <v>317</v>
      </c>
      <c r="AC1238" s="5" t="s">
        <v>3296</v>
      </c>
    </row>
    <row r="1239" spans="1:29" ht="76.5" x14ac:dyDescent="0.25">
      <c r="A1239" s="6" t="s">
        <v>11</v>
      </c>
      <c r="B1239" s="6" t="s">
        <v>18</v>
      </c>
      <c r="C1239" s="39" t="str">
        <f>TRIM(B1239)</f>
        <v>BIO</v>
      </c>
      <c r="D1239" s="34">
        <v>2</v>
      </c>
      <c r="E1239" s="39" t="str">
        <f>TRIM(D1239)</f>
        <v>2</v>
      </c>
      <c r="F1239" s="39">
        <f>VLOOKUP(H1239,GT!A:B,2,FALSE)</f>
        <v>2</v>
      </c>
      <c r="G1239" s="39" t="str">
        <f>IF(D1239=F1239,"Ok","Verificar")</f>
        <v>Ok</v>
      </c>
      <c r="H1239" s="12" t="s">
        <v>19</v>
      </c>
      <c r="I1239" s="11">
        <v>13</v>
      </c>
      <c r="J1239" s="40" t="str">
        <f>TRIM(I1239)</f>
        <v>13</v>
      </c>
      <c r="K1239" s="40">
        <f>VLOOKUP(M1239,Plan3!A:B,2,FALSE)</f>
        <v>19</v>
      </c>
      <c r="L1239" s="40" t="str">
        <f>IF(K1239=I1239,"Ok","Verificar")</f>
        <v>Verificar</v>
      </c>
      <c r="M1239" s="12" t="s">
        <v>75</v>
      </c>
      <c r="N1239" s="11" t="s">
        <v>14</v>
      </c>
      <c r="O1239" s="40" t="str">
        <f>TRIM(N1239)</f>
        <v>B</v>
      </c>
      <c r="P1239" s="40" t="str">
        <f>VLOOKUP(U1239,Plan1!A:B,2,FALSE)</f>
        <v>B</v>
      </c>
      <c r="Q1239" s="14" t="s">
        <v>15</v>
      </c>
      <c r="R1239" s="40">
        <f t="shared" si="19"/>
        <v>7</v>
      </c>
      <c r="S1239" s="11">
        <v>11</v>
      </c>
      <c r="T1239" s="8" t="str">
        <f>IF(R1239=S1239,"Ok","Verificar")</f>
        <v>Verificar</v>
      </c>
      <c r="U1239" s="40" t="str">
        <f>TRIM(Q1239)</f>
        <v>Realizar</v>
      </c>
      <c r="V1239" s="40" t="str">
        <f>TRIM(S1239)</f>
        <v>11</v>
      </c>
      <c r="W1239" s="14" t="s">
        <v>218</v>
      </c>
      <c r="X1239" s="9" t="str">
        <f>C1239&amp;"_G"&amp;E1239&amp;"_O"&amp;K1239&amp;"_"&amp;O1239&amp;R1239</f>
        <v>BIO_G2_O19_B7</v>
      </c>
      <c r="Y1239" s="40" t="str">
        <f>IF(O1239=P1239,"OK","Checar")</f>
        <v>OK</v>
      </c>
      <c r="Z1239" s="5" t="str">
        <f>IF(COUNTIF($X:$X,$X1239)&gt;1,"Checar","Único")</f>
        <v>Único</v>
      </c>
      <c r="AA1239" s="5" t="str">
        <f>IF(Y1239="Checar","Checar Competência",IF(Z1239="Checar","Checar Duplicidade","OK"))</f>
        <v>OK</v>
      </c>
      <c r="AB1239" s="5">
        <v>321</v>
      </c>
      <c r="AC1239" s="5" t="s">
        <v>3297</v>
      </c>
    </row>
    <row r="1240" spans="1:29" ht="38.25" x14ac:dyDescent="0.25">
      <c r="A1240" s="6" t="s">
        <v>11</v>
      </c>
      <c r="B1240" s="6" t="s">
        <v>18</v>
      </c>
      <c r="C1240" s="39" t="str">
        <f>TRIM(B1240)</f>
        <v>BIO</v>
      </c>
      <c r="D1240" s="34">
        <v>2</v>
      </c>
      <c r="E1240" s="39" t="str">
        <f>TRIM(D1240)</f>
        <v>2</v>
      </c>
      <c r="F1240" s="39">
        <f>VLOOKUP(H1240,GT!A:B,2,FALSE)</f>
        <v>2</v>
      </c>
      <c r="G1240" s="39" t="str">
        <f>IF(D1240=F1240,"Ok","Verificar")</f>
        <v>Ok</v>
      </c>
      <c r="H1240" s="12" t="s">
        <v>19</v>
      </c>
      <c r="I1240" s="11">
        <v>13</v>
      </c>
      <c r="J1240" s="40" t="str">
        <f>TRIM(I1240)</f>
        <v>13</v>
      </c>
      <c r="K1240" s="40">
        <f>VLOOKUP(M1240,Plan3!A:B,2,FALSE)</f>
        <v>19</v>
      </c>
      <c r="L1240" s="40" t="str">
        <f>IF(K1240=I1240,"Ok","Verificar")</f>
        <v>Verificar</v>
      </c>
      <c r="M1240" s="12" t="s">
        <v>75</v>
      </c>
      <c r="N1240" s="11" t="s">
        <v>14</v>
      </c>
      <c r="O1240" s="40" t="str">
        <f>TRIM(N1240)</f>
        <v>B</v>
      </c>
      <c r="P1240" s="40" t="str">
        <f>VLOOKUP(U1240,Plan1!A:B,2,FALSE)</f>
        <v>B</v>
      </c>
      <c r="Q1240" s="14" t="s">
        <v>15</v>
      </c>
      <c r="R1240" s="40">
        <f t="shared" si="19"/>
        <v>8</v>
      </c>
      <c r="S1240" s="11">
        <v>2</v>
      </c>
      <c r="T1240" s="8" t="str">
        <f>IF(R1240=S1240,"Ok","Verificar")</f>
        <v>Verificar</v>
      </c>
      <c r="U1240" s="40" t="str">
        <f>TRIM(Q1240)</f>
        <v>Realizar</v>
      </c>
      <c r="V1240" s="40" t="str">
        <f>TRIM(S1240)</f>
        <v>2</v>
      </c>
      <c r="W1240" s="14" t="s">
        <v>83</v>
      </c>
      <c r="X1240" s="9" t="str">
        <f>C1240&amp;"_G"&amp;E1240&amp;"_O"&amp;K1240&amp;"_"&amp;O1240&amp;R1240</f>
        <v>BIO_G2_O19_B8</v>
      </c>
      <c r="Y1240" s="40" t="str">
        <f>IF(O1240=P1240,"OK","Checar")</f>
        <v>OK</v>
      </c>
      <c r="Z1240" s="5" t="str">
        <f>IF(COUNTIF($X:$X,$X1240)&gt;1,"Checar","Único")</f>
        <v>Único</v>
      </c>
      <c r="AA1240" s="5" t="str">
        <f>IF(Y1240="Checar","Checar Competência",IF(Z1240="Checar","Checar Duplicidade","OK"))</f>
        <v>OK</v>
      </c>
      <c r="AB1240" s="5">
        <v>285</v>
      </c>
      <c r="AC1240" s="5" t="s">
        <v>3298</v>
      </c>
    </row>
    <row r="1241" spans="1:29" ht="63.75" x14ac:dyDescent="0.25">
      <c r="A1241" s="6" t="s">
        <v>11</v>
      </c>
      <c r="B1241" s="6" t="s">
        <v>18</v>
      </c>
      <c r="C1241" s="39" t="str">
        <f>TRIM(B1241)</f>
        <v>BIO</v>
      </c>
      <c r="D1241" s="34">
        <v>2</v>
      </c>
      <c r="E1241" s="39" t="str">
        <f>TRIM(D1241)</f>
        <v>2</v>
      </c>
      <c r="F1241" s="39">
        <f>VLOOKUP(H1241,GT!A:B,2,FALSE)</f>
        <v>2</v>
      </c>
      <c r="G1241" s="39" t="str">
        <f>IF(D1241=F1241,"Ok","Verificar")</f>
        <v>Ok</v>
      </c>
      <c r="H1241" s="12" t="s">
        <v>19</v>
      </c>
      <c r="I1241" s="11">
        <v>13</v>
      </c>
      <c r="J1241" s="40" t="str">
        <f>TRIM(I1241)</f>
        <v>13</v>
      </c>
      <c r="K1241" s="40">
        <f>VLOOKUP(M1241,Plan3!A:B,2,FALSE)</f>
        <v>19</v>
      </c>
      <c r="L1241" s="40" t="str">
        <f>IF(K1241=I1241,"Ok","Verificar")</f>
        <v>Verificar</v>
      </c>
      <c r="M1241" s="12" t="s">
        <v>75</v>
      </c>
      <c r="N1241" s="11" t="s">
        <v>14</v>
      </c>
      <c r="O1241" s="40" t="str">
        <f>TRIM(N1241)</f>
        <v>B</v>
      </c>
      <c r="P1241" s="40" t="str">
        <f>VLOOKUP(U1241,Plan1!A:B,2,FALSE)</f>
        <v>B</v>
      </c>
      <c r="Q1241" s="14" t="s">
        <v>15</v>
      </c>
      <c r="R1241" s="40">
        <f t="shared" si="19"/>
        <v>9</v>
      </c>
      <c r="S1241" s="11">
        <v>3</v>
      </c>
      <c r="T1241" s="8" t="str">
        <f>IF(R1241=S1241,"Ok","Verificar")</f>
        <v>Verificar</v>
      </c>
      <c r="U1241" s="40" t="str">
        <f>TRIM(Q1241)</f>
        <v>Realizar</v>
      </c>
      <c r="V1241" s="40" t="str">
        <f>TRIM(S1241)</f>
        <v>3</v>
      </c>
      <c r="W1241" s="14" t="s">
        <v>1681</v>
      </c>
      <c r="X1241" s="9" t="str">
        <f>C1241&amp;"_G"&amp;E1241&amp;"_O"&amp;K1241&amp;"_"&amp;O1241&amp;R1241</f>
        <v>BIO_G2_O19_B9</v>
      </c>
      <c r="Y1241" s="40" t="str">
        <f>IF(O1241=P1241,"OK","Checar")</f>
        <v>OK</v>
      </c>
      <c r="Z1241" s="5" t="str">
        <f>IF(COUNTIF($X:$X,$X1241)&gt;1,"Checar","Único")</f>
        <v>Único</v>
      </c>
      <c r="AA1241" s="5" t="str">
        <f>IF(Y1241="Checar","Checar Competência",IF(Z1241="Checar","Checar Duplicidade","OK"))</f>
        <v>OK</v>
      </c>
      <c r="AB1241" s="5">
        <v>290</v>
      </c>
      <c r="AC1241" s="5" t="s">
        <v>3299</v>
      </c>
    </row>
    <row r="1242" spans="1:29" ht="76.5" x14ac:dyDescent="0.25">
      <c r="A1242" s="6" t="s">
        <v>11</v>
      </c>
      <c r="B1242" s="6" t="s">
        <v>18</v>
      </c>
      <c r="C1242" s="39" t="str">
        <f>TRIM(B1242)</f>
        <v>BIO</v>
      </c>
      <c r="D1242" s="34">
        <v>2</v>
      </c>
      <c r="E1242" s="39" t="str">
        <f>TRIM(D1242)</f>
        <v>2</v>
      </c>
      <c r="F1242" s="39">
        <f>VLOOKUP(H1242,GT!A:B,2,FALSE)</f>
        <v>2</v>
      </c>
      <c r="G1242" s="39" t="str">
        <f>IF(D1242=F1242,"Ok","Verificar")</f>
        <v>Ok</v>
      </c>
      <c r="H1242" s="12" t="s">
        <v>19</v>
      </c>
      <c r="I1242" s="11">
        <v>13</v>
      </c>
      <c r="J1242" s="40" t="str">
        <f>TRIM(I1242)</f>
        <v>13</v>
      </c>
      <c r="K1242" s="40">
        <f>VLOOKUP(M1242,Plan3!A:B,2,FALSE)</f>
        <v>19</v>
      </c>
      <c r="L1242" s="40" t="str">
        <f>IF(K1242=I1242,"Ok","Verificar")</f>
        <v>Verificar</v>
      </c>
      <c r="M1242" s="12" t="s">
        <v>75</v>
      </c>
      <c r="N1242" s="11" t="s">
        <v>14</v>
      </c>
      <c r="O1242" s="40" t="str">
        <f>TRIM(N1242)</f>
        <v>B</v>
      </c>
      <c r="P1242" s="40" t="str">
        <f>VLOOKUP(U1242,Plan1!A:B,2,FALSE)</f>
        <v>B</v>
      </c>
      <c r="Q1242" s="14" t="s">
        <v>15</v>
      </c>
      <c r="R1242" s="40">
        <f t="shared" si="19"/>
        <v>10</v>
      </c>
      <c r="S1242" s="11">
        <v>4</v>
      </c>
      <c r="T1242" s="8" t="str">
        <f>IF(R1242=S1242,"Ok","Verificar")</f>
        <v>Verificar</v>
      </c>
      <c r="U1242" s="40" t="str">
        <f>TRIM(Q1242)</f>
        <v>Realizar</v>
      </c>
      <c r="V1242" s="40" t="str">
        <f>TRIM(S1242)</f>
        <v>4</v>
      </c>
      <c r="W1242" s="14" t="s">
        <v>85</v>
      </c>
      <c r="X1242" s="9" t="str">
        <f>C1242&amp;"_G"&amp;E1242&amp;"_O"&amp;K1242&amp;"_"&amp;O1242&amp;R1242</f>
        <v>BIO_G2_O19_B10</v>
      </c>
      <c r="Y1242" s="40" t="str">
        <f>IF(O1242=P1242,"OK","Checar")</f>
        <v>OK</v>
      </c>
      <c r="Z1242" s="5" t="str">
        <f>IF(COUNTIF($X:$X,$X1242)&gt;1,"Checar","Único")</f>
        <v>Único</v>
      </c>
      <c r="AA1242" s="5" t="str">
        <f>IF(Y1242="Checar","Checar Competência",IF(Z1242="Checar","Checar Duplicidade","OK"))</f>
        <v>OK</v>
      </c>
      <c r="AB1242" s="5">
        <v>294</v>
      </c>
      <c r="AC1242" s="5" t="s">
        <v>3300</v>
      </c>
    </row>
    <row r="1243" spans="1:29" ht="63.75" x14ac:dyDescent="0.25">
      <c r="A1243" s="6" t="s">
        <v>11</v>
      </c>
      <c r="B1243" s="6" t="s">
        <v>18</v>
      </c>
      <c r="C1243" s="39" t="str">
        <f>TRIM(B1243)</f>
        <v>BIO</v>
      </c>
      <c r="D1243" s="34">
        <v>2</v>
      </c>
      <c r="E1243" s="39" t="str">
        <f>TRIM(D1243)</f>
        <v>2</v>
      </c>
      <c r="F1243" s="39">
        <f>VLOOKUP(H1243,GT!A:B,2,FALSE)</f>
        <v>2</v>
      </c>
      <c r="G1243" s="39" t="str">
        <f>IF(D1243=F1243,"Ok","Verificar")</f>
        <v>Ok</v>
      </c>
      <c r="H1243" s="12" t="s">
        <v>19</v>
      </c>
      <c r="I1243" s="11">
        <v>13</v>
      </c>
      <c r="J1243" s="40" t="str">
        <f>TRIM(I1243)</f>
        <v>13</v>
      </c>
      <c r="K1243" s="40">
        <f>VLOOKUP(M1243,Plan3!A:B,2,FALSE)</f>
        <v>19</v>
      </c>
      <c r="L1243" s="40" t="str">
        <f>IF(K1243=I1243,"Ok","Verificar")</f>
        <v>Verificar</v>
      </c>
      <c r="M1243" s="12" t="s">
        <v>75</v>
      </c>
      <c r="N1243" s="11" t="s">
        <v>14</v>
      </c>
      <c r="O1243" s="40" t="str">
        <f>TRIM(N1243)</f>
        <v>B</v>
      </c>
      <c r="P1243" s="40" t="str">
        <f>VLOOKUP(U1243,Plan1!A:B,2,FALSE)</f>
        <v>B</v>
      </c>
      <c r="Q1243" s="14" t="s">
        <v>15</v>
      </c>
      <c r="R1243" s="40">
        <f t="shared" si="19"/>
        <v>11</v>
      </c>
      <c r="S1243" s="11">
        <v>5</v>
      </c>
      <c r="T1243" s="8" t="str">
        <f>IF(R1243=S1243,"Ok","Verificar")</f>
        <v>Verificar</v>
      </c>
      <c r="U1243" s="40" t="str">
        <f>TRIM(Q1243)</f>
        <v>Realizar</v>
      </c>
      <c r="V1243" s="40" t="str">
        <f>TRIM(S1243)</f>
        <v>5</v>
      </c>
      <c r="W1243" s="14" t="s">
        <v>96</v>
      </c>
      <c r="X1243" s="9" t="str">
        <f>C1243&amp;"_G"&amp;E1243&amp;"_O"&amp;K1243&amp;"_"&amp;O1243&amp;R1243</f>
        <v>BIO_G2_O19_B11</v>
      </c>
      <c r="Y1243" s="40" t="str">
        <f>IF(O1243=P1243,"OK","Checar")</f>
        <v>OK</v>
      </c>
      <c r="Z1243" s="5" t="str">
        <f>IF(COUNTIF($X:$X,$X1243)&gt;1,"Checar","Único")</f>
        <v>Único</v>
      </c>
      <c r="AA1243" s="5" t="str">
        <f>IF(Y1243="Checar","Checar Competência",IF(Z1243="Checar","Checar Duplicidade","OK"))</f>
        <v>OK</v>
      </c>
      <c r="AB1243" s="5">
        <v>303</v>
      </c>
      <c r="AC1243" s="5" t="s">
        <v>3301</v>
      </c>
    </row>
    <row r="1244" spans="1:29" ht="51" x14ac:dyDescent="0.25">
      <c r="A1244" s="6" t="s">
        <v>11</v>
      </c>
      <c r="B1244" s="6" t="s">
        <v>18</v>
      </c>
      <c r="C1244" s="39" t="str">
        <f>TRIM(B1244)</f>
        <v>BIO</v>
      </c>
      <c r="D1244" s="34">
        <v>2</v>
      </c>
      <c r="E1244" s="39" t="str">
        <f>TRIM(D1244)</f>
        <v>2</v>
      </c>
      <c r="F1244" s="39">
        <f>VLOOKUP(H1244,GT!A:B,2,FALSE)</f>
        <v>2</v>
      </c>
      <c r="G1244" s="39" t="str">
        <f>IF(D1244=F1244,"Ok","Verificar")</f>
        <v>Ok</v>
      </c>
      <c r="H1244" s="12" t="s">
        <v>19</v>
      </c>
      <c r="I1244" s="11">
        <v>13</v>
      </c>
      <c r="J1244" s="40" t="str">
        <f>TRIM(I1244)</f>
        <v>13</v>
      </c>
      <c r="K1244" s="40">
        <f>VLOOKUP(M1244,Plan3!A:B,2,FALSE)</f>
        <v>19</v>
      </c>
      <c r="L1244" s="40" t="str">
        <f>IF(K1244=I1244,"Ok","Verificar")</f>
        <v>Verificar</v>
      </c>
      <c r="M1244" s="12" t="s">
        <v>75</v>
      </c>
      <c r="N1244" s="11" t="s">
        <v>16</v>
      </c>
      <c r="O1244" s="40" t="str">
        <f>TRIM(N1244)</f>
        <v>C</v>
      </c>
      <c r="P1244" s="40" t="str">
        <f>VLOOKUP(U1244,Plan1!A:B,2,FALSE)</f>
        <v>C</v>
      </c>
      <c r="Q1244" s="14" t="s">
        <v>17</v>
      </c>
      <c r="R1244" s="40">
        <f t="shared" si="19"/>
        <v>1</v>
      </c>
      <c r="S1244" s="11">
        <v>1</v>
      </c>
      <c r="T1244" s="8" t="str">
        <f>IF(R1244=S1244,"Ok","Verificar")</f>
        <v>Ok</v>
      </c>
      <c r="U1244" s="40" t="str">
        <f>TRIM(Q1244)</f>
        <v>Compreender</v>
      </c>
      <c r="V1244" s="40" t="str">
        <f>TRIM(S1244)</f>
        <v>1</v>
      </c>
      <c r="W1244" s="14" t="s">
        <v>95</v>
      </c>
      <c r="X1244" s="9" t="str">
        <f>C1244&amp;"_G"&amp;E1244&amp;"_O"&amp;K1244&amp;"_"&amp;O1244&amp;R1244</f>
        <v>BIO_G2_O19_C1</v>
      </c>
      <c r="Y1244" s="40" t="str">
        <f>IF(O1244=P1244,"OK","Checar")</f>
        <v>OK</v>
      </c>
      <c r="Z1244" s="5" t="str">
        <f>IF(COUNTIF($X:$X,$X1244)&gt;1,"Checar","Único")</f>
        <v>Único</v>
      </c>
      <c r="AA1244" s="5" t="str">
        <f>IF(Y1244="Checar","Checar Competência",IF(Z1244="Checar","Checar Duplicidade","OK"))</f>
        <v>OK</v>
      </c>
      <c r="AB1244" s="5">
        <v>280</v>
      </c>
      <c r="AC1244" s="5" t="s">
        <v>3306</v>
      </c>
    </row>
    <row r="1245" spans="1:29" ht="63.75" x14ac:dyDescent="0.25">
      <c r="A1245" s="6" t="s">
        <v>11</v>
      </c>
      <c r="B1245" s="6" t="s">
        <v>18</v>
      </c>
      <c r="C1245" s="39" t="str">
        <f>TRIM(B1245)</f>
        <v>BIO</v>
      </c>
      <c r="D1245" s="34">
        <v>2</v>
      </c>
      <c r="E1245" s="39" t="str">
        <f>TRIM(D1245)</f>
        <v>2</v>
      </c>
      <c r="F1245" s="39">
        <f>VLOOKUP(H1245,GT!A:B,2,FALSE)</f>
        <v>2</v>
      </c>
      <c r="G1245" s="39" t="str">
        <f>IF(D1245=F1245,"Ok","Verificar")</f>
        <v>Ok</v>
      </c>
      <c r="H1245" s="12" t="s">
        <v>19</v>
      </c>
      <c r="I1245" s="11">
        <v>13</v>
      </c>
      <c r="J1245" s="40" t="str">
        <f>TRIM(I1245)</f>
        <v>13</v>
      </c>
      <c r="K1245" s="40">
        <f>VLOOKUP(M1245,Plan3!A:B,2,FALSE)</f>
        <v>19</v>
      </c>
      <c r="L1245" s="40" t="str">
        <f>IF(K1245=I1245,"Ok","Verificar")</f>
        <v>Verificar</v>
      </c>
      <c r="M1245" s="12" t="s">
        <v>75</v>
      </c>
      <c r="N1245" s="11" t="s">
        <v>16</v>
      </c>
      <c r="O1245" s="40" t="str">
        <f>TRIM(N1245)</f>
        <v>C</v>
      </c>
      <c r="P1245" s="40" t="str">
        <f>VLOOKUP(U1245,Plan1!A:B,2,FALSE)</f>
        <v>C</v>
      </c>
      <c r="Q1245" s="14" t="s">
        <v>17</v>
      </c>
      <c r="R1245" s="40">
        <f t="shared" si="19"/>
        <v>2</v>
      </c>
      <c r="S1245" s="11">
        <v>2</v>
      </c>
      <c r="T1245" s="8" t="str">
        <f>IF(R1245=S1245,"Ok","Verificar")</f>
        <v>Ok</v>
      </c>
      <c r="U1245" s="40" t="str">
        <f>TRIM(Q1245)</f>
        <v>Compreender</v>
      </c>
      <c r="V1245" s="40" t="str">
        <f>TRIM(S1245)</f>
        <v>2</v>
      </c>
      <c r="W1245" s="14" t="s">
        <v>1818</v>
      </c>
      <c r="X1245" s="9" t="str">
        <f>C1245&amp;"_G"&amp;E1245&amp;"_O"&amp;K1245&amp;"_"&amp;O1245&amp;R1245</f>
        <v>BIO_G2_O19_C2</v>
      </c>
      <c r="Y1245" s="40" t="str">
        <f>IF(O1245=P1245,"OK","Checar")</f>
        <v>OK</v>
      </c>
      <c r="Z1245" s="5" t="str">
        <f>IF(COUNTIF($X:$X,$X1245)&gt;1,"Checar","Único")</f>
        <v>Único</v>
      </c>
      <c r="AA1245" s="5" t="str">
        <f>IF(Y1245="Checar","Checar Competência",IF(Z1245="Checar","Checar Duplicidade","OK"))</f>
        <v>OK</v>
      </c>
      <c r="AB1245" s="5">
        <v>282</v>
      </c>
      <c r="AC1245" s="5" t="s">
        <v>3307</v>
      </c>
    </row>
    <row r="1246" spans="1:29" ht="63.75" x14ac:dyDescent="0.25">
      <c r="A1246" s="6" t="s">
        <v>11</v>
      </c>
      <c r="B1246" s="6" t="s">
        <v>18</v>
      </c>
      <c r="C1246" s="39" t="str">
        <f>TRIM(B1246)</f>
        <v>BIO</v>
      </c>
      <c r="D1246" s="34">
        <v>2</v>
      </c>
      <c r="E1246" s="39" t="str">
        <f>TRIM(D1246)</f>
        <v>2</v>
      </c>
      <c r="F1246" s="39">
        <f>VLOOKUP(H1246,GT!A:B,2,FALSE)</f>
        <v>2</v>
      </c>
      <c r="G1246" s="39" t="str">
        <f>IF(D1246=F1246,"Ok","Verificar")</f>
        <v>Ok</v>
      </c>
      <c r="H1246" s="12" t="s">
        <v>19</v>
      </c>
      <c r="I1246" s="11">
        <v>13</v>
      </c>
      <c r="J1246" s="40" t="str">
        <f>TRIM(I1246)</f>
        <v>13</v>
      </c>
      <c r="K1246" s="40">
        <f>VLOOKUP(M1246,Plan3!A:B,2,FALSE)</f>
        <v>19</v>
      </c>
      <c r="L1246" s="40" t="str">
        <f>IF(K1246=I1246,"Ok","Verificar")</f>
        <v>Verificar</v>
      </c>
      <c r="M1246" s="12" t="s">
        <v>75</v>
      </c>
      <c r="N1246" s="11" t="s">
        <v>16</v>
      </c>
      <c r="O1246" s="40" t="str">
        <f>TRIM(N1246)</f>
        <v>C</v>
      </c>
      <c r="P1246" s="40" t="str">
        <f>VLOOKUP(U1246,Plan1!A:B,2,FALSE)</f>
        <v>C</v>
      </c>
      <c r="Q1246" s="14" t="s">
        <v>17</v>
      </c>
      <c r="R1246" s="40">
        <f t="shared" si="19"/>
        <v>3</v>
      </c>
      <c r="S1246" s="11">
        <v>3</v>
      </c>
      <c r="T1246" s="8" t="str">
        <f>IF(R1246=S1246,"Ok","Verificar")</f>
        <v>Ok</v>
      </c>
      <c r="U1246" s="40" t="str">
        <f>TRIM(Q1246)</f>
        <v>Compreender</v>
      </c>
      <c r="V1246" s="40" t="str">
        <f>TRIM(S1246)</f>
        <v>3</v>
      </c>
      <c r="W1246" s="14" t="s">
        <v>185</v>
      </c>
      <c r="X1246" s="9" t="str">
        <f>C1246&amp;"_G"&amp;E1246&amp;"_O"&amp;K1246&amp;"_"&amp;O1246&amp;R1246</f>
        <v>BIO_G2_O19_C3</v>
      </c>
      <c r="Y1246" s="40" t="str">
        <f>IF(O1246=P1246,"OK","Checar")</f>
        <v>OK</v>
      </c>
      <c r="Z1246" s="5" t="str">
        <f>IF(COUNTIF($X:$X,$X1246)&gt;1,"Checar","Único")</f>
        <v>Único</v>
      </c>
      <c r="AA1246" s="5" t="str">
        <f>IF(Y1246="Checar","Checar Competência",IF(Z1246="Checar","Checar Duplicidade","OK"))</f>
        <v>OK</v>
      </c>
      <c r="AB1246" s="5">
        <v>288</v>
      </c>
      <c r="AC1246" s="5" t="s">
        <v>3308</v>
      </c>
    </row>
    <row r="1247" spans="1:29" ht="63.75" x14ac:dyDescent="0.25">
      <c r="A1247" s="6" t="s">
        <v>11</v>
      </c>
      <c r="B1247" s="6" t="s">
        <v>18</v>
      </c>
      <c r="C1247" s="39" t="str">
        <f>TRIM(B1247)</f>
        <v>BIO</v>
      </c>
      <c r="D1247" s="34">
        <v>2</v>
      </c>
      <c r="E1247" s="39" t="str">
        <f>TRIM(D1247)</f>
        <v>2</v>
      </c>
      <c r="F1247" s="39">
        <f>VLOOKUP(H1247,GT!A:B,2,FALSE)</f>
        <v>2</v>
      </c>
      <c r="G1247" s="39" t="str">
        <f>IF(D1247=F1247,"Ok","Verificar")</f>
        <v>Ok</v>
      </c>
      <c r="H1247" s="12" t="s">
        <v>19</v>
      </c>
      <c r="I1247" s="11">
        <v>13</v>
      </c>
      <c r="J1247" s="40" t="str">
        <f>TRIM(I1247)</f>
        <v>13</v>
      </c>
      <c r="K1247" s="40">
        <f>VLOOKUP(M1247,Plan3!A:B,2,FALSE)</f>
        <v>19</v>
      </c>
      <c r="L1247" s="40" t="str">
        <f>IF(K1247=I1247,"Ok","Verificar")</f>
        <v>Verificar</v>
      </c>
      <c r="M1247" s="12" t="s">
        <v>75</v>
      </c>
      <c r="N1247" s="11" t="s">
        <v>16</v>
      </c>
      <c r="O1247" s="40" t="str">
        <f>TRIM(N1247)</f>
        <v>C</v>
      </c>
      <c r="P1247" s="40" t="str">
        <f>VLOOKUP(U1247,Plan1!A:B,2,FALSE)</f>
        <v>C</v>
      </c>
      <c r="Q1247" s="14" t="s">
        <v>17</v>
      </c>
      <c r="R1247" s="40">
        <f t="shared" si="19"/>
        <v>4</v>
      </c>
      <c r="S1247" s="11">
        <v>4</v>
      </c>
      <c r="T1247" s="8" t="str">
        <f>IF(R1247=S1247,"Ok","Verificar")</f>
        <v>Ok</v>
      </c>
      <c r="U1247" s="40" t="str">
        <f>TRIM(Q1247)</f>
        <v>Compreender</v>
      </c>
      <c r="V1247" s="40" t="str">
        <f>TRIM(S1247)</f>
        <v>4</v>
      </c>
      <c r="W1247" s="14" t="s">
        <v>84</v>
      </c>
      <c r="X1247" s="9" t="str">
        <f>C1247&amp;"_G"&amp;E1247&amp;"_O"&amp;K1247&amp;"_"&amp;O1247&amp;R1247</f>
        <v>BIO_G2_O19_C4</v>
      </c>
      <c r="Y1247" s="40" t="str">
        <f>IF(O1247=P1247,"OK","Checar")</f>
        <v>OK</v>
      </c>
      <c r="Z1247" s="5" t="str">
        <f>IF(COUNTIF($X:$X,$X1247)&gt;1,"Checar","Único")</f>
        <v>Único</v>
      </c>
      <c r="AA1247" s="5" t="str">
        <f>IF(Y1247="Checar","Checar Competência",IF(Z1247="Checar","Checar Duplicidade","OK"))</f>
        <v>OK</v>
      </c>
      <c r="AB1247" s="5">
        <v>291</v>
      </c>
      <c r="AC1247" s="5" t="s">
        <v>3309</v>
      </c>
    </row>
    <row r="1248" spans="1:29" ht="76.5" x14ac:dyDescent="0.25">
      <c r="A1248" s="6" t="s">
        <v>11</v>
      </c>
      <c r="B1248" s="6" t="s">
        <v>18</v>
      </c>
      <c r="C1248" s="39" t="str">
        <f>TRIM(B1248)</f>
        <v>BIO</v>
      </c>
      <c r="D1248" s="34">
        <v>2</v>
      </c>
      <c r="E1248" s="39" t="str">
        <f>TRIM(D1248)</f>
        <v>2</v>
      </c>
      <c r="F1248" s="39">
        <f>VLOOKUP(H1248,GT!A:B,2,FALSE)</f>
        <v>2</v>
      </c>
      <c r="G1248" s="39" t="str">
        <f>IF(D1248=F1248,"Ok","Verificar")</f>
        <v>Ok</v>
      </c>
      <c r="H1248" s="12" t="s">
        <v>19</v>
      </c>
      <c r="I1248" s="11">
        <v>13</v>
      </c>
      <c r="J1248" s="40" t="str">
        <f>TRIM(I1248)</f>
        <v>13</v>
      </c>
      <c r="K1248" s="40">
        <f>VLOOKUP(M1248,Plan3!A:B,2,FALSE)</f>
        <v>19</v>
      </c>
      <c r="L1248" s="40" t="str">
        <f>IF(K1248=I1248,"Ok","Verificar")</f>
        <v>Verificar</v>
      </c>
      <c r="M1248" s="12" t="s">
        <v>75</v>
      </c>
      <c r="N1248" s="11" t="s">
        <v>16</v>
      </c>
      <c r="O1248" s="40" t="str">
        <f>TRIM(N1248)</f>
        <v>C</v>
      </c>
      <c r="P1248" s="40" t="str">
        <f>VLOOKUP(U1248,Plan1!A:B,2,FALSE)</f>
        <v>C</v>
      </c>
      <c r="Q1248" s="14" t="s">
        <v>17</v>
      </c>
      <c r="R1248" s="40">
        <f t="shared" si="19"/>
        <v>5</v>
      </c>
      <c r="S1248" s="11">
        <v>5</v>
      </c>
      <c r="T1248" s="8" t="str">
        <f>IF(R1248=S1248,"Ok","Verificar")</f>
        <v>Ok</v>
      </c>
      <c r="U1248" s="40" t="str">
        <f>TRIM(Q1248)</f>
        <v>Compreender</v>
      </c>
      <c r="V1248" s="40" t="str">
        <f>TRIM(S1248)</f>
        <v>5</v>
      </c>
      <c r="W1248" s="14" t="s">
        <v>187</v>
      </c>
      <c r="X1248" s="9" t="str">
        <f>C1248&amp;"_G"&amp;E1248&amp;"_O"&amp;K1248&amp;"_"&amp;O1248&amp;R1248</f>
        <v>BIO_G2_O19_C5</v>
      </c>
      <c r="Y1248" s="40" t="str">
        <f>IF(O1248=P1248,"OK","Checar")</f>
        <v>OK</v>
      </c>
      <c r="Z1248" s="5" t="str">
        <f>IF(COUNTIF($X:$X,$X1248)&gt;1,"Checar","Único")</f>
        <v>Único</v>
      </c>
      <c r="AA1248" s="5" t="str">
        <f>IF(Y1248="Checar","Checar Competência",IF(Z1248="Checar","Checar Duplicidade","OK"))</f>
        <v>OK</v>
      </c>
      <c r="AB1248" s="5">
        <v>293</v>
      </c>
      <c r="AC1248" s="5" t="s">
        <v>3310</v>
      </c>
    </row>
    <row r="1249" spans="1:29" ht="63.75" x14ac:dyDescent="0.25">
      <c r="A1249" s="6" t="s">
        <v>11</v>
      </c>
      <c r="B1249" s="6" t="s">
        <v>18</v>
      </c>
      <c r="C1249" s="39" t="str">
        <f>TRIM(B1249)</f>
        <v>BIO</v>
      </c>
      <c r="D1249" s="34">
        <v>2</v>
      </c>
      <c r="E1249" s="39" t="str">
        <f>TRIM(D1249)</f>
        <v>2</v>
      </c>
      <c r="F1249" s="39">
        <f>VLOOKUP(H1249,GT!A:B,2,FALSE)</f>
        <v>2</v>
      </c>
      <c r="G1249" s="39" t="str">
        <f>IF(D1249=F1249,"Ok","Verificar")</f>
        <v>Ok</v>
      </c>
      <c r="H1249" s="12" t="s">
        <v>19</v>
      </c>
      <c r="I1249" s="11">
        <v>13</v>
      </c>
      <c r="J1249" s="40" t="str">
        <f>TRIM(I1249)</f>
        <v>13</v>
      </c>
      <c r="K1249" s="40">
        <f>VLOOKUP(M1249,Plan3!A:B,2,FALSE)</f>
        <v>19</v>
      </c>
      <c r="L1249" s="40" t="str">
        <f>IF(K1249=I1249,"Ok","Verificar")</f>
        <v>Verificar</v>
      </c>
      <c r="M1249" s="12" t="s">
        <v>75</v>
      </c>
      <c r="N1249" s="11" t="s">
        <v>16</v>
      </c>
      <c r="O1249" s="40" t="str">
        <f>TRIM(N1249)</f>
        <v>C</v>
      </c>
      <c r="P1249" s="40" t="str">
        <f>VLOOKUP(U1249,Plan1!A:B,2,FALSE)</f>
        <v>C</v>
      </c>
      <c r="Q1249" s="14" t="s">
        <v>17</v>
      </c>
      <c r="R1249" s="40">
        <f t="shared" si="19"/>
        <v>6</v>
      </c>
      <c r="S1249" s="11">
        <v>6</v>
      </c>
      <c r="T1249" s="8" t="str">
        <f>IF(R1249=S1249,"Ok","Verificar")</f>
        <v>Ok</v>
      </c>
      <c r="U1249" s="40" t="str">
        <f>TRIM(Q1249)</f>
        <v>Compreender</v>
      </c>
      <c r="V1249" s="40" t="str">
        <f>TRIM(S1249)</f>
        <v>6</v>
      </c>
      <c r="W1249" s="14" t="s">
        <v>1956</v>
      </c>
      <c r="X1249" s="9" t="str">
        <f>C1249&amp;"_G"&amp;E1249&amp;"_O"&amp;K1249&amp;"_"&amp;O1249&amp;R1249</f>
        <v>BIO_G2_O19_C6</v>
      </c>
      <c r="Y1249" s="40" t="str">
        <f>IF(O1249=P1249,"OK","Checar")</f>
        <v>OK</v>
      </c>
      <c r="Z1249" s="5" t="str">
        <f>IF(COUNTIF($X:$X,$X1249)&gt;1,"Checar","Único")</f>
        <v>Único</v>
      </c>
      <c r="AA1249" s="5" t="str">
        <f>IF(Y1249="Checar","Checar Competência",IF(Z1249="Checar","Checar Duplicidade","OK"))</f>
        <v>OK</v>
      </c>
      <c r="AB1249" s="5">
        <v>301</v>
      </c>
      <c r="AC1249" s="5" t="s">
        <v>3311</v>
      </c>
    </row>
    <row r="1250" spans="1:29" ht="51" x14ac:dyDescent="0.25">
      <c r="A1250" s="6" t="s">
        <v>11</v>
      </c>
      <c r="B1250" s="6" t="s">
        <v>18</v>
      </c>
      <c r="C1250" s="39" t="str">
        <f>TRIM(B1250)</f>
        <v>BIO</v>
      </c>
      <c r="D1250" s="34">
        <v>2</v>
      </c>
      <c r="E1250" s="39" t="str">
        <f>TRIM(D1250)</f>
        <v>2</v>
      </c>
      <c r="F1250" s="39">
        <f>VLOOKUP(H1250,GT!A:B,2,FALSE)</f>
        <v>2</v>
      </c>
      <c r="G1250" s="39" t="str">
        <f>IF(D1250=F1250,"Ok","Verificar")</f>
        <v>Ok</v>
      </c>
      <c r="H1250" s="12" t="s">
        <v>19</v>
      </c>
      <c r="I1250" s="11">
        <v>13</v>
      </c>
      <c r="J1250" s="40" t="str">
        <f>TRIM(I1250)</f>
        <v>13</v>
      </c>
      <c r="K1250" s="40">
        <f>VLOOKUP(M1250,Plan3!A:B,2,FALSE)</f>
        <v>19</v>
      </c>
      <c r="L1250" s="40" t="str">
        <f>IF(K1250=I1250,"Ok","Verificar")</f>
        <v>Verificar</v>
      </c>
      <c r="M1250" s="12" t="s">
        <v>75</v>
      </c>
      <c r="N1250" s="11" t="s">
        <v>16</v>
      </c>
      <c r="O1250" s="40" t="str">
        <f>TRIM(N1250)</f>
        <v>C</v>
      </c>
      <c r="P1250" s="40" t="str">
        <f>VLOOKUP(U1250,Plan1!A:B,2,FALSE)</f>
        <v>C</v>
      </c>
      <c r="Q1250" s="14" t="s">
        <v>17</v>
      </c>
      <c r="R1250" s="40">
        <f t="shared" si="19"/>
        <v>7</v>
      </c>
      <c r="S1250" s="11">
        <v>7</v>
      </c>
      <c r="T1250" s="8" t="str">
        <f>IF(R1250=S1250,"Ok","Verificar")</f>
        <v>Ok</v>
      </c>
      <c r="U1250" s="40" t="str">
        <f>TRIM(Q1250)</f>
        <v>Compreender</v>
      </c>
      <c r="V1250" s="40" t="str">
        <f>TRIM(S1250)</f>
        <v>7</v>
      </c>
      <c r="W1250" s="14" t="s">
        <v>1685</v>
      </c>
      <c r="X1250" s="9" t="str">
        <f>C1250&amp;"_G"&amp;E1250&amp;"_O"&amp;K1250&amp;"_"&amp;O1250&amp;R1250</f>
        <v>BIO_G2_O19_C7</v>
      </c>
      <c r="Y1250" s="40" t="str">
        <f>IF(O1250=P1250,"OK","Checar")</f>
        <v>OK</v>
      </c>
      <c r="Z1250" s="5" t="str">
        <f>IF(COUNTIF($X:$X,$X1250)&gt;1,"Checar","Único")</f>
        <v>Único</v>
      </c>
      <c r="AA1250" s="5" t="str">
        <f>IF(Y1250="Checar","Checar Competência",IF(Z1250="Checar","Checar Duplicidade","OK"))</f>
        <v>OK</v>
      </c>
      <c r="AB1250" s="5">
        <v>305</v>
      </c>
      <c r="AC1250" s="5" t="s">
        <v>3312</v>
      </c>
    </row>
    <row r="1251" spans="1:29" ht="63.75" x14ac:dyDescent="0.25">
      <c r="A1251" s="6" t="s">
        <v>11</v>
      </c>
      <c r="B1251" s="6" t="s">
        <v>18</v>
      </c>
      <c r="C1251" s="39" t="str">
        <f>TRIM(B1251)</f>
        <v>BIO</v>
      </c>
      <c r="D1251" s="34">
        <v>2</v>
      </c>
      <c r="E1251" s="39" t="str">
        <f>TRIM(D1251)</f>
        <v>2</v>
      </c>
      <c r="F1251" s="39">
        <f>VLOOKUP(H1251,GT!A:B,2,FALSE)</f>
        <v>2</v>
      </c>
      <c r="G1251" s="39" t="str">
        <f>IF(D1251=F1251,"Ok","Verificar")</f>
        <v>Ok</v>
      </c>
      <c r="H1251" s="12" t="s">
        <v>19</v>
      </c>
      <c r="I1251" s="11">
        <v>13</v>
      </c>
      <c r="J1251" s="40" t="str">
        <f>TRIM(I1251)</f>
        <v>13</v>
      </c>
      <c r="K1251" s="40">
        <f>VLOOKUP(M1251,Plan3!A:B,2,FALSE)</f>
        <v>19</v>
      </c>
      <c r="L1251" s="40" t="str">
        <f>IF(K1251=I1251,"Ok","Verificar")</f>
        <v>Verificar</v>
      </c>
      <c r="M1251" s="12" t="s">
        <v>75</v>
      </c>
      <c r="N1251" s="11" t="s">
        <v>16</v>
      </c>
      <c r="O1251" s="40" t="str">
        <f>TRIM(N1251)</f>
        <v>C</v>
      </c>
      <c r="P1251" s="40" t="str">
        <f>VLOOKUP(U1251,Plan1!A:B,2,FALSE)</f>
        <v>C</v>
      </c>
      <c r="Q1251" s="14" t="s">
        <v>17</v>
      </c>
      <c r="R1251" s="40">
        <f t="shared" si="19"/>
        <v>8</v>
      </c>
      <c r="S1251" s="11">
        <v>8</v>
      </c>
      <c r="T1251" s="8" t="str">
        <f>IF(R1251=S1251,"Ok","Verificar")</f>
        <v>Ok</v>
      </c>
      <c r="U1251" s="40" t="str">
        <f>TRIM(Q1251)</f>
        <v>Compreender</v>
      </c>
      <c r="V1251" s="40" t="str">
        <f>TRIM(S1251)</f>
        <v>8</v>
      </c>
      <c r="W1251" s="14" t="s">
        <v>93</v>
      </c>
      <c r="X1251" s="9" t="str">
        <f>C1251&amp;"_G"&amp;E1251&amp;"_O"&amp;K1251&amp;"_"&amp;O1251&amp;R1251</f>
        <v>BIO_G2_O19_C8</v>
      </c>
      <c r="Y1251" s="40" t="str">
        <f>IF(O1251=P1251,"OK","Checar")</f>
        <v>OK</v>
      </c>
      <c r="Z1251" s="5" t="str">
        <f>IF(COUNTIF($X:$X,$X1251)&gt;1,"Checar","Único")</f>
        <v>Único</v>
      </c>
      <c r="AA1251" s="5" t="str">
        <f>IF(Y1251="Checar","Checar Competência",IF(Z1251="Checar","Checar Duplicidade","OK"))</f>
        <v>OK</v>
      </c>
      <c r="AB1251" s="5">
        <v>307</v>
      </c>
      <c r="AC1251" s="5" t="s">
        <v>3313</v>
      </c>
    </row>
    <row r="1252" spans="1:29" ht="63.75" x14ac:dyDescent="0.25">
      <c r="A1252" s="6" t="s">
        <v>11</v>
      </c>
      <c r="B1252" s="6" t="s">
        <v>18</v>
      </c>
      <c r="C1252" s="39" t="str">
        <f>TRIM(B1252)</f>
        <v>BIO</v>
      </c>
      <c r="D1252" s="34">
        <v>2</v>
      </c>
      <c r="E1252" s="39" t="str">
        <f>TRIM(D1252)</f>
        <v>2</v>
      </c>
      <c r="F1252" s="39">
        <f>VLOOKUP(H1252,GT!A:B,2,FALSE)</f>
        <v>2</v>
      </c>
      <c r="G1252" s="39" t="str">
        <f>IF(D1252=F1252,"Ok","Verificar")</f>
        <v>Ok</v>
      </c>
      <c r="H1252" s="12" t="s">
        <v>19</v>
      </c>
      <c r="I1252" s="11">
        <v>13</v>
      </c>
      <c r="J1252" s="40" t="str">
        <f>TRIM(I1252)</f>
        <v>13</v>
      </c>
      <c r="K1252" s="40">
        <f>VLOOKUP(M1252,Plan3!A:B,2,FALSE)</f>
        <v>19</v>
      </c>
      <c r="L1252" s="40" t="str">
        <f>IF(K1252=I1252,"Ok","Verificar")</f>
        <v>Verificar</v>
      </c>
      <c r="M1252" s="12" t="s">
        <v>75</v>
      </c>
      <c r="N1252" s="11" t="s">
        <v>16</v>
      </c>
      <c r="O1252" s="40" t="str">
        <f>TRIM(N1252)</f>
        <v>C</v>
      </c>
      <c r="P1252" s="40" t="str">
        <f>VLOOKUP(U1252,Plan1!A:B,2,FALSE)</f>
        <v>C</v>
      </c>
      <c r="Q1252" s="14" t="s">
        <v>17</v>
      </c>
      <c r="R1252" s="40">
        <f t="shared" si="19"/>
        <v>9</v>
      </c>
      <c r="S1252" s="11">
        <v>9</v>
      </c>
      <c r="T1252" s="8" t="str">
        <f>IF(R1252=S1252,"Ok","Verificar")</f>
        <v>Ok</v>
      </c>
      <c r="U1252" s="40" t="str">
        <f>TRIM(Q1252)</f>
        <v>Compreender</v>
      </c>
      <c r="V1252" s="40" t="str">
        <f>TRIM(S1252)</f>
        <v>9</v>
      </c>
      <c r="W1252" s="14" t="s">
        <v>94</v>
      </c>
      <c r="X1252" s="9" t="str">
        <f>C1252&amp;"_G"&amp;E1252&amp;"_O"&amp;K1252&amp;"_"&amp;O1252&amp;R1252</f>
        <v>BIO_G2_O19_C9</v>
      </c>
      <c r="Y1252" s="40" t="str">
        <f>IF(O1252=P1252,"OK","Checar")</f>
        <v>OK</v>
      </c>
      <c r="Z1252" s="5" t="str">
        <f>IF(COUNTIF($X:$X,$X1252)&gt;1,"Checar","Único")</f>
        <v>Único</v>
      </c>
      <c r="AA1252" s="5" t="str">
        <f>IF(Y1252="Checar","Checar Competência",IF(Z1252="Checar","Checar Duplicidade","OK"))</f>
        <v>OK</v>
      </c>
      <c r="AB1252" s="5">
        <v>311</v>
      </c>
      <c r="AC1252" s="5" t="s">
        <v>3314</v>
      </c>
    </row>
    <row r="1253" spans="1:29" ht="51" x14ac:dyDescent="0.25">
      <c r="A1253" s="6" t="s">
        <v>11</v>
      </c>
      <c r="B1253" s="6" t="s">
        <v>18</v>
      </c>
      <c r="C1253" s="39" t="str">
        <f>TRIM(B1253)</f>
        <v>BIO</v>
      </c>
      <c r="D1253" s="34">
        <v>2</v>
      </c>
      <c r="E1253" s="39" t="str">
        <f>TRIM(D1253)</f>
        <v>2</v>
      </c>
      <c r="F1253" s="39">
        <f>VLOOKUP(H1253,GT!A:B,2,FALSE)</f>
        <v>2</v>
      </c>
      <c r="G1253" s="39" t="str">
        <f>IF(D1253=F1253,"Ok","Verificar")</f>
        <v>Ok</v>
      </c>
      <c r="H1253" s="12" t="s">
        <v>19</v>
      </c>
      <c r="I1253" s="11">
        <v>1</v>
      </c>
      <c r="J1253" s="40" t="str">
        <f>TRIM(I1253)</f>
        <v>1</v>
      </c>
      <c r="K1253" s="40">
        <f>VLOOKUP(M1253,Plan3!A:B,2,FALSE)</f>
        <v>7</v>
      </c>
      <c r="L1253" s="40" t="str">
        <f>IF(K1253=I1253,"Ok","Verificar")</f>
        <v>Verificar</v>
      </c>
      <c r="M1253" s="16" t="s">
        <v>38</v>
      </c>
      <c r="N1253" s="52" t="s">
        <v>12</v>
      </c>
      <c r="O1253" s="40" t="str">
        <f>TRIM(N1253)</f>
        <v>A</v>
      </c>
      <c r="P1253" s="40" t="str">
        <f>VLOOKUP(U1253,Plan1!A:B,2,FALSE)</f>
        <v>A</v>
      </c>
      <c r="Q1253" s="18" t="s">
        <v>13</v>
      </c>
      <c r="R1253" s="40">
        <f t="shared" si="19"/>
        <v>1</v>
      </c>
      <c r="S1253" s="52">
        <v>1</v>
      </c>
      <c r="T1253" s="8" t="str">
        <f>IF(R1253=S1253,"Ok","Verificar")</f>
        <v>Ok</v>
      </c>
      <c r="U1253" s="40" t="str">
        <f>TRIM(Q1253)</f>
        <v>Observar</v>
      </c>
      <c r="V1253" s="40" t="str">
        <f>TRIM(S1253)</f>
        <v>1</v>
      </c>
      <c r="W1253" s="18" t="s">
        <v>20</v>
      </c>
      <c r="X1253" s="9" t="str">
        <f>C1253&amp;"_G"&amp;E1253&amp;"_O"&amp;K1253&amp;"_"&amp;O1253&amp;R1253</f>
        <v>BIO_G2_O7_A1</v>
      </c>
      <c r="Y1253" s="40" t="str">
        <f>IF(O1253=P1253,"OK","Checar")</f>
        <v>OK</v>
      </c>
      <c r="Z1253" s="5" t="str">
        <f>IF(COUNTIF($X:$X,$X1253)&gt;1,"Checar","Único")</f>
        <v>Único</v>
      </c>
      <c r="AA1253" s="5" t="str">
        <f>IF(Y1253="Checar","Checar Competência",IF(Z1253="Checar","Checar Duplicidade","OK"))</f>
        <v>OK</v>
      </c>
      <c r="AB1253" s="5">
        <v>97</v>
      </c>
      <c r="AC1253" s="5" t="s">
        <v>3315</v>
      </c>
    </row>
    <row r="1254" spans="1:29" ht="51" x14ac:dyDescent="0.25">
      <c r="A1254" s="6" t="s">
        <v>11</v>
      </c>
      <c r="B1254" s="6" t="s">
        <v>18</v>
      </c>
      <c r="C1254" s="39" t="str">
        <f>TRIM(B1254)</f>
        <v>BIO</v>
      </c>
      <c r="D1254" s="34">
        <v>2</v>
      </c>
      <c r="E1254" s="39" t="str">
        <f>TRIM(D1254)</f>
        <v>2</v>
      </c>
      <c r="F1254" s="39">
        <f>VLOOKUP(H1254,GT!A:B,2,FALSE)</f>
        <v>2</v>
      </c>
      <c r="G1254" s="39" t="str">
        <f>IF(D1254=F1254,"Ok","Verificar")</f>
        <v>Ok</v>
      </c>
      <c r="H1254" s="12" t="s">
        <v>19</v>
      </c>
      <c r="I1254" s="11">
        <v>1</v>
      </c>
      <c r="J1254" s="40" t="str">
        <f>TRIM(I1254)</f>
        <v>1</v>
      </c>
      <c r="K1254" s="40">
        <f>VLOOKUP(M1254,Plan3!A:B,2,FALSE)</f>
        <v>7</v>
      </c>
      <c r="L1254" s="40" t="str">
        <f>IF(K1254=I1254,"Ok","Verificar")</f>
        <v>Verificar</v>
      </c>
      <c r="M1254" s="16" t="s">
        <v>38</v>
      </c>
      <c r="N1254" s="52" t="s">
        <v>12</v>
      </c>
      <c r="O1254" s="40" t="str">
        <f>TRIM(N1254)</f>
        <v>A</v>
      </c>
      <c r="P1254" s="40" t="str">
        <f>VLOOKUP(U1254,Plan1!A:B,2,FALSE)</f>
        <v>A</v>
      </c>
      <c r="Q1254" s="18" t="s">
        <v>13</v>
      </c>
      <c r="R1254" s="40">
        <f t="shared" si="19"/>
        <v>2</v>
      </c>
      <c r="S1254" s="52">
        <v>2</v>
      </c>
      <c r="T1254" s="8" t="str">
        <f>IF(R1254=S1254,"Ok","Verificar")</f>
        <v>Ok</v>
      </c>
      <c r="U1254" s="40" t="str">
        <f>TRIM(Q1254)</f>
        <v>Observar</v>
      </c>
      <c r="V1254" s="40" t="str">
        <f>TRIM(S1254)</f>
        <v>2</v>
      </c>
      <c r="W1254" s="18" t="s">
        <v>21</v>
      </c>
      <c r="X1254" s="9" t="str">
        <f>C1254&amp;"_G"&amp;E1254&amp;"_O"&amp;K1254&amp;"_"&amp;O1254&amp;R1254</f>
        <v>BIO_G2_O7_A2</v>
      </c>
      <c r="Y1254" s="40" t="str">
        <f>IF(O1254=P1254,"OK","Checar")</f>
        <v>OK</v>
      </c>
      <c r="Z1254" s="5" t="str">
        <f>IF(COUNTIF($X:$X,$X1254)&gt;1,"Checar","Único")</f>
        <v>Único</v>
      </c>
      <c r="AA1254" s="5" t="str">
        <f>IF(Y1254="Checar","Checar Competência",IF(Z1254="Checar","Checar Duplicidade","OK"))</f>
        <v>OK</v>
      </c>
      <c r="AB1254" s="5">
        <v>98</v>
      </c>
      <c r="AC1254" s="5" t="s">
        <v>3316</v>
      </c>
    </row>
    <row r="1255" spans="1:29" ht="51" x14ac:dyDescent="0.25">
      <c r="A1255" s="6" t="s">
        <v>11</v>
      </c>
      <c r="B1255" s="6" t="s">
        <v>18</v>
      </c>
      <c r="C1255" s="39" t="str">
        <f>TRIM(B1255)</f>
        <v>BIO</v>
      </c>
      <c r="D1255" s="34">
        <v>2</v>
      </c>
      <c r="E1255" s="39" t="str">
        <f>TRIM(D1255)</f>
        <v>2</v>
      </c>
      <c r="F1255" s="39">
        <f>VLOOKUP(H1255,GT!A:B,2,FALSE)</f>
        <v>2</v>
      </c>
      <c r="G1255" s="39" t="str">
        <f>IF(D1255=F1255,"Ok","Verificar")</f>
        <v>Ok</v>
      </c>
      <c r="H1255" s="12" t="s">
        <v>19</v>
      </c>
      <c r="I1255" s="11">
        <v>1</v>
      </c>
      <c r="J1255" s="40" t="str">
        <f>TRIM(I1255)</f>
        <v>1</v>
      </c>
      <c r="K1255" s="40">
        <f>VLOOKUP(M1255,Plan3!A:B,2,FALSE)</f>
        <v>7</v>
      </c>
      <c r="L1255" s="40" t="str">
        <f>IF(K1255=I1255,"Ok","Verificar")</f>
        <v>Verificar</v>
      </c>
      <c r="M1255" s="16" t="s">
        <v>38</v>
      </c>
      <c r="N1255" s="52" t="s">
        <v>12</v>
      </c>
      <c r="O1255" s="40" t="str">
        <f>TRIM(N1255)</f>
        <v>A</v>
      </c>
      <c r="P1255" s="40" t="str">
        <f>VLOOKUP(U1255,Plan1!A:B,2,FALSE)</f>
        <v>A</v>
      </c>
      <c r="Q1255" s="18" t="s">
        <v>13</v>
      </c>
      <c r="R1255" s="40">
        <f t="shared" si="19"/>
        <v>3</v>
      </c>
      <c r="S1255" s="52">
        <v>3</v>
      </c>
      <c r="T1255" s="8" t="str">
        <f>IF(R1255=S1255,"Ok","Verificar")</f>
        <v>Ok</v>
      </c>
      <c r="U1255" s="40" t="str">
        <f>TRIM(Q1255)</f>
        <v>Observar</v>
      </c>
      <c r="V1255" s="40" t="str">
        <f>TRIM(S1255)</f>
        <v>3</v>
      </c>
      <c r="W1255" s="18" t="s">
        <v>1586</v>
      </c>
      <c r="X1255" s="9" t="str">
        <f>C1255&amp;"_G"&amp;E1255&amp;"_O"&amp;K1255&amp;"_"&amp;O1255&amp;R1255</f>
        <v>BIO_G2_O7_A3</v>
      </c>
      <c r="Y1255" s="40" t="str">
        <f>IF(O1255=P1255,"OK","Checar")</f>
        <v>OK</v>
      </c>
      <c r="Z1255" s="5" t="str">
        <f>IF(COUNTIF($X:$X,$X1255)&gt;1,"Checar","Único")</f>
        <v>Único</v>
      </c>
      <c r="AA1255" s="5" t="str">
        <f>IF(Y1255="Checar","Checar Competência",IF(Z1255="Checar","Checar Duplicidade","OK"))</f>
        <v>OK</v>
      </c>
      <c r="AB1255" s="5">
        <v>99</v>
      </c>
      <c r="AC1255" s="5" t="s">
        <v>3317</v>
      </c>
    </row>
    <row r="1256" spans="1:29" ht="51" x14ac:dyDescent="0.25">
      <c r="A1256" s="6" t="s">
        <v>11</v>
      </c>
      <c r="B1256" s="6" t="s">
        <v>18</v>
      </c>
      <c r="C1256" s="39" t="str">
        <f>TRIM(B1256)</f>
        <v>BIO</v>
      </c>
      <c r="D1256" s="34">
        <v>2</v>
      </c>
      <c r="E1256" s="39" t="str">
        <f>TRIM(D1256)</f>
        <v>2</v>
      </c>
      <c r="F1256" s="39">
        <f>VLOOKUP(H1256,GT!A:B,2,FALSE)</f>
        <v>2</v>
      </c>
      <c r="G1256" s="39" t="str">
        <f>IF(D1256=F1256,"Ok","Verificar")</f>
        <v>Ok</v>
      </c>
      <c r="H1256" s="12" t="s">
        <v>19</v>
      </c>
      <c r="I1256" s="11">
        <v>1</v>
      </c>
      <c r="J1256" s="40" t="str">
        <f>TRIM(I1256)</f>
        <v>1</v>
      </c>
      <c r="K1256" s="40">
        <f>VLOOKUP(M1256,Plan3!A:B,2,FALSE)</f>
        <v>7</v>
      </c>
      <c r="L1256" s="40" t="str">
        <f>IF(K1256=I1256,"Ok","Verificar")</f>
        <v>Verificar</v>
      </c>
      <c r="M1256" s="16" t="s">
        <v>38</v>
      </c>
      <c r="N1256" s="52" t="s">
        <v>14</v>
      </c>
      <c r="O1256" s="40" t="str">
        <f>TRIM(N1256)</f>
        <v>B</v>
      </c>
      <c r="P1256" s="40" t="str">
        <f>VLOOKUP(U1256,Plan1!A:B,2,FALSE)</f>
        <v>B</v>
      </c>
      <c r="Q1256" s="18" t="s">
        <v>15</v>
      </c>
      <c r="R1256" s="40">
        <f t="shared" si="19"/>
        <v>1</v>
      </c>
      <c r="S1256" s="52">
        <v>1</v>
      </c>
      <c r="T1256" s="8" t="str">
        <f>IF(R1256=S1256,"Ok","Verificar")</f>
        <v>Ok</v>
      </c>
      <c r="U1256" s="40" t="str">
        <f>TRIM(Q1256)</f>
        <v>Realizar</v>
      </c>
      <c r="V1256" s="40" t="str">
        <f>TRIM(S1256)</f>
        <v>1</v>
      </c>
      <c r="W1256" s="18" t="s">
        <v>1589</v>
      </c>
      <c r="X1256" s="9" t="str">
        <f>C1256&amp;"_G"&amp;E1256&amp;"_O"&amp;K1256&amp;"_"&amp;O1256&amp;R1256</f>
        <v>BIO_G2_O7_B1</v>
      </c>
      <c r="Y1256" s="40" t="str">
        <f>IF(O1256=P1256,"OK","Checar")</f>
        <v>OK</v>
      </c>
      <c r="Z1256" s="5" t="str">
        <f>IF(COUNTIF($X:$X,$X1256)&gt;1,"Checar","Único")</f>
        <v>Único</v>
      </c>
      <c r="AA1256" s="5" t="str">
        <f>IF(Y1256="Checar","Checar Competência",IF(Z1256="Checar","Checar Duplicidade","OK"))</f>
        <v>OK</v>
      </c>
      <c r="AB1256" s="5">
        <v>105</v>
      </c>
      <c r="AC1256" s="5" t="s">
        <v>3318</v>
      </c>
    </row>
    <row r="1257" spans="1:29" ht="51" x14ac:dyDescent="0.25">
      <c r="A1257" s="6" t="s">
        <v>11</v>
      </c>
      <c r="B1257" s="6" t="s">
        <v>18</v>
      </c>
      <c r="C1257" s="39" t="str">
        <f>TRIM(B1257)</f>
        <v>BIO</v>
      </c>
      <c r="D1257" s="34">
        <v>2</v>
      </c>
      <c r="E1257" s="39" t="str">
        <f>TRIM(D1257)</f>
        <v>2</v>
      </c>
      <c r="F1257" s="39">
        <f>VLOOKUP(H1257,GT!A:B,2,FALSE)</f>
        <v>2</v>
      </c>
      <c r="G1257" s="39" t="str">
        <f>IF(D1257=F1257,"Ok","Verificar")</f>
        <v>Ok</v>
      </c>
      <c r="H1257" s="12" t="s">
        <v>19</v>
      </c>
      <c r="I1257" s="11">
        <v>1</v>
      </c>
      <c r="J1257" s="40" t="str">
        <f>TRIM(I1257)</f>
        <v>1</v>
      </c>
      <c r="K1257" s="40">
        <f>VLOOKUP(M1257,Plan3!A:B,2,FALSE)</f>
        <v>7</v>
      </c>
      <c r="L1257" s="40" t="str">
        <f>IF(K1257=I1257,"Ok","Verificar")</f>
        <v>Verificar</v>
      </c>
      <c r="M1257" s="16" t="s">
        <v>38</v>
      </c>
      <c r="N1257" s="52" t="s">
        <v>14</v>
      </c>
      <c r="O1257" s="40" t="str">
        <f>TRIM(N1257)</f>
        <v>B</v>
      </c>
      <c r="P1257" s="40" t="str">
        <f>VLOOKUP(U1257,Plan1!A:B,2,FALSE)</f>
        <v>B</v>
      </c>
      <c r="Q1257" s="18" t="s">
        <v>15</v>
      </c>
      <c r="R1257" s="40">
        <f t="shared" si="19"/>
        <v>2</v>
      </c>
      <c r="S1257" s="52">
        <v>2</v>
      </c>
      <c r="T1257" s="8" t="str">
        <f>IF(R1257=S1257,"Ok","Verificar")</f>
        <v>Ok</v>
      </c>
      <c r="U1257" s="40" t="str">
        <f>TRIM(Q1257)</f>
        <v>Realizar</v>
      </c>
      <c r="V1257" s="40" t="str">
        <f>TRIM(S1257)</f>
        <v>2</v>
      </c>
      <c r="W1257" s="18" t="s">
        <v>156</v>
      </c>
      <c r="X1257" s="9" t="str">
        <f>C1257&amp;"_G"&amp;E1257&amp;"_O"&amp;K1257&amp;"_"&amp;O1257&amp;R1257</f>
        <v>BIO_G2_O7_B2</v>
      </c>
      <c r="Y1257" s="40" t="str">
        <f>IF(O1257=P1257,"OK","Checar")</f>
        <v>OK</v>
      </c>
      <c r="Z1257" s="5" t="str">
        <f>IF(COUNTIF($X:$X,$X1257)&gt;1,"Checar","Único")</f>
        <v>Único</v>
      </c>
      <c r="AA1257" s="5" t="str">
        <f>IF(Y1257="Checar","Checar Competência",IF(Z1257="Checar","Checar Duplicidade","OK"))</f>
        <v>OK</v>
      </c>
      <c r="AB1257" s="5">
        <v>106</v>
      </c>
      <c r="AC1257" s="5" t="s">
        <v>3319</v>
      </c>
    </row>
    <row r="1258" spans="1:29" ht="51" x14ac:dyDescent="0.25">
      <c r="A1258" s="6" t="s">
        <v>11</v>
      </c>
      <c r="B1258" s="6" t="s">
        <v>18</v>
      </c>
      <c r="C1258" s="39" t="str">
        <f>TRIM(B1258)</f>
        <v>BIO</v>
      </c>
      <c r="D1258" s="34">
        <v>2</v>
      </c>
      <c r="E1258" s="39" t="str">
        <f>TRIM(D1258)</f>
        <v>2</v>
      </c>
      <c r="F1258" s="39">
        <f>VLOOKUP(H1258,GT!A:B,2,FALSE)</f>
        <v>2</v>
      </c>
      <c r="G1258" s="39" t="str">
        <f>IF(D1258=F1258,"Ok","Verificar")</f>
        <v>Ok</v>
      </c>
      <c r="H1258" s="12" t="s">
        <v>19</v>
      </c>
      <c r="I1258" s="11">
        <v>1</v>
      </c>
      <c r="J1258" s="40" t="str">
        <f>TRIM(I1258)</f>
        <v>1</v>
      </c>
      <c r="K1258" s="40">
        <f>VLOOKUP(M1258,Plan3!A:B,2,FALSE)</f>
        <v>7</v>
      </c>
      <c r="L1258" s="40" t="str">
        <f>IF(K1258=I1258,"Ok","Verificar")</f>
        <v>Verificar</v>
      </c>
      <c r="M1258" s="16" t="s">
        <v>38</v>
      </c>
      <c r="N1258" s="52" t="s">
        <v>16</v>
      </c>
      <c r="O1258" s="40" t="str">
        <f>TRIM(N1258)</f>
        <v>C</v>
      </c>
      <c r="P1258" s="40" t="str">
        <f>VLOOKUP(U1258,Plan1!A:B,2,FALSE)</f>
        <v>C</v>
      </c>
      <c r="Q1258" s="18" t="s">
        <v>17</v>
      </c>
      <c r="R1258" s="40">
        <f t="shared" si="19"/>
        <v>1</v>
      </c>
      <c r="S1258" s="52">
        <v>1</v>
      </c>
      <c r="T1258" s="8" t="str">
        <f>IF(R1258=S1258,"Ok","Verificar")</f>
        <v>Ok</v>
      </c>
      <c r="U1258" s="40" t="str">
        <f>TRIM(Q1258)</f>
        <v>Compreender</v>
      </c>
      <c r="V1258" s="40" t="str">
        <f>TRIM(S1258)</f>
        <v>1</v>
      </c>
      <c r="W1258" s="18" t="s">
        <v>1587</v>
      </c>
      <c r="X1258" s="9" t="str">
        <f>C1258&amp;"_G"&amp;E1258&amp;"_O"&amp;K1258&amp;"_"&amp;O1258&amp;R1258</f>
        <v>BIO_G2_O7_C1</v>
      </c>
      <c r="Y1258" s="40" t="str">
        <f>IF(O1258=P1258,"OK","Checar")</f>
        <v>OK</v>
      </c>
      <c r="Z1258" s="5" t="str">
        <f>IF(COUNTIF($X:$X,$X1258)&gt;1,"Checar","Único")</f>
        <v>Único</v>
      </c>
      <c r="AA1258" s="5" t="str">
        <f>IF(Y1258="Checar","Checar Competência",IF(Z1258="Checar","Checar Duplicidade","OK"))</f>
        <v>OK</v>
      </c>
      <c r="AB1258" s="5">
        <v>100</v>
      </c>
      <c r="AC1258" s="5" t="s">
        <v>3320</v>
      </c>
    </row>
    <row r="1259" spans="1:29" ht="51" x14ac:dyDescent="0.25">
      <c r="A1259" s="6" t="s">
        <v>11</v>
      </c>
      <c r="B1259" s="6" t="s">
        <v>18</v>
      </c>
      <c r="C1259" s="39" t="str">
        <f>TRIM(B1259)</f>
        <v>BIO</v>
      </c>
      <c r="D1259" s="34">
        <v>2</v>
      </c>
      <c r="E1259" s="39" t="str">
        <f>TRIM(D1259)</f>
        <v>2</v>
      </c>
      <c r="F1259" s="39">
        <f>VLOOKUP(H1259,GT!A:B,2,FALSE)</f>
        <v>2</v>
      </c>
      <c r="G1259" s="39" t="str">
        <f>IF(D1259=F1259,"Ok","Verificar")</f>
        <v>Ok</v>
      </c>
      <c r="H1259" s="12" t="s">
        <v>19</v>
      </c>
      <c r="I1259" s="11">
        <v>1</v>
      </c>
      <c r="J1259" s="40" t="str">
        <f>TRIM(I1259)</f>
        <v>1</v>
      </c>
      <c r="K1259" s="40">
        <f>VLOOKUP(M1259,Plan3!A:B,2,FALSE)</f>
        <v>7</v>
      </c>
      <c r="L1259" s="40" t="str">
        <f>IF(K1259=I1259,"Ok","Verificar")</f>
        <v>Verificar</v>
      </c>
      <c r="M1259" s="16" t="s">
        <v>38</v>
      </c>
      <c r="N1259" s="52" t="s">
        <v>16</v>
      </c>
      <c r="O1259" s="40" t="str">
        <f>TRIM(N1259)</f>
        <v>C</v>
      </c>
      <c r="P1259" s="40" t="str">
        <f>VLOOKUP(U1259,Plan1!A:B,2,FALSE)</f>
        <v>C</v>
      </c>
      <c r="Q1259" s="18" t="s">
        <v>17</v>
      </c>
      <c r="R1259" s="40">
        <f t="shared" si="19"/>
        <v>2</v>
      </c>
      <c r="S1259" s="52">
        <v>2</v>
      </c>
      <c r="T1259" s="8" t="str">
        <f>IF(R1259=S1259,"Ok","Verificar")</f>
        <v>Ok</v>
      </c>
      <c r="U1259" s="40" t="str">
        <f>TRIM(Q1259)</f>
        <v>Compreender</v>
      </c>
      <c r="V1259" s="40" t="str">
        <f>TRIM(S1259)</f>
        <v>2</v>
      </c>
      <c r="W1259" s="18" t="s">
        <v>22</v>
      </c>
      <c r="X1259" s="9" t="str">
        <f>C1259&amp;"_G"&amp;E1259&amp;"_O"&amp;K1259&amp;"_"&amp;O1259&amp;R1259</f>
        <v>BIO_G2_O7_C2</v>
      </c>
      <c r="Y1259" s="40" t="str">
        <f>IF(O1259=P1259,"OK","Checar")</f>
        <v>OK</v>
      </c>
      <c r="Z1259" s="5" t="str">
        <f>IF(COUNTIF($X:$X,$X1259)&gt;1,"Checar","Único")</f>
        <v>Único</v>
      </c>
      <c r="AA1259" s="5" t="str">
        <f>IF(Y1259="Checar","Checar Competência",IF(Z1259="Checar","Checar Duplicidade","OK"))</f>
        <v>OK</v>
      </c>
      <c r="AB1259" s="5">
        <v>101</v>
      </c>
      <c r="AC1259" s="5" t="s">
        <v>3321</v>
      </c>
    </row>
    <row r="1260" spans="1:29" ht="51" x14ac:dyDescent="0.25">
      <c r="A1260" s="6" t="s">
        <v>11</v>
      </c>
      <c r="B1260" s="6" t="s">
        <v>18</v>
      </c>
      <c r="C1260" s="39" t="str">
        <f>TRIM(B1260)</f>
        <v>BIO</v>
      </c>
      <c r="D1260" s="34">
        <v>2</v>
      </c>
      <c r="E1260" s="39" t="str">
        <f>TRIM(D1260)</f>
        <v>2</v>
      </c>
      <c r="F1260" s="39">
        <f>VLOOKUP(H1260,GT!A:B,2,FALSE)</f>
        <v>2</v>
      </c>
      <c r="G1260" s="39" t="str">
        <f>IF(D1260=F1260,"Ok","Verificar")</f>
        <v>Ok</v>
      </c>
      <c r="H1260" s="12" t="s">
        <v>19</v>
      </c>
      <c r="I1260" s="11">
        <v>1</v>
      </c>
      <c r="J1260" s="40" t="str">
        <f>TRIM(I1260)</f>
        <v>1</v>
      </c>
      <c r="K1260" s="40">
        <f>VLOOKUP(M1260,Plan3!A:B,2,FALSE)</f>
        <v>7</v>
      </c>
      <c r="L1260" s="40" t="str">
        <f>IF(K1260=I1260,"Ok","Verificar")</f>
        <v>Verificar</v>
      </c>
      <c r="M1260" s="16" t="s">
        <v>38</v>
      </c>
      <c r="N1260" s="52" t="s">
        <v>16</v>
      </c>
      <c r="O1260" s="40" t="str">
        <f>TRIM(N1260)</f>
        <v>C</v>
      </c>
      <c r="P1260" s="40" t="str">
        <f>VLOOKUP(U1260,Plan1!A:B,2,FALSE)</f>
        <v>C</v>
      </c>
      <c r="Q1260" s="18" t="s">
        <v>17</v>
      </c>
      <c r="R1260" s="40">
        <f t="shared" si="19"/>
        <v>3</v>
      </c>
      <c r="S1260" s="52">
        <v>3</v>
      </c>
      <c r="T1260" s="8" t="str">
        <f>IF(R1260=S1260,"Ok","Verificar")</f>
        <v>Ok</v>
      </c>
      <c r="U1260" s="40" t="str">
        <f>TRIM(Q1260)</f>
        <v>Compreender</v>
      </c>
      <c r="V1260" s="40" t="str">
        <f>TRIM(S1260)</f>
        <v>3</v>
      </c>
      <c r="W1260" s="18" t="s">
        <v>23</v>
      </c>
      <c r="X1260" s="9" t="str">
        <f>C1260&amp;"_G"&amp;E1260&amp;"_O"&amp;K1260&amp;"_"&amp;O1260&amp;R1260</f>
        <v>BIO_G2_O7_C3</v>
      </c>
      <c r="Y1260" s="40" t="str">
        <f>IF(O1260=P1260,"OK","Checar")</f>
        <v>OK</v>
      </c>
      <c r="Z1260" s="5" t="str">
        <f>IF(COUNTIF($X:$X,$X1260)&gt;1,"Checar","Único")</f>
        <v>Único</v>
      </c>
      <c r="AA1260" s="5" t="str">
        <f>IF(Y1260="Checar","Checar Competência",IF(Z1260="Checar","Checar Duplicidade","OK"))</f>
        <v>OK</v>
      </c>
      <c r="AB1260" s="5">
        <v>102</v>
      </c>
      <c r="AC1260" s="5" t="s">
        <v>3322</v>
      </c>
    </row>
    <row r="1261" spans="1:29" ht="51" x14ac:dyDescent="0.25">
      <c r="A1261" s="6" t="s">
        <v>11</v>
      </c>
      <c r="B1261" s="6" t="s">
        <v>18</v>
      </c>
      <c r="C1261" s="39" t="str">
        <f>TRIM(B1261)</f>
        <v>BIO</v>
      </c>
      <c r="D1261" s="34">
        <v>2</v>
      </c>
      <c r="E1261" s="39" t="str">
        <f>TRIM(D1261)</f>
        <v>2</v>
      </c>
      <c r="F1261" s="39">
        <f>VLOOKUP(H1261,GT!A:B,2,FALSE)</f>
        <v>2</v>
      </c>
      <c r="G1261" s="39" t="str">
        <f>IF(D1261=F1261,"Ok","Verificar")</f>
        <v>Ok</v>
      </c>
      <c r="H1261" s="12" t="s">
        <v>19</v>
      </c>
      <c r="I1261" s="11">
        <v>1</v>
      </c>
      <c r="J1261" s="40" t="str">
        <f>TRIM(I1261)</f>
        <v>1</v>
      </c>
      <c r="K1261" s="40">
        <f>VLOOKUP(M1261,Plan3!A:B,2,FALSE)</f>
        <v>7</v>
      </c>
      <c r="L1261" s="40" t="str">
        <f>IF(K1261=I1261,"Ok","Verificar")</f>
        <v>Verificar</v>
      </c>
      <c r="M1261" s="16" t="s">
        <v>38</v>
      </c>
      <c r="N1261" s="52" t="s">
        <v>16</v>
      </c>
      <c r="O1261" s="40" t="str">
        <f>TRIM(N1261)</f>
        <v>C</v>
      </c>
      <c r="P1261" s="40" t="str">
        <f>VLOOKUP(U1261,Plan1!A:B,2,FALSE)</f>
        <v>C</v>
      </c>
      <c r="Q1261" s="18" t="s">
        <v>17</v>
      </c>
      <c r="R1261" s="40">
        <f t="shared" si="19"/>
        <v>4</v>
      </c>
      <c r="S1261" s="52">
        <v>4</v>
      </c>
      <c r="T1261" s="8" t="str">
        <f>IF(R1261=S1261,"Ok","Verificar")</f>
        <v>Ok</v>
      </c>
      <c r="U1261" s="40" t="str">
        <f>TRIM(Q1261)</f>
        <v>Compreender</v>
      </c>
      <c r="V1261" s="40" t="str">
        <f>TRIM(S1261)</f>
        <v>4</v>
      </c>
      <c r="W1261" s="18" t="s">
        <v>1588</v>
      </c>
      <c r="X1261" s="9" t="str">
        <f>C1261&amp;"_G"&amp;E1261&amp;"_O"&amp;K1261&amp;"_"&amp;O1261&amp;R1261</f>
        <v>BIO_G2_O7_C4</v>
      </c>
      <c r="Y1261" s="40" t="str">
        <f>IF(O1261=P1261,"OK","Checar")</f>
        <v>OK</v>
      </c>
      <c r="Z1261" s="5" t="str">
        <f>IF(COUNTIF($X:$X,$X1261)&gt;1,"Checar","Único")</f>
        <v>Único</v>
      </c>
      <c r="AA1261" s="5" t="str">
        <f>IF(Y1261="Checar","Checar Competência",IF(Z1261="Checar","Checar Duplicidade","OK"))</f>
        <v>OK</v>
      </c>
      <c r="AB1261" s="5">
        <v>103</v>
      </c>
      <c r="AC1261" s="5" t="s">
        <v>3323</v>
      </c>
    </row>
    <row r="1262" spans="1:29" ht="51" x14ac:dyDescent="0.25">
      <c r="A1262" s="6" t="s">
        <v>11</v>
      </c>
      <c r="B1262" s="6" t="s">
        <v>18</v>
      </c>
      <c r="C1262" s="39" t="str">
        <f>TRIM(B1262)</f>
        <v>BIO</v>
      </c>
      <c r="D1262" s="34">
        <v>2</v>
      </c>
      <c r="E1262" s="39" t="str">
        <f>TRIM(D1262)</f>
        <v>2</v>
      </c>
      <c r="F1262" s="39">
        <f>VLOOKUP(H1262,GT!A:B,2,FALSE)</f>
        <v>2</v>
      </c>
      <c r="G1262" s="39" t="str">
        <f>IF(D1262=F1262,"Ok","Verificar")</f>
        <v>Ok</v>
      </c>
      <c r="H1262" s="12" t="s">
        <v>19</v>
      </c>
      <c r="I1262" s="11">
        <v>1</v>
      </c>
      <c r="J1262" s="40" t="str">
        <f>TRIM(I1262)</f>
        <v>1</v>
      </c>
      <c r="K1262" s="40">
        <f>VLOOKUP(M1262,Plan3!A:B,2,FALSE)</f>
        <v>7</v>
      </c>
      <c r="L1262" s="40" t="str">
        <f>IF(K1262=I1262,"Ok","Verificar")</f>
        <v>Verificar</v>
      </c>
      <c r="M1262" s="16" t="s">
        <v>38</v>
      </c>
      <c r="N1262" s="52" t="s">
        <v>16</v>
      </c>
      <c r="O1262" s="40" t="str">
        <f>TRIM(N1262)</f>
        <v>C</v>
      </c>
      <c r="P1262" s="40" t="str">
        <f>VLOOKUP(U1262,Plan1!A:B,2,FALSE)</f>
        <v>C</v>
      </c>
      <c r="Q1262" s="18" t="s">
        <v>17</v>
      </c>
      <c r="R1262" s="40">
        <f t="shared" si="19"/>
        <v>5</v>
      </c>
      <c r="S1262" s="52">
        <v>5</v>
      </c>
      <c r="T1262" s="8" t="str">
        <f>IF(R1262=S1262,"Ok","Verificar")</f>
        <v>Ok</v>
      </c>
      <c r="U1262" s="40" t="str">
        <f>TRIM(Q1262)</f>
        <v>Compreender</v>
      </c>
      <c r="V1262" s="40" t="str">
        <f>TRIM(S1262)</f>
        <v>5</v>
      </c>
      <c r="W1262" s="18" t="s">
        <v>30</v>
      </c>
      <c r="X1262" s="9" t="str">
        <f>C1262&amp;"_G"&amp;E1262&amp;"_O"&amp;K1262&amp;"_"&amp;O1262&amp;R1262</f>
        <v>BIO_G2_O7_C5</v>
      </c>
      <c r="Y1262" s="40" t="str">
        <f>IF(O1262=P1262,"OK","Checar")</f>
        <v>OK</v>
      </c>
      <c r="Z1262" s="5" t="str">
        <f>IF(COUNTIF($X:$X,$X1262)&gt;1,"Checar","Único")</f>
        <v>Único</v>
      </c>
      <c r="AA1262" s="5" t="str">
        <f>IF(Y1262="Checar","Checar Competência",IF(Z1262="Checar","Checar Duplicidade","OK"))</f>
        <v>OK</v>
      </c>
      <c r="AB1262" s="5">
        <v>104</v>
      </c>
      <c r="AC1262" s="5" t="s">
        <v>3324</v>
      </c>
    </row>
    <row r="1263" spans="1:29" ht="63.75" x14ac:dyDescent="0.25">
      <c r="A1263" s="6" t="s">
        <v>11</v>
      </c>
      <c r="B1263" s="6" t="s">
        <v>18</v>
      </c>
      <c r="C1263" s="39" t="str">
        <f>TRIM(B1263)</f>
        <v>BIO</v>
      </c>
      <c r="D1263" s="34">
        <v>2</v>
      </c>
      <c r="E1263" s="39" t="str">
        <f>TRIM(D1263)</f>
        <v>2</v>
      </c>
      <c r="F1263" s="39">
        <f>VLOOKUP(H1263,GT!A:B,2,FALSE)</f>
        <v>2</v>
      </c>
      <c r="G1263" s="39" t="str">
        <f>IF(D1263=F1263,"Ok","Verificar")</f>
        <v>Ok</v>
      </c>
      <c r="H1263" s="12" t="s">
        <v>19</v>
      </c>
      <c r="I1263" s="11">
        <v>2</v>
      </c>
      <c r="J1263" s="40" t="str">
        <f>TRIM(I1263)</f>
        <v>2</v>
      </c>
      <c r="K1263" s="40">
        <f>VLOOKUP(M1263,Plan3!A:B,2,FALSE)</f>
        <v>8</v>
      </c>
      <c r="L1263" s="40" t="str">
        <f>IF(K1263=I1263,"Ok","Verificar")</f>
        <v>Verificar</v>
      </c>
      <c r="M1263" s="16" t="s">
        <v>24</v>
      </c>
      <c r="N1263" s="52" t="s">
        <v>12</v>
      </c>
      <c r="O1263" s="40" t="str">
        <f>TRIM(N1263)</f>
        <v>A</v>
      </c>
      <c r="P1263" s="40" t="str">
        <f>VLOOKUP(U1263,Plan1!A:B,2,FALSE)</f>
        <v>A</v>
      </c>
      <c r="Q1263" s="18" t="s">
        <v>13</v>
      </c>
      <c r="R1263" s="40">
        <f t="shared" si="19"/>
        <v>1</v>
      </c>
      <c r="S1263" s="52">
        <v>1</v>
      </c>
      <c r="T1263" s="8" t="str">
        <f>IF(R1263=S1263,"Ok","Verificar")</f>
        <v>Ok</v>
      </c>
      <c r="U1263" s="40" t="str">
        <f>TRIM(Q1263)</f>
        <v>Observar</v>
      </c>
      <c r="V1263" s="40" t="str">
        <f>TRIM(S1263)</f>
        <v>1</v>
      </c>
      <c r="W1263" s="18" t="s">
        <v>1590</v>
      </c>
      <c r="X1263" s="9" t="str">
        <f>C1263&amp;"_G"&amp;E1263&amp;"_O"&amp;K1263&amp;"_"&amp;O1263&amp;R1263</f>
        <v>BIO_G2_O8_A1</v>
      </c>
      <c r="Y1263" s="40" t="str">
        <f>IF(O1263=P1263,"OK","Checar")</f>
        <v>OK</v>
      </c>
      <c r="Z1263" s="5" t="str">
        <f>IF(COUNTIF($X:$X,$X1263)&gt;1,"Checar","Único")</f>
        <v>Único</v>
      </c>
      <c r="AA1263" s="5" t="str">
        <f>IF(Y1263="Checar","Checar Competência",IF(Z1263="Checar","Checar Duplicidade","OK"))</f>
        <v>OK</v>
      </c>
      <c r="AB1263" s="5">
        <v>107</v>
      </c>
      <c r="AC1263" s="5" t="s">
        <v>3325</v>
      </c>
    </row>
    <row r="1264" spans="1:29" ht="63.75" x14ac:dyDescent="0.25">
      <c r="A1264" s="6" t="s">
        <v>11</v>
      </c>
      <c r="B1264" s="6" t="s">
        <v>18</v>
      </c>
      <c r="C1264" s="39" t="str">
        <f>TRIM(B1264)</f>
        <v>BIO</v>
      </c>
      <c r="D1264" s="34">
        <v>2</v>
      </c>
      <c r="E1264" s="39" t="str">
        <f>TRIM(D1264)</f>
        <v>2</v>
      </c>
      <c r="F1264" s="39">
        <f>VLOOKUP(H1264,GT!A:B,2,FALSE)</f>
        <v>2</v>
      </c>
      <c r="G1264" s="39" t="str">
        <f>IF(D1264=F1264,"Ok","Verificar")</f>
        <v>Ok</v>
      </c>
      <c r="H1264" s="12" t="s">
        <v>19</v>
      </c>
      <c r="I1264" s="11">
        <v>2</v>
      </c>
      <c r="J1264" s="40" t="str">
        <f>TRIM(I1264)</f>
        <v>2</v>
      </c>
      <c r="K1264" s="40">
        <f>VLOOKUP(M1264,Plan3!A:B,2,FALSE)</f>
        <v>8</v>
      </c>
      <c r="L1264" s="40" t="str">
        <f>IF(K1264=I1264,"Ok","Verificar")</f>
        <v>Verificar</v>
      </c>
      <c r="M1264" s="16" t="s">
        <v>24</v>
      </c>
      <c r="N1264" s="52" t="s">
        <v>12</v>
      </c>
      <c r="O1264" s="40" t="str">
        <f>TRIM(N1264)</f>
        <v>A</v>
      </c>
      <c r="P1264" s="40" t="str">
        <f>VLOOKUP(U1264,Plan1!A:B,2,FALSE)</f>
        <v>A</v>
      </c>
      <c r="Q1264" s="18" t="s">
        <v>13</v>
      </c>
      <c r="R1264" s="40">
        <f t="shared" si="19"/>
        <v>2</v>
      </c>
      <c r="S1264" s="52">
        <v>2</v>
      </c>
      <c r="T1264" s="8" t="str">
        <f>IF(R1264=S1264,"Ok","Verificar")</f>
        <v>Ok</v>
      </c>
      <c r="U1264" s="40" t="str">
        <f>TRIM(Q1264)</f>
        <v>Observar</v>
      </c>
      <c r="V1264" s="40" t="str">
        <f>TRIM(S1264)</f>
        <v>2</v>
      </c>
      <c r="W1264" s="18" t="s">
        <v>1798</v>
      </c>
      <c r="X1264" s="9" t="str">
        <f>C1264&amp;"_G"&amp;E1264&amp;"_O"&amp;K1264&amp;"_"&amp;O1264&amp;R1264</f>
        <v>BIO_G2_O8_A2</v>
      </c>
      <c r="Y1264" s="40" t="str">
        <f>IF(O1264=P1264,"OK","Checar")</f>
        <v>OK</v>
      </c>
      <c r="Z1264" s="5" t="str">
        <f>IF(COUNTIF($X:$X,$X1264)&gt;1,"Checar","Único")</f>
        <v>Único</v>
      </c>
      <c r="AA1264" s="5" t="str">
        <f>IF(Y1264="Checar","Checar Competência",IF(Z1264="Checar","Checar Duplicidade","OK"))</f>
        <v>OK</v>
      </c>
      <c r="AB1264" s="5">
        <v>108</v>
      </c>
      <c r="AC1264" s="5" t="s">
        <v>3326</v>
      </c>
    </row>
    <row r="1265" spans="1:29" ht="63.75" x14ac:dyDescent="0.25">
      <c r="A1265" s="6" t="s">
        <v>11</v>
      </c>
      <c r="B1265" s="6" t="s">
        <v>18</v>
      </c>
      <c r="C1265" s="39" t="str">
        <f>TRIM(B1265)</f>
        <v>BIO</v>
      </c>
      <c r="D1265" s="34">
        <v>2</v>
      </c>
      <c r="E1265" s="39" t="str">
        <f>TRIM(D1265)</f>
        <v>2</v>
      </c>
      <c r="F1265" s="39">
        <f>VLOOKUP(H1265,GT!A:B,2,FALSE)</f>
        <v>2</v>
      </c>
      <c r="G1265" s="39" t="str">
        <f>IF(D1265=F1265,"Ok","Verificar")</f>
        <v>Ok</v>
      </c>
      <c r="H1265" s="12" t="s">
        <v>19</v>
      </c>
      <c r="I1265" s="11">
        <v>2</v>
      </c>
      <c r="J1265" s="40" t="str">
        <f>TRIM(I1265)</f>
        <v>2</v>
      </c>
      <c r="K1265" s="40">
        <f>VLOOKUP(M1265,Plan3!A:B,2,FALSE)</f>
        <v>8</v>
      </c>
      <c r="L1265" s="40" t="str">
        <f>IF(K1265=I1265,"Ok","Verificar")</f>
        <v>Verificar</v>
      </c>
      <c r="M1265" s="16" t="s">
        <v>24</v>
      </c>
      <c r="N1265" s="52" t="s">
        <v>12</v>
      </c>
      <c r="O1265" s="40" t="str">
        <f>TRIM(N1265)</f>
        <v>A</v>
      </c>
      <c r="P1265" s="40" t="str">
        <f>VLOOKUP(U1265,Plan1!A:B,2,FALSE)</f>
        <v>A</v>
      </c>
      <c r="Q1265" s="18" t="s">
        <v>13</v>
      </c>
      <c r="R1265" s="40">
        <f t="shared" si="19"/>
        <v>3</v>
      </c>
      <c r="S1265" s="52">
        <v>3</v>
      </c>
      <c r="T1265" s="8" t="str">
        <f>IF(R1265=S1265,"Ok","Verificar")</f>
        <v>Ok</v>
      </c>
      <c r="U1265" s="40" t="str">
        <f>TRIM(Q1265)</f>
        <v>Observar</v>
      </c>
      <c r="V1265" s="40" t="str">
        <f>TRIM(S1265)</f>
        <v>3</v>
      </c>
      <c r="W1265" s="18" t="s">
        <v>155</v>
      </c>
      <c r="X1265" s="9" t="str">
        <f>C1265&amp;"_G"&amp;E1265&amp;"_O"&amp;K1265&amp;"_"&amp;O1265&amp;R1265</f>
        <v>BIO_G2_O8_A3</v>
      </c>
      <c r="Y1265" s="40" t="str">
        <f>IF(O1265=P1265,"OK","Checar")</f>
        <v>OK</v>
      </c>
      <c r="Z1265" s="5" t="str">
        <f>IF(COUNTIF($X:$X,$X1265)&gt;1,"Checar","Único")</f>
        <v>Único</v>
      </c>
      <c r="AA1265" s="5" t="str">
        <f>IF(Y1265="Checar","Checar Competência",IF(Z1265="Checar","Checar Duplicidade","OK"))</f>
        <v>OK</v>
      </c>
      <c r="AB1265" s="5">
        <v>109</v>
      </c>
      <c r="AC1265" s="5" t="s">
        <v>3327</v>
      </c>
    </row>
    <row r="1266" spans="1:29" ht="63.75" x14ac:dyDescent="0.25">
      <c r="A1266" s="6" t="s">
        <v>11</v>
      </c>
      <c r="B1266" s="6" t="s">
        <v>18</v>
      </c>
      <c r="C1266" s="39" t="str">
        <f>TRIM(B1266)</f>
        <v>BIO</v>
      </c>
      <c r="D1266" s="34">
        <v>2</v>
      </c>
      <c r="E1266" s="39" t="str">
        <f>TRIM(D1266)</f>
        <v>2</v>
      </c>
      <c r="F1266" s="39">
        <f>VLOOKUP(H1266,GT!A:B,2,FALSE)</f>
        <v>2</v>
      </c>
      <c r="G1266" s="39" t="str">
        <f>IF(D1266=F1266,"Ok","Verificar")</f>
        <v>Ok</v>
      </c>
      <c r="H1266" s="12" t="s">
        <v>19</v>
      </c>
      <c r="I1266" s="11">
        <v>2</v>
      </c>
      <c r="J1266" s="40" t="str">
        <f>TRIM(I1266)</f>
        <v>2</v>
      </c>
      <c r="K1266" s="40">
        <f>VLOOKUP(M1266,Plan3!A:B,2,FALSE)</f>
        <v>8</v>
      </c>
      <c r="L1266" s="40" t="str">
        <f>IF(K1266=I1266,"Ok","Verificar")</f>
        <v>Verificar</v>
      </c>
      <c r="M1266" s="16" t="s">
        <v>24</v>
      </c>
      <c r="N1266" s="11" t="s">
        <v>12</v>
      </c>
      <c r="O1266" s="40" t="str">
        <f>TRIM(N1266)</f>
        <v>A</v>
      </c>
      <c r="P1266" s="40" t="str">
        <f>VLOOKUP(U1266,Plan1!A:B,2,FALSE)</f>
        <v>A</v>
      </c>
      <c r="Q1266" s="14" t="s">
        <v>13</v>
      </c>
      <c r="R1266" s="40">
        <f t="shared" si="19"/>
        <v>4</v>
      </c>
      <c r="S1266" s="11">
        <v>4</v>
      </c>
      <c r="T1266" s="8" t="str">
        <f>IF(R1266=S1266,"Ok","Verificar")</f>
        <v>Ok</v>
      </c>
      <c r="U1266" s="40" t="str">
        <f>TRIM(Q1266)</f>
        <v>Observar</v>
      </c>
      <c r="V1266" s="40" t="str">
        <f>TRIM(S1266)</f>
        <v>4</v>
      </c>
      <c r="W1266" s="14" t="s">
        <v>1591</v>
      </c>
      <c r="X1266" s="9" t="str">
        <f>C1266&amp;"_G"&amp;E1266&amp;"_O"&amp;K1266&amp;"_"&amp;O1266&amp;R1266</f>
        <v>BIO_G2_O8_A4</v>
      </c>
      <c r="Y1266" s="40" t="str">
        <f>IF(O1266=P1266,"OK","Checar")</f>
        <v>OK</v>
      </c>
      <c r="Z1266" s="5" t="str">
        <f>IF(COUNTIF($X:$X,$X1266)&gt;1,"Checar","Único")</f>
        <v>Único</v>
      </c>
      <c r="AA1266" s="5" t="str">
        <f>IF(Y1266="Checar","Checar Competência",IF(Z1266="Checar","Checar Duplicidade","OK"))</f>
        <v>OK</v>
      </c>
      <c r="AB1266" s="5">
        <v>110</v>
      </c>
      <c r="AC1266" s="5" t="s">
        <v>3328</v>
      </c>
    </row>
    <row r="1267" spans="1:29" ht="89.25" x14ac:dyDescent="0.25">
      <c r="A1267" s="6" t="s">
        <v>11</v>
      </c>
      <c r="B1267" s="6" t="s">
        <v>18</v>
      </c>
      <c r="C1267" s="39" t="str">
        <f>TRIM(B1267)</f>
        <v>BIO</v>
      </c>
      <c r="D1267" s="34">
        <v>2</v>
      </c>
      <c r="E1267" s="39" t="str">
        <f>TRIM(D1267)</f>
        <v>2</v>
      </c>
      <c r="F1267" s="39">
        <f>VLOOKUP(H1267,GT!A:B,2,FALSE)</f>
        <v>2</v>
      </c>
      <c r="G1267" s="39" t="str">
        <f>IF(D1267=F1267,"Ok","Verificar")</f>
        <v>Ok</v>
      </c>
      <c r="H1267" s="12" t="s">
        <v>19</v>
      </c>
      <c r="I1267" s="11">
        <v>2</v>
      </c>
      <c r="J1267" s="40" t="str">
        <f>TRIM(I1267)</f>
        <v>2</v>
      </c>
      <c r="K1267" s="40">
        <f>VLOOKUP(M1267,Plan3!A:B,2,FALSE)</f>
        <v>8</v>
      </c>
      <c r="L1267" s="40" t="str">
        <f>IF(K1267=I1267,"Ok","Verificar")</f>
        <v>Verificar</v>
      </c>
      <c r="M1267" s="16" t="s">
        <v>24</v>
      </c>
      <c r="N1267" s="11" t="s">
        <v>16</v>
      </c>
      <c r="O1267" s="40" t="str">
        <f>TRIM(N1267)</f>
        <v>C</v>
      </c>
      <c r="P1267" s="40" t="str">
        <f>VLOOKUP(U1267,Plan1!A:B,2,FALSE)</f>
        <v>C</v>
      </c>
      <c r="Q1267" s="14" t="s">
        <v>17</v>
      </c>
      <c r="R1267" s="40">
        <f t="shared" si="19"/>
        <v>1</v>
      </c>
      <c r="S1267" s="11">
        <v>1</v>
      </c>
      <c r="T1267" s="8" t="str">
        <f>IF(R1267=S1267,"Ok","Verificar")</f>
        <v>Ok</v>
      </c>
      <c r="U1267" s="40" t="str">
        <f>TRIM(Q1267)</f>
        <v>Compreender</v>
      </c>
      <c r="V1267" s="40" t="str">
        <f>TRIM(S1267)</f>
        <v>1</v>
      </c>
      <c r="W1267" s="14" t="s">
        <v>157</v>
      </c>
      <c r="X1267" s="9" t="str">
        <f>C1267&amp;"_G"&amp;E1267&amp;"_O"&amp;K1267&amp;"_"&amp;O1267&amp;R1267</f>
        <v>BIO_G2_O8_C1</v>
      </c>
      <c r="Y1267" s="40" t="str">
        <f>IF(O1267=P1267,"OK","Checar")</f>
        <v>OK</v>
      </c>
      <c r="Z1267" s="5" t="str">
        <f>IF(COUNTIF($X:$X,$X1267)&gt;1,"Checar","Único")</f>
        <v>Único</v>
      </c>
      <c r="AA1267" s="5" t="str">
        <f>IF(Y1267="Checar","Checar Competência",IF(Z1267="Checar","Checar Duplicidade","OK"))</f>
        <v>OK</v>
      </c>
      <c r="AB1267" s="5">
        <v>111</v>
      </c>
      <c r="AC1267" s="5" t="s">
        <v>3329</v>
      </c>
    </row>
    <row r="1268" spans="1:29" ht="25.5" x14ac:dyDescent="0.25">
      <c r="A1268" s="6" t="s">
        <v>11</v>
      </c>
      <c r="B1268" s="6" t="s">
        <v>18</v>
      </c>
      <c r="C1268" s="39" t="str">
        <f>TRIM(B1268)</f>
        <v>BIO</v>
      </c>
      <c r="D1268" s="34">
        <v>2</v>
      </c>
      <c r="E1268" s="39" t="str">
        <f>TRIM(D1268)</f>
        <v>2</v>
      </c>
      <c r="F1268" s="39">
        <f>VLOOKUP(H1268,GT!A:B,2,FALSE)</f>
        <v>2</v>
      </c>
      <c r="G1268" s="39" t="str">
        <f>IF(D1268=F1268,"Ok","Verificar")</f>
        <v>Ok</v>
      </c>
      <c r="H1268" s="12" t="s">
        <v>19</v>
      </c>
      <c r="I1268" s="11">
        <v>3</v>
      </c>
      <c r="J1268" s="40" t="str">
        <f>TRIM(I1268)</f>
        <v>3</v>
      </c>
      <c r="K1268" s="40">
        <f>VLOOKUP(M1268,Plan3!A:B,2,FALSE)</f>
        <v>9</v>
      </c>
      <c r="L1268" s="40" t="str">
        <f>IF(K1268=I1268,"Ok","Verificar")</f>
        <v>Verificar</v>
      </c>
      <c r="M1268" s="16" t="s">
        <v>28</v>
      </c>
      <c r="N1268" s="11" t="s">
        <v>12</v>
      </c>
      <c r="O1268" s="40" t="str">
        <f>TRIM(N1268)</f>
        <v>A</v>
      </c>
      <c r="P1268" s="40" t="str">
        <f>VLOOKUP(U1268,Plan1!A:B,2,FALSE)</f>
        <v>A</v>
      </c>
      <c r="Q1268" s="14" t="s">
        <v>13</v>
      </c>
      <c r="R1268" s="40">
        <f t="shared" si="19"/>
        <v>1</v>
      </c>
      <c r="S1268" s="11">
        <v>1</v>
      </c>
      <c r="T1268" s="8" t="str">
        <f>IF(R1268=S1268,"Ok","Verificar")</f>
        <v>Ok</v>
      </c>
      <c r="U1268" s="40" t="str">
        <f>TRIM(Q1268)</f>
        <v>Observar</v>
      </c>
      <c r="V1268" s="40" t="str">
        <f>TRIM(S1268)</f>
        <v>1</v>
      </c>
      <c r="W1268" s="14" t="s">
        <v>1592</v>
      </c>
      <c r="X1268" s="9" t="str">
        <f>C1268&amp;"_G"&amp;E1268&amp;"_O"&amp;K1268&amp;"_"&amp;O1268&amp;R1268</f>
        <v>BIO_G2_O9_A1</v>
      </c>
      <c r="Y1268" s="40" t="str">
        <f>IF(O1268=P1268,"OK","Checar")</f>
        <v>OK</v>
      </c>
      <c r="Z1268" s="5" t="str">
        <f>IF(COUNTIF($X:$X,$X1268)&gt;1,"Checar","Único")</f>
        <v>Único</v>
      </c>
      <c r="AA1268" s="5" t="str">
        <f>IF(Y1268="Checar","Checar Competência",IF(Z1268="Checar","Checar Duplicidade","OK"))</f>
        <v>OK</v>
      </c>
      <c r="AB1268" s="5">
        <v>112</v>
      </c>
      <c r="AC1268" s="5" t="s">
        <v>3330</v>
      </c>
    </row>
    <row r="1269" spans="1:29" ht="89.25" x14ac:dyDescent="0.25">
      <c r="A1269" s="6" t="s">
        <v>11</v>
      </c>
      <c r="B1269" s="6" t="s">
        <v>18</v>
      </c>
      <c r="C1269" s="39" t="str">
        <f>TRIM(B1269)</f>
        <v>BIO</v>
      </c>
      <c r="D1269" s="34">
        <v>2</v>
      </c>
      <c r="E1269" s="39" t="str">
        <f>TRIM(D1269)</f>
        <v>2</v>
      </c>
      <c r="F1269" s="39">
        <f>VLOOKUP(H1269,GT!A:B,2,FALSE)</f>
        <v>2</v>
      </c>
      <c r="G1269" s="39" t="str">
        <f>IF(D1269=F1269,"Ok","Verificar")</f>
        <v>Ok</v>
      </c>
      <c r="H1269" s="12" t="s">
        <v>19</v>
      </c>
      <c r="I1269" s="11">
        <v>3</v>
      </c>
      <c r="J1269" s="40" t="str">
        <f>TRIM(I1269)</f>
        <v>3</v>
      </c>
      <c r="K1269" s="40">
        <f>VLOOKUP(M1269,Plan3!A:B,2,FALSE)</f>
        <v>9</v>
      </c>
      <c r="L1269" s="40" t="str">
        <f>IF(K1269=I1269,"Ok","Verificar")</f>
        <v>Verificar</v>
      </c>
      <c r="M1269" s="16" t="s">
        <v>28</v>
      </c>
      <c r="N1269" s="11" t="s">
        <v>14</v>
      </c>
      <c r="O1269" s="40" t="str">
        <f>TRIM(N1269)</f>
        <v>B</v>
      </c>
      <c r="P1269" s="40" t="str">
        <f>VLOOKUP(U1269,Plan1!A:B,2,FALSE)</f>
        <v>B</v>
      </c>
      <c r="Q1269" s="14" t="s">
        <v>15</v>
      </c>
      <c r="R1269" s="40">
        <f t="shared" si="19"/>
        <v>1</v>
      </c>
      <c r="S1269" s="11">
        <v>1</v>
      </c>
      <c r="T1269" s="8" t="str">
        <f>IF(R1269=S1269,"Ok","Verificar")</f>
        <v>Ok</v>
      </c>
      <c r="U1269" s="40" t="str">
        <f>TRIM(Q1269)</f>
        <v>Realizar</v>
      </c>
      <c r="V1269" s="40" t="str">
        <f>TRIM(S1269)</f>
        <v>1</v>
      </c>
      <c r="W1269" s="14" t="s">
        <v>1946</v>
      </c>
      <c r="X1269" s="9" t="str">
        <f>C1269&amp;"_G"&amp;E1269&amp;"_O"&amp;K1269&amp;"_"&amp;O1269&amp;R1269</f>
        <v>BIO_G2_O9_B1</v>
      </c>
      <c r="Y1269" s="40" t="str">
        <f>IF(O1269=P1269,"OK","Checar")</f>
        <v>OK</v>
      </c>
      <c r="Z1269" s="5" t="str">
        <f>IF(COUNTIF($X:$X,$X1269)&gt;1,"Checar","Único")</f>
        <v>Único</v>
      </c>
      <c r="AA1269" s="5" t="str">
        <f>IF(Y1269="Checar","Checar Competência",IF(Z1269="Checar","Checar Duplicidade","OK"))</f>
        <v>OK</v>
      </c>
      <c r="AB1269" s="5">
        <v>120</v>
      </c>
      <c r="AC1269" s="5" t="s">
        <v>3331</v>
      </c>
    </row>
    <row r="1270" spans="1:29" ht="25.5" x14ac:dyDescent="0.25">
      <c r="A1270" s="6" t="s">
        <v>11</v>
      </c>
      <c r="B1270" s="6" t="s">
        <v>18</v>
      </c>
      <c r="C1270" s="39" t="str">
        <f>TRIM(B1270)</f>
        <v>BIO</v>
      </c>
      <c r="D1270" s="34">
        <v>2</v>
      </c>
      <c r="E1270" s="39" t="str">
        <f>TRIM(D1270)</f>
        <v>2</v>
      </c>
      <c r="F1270" s="39">
        <f>VLOOKUP(H1270,GT!A:B,2,FALSE)</f>
        <v>2</v>
      </c>
      <c r="G1270" s="39" t="str">
        <f>IF(D1270=F1270,"Ok","Verificar")</f>
        <v>Ok</v>
      </c>
      <c r="H1270" s="12" t="s">
        <v>19</v>
      </c>
      <c r="I1270" s="11">
        <v>3</v>
      </c>
      <c r="J1270" s="40" t="str">
        <f>TRIM(I1270)</f>
        <v>3</v>
      </c>
      <c r="K1270" s="40">
        <f>VLOOKUP(M1270,Plan3!A:B,2,FALSE)</f>
        <v>9</v>
      </c>
      <c r="L1270" s="40" t="str">
        <f>IF(K1270=I1270,"Ok","Verificar")</f>
        <v>Verificar</v>
      </c>
      <c r="M1270" s="16" t="s">
        <v>28</v>
      </c>
      <c r="N1270" s="11" t="s">
        <v>16</v>
      </c>
      <c r="O1270" s="40" t="str">
        <f>TRIM(N1270)</f>
        <v>C</v>
      </c>
      <c r="P1270" s="40" t="str">
        <f>VLOOKUP(U1270,Plan1!A:B,2,FALSE)</f>
        <v>C</v>
      </c>
      <c r="Q1270" s="14" t="s">
        <v>17</v>
      </c>
      <c r="R1270" s="40">
        <f t="shared" si="19"/>
        <v>1</v>
      </c>
      <c r="S1270" s="11">
        <v>1</v>
      </c>
      <c r="T1270" s="8" t="str">
        <f>IF(R1270=S1270,"Ok","Verificar")</f>
        <v>Ok</v>
      </c>
      <c r="U1270" s="40" t="str">
        <f>TRIM(Q1270)</f>
        <v>Compreender</v>
      </c>
      <c r="V1270" s="40" t="str">
        <f>TRIM(S1270)</f>
        <v>1</v>
      </c>
      <c r="W1270" s="14" t="s">
        <v>158</v>
      </c>
      <c r="X1270" s="9" t="str">
        <f>C1270&amp;"_G"&amp;E1270&amp;"_O"&amp;K1270&amp;"_"&amp;O1270&amp;R1270</f>
        <v>BIO_G2_O9_C1</v>
      </c>
      <c r="Y1270" s="40" t="str">
        <f>IF(O1270=P1270,"OK","Checar")</f>
        <v>OK</v>
      </c>
      <c r="Z1270" s="5" t="str">
        <f>IF(COUNTIF($X:$X,$X1270)&gt;1,"Checar","Único")</f>
        <v>Único</v>
      </c>
      <c r="AA1270" s="5" t="str">
        <f>IF(Y1270="Checar","Checar Competência",IF(Z1270="Checar","Checar Duplicidade","OK"))</f>
        <v>OK</v>
      </c>
      <c r="AB1270" s="5">
        <v>113</v>
      </c>
      <c r="AC1270" s="5" t="s">
        <v>3332</v>
      </c>
    </row>
    <row r="1271" spans="1:29" ht="38.25" x14ac:dyDescent="0.25">
      <c r="A1271" s="6" t="s">
        <v>11</v>
      </c>
      <c r="B1271" s="6" t="s">
        <v>18</v>
      </c>
      <c r="C1271" s="39" t="str">
        <f>TRIM(B1271)</f>
        <v>BIO</v>
      </c>
      <c r="D1271" s="34">
        <v>2</v>
      </c>
      <c r="E1271" s="39" t="str">
        <f>TRIM(D1271)</f>
        <v>2</v>
      </c>
      <c r="F1271" s="39">
        <f>VLOOKUP(H1271,GT!A:B,2,FALSE)</f>
        <v>2</v>
      </c>
      <c r="G1271" s="39" t="str">
        <f>IF(D1271=F1271,"Ok","Verificar")</f>
        <v>Ok</v>
      </c>
      <c r="H1271" s="12" t="s">
        <v>19</v>
      </c>
      <c r="I1271" s="11">
        <v>3</v>
      </c>
      <c r="J1271" s="40" t="str">
        <f>TRIM(I1271)</f>
        <v>3</v>
      </c>
      <c r="K1271" s="40">
        <f>VLOOKUP(M1271,Plan3!A:B,2,FALSE)</f>
        <v>9</v>
      </c>
      <c r="L1271" s="40" t="str">
        <f>IF(K1271=I1271,"Ok","Verificar")</f>
        <v>Verificar</v>
      </c>
      <c r="M1271" s="16" t="s">
        <v>28</v>
      </c>
      <c r="N1271" s="11" t="s">
        <v>16</v>
      </c>
      <c r="O1271" s="40" t="str">
        <f>TRIM(N1271)</f>
        <v>C</v>
      </c>
      <c r="P1271" s="40" t="str">
        <f>VLOOKUP(U1271,Plan1!A:B,2,FALSE)</f>
        <v>C</v>
      </c>
      <c r="Q1271" s="14" t="s">
        <v>17</v>
      </c>
      <c r="R1271" s="40">
        <f t="shared" si="19"/>
        <v>2</v>
      </c>
      <c r="S1271" s="11">
        <v>2</v>
      </c>
      <c r="T1271" s="8" t="str">
        <f>IF(R1271=S1271,"Ok","Verificar")</f>
        <v>Ok</v>
      </c>
      <c r="U1271" s="40" t="str">
        <f>TRIM(Q1271)</f>
        <v>Compreender</v>
      </c>
      <c r="V1271" s="40" t="str">
        <f>TRIM(S1271)</f>
        <v>2</v>
      </c>
      <c r="W1271" s="14" t="s">
        <v>1593</v>
      </c>
      <c r="X1271" s="9" t="str">
        <f>C1271&amp;"_G"&amp;E1271&amp;"_O"&amp;K1271&amp;"_"&amp;O1271&amp;R1271</f>
        <v>BIO_G2_O9_C2</v>
      </c>
      <c r="Y1271" s="40" t="str">
        <f>IF(O1271=P1271,"OK","Checar")</f>
        <v>OK</v>
      </c>
      <c r="Z1271" s="5" t="str">
        <f>IF(COUNTIF($X:$X,$X1271)&gt;1,"Checar","Único")</f>
        <v>Único</v>
      </c>
      <c r="AA1271" s="5" t="str">
        <f>IF(Y1271="Checar","Checar Competência",IF(Z1271="Checar","Checar Duplicidade","OK"))</f>
        <v>OK</v>
      </c>
      <c r="AB1271" s="5">
        <v>114</v>
      </c>
      <c r="AC1271" s="5" t="s">
        <v>3333</v>
      </c>
    </row>
    <row r="1272" spans="1:29" ht="38.25" x14ac:dyDescent="0.25">
      <c r="A1272" s="6" t="s">
        <v>11</v>
      </c>
      <c r="B1272" s="6" t="s">
        <v>18</v>
      </c>
      <c r="C1272" s="39" t="str">
        <f>TRIM(B1272)</f>
        <v>BIO</v>
      </c>
      <c r="D1272" s="34">
        <v>2</v>
      </c>
      <c r="E1272" s="39" t="str">
        <f>TRIM(D1272)</f>
        <v>2</v>
      </c>
      <c r="F1272" s="39">
        <f>VLOOKUP(H1272,GT!A:B,2,FALSE)</f>
        <v>2</v>
      </c>
      <c r="G1272" s="39" t="str">
        <f>IF(D1272=F1272,"Ok","Verificar")</f>
        <v>Ok</v>
      </c>
      <c r="H1272" s="12" t="s">
        <v>19</v>
      </c>
      <c r="I1272" s="11">
        <v>3</v>
      </c>
      <c r="J1272" s="40" t="str">
        <f>TRIM(I1272)</f>
        <v>3</v>
      </c>
      <c r="K1272" s="40">
        <f>VLOOKUP(M1272,Plan3!A:B,2,FALSE)</f>
        <v>9</v>
      </c>
      <c r="L1272" s="40" t="str">
        <f>IF(K1272=I1272,"Ok","Verificar")</f>
        <v>Verificar</v>
      </c>
      <c r="M1272" s="16" t="s">
        <v>28</v>
      </c>
      <c r="N1272" s="11" t="s">
        <v>16</v>
      </c>
      <c r="O1272" s="40" t="str">
        <f>TRIM(N1272)</f>
        <v>C</v>
      </c>
      <c r="P1272" s="40" t="str">
        <f>VLOOKUP(U1272,Plan1!A:B,2,FALSE)</f>
        <v>C</v>
      </c>
      <c r="Q1272" s="14" t="s">
        <v>17</v>
      </c>
      <c r="R1272" s="40">
        <f t="shared" si="19"/>
        <v>3</v>
      </c>
      <c r="S1272" s="11">
        <v>3</v>
      </c>
      <c r="T1272" s="8" t="str">
        <f>IF(R1272=S1272,"Ok","Verificar")</f>
        <v>Ok</v>
      </c>
      <c r="U1272" s="40" t="str">
        <f>TRIM(Q1272)</f>
        <v>Compreender</v>
      </c>
      <c r="V1272" s="40" t="str">
        <f>TRIM(S1272)</f>
        <v>3</v>
      </c>
      <c r="W1272" s="14" t="s">
        <v>1594</v>
      </c>
      <c r="X1272" s="9" t="str">
        <f>C1272&amp;"_G"&amp;E1272&amp;"_O"&amp;K1272&amp;"_"&amp;O1272&amp;R1272</f>
        <v>BIO_G2_O9_C3</v>
      </c>
      <c r="Y1272" s="40" t="str">
        <f>IF(O1272=P1272,"OK","Checar")</f>
        <v>OK</v>
      </c>
      <c r="Z1272" s="5" t="str">
        <f>IF(COUNTIF($X:$X,$X1272)&gt;1,"Checar","Único")</f>
        <v>Único</v>
      </c>
      <c r="AA1272" s="5" t="str">
        <f>IF(Y1272="Checar","Checar Competência",IF(Z1272="Checar","Checar Duplicidade","OK"))</f>
        <v>OK</v>
      </c>
      <c r="AB1272" s="5">
        <v>115</v>
      </c>
      <c r="AC1272" s="5" t="s">
        <v>3334</v>
      </c>
    </row>
    <row r="1273" spans="1:29" ht="38.25" x14ac:dyDescent="0.25">
      <c r="A1273" s="6" t="s">
        <v>11</v>
      </c>
      <c r="B1273" s="6" t="s">
        <v>18</v>
      </c>
      <c r="C1273" s="39" t="str">
        <f>TRIM(B1273)</f>
        <v>BIO</v>
      </c>
      <c r="D1273" s="34">
        <v>2</v>
      </c>
      <c r="E1273" s="39" t="str">
        <f>TRIM(D1273)</f>
        <v>2</v>
      </c>
      <c r="F1273" s="39">
        <f>VLOOKUP(H1273,GT!A:B,2,FALSE)</f>
        <v>2</v>
      </c>
      <c r="G1273" s="39" t="str">
        <f>IF(D1273=F1273,"Ok","Verificar")</f>
        <v>Ok</v>
      </c>
      <c r="H1273" s="12" t="s">
        <v>19</v>
      </c>
      <c r="I1273" s="11">
        <v>3</v>
      </c>
      <c r="J1273" s="40" t="str">
        <f>TRIM(I1273)</f>
        <v>3</v>
      </c>
      <c r="K1273" s="40">
        <f>VLOOKUP(M1273,Plan3!A:B,2,FALSE)</f>
        <v>9</v>
      </c>
      <c r="L1273" s="40" t="str">
        <f>IF(K1273=I1273,"Ok","Verificar")</f>
        <v>Verificar</v>
      </c>
      <c r="M1273" s="16" t="s">
        <v>28</v>
      </c>
      <c r="N1273" s="11" t="s">
        <v>16</v>
      </c>
      <c r="O1273" s="40" t="str">
        <f>TRIM(N1273)</f>
        <v>C</v>
      </c>
      <c r="P1273" s="40" t="str">
        <f>VLOOKUP(U1273,Plan1!A:B,2,FALSE)</f>
        <v>C</v>
      </c>
      <c r="Q1273" s="14" t="s">
        <v>17</v>
      </c>
      <c r="R1273" s="40">
        <f t="shared" si="19"/>
        <v>4</v>
      </c>
      <c r="S1273" s="11">
        <v>4</v>
      </c>
      <c r="T1273" s="8" t="str">
        <f>IF(R1273=S1273,"Ok","Verificar")</f>
        <v>Ok</v>
      </c>
      <c r="U1273" s="40" t="str">
        <f>TRIM(Q1273)</f>
        <v>Compreender</v>
      </c>
      <c r="V1273" s="40" t="str">
        <f>TRIM(S1273)</f>
        <v>4</v>
      </c>
      <c r="W1273" s="14" t="s">
        <v>29</v>
      </c>
      <c r="X1273" s="9" t="str">
        <f>C1273&amp;"_G"&amp;E1273&amp;"_O"&amp;K1273&amp;"_"&amp;O1273&amp;R1273</f>
        <v>BIO_G2_O9_C4</v>
      </c>
      <c r="Y1273" s="40" t="str">
        <f>IF(O1273=P1273,"OK","Checar")</f>
        <v>OK</v>
      </c>
      <c r="Z1273" s="5" t="str">
        <f>IF(COUNTIF($X:$X,$X1273)&gt;1,"Checar","Único")</f>
        <v>Único</v>
      </c>
      <c r="AA1273" s="5" t="str">
        <f>IF(Y1273="Checar","Checar Competência",IF(Z1273="Checar","Checar Duplicidade","OK"))</f>
        <v>OK</v>
      </c>
      <c r="AB1273" s="5">
        <v>116</v>
      </c>
      <c r="AC1273" s="5" t="s">
        <v>3335</v>
      </c>
    </row>
    <row r="1274" spans="1:29" ht="38.25" x14ac:dyDescent="0.25">
      <c r="A1274" s="6" t="s">
        <v>11</v>
      </c>
      <c r="B1274" s="6" t="s">
        <v>18</v>
      </c>
      <c r="C1274" s="39" t="str">
        <f>TRIM(B1274)</f>
        <v>BIO</v>
      </c>
      <c r="D1274" s="34">
        <v>2</v>
      </c>
      <c r="E1274" s="39" t="str">
        <f>TRIM(D1274)</f>
        <v>2</v>
      </c>
      <c r="F1274" s="39">
        <f>VLOOKUP(H1274,GT!A:B,2,FALSE)</f>
        <v>2</v>
      </c>
      <c r="G1274" s="39" t="str">
        <f>IF(D1274=F1274,"Ok","Verificar")</f>
        <v>Ok</v>
      </c>
      <c r="H1274" s="12" t="s">
        <v>19</v>
      </c>
      <c r="I1274" s="11">
        <v>3</v>
      </c>
      <c r="J1274" s="40" t="str">
        <f>TRIM(I1274)</f>
        <v>3</v>
      </c>
      <c r="K1274" s="40">
        <f>VLOOKUP(M1274,Plan3!A:B,2,FALSE)</f>
        <v>9</v>
      </c>
      <c r="L1274" s="40" t="str">
        <f>IF(K1274=I1274,"Ok","Verificar")</f>
        <v>Verificar</v>
      </c>
      <c r="M1274" s="16" t="s">
        <v>28</v>
      </c>
      <c r="N1274" s="11" t="s">
        <v>16</v>
      </c>
      <c r="O1274" s="40" t="str">
        <f>TRIM(N1274)</f>
        <v>C</v>
      </c>
      <c r="P1274" s="40" t="str">
        <f>VLOOKUP(U1274,Plan1!A:B,2,FALSE)</f>
        <v>C</v>
      </c>
      <c r="Q1274" s="14" t="s">
        <v>17</v>
      </c>
      <c r="R1274" s="40">
        <f t="shared" si="19"/>
        <v>5</v>
      </c>
      <c r="S1274" s="11">
        <v>5</v>
      </c>
      <c r="T1274" s="8" t="str">
        <f>IF(R1274=S1274,"Ok","Verificar")</f>
        <v>Ok</v>
      </c>
      <c r="U1274" s="40" t="str">
        <f>TRIM(Q1274)</f>
        <v>Compreender</v>
      </c>
      <c r="V1274" s="40" t="str">
        <f>TRIM(S1274)</f>
        <v>5</v>
      </c>
      <c r="W1274" s="14" t="s">
        <v>159</v>
      </c>
      <c r="X1274" s="9" t="str">
        <f>C1274&amp;"_G"&amp;E1274&amp;"_O"&amp;K1274&amp;"_"&amp;O1274&amp;R1274</f>
        <v>BIO_G2_O9_C5</v>
      </c>
      <c r="Y1274" s="40" t="str">
        <f>IF(O1274=P1274,"OK","Checar")</f>
        <v>OK</v>
      </c>
      <c r="Z1274" s="5" t="str">
        <f>IF(COUNTIF($X:$X,$X1274)&gt;1,"Checar","Único")</f>
        <v>Único</v>
      </c>
      <c r="AA1274" s="5" t="str">
        <f>IF(Y1274="Checar","Checar Competência",IF(Z1274="Checar","Checar Duplicidade","OK"))</f>
        <v>OK</v>
      </c>
      <c r="AB1274" s="5">
        <v>117</v>
      </c>
      <c r="AC1274" s="5" t="s">
        <v>3336</v>
      </c>
    </row>
    <row r="1275" spans="1:29" ht="51" x14ac:dyDescent="0.25">
      <c r="A1275" s="6" t="s">
        <v>11</v>
      </c>
      <c r="B1275" s="6" t="s">
        <v>18</v>
      </c>
      <c r="C1275" s="39" t="str">
        <f>TRIM(B1275)</f>
        <v>BIO</v>
      </c>
      <c r="D1275" s="34">
        <v>2</v>
      </c>
      <c r="E1275" s="39" t="str">
        <f>TRIM(D1275)</f>
        <v>2</v>
      </c>
      <c r="F1275" s="39">
        <f>VLOOKUP(H1275,GT!A:B,2,FALSE)</f>
        <v>2</v>
      </c>
      <c r="G1275" s="39" t="str">
        <f>IF(D1275=F1275,"Ok","Verificar")</f>
        <v>Ok</v>
      </c>
      <c r="H1275" s="12" t="s">
        <v>19</v>
      </c>
      <c r="I1275" s="11">
        <v>3</v>
      </c>
      <c r="J1275" s="40" t="str">
        <f>TRIM(I1275)</f>
        <v>3</v>
      </c>
      <c r="K1275" s="40">
        <f>VLOOKUP(M1275,Plan3!A:B,2,FALSE)</f>
        <v>9</v>
      </c>
      <c r="L1275" s="40" t="str">
        <f>IF(K1275=I1275,"Ok","Verificar")</f>
        <v>Verificar</v>
      </c>
      <c r="M1275" s="16" t="s">
        <v>28</v>
      </c>
      <c r="N1275" s="11" t="s">
        <v>16</v>
      </c>
      <c r="O1275" s="40" t="str">
        <f>TRIM(N1275)</f>
        <v>C</v>
      </c>
      <c r="P1275" s="40" t="str">
        <f>VLOOKUP(U1275,Plan1!A:B,2,FALSE)</f>
        <v>C</v>
      </c>
      <c r="Q1275" s="14" t="s">
        <v>17</v>
      </c>
      <c r="R1275" s="40">
        <f t="shared" si="19"/>
        <v>6</v>
      </c>
      <c r="S1275" s="11">
        <v>6</v>
      </c>
      <c r="T1275" s="8" t="str">
        <f>IF(R1275=S1275,"Ok","Verificar")</f>
        <v>Ok</v>
      </c>
      <c r="U1275" s="40" t="str">
        <f>TRIM(Q1275)</f>
        <v>Compreender</v>
      </c>
      <c r="V1275" s="40" t="str">
        <f>TRIM(S1275)</f>
        <v>6</v>
      </c>
      <c r="W1275" s="14" t="s">
        <v>1595</v>
      </c>
      <c r="X1275" s="9" t="str">
        <f>C1275&amp;"_G"&amp;E1275&amp;"_O"&amp;K1275&amp;"_"&amp;O1275&amp;R1275</f>
        <v>BIO_G2_O9_C6</v>
      </c>
      <c r="Y1275" s="40" t="str">
        <f>IF(O1275=P1275,"OK","Checar")</f>
        <v>OK</v>
      </c>
      <c r="Z1275" s="5" t="str">
        <f>IF(COUNTIF($X:$X,$X1275)&gt;1,"Checar","Único")</f>
        <v>Único</v>
      </c>
      <c r="AA1275" s="5" t="str">
        <f>IF(Y1275="Checar","Checar Competência",IF(Z1275="Checar","Checar Duplicidade","OK"))</f>
        <v>OK</v>
      </c>
      <c r="AB1275" s="5">
        <v>118</v>
      </c>
      <c r="AC1275" s="5" t="s">
        <v>3337</v>
      </c>
    </row>
    <row r="1276" spans="1:29" ht="38.25" x14ac:dyDescent="0.25">
      <c r="A1276" s="6" t="s">
        <v>11</v>
      </c>
      <c r="B1276" s="6" t="s">
        <v>18</v>
      </c>
      <c r="C1276" s="39" t="str">
        <f>TRIM(B1276)</f>
        <v>BIO</v>
      </c>
      <c r="D1276" s="34">
        <v>2</v>
      </c>
      <c r="E1276" s="39" t="str">
        <f>TRIM(D1276)</f>
        <v>2</v>
      </c>
      <c r="F1276" s="39">
        <f>VLOOKUP(H1276,GT!A:B,2,FALSE)</f>
        <v>2</v>
      </c>
      <c r="G1276" s="39" t="str">
        <f>IF(D1276=F1276,"Ok","Verificar")</f>
        <v>Ok</v>
      </c>
      <c r="H1276" s="12" t="s">
        <v>19</v>
      </c>
      <c r="I1276" s="11">
        <v>3</v>
      </c>
      <c r="J1276" s="40" t="str">
        <f>TRIM(I1276)</f>
        <v>3</v>
      </c>
      <c r="K1276" s="40">
        <f>VLOOKUP(M1276,Plan3!A:B,2,FALSE)</f>
        <v>9</v>
      </c>
      <c r="L1276" s="40" t="str">
        <f>IF(K1276=I1276,"Ok","Verificar")</f>
        <v>Verificar</v>
      </c>
      <c r="M1276" s="16" t="s">
        <v>28</v>
      </c>
      <c r="N1276" s="11" t="s">
        <v>16</v>
      </c>
      <c r="O1276" s="40" t="str">
        <f>TRIM(N1276)</f>
        <v>C</v>
      </c>
      <c r="P1276" s="40" t="str">
        <f>VLOOKUP(U1276,Plan1!A:B,2,FALSE)</f>
        <v>C</v>
      </c>
      <c r="Q1276" s="14" t="s">
        <v>17</v>
      </c>
      <c r="R1276" s="40">
        <f t="shared" si="19"/>
        <v>7</v>
      </c>
      <c r="S1276" s="11">
        <v>7</v>
      </c>
      <c r="T1276" s="8" t="str">
        <f>IF(R1276=S1276,"Ok","Verificar")</f>
        <v>Ok</v>
      </c>
      <c r="U1276" s="40" t="str">
        <f>TRIM(Q1276)</f>
        <v>Compreender</v>
      </c>
      <c r="V1276" s="40" t="str">
        <f>TRIM(S1276)</f>
        <v>7</v>
      </c>
      <c r="W1276" s="14" t="s">
        <v>31</v>
      </c>
      <c r="X1276" s="9" t="str">
        <f>C1276&amp;"_G"&amp;E1276&amp;"_O"&amp;K1276&amp;"_"&amp;O1276&amp;R1276</f>
        <v>BIO_G2_O9_C7</v>
      </c>
      <c r="Y1276" s="40" t="str">
        <f>IF(O1276=P1276,"OK","Checar")</f>
        <v>OK</v>
      </c>
      <c r="Z1276" s="5" t="str">
        <f>IF(COUNTIF($X:$X,$X1276)&gt;1,"Checar","Único")</f>
        <v>Único</v>
      </c>
      <c r="AA1276" s="5" t="str">
        <f>IF(Y1276="Checar","Checar Competência",IF(Z1276="Checar","Checar Duplicidade","OK"))</f>
        <v>OK</v>
      </c>
      <c r="AB1276" s="5">
        <v>119</v>
      </c>
      <c r="AC1276" s="5" t="s">
        <v>3338</v>
      </c>
    </row>
    <row r="1277" spans="1:29" ht="38.25" x14ac:dyDescent="0.25">
      <c r="A1277" s="8" t="s">
        <v>11</v>
      </c>
      <c r="B1277" s="8" t="s">
        <v>18</v>
      </c>
      <c r="C1277" s="39" t="str">
        <f>TRIM(B1277)</f>
        <v>BIO</v>
      </c>
      <c r="D1277" s="11">
        <v>3</v>
      </c>
      <c r="E1277" s="39" t="str">
        <f>TRIM(D1277)</f>
        <v>3</v>
      </c>
      <c r="F1277" s="39">
        <f>VLOOKUP(H1277,GT!A:B,2,FALSE)</f>
        <v>3</v>
      </c>
      <c r="G1277" s="39" t="str">
        <f>IF(D1277=F1277,"Ok","Verificar")</f>
        <v>Ok</v>
      </c>
      <c r="H1277" s="12" t="s">
        <v>1357</v>
      </c>
      <c r="I1277" s="11">
        <v>1</v>
      </c>
      <c r="J1277" s="40" t="str">
        <f>TRIM(I1277)</f>
        <v>1</v>
      </c>
      <c r="K1277" s="40">
        <f>VLOOKUP(M1277,Plan3!A:B,2,FALSE)</f>
        <v>20</v>
      </c>
      <c r="L1277" s="40" t="str">
        <f>IF(K1277=I1277,"Ok","Verificar")</f>
        <v>Verificar</v>
      </c>
      <c r="M1277" s="12" t="s">
        <v>1358</v>
      </c>
      <c r="N1277" s="11" t="s">
        <v>12</v>
      </c>
      <c r="O1277" s="40" t="str">
        <f>TRIM(N1277)</f>
        <v>A</v>
      </c>
      <c r="P1277" s="40" t="str">
        <f>VLOOKUP(U1277,Plan1!A:B,2,FALSE)</f>
        <v>A</v>
      </c>
      <c r="Q1277" s="18" t="s">
        <v>13</v>
      </c>
      <c r="R1277" s="40">
        <f t="shared" si="19"/>
        <v>1</v>
      </c>
      <c r="S1277" s="52">
        <v>1</v>
      </c>
      <c r="T1277" s="8" t="str">
        <f>IF(R1277=S1277,"Ok","Verificar")</f>
        <v>Ok</v>
      </c>
      <c r="U1277" s="40" t="str">
        <f>TRIM(Q1277)</f>
        <v>Observar</v>
      </c>
      <c r="V1277" s="40" t="str">
        <f>TRIM(S1277)</f>
        <v>1</v>
      </c>
      <c r="W1277" s="24" t="s">
        <v>1359</v>
      </c>
      <c r="X1277" s="9" t="str">
        <f>C1277&amp;"_G"&amp;E1277&amp;"_O"&amp;K1277&amp;"_"&amp;O1277&amp;R1277</f>
        <v>BIO_G3_O20_A1</v>
      </c>
      <c r="Y1277" s="40" t="str">
        <f>IF(O1277=P1277,"OK","Checar")</f>
        <v>OK</v>
      </c>
      <c r="Z1277" s="5" t="str">
        <f>IF(COUNTIF($X:$X,$X1277)&gt;1,"Checar","Único")</f>
        <v>Único</v>
      </c>
      <c r="AA1277" s="5" t="str">
        <f>IF(Y1277="Checar","Checar Competência",IF(Z1277="Checar","Checar Duplicidade","OK"))</f>
        <v>OK</v>
      </c>
      <c r="AB1277" s="5">
        <v>324</v>
      </c>
      <c r="AC1277" s="5" t="s">
        <v>3339</v>
      </c>
    </row>
    <row r="1278" spans="1:29" ht="38.25" x14ac:dyDescent="0.25">
      <c r="A1278" s="8" t="s">
        <v>11</v>
      </c>
      <c r="B1278" s="8" t="s">
        <v>18</v>
      </c>
      <c r="C1278" s="39" t="str">
        <f>TRIM(B1278)</f>
        <v>BIO</v>
      </c>
      <c r="D1278" s="11">
        <v>3</v>
      </c>
      <c r="E1278" s="39" t="str">
        <f>TRIM(D1278)</f>
        <v>3</v>
      </c>
      <c r="F1278" s="39">
        <f>VLOOKUP(H1278,GT!A:B,2,FALSE)</f>
        <v>3</v>
      </c>
      <c r="G1278" s="39" t="str">
        <f>IF(D1278=F1278,"Ok","Verificar")</f>
        <v>Ok</v>
      </c>
      <c r="H1278" s="12" t="s">
        <v>1357</v>
      </c>
      <c r="I1278" s="11">
        <v>1</v>
      </c>
      <c r="J1278" s="40" t="str">
        <f>TRIM(I1278)</f>
        <v>1</v>
      </c>
      <c r="K1278" s="40">
        <f>VLOOKUP(M1278,Plan3!A:B,2,FALSE)</f>
        <v>20</v>
      </c>
      <c r="L1278" s="40" t="str">
        <f>IF(K1278=I1278,"Ok","Verificar")</f>
        <v>Verificar</v>
      </c>
      <c r="M1278" s="12" t="s">
        <v>1358</v>
      </c>
      <c r="N1278" s="11" t="s">
        <v>12</v>
      </c>
      <c r="O1278" s="40" t="str">
        <f>TRIM(N1278)</f>
        <v>A</v>
      </c>
      <c r="P1278" s="40" t="str">
        <f>VLOOKUP(U1278,Plan1!A:B,2,FALSE)</f>
        <v>A</v>
      </c>
      <c r="Q1278" s="18" t="s">
        <v>13</v>
      </c>
      <c r="R1278" s="40">
        <f t="shared" si="19"/>
        <v>2</v>
      </c>
      <c r="S1278" s="52">
        <v>2</v>
      </c>
      <c r="T1278" s="8" t="str">
        <f>IF(R1278=S1278,"Ok","Verificar")</f>
        <v>Ok</v>
      </c>
      <c r="U1278" s="40" t="str">
        <f>TRIM(Q1278)</f>
        <v>Observar</v>
      </c>
      <c r="V1278" s="40" t="str">
        <f>TRIM(S1278)</f>
        <v>2</v>
      </c>
      <c r="W1278" s="1" t="s">
        <v>1360</v>
      </c>
      <c r="X1278" s="9" t="str">
        <f>C1278&amp;"_G"&amp;E1278&amp;"_O"&amp;K1278&amp;"_"&amp;O1278&amp;R1278</f>
        <v>BIO_G3_O20_A2</v>
      </c>
      <c r="Y1278" s="40" t="str">
        <f>IF(O1278=P1278,"OK","Checar")</f>
        <v>OK</v>
      </c>
      <c r="Z1278" s="5" t="str">
        <f>IF(COUNTIF($X:$X,$X1278)&gt;1,"Checar","Único")</f>
        <v>Único</v>
      </c>
      <c r="AA1278" s="5" t="str">
        <f>IF(Y1278="Checar","Checar Competência",IF(Z1278="Checar","Checar Duplicidade","OK"))</f>
        <v>OK</v>
      </c>
      <c r="AB1278" s="5">
        <v>325</v>
      </c>
      <c r="AC1278" s="5" t="s">
        <v>3340</v>
      </c>
    </row>
    <row r="1279" spans="1:29" ht="38.25" x14ac:dyDescent="0.25">
      <c r="A1279" s="8" t="s">
        <v>11</v>
      </c>
      <c r="B1279" s="8" t="s">
        <v>18</v>
      </c>
      <c r="C1279" s="39" t="str">
        <f>TRIM(B1279)</f>
        <v>BIO</v>
      </c>
      <c r="D1279" s="11">
        <v>3</v>
      </c>
      <c r="E1279" s="39" t="str">
        <f>TRIM(D1279)</f>
        <v>3</v>
      </c>
      <c r="F1279" s="39">
        <f>VLOOKUP(H1279,GT!A:B,2,FALSE)</f>
        <v>3</v>
      </c>
      <c r="G1279" s="39" t="str">
        <f>IF(D1279=F1279,"Ok","Verificar")</f>
        <v>Ok</v>
      </c>
      <c r="H1279" s="12" t="s">
        <v>1357</v>
      </c>
      <c r="I1279" s="11">
        <v>2</v>
      </c>
      <c r="J1279" s="40" t="str">
        <f>TRIM(I1279)</f>
        <v>2</v>
      </c>
      <c r="K1279" s="40">
        <f>VLOOKUP(M1279,Plan3!A:B,2,FALSE)</f>
        <v>21</v>
      </c>
      <c r="L1279" s="40" t="str">
        <f>IF(K1279=I1279,"Ok","Verificar")</f>
        <v>Verificar</v>
      </c>
      <c r="M1279" s="12" t="s">
        <v>1361</v>
      </c>
      <c r="N1279" s="11" t="s">
        <v>12</v>
      </c>
      <c r="O1279" s="40" t="str">
        <f>TRIM(N1279)</f>
        <v>A</v>
      </c>
      <c r="P1279" s="40" t="str">
        <f>VLOOKUP(U1279,Plan1!A:B,2,FALSE)</f>
        <v>A</v>
      </c>
      <c r="Q1279" s="18" t="s">
        <v>13</v>
      </c>
      <c r="R1279" s="40">
        <f t="shared" si="19"/>
        <v>3</v>
      </c>
      <c r="S1279" s="52">
        <v>2</v>
      </c>
      <c r="T1279" s="8" t="str">
        <f>IF(R1279=S1279,"Ok","Verificar")</f>
        <v>Verificar</v>
      </c>
      <c r="U1279" s="40" t="str">
        <f>TRIM(Q1279)</f>
        <v>Observar</v>
      </c>
      <c r="V1279" s="40" t="str">
        <f>TRIM(S1279)</f>
        <v>2</v>
      </c>
      <c r="W1279" s="18" t="s">
        <v>2057</v>
      </c>
      <c r="X1279" s="9" t="str">
        <f>C1279&amp;"_G"&amp;E1279&amp;"_O"&amp;K1279&amp;"_"&amp;O1279&amp;R1279</f>
        <v>BIO_G3_O21_A3</v>
      </c>
      <c r="Y1279" s="40" t="str">
        <f>IF(O1279=P1279,"OK","Checar")</f>
        <v>OK</v>
      </c>
      <c r="Z1279" s="5" t="str">
        <f>IF(COUNTIF($X:$X,$X1279)&gt;1,"Checar","Único")</f>
        <v>Único</v>
      </c>
      <c r="AA1279" s="5" t="str">
        <f>IF(Y1279="Checar","Checar Competência",IF(Z1279="Checar","Checar Duplicidade","OK"))</f>
        <v>OK</v>
      </c>
      <c r="AB1279" s="5">
        <v>327</v>
      </c>
      <c r="AC1279" s="5" t="s">
        <v>3341</v>
      </c>
    </row>
    <row r="1280" spans="1:29" ht="38.25" x14ac:dyDescent="0.25">
      <c r="A1280" s="8" t="s">
        <v>11</v>
      </c>
      <c r="B1280" s="8" t="s">
        <v>18</v>
      </c>
      <c r="C1280" s="39" t="str">
        <f>TRIM(B1280)</f>
        <v>BIO</v>
      </c>
      <c r="D1280" s="11">
        <v>3</v>
      </c>
      <c r="E1280" s="39" t="str">
        <f>TRIM(D1280)</f>
        <v>3</v>
      </c>
      <c r="F1280" s="39">
        <f>VLOOKUP(H1280,GT!A:B,2,FALSE)</f>
        <v>3</v>
      </c>
      <c r="G1280" s="39" t="str">
        <f>IF(D1280=F1280,"Ok","Verificar")</f>
        <v>Ok</v>
      </c>
      <c r="H1280" s="12" t="s">
        <v>1357</v>
      </c>
      <c r="I1280" s="11">
        <v>2</v>
      </c>
      <c r="J1280" s="40" t="str">
        <f>TRIM(I1280)</f>
        <v>2</v>
      </c>
      <c r="K1280" s="40">
        <f>VLOOKUP(M1280,Plan3!A:B,2,FALSE)</f>
        <v>21</v>
      </c>
      <c r="L1280" s="40" t="str">
        <f>IF(K1280=I1280,"Ok","Verificar")</f>
        <v>Verificar</v>
      </c>
      <c r="M1280" s="12" t="s">
        <v>1361</v>
      </c>
      <c r="N1280" s="11" t="s">
        <v>12</v>
      </c>
      <c r="O1280" s="40" t="str">
        <f>TRIM(N1280)</f>
        <v>A</v>
      </c>
      <c r="P1280" s="40" t="str">
        <f>VLOOKUP(U1280,Plan1!A:B,2,FALSE)</f>
        <v>A</v>
      </c>
      <c r="Q1280" s="18" t="s">
        <v>13</v>
      </c>
      <c r="R1280" s="40">
        <f t="shared" si="19"/>
        <v>4</v>
      </c>
      <c r="S1280" s="52">
        <v>3</v>
      </c>
      <c r="T1280" s="8" t="str">
        <f>IF(R1280=S1280,"Ok","Verificar")</f>
        <v>Verificar</v>
      </c>
      <c r="U1280" s="40" t="str">
        <f>TRIM(Q1280)</f>
        <v>Observar</v>
      </c>
      <c r="V1280" s="40" t="str">
        <f>TRIM(S1280)</f>
        <v>3</v>
      </c>
      <c r="W1280" s="37" t="s">
        <v>1769</v>
      </c>
      <c r="X1280" s="9" t="str">
        <f>C1280&amp;"_G"&amp;E1280&amp;"_O"&amp;K1280&amp;"_"&amp;O1280&amp;R1280</f>
        <v>BIO_G3_O21_A4</v>
      </c>
      <c r="Y1280" s="40" t="str">
        <f>IF(O1280=P1280,"OK","Checar")</f>
        <v>OK</v>
      </c>
      <c r="Z1280" s="5" t="str">
        <f>IF(COUNTIF($X:$X,$X1280)&gt;1,"Checar","Único")</f>
        <v>Único</v>
      </c>
      <c r="AA1280" s="5" t="str">
        <f>IF(Y1280="Checar","Checar Competência",IF(Z1280="Checar","Checar Duplicidade","OK"))</f>
        <v>OK</v>
      </c>
      <c r="AB1280" s="5">
        <v>328</v>
      </c>
      <c r="AC1280" s="5" t="s">
        <v>3342</v>
      </c>
    </row>
    <row r="1281" spans="1:29" ht="38.25" x14ac:dyDescent="0.25">
      <c r="A1281" s="8" t="s">
        <v>11</v>
      </c>
      <c r="B1281" s="8" t="s">
        <v>18</v>
      </c>
      <c r="C1281" s="39" t="str">
        <f>TRIM(B1281)</f>
        <v>BIO</v>
      </c>
      <c r="D1281" s="11">
        <v>3</v>
      </c>
      <c r="E1281" s="39" t="str">
        <f>TRIM(D1281)</f>
        <v>3</v>
      </c>
      <c r="F1281" s="39">
        <f>VLOOKUP(H1281,GT!A:B,2,FALSE)</f>
        <v>3</v>
      </c>
      <c r="G1281" s="39" t="str">
        <f>IF(D1281=F1281,"Ok","Verificar")</f>
        <v>Ok</v>
      </c>
      <c r="H1281" s="12" t="s">
        <v>1357</v>
      </c>
      <c r="I1281" s="11">
        <v>2</v>
      </c>
      <c r="J1281" s="40" t="str">
        <f>TRIM(I1281)</f>
        <v>2</v>
      </c>
      <c r="K1281" s="40">
        <f>VLOOKUP(M1281,Plan3!A:B,2,FALSE)</f>
        <v>21</v>
      </c>
      <c r="L1281" s="40" t="str">
        <f>IF(K1281=I1281,"Ok","Verificar")</f>
        <v>Verificar</v>
      </c>
      <c r="M1281" s="12" t="s">
        <v>1361</v>
      </c>
      <c r="N1281" s="11" t="s">
        <v>12</v>
      </c>
      <c r="O1281" s="40" t="str">
        <f>TRIM(N1281)</f>
        <v>A</v>
      </c>
      <c r="P1281" s="40" t="str">
        <f>VLOOKUP(U1281,Plan1!A:B,2,FALSE)</f>
        <v>A</v>
      </c>
      <c r="Q1281" s="18" t="s">
        <v>13</v>
      </c>
      <c r="R1281" s="40">
        <f t="shared" si="19"/>
        <v>5</v>
      </c>
      <c r="S1281" s="52">
        <v>4</v>
      </c>
      <c r="T1281" s="8" t="str">
        <f>IF(R1281=S1281,"Ok","Verificar")</f>
        <v>Verificar</v>
      </c>
      <c r="U1281" s="40" t="str">
        <f>TRIM(Q1281)</f>
        <v>Observar</v>
      </c>
      <c r="V1281" s="40" t="str">
        <f>TRIM(S1281)</f>
        <v>4</v>
      </c>
      <c r="W1281" s="37" t="s">
        <v>1768</v>
      </c>
      <c r="X1281" s="9" t="str">
        <f>C1281&amp;"_G"&amp;E1281&amp;"_O"&amp;K1281&amp;"_"&amp;O1281&amp;R1281</f>
        <v>BIO_G3_O21_A5</v>
      </c>
      <c r="Y1281" s="40" t="str">
        <f>IF(O1281=P1281,"OK","Checar")</f>
        <v>OK</v>
      </c>
      <c r="Z1281" s="5" t="str">
        <f>IF(COUNTIF($X:$X,$X1281)&gt;1,"Checar","Único")</f>
        <v>Único</v>
      </c>
      <c r="AA1281" s="5" t="str">
        <f>IF(Y1281="Checar","Checar Competência",IF(Z1281="Checar","Checar Duplicidade","OK"))</f>
        <v>OK</v>
      </c>
      <c r="AB1281" s="5">
        <v>330</v>
      </c>
      <c r="AC1281" s="5" t="s">
        <v>3343</v>
      </c>
    </row>
    <row r="1282" spans="1:29" ht="25.5" x14ac:dyDescent="0.25">
      <c r="A1282" s="8" t="s">
        <v>11</v>
      </c>
      <c r="B1282" s="8" t="s">
        <v>18</v>
      </c>
      <c r="C1282" s="39" t="str">
        <f>TRIM(B1282)</f>
        <v>BIO</v>
      </c>
      <c r="D1282" s="11">
        <v>3</v>
      </c>
      <c r="E1282" s="39" t="str">
        <f>TRIM(D1282)</f>
        <v>3</v>
      </c>
      <c r="F1282" s="39">
        <f>VLOOKUP(H1282,GT!A:B,2,FALSE)</f>
        <v>3</v>
      </c>
      <c r="G1282" s="39" t="str">
        <f>IF(D1282=F1282,"Ok","Verificar")</f>
        <v>Ok</v>
      </c>
      <c r="H1282" s="12" t="s">
        <v>1357</v>
      </c>
      <c r="I1282" s="11">
        <v>2</v>
      </c>
      <c r="J1282" s="40" t="str">
        <f>TRIM(I1282)</f>
        <v>2</v>
      </c>
      <c r="K1282" s="40">
        <f>VLOOKUP(M1282,Plan3!A:B,2,FALSE)</f>
        <v>21</v>
      </c>
      <c r="L1282" s="40" t="str">
        <f>IF(K1282=I1282,"Ok","Verificar")</f>
        <v>Verificar</v>
      </c>
      <c r="M1282" s="12" t="s">
        <v>1361</v>
      </c>
      <c r="N1282" s="11" t="s">
        <v>12</v>
      </c>
      <c r="O1282" s="40" t="str">
        <f>TRIM(N1282)</f>
        <v>A</v>
      </c>
      <c r="P1282" s="40" t="str">
        <f>VLOOKUP(U1282,Plan1!A:B,2,FALSE)</f>
        <v>A</v>
      </c>
      <c r="Q1282" s="18" t="s">
        <v>13</v>
      </c>
      <c r="R1282" s="40">
        <f t="shared" si="19"/>
        <v>6</v>
      </c>
      <c r="S1282" s="52">
        <v>5</v>
      </c>
      <c r="T1282" s="8" t="str">
        <f>IF(R1282=S1282,"Ok","Verificar")</f>
        <v>Verificar</v>
      </c>
      <c r="U1282" s="40" t="str">
        <f>TRIM(Q1282)</f>
        <v>Observar</v>
      </c>
      <c r="V1282" s="40" t="str">
        <f>TRIM(S1282)</f>
        <v>5</v>
      </c>
      <c r="W1282" s="18" t="s">
        <v>1364</v>
      </c>
      <c r="X1282" s="9" t="str">
        <f>C1282&amp;"_G"&amp;E1282&amp;"_O"&amp;K1282&amp;"_"&amp;O1282&amp;R1282</f>
        <v>BIO_G3_O21_A6</v>
      </c>
      <c r="Y1282" s="40" t="str">
        <f>IF(O1282=P1282,"OK","Checar")</f>
        <v>OK</v>
      </c>
      <c r="Z1282" s="5" t="str">
        <f>IF(COUNTIF($X:$X,$X1282)&gt;1,"Checar","Único")</f>
        <v>Único</v>
      </c>
      <c r="AA1282" s="5" t="str">
        <f>IF(Y1282="Checar","Checar Competência",IF(Z1282="Checar","Checar Duplicidade","OK"))</f>
        <v>OK</v>
      </c>
      <c r="AB1282" s="5">
        <v>331</v>
      </c>
      <c r="AC1282" s="5" t="s">
        <v>3344</v>
      </c>
    </row>
    <row r="1283" spans="1:29" ht="38.25" x14ac:dyDescent="0.25">
      <c r="A1283" s="8" t="s">
        <v>11</v>
      </c>
      <c r="B1283" s="8" t="s">
        <v>18</v>
      </c>
      <c r="C1283" s="39" t="str">
        <f>TRIM(B1283)</f>
        <v>BIO</v>
      </c>
      <c r="D1283" s="11">
        <v>3</v>
      </c>
      <c r="E1283" s="39" t="str">
        <f>TRIM(D1283)</f>
        <v>3</v>
      </c>
      <c r="F1283" s="39">
        <f>VLOOKUP(H1283,GT!A:B,2,FALSE)</f>
        <v>3</v>
      </c>
      <c r="G1283" s="39" t="str">
        <f>IF(D1283=F1283,"Ok","Verificar")</f>
        <v>Ok</v>
      </c>
      <c r="H1283" s="12" t="s">
        <v>1357</v>
      </c>
      <c r="I1283" s="11">
        <v>2</v>
      </c>
      <c r="J1283" s="40" t="str">
        <f>TRIM(I1283)</f>
        <v>2</v>
      </c>
      <c r="K1283" s="40">
        <f>VLOOKUP(M1283,Plan3!A:B,2,FALSE)</f>
        <v>21</v>
      </c>
      <c r="L1283" s="40" t="str">
        <f>IF(K1283=I1283,"Ok","Verificar")</f>
        <v>Verificar</v>
      </c>
      <c r="M1283" s="12" t="s">
        <v>1361</v>
      </c>
      <c r="N1283" s="11" t="s">
        <v>12</v>
      </c>
      <c r="O1283" s="40" t="str">
        <f>TRIM(N1283)</f>
        <v>A</v>
      </c>
      <c r="P1283" s="40" t="str">
        <f>VLOOKUP(U1283,Plan1!A:B,2,FALSE)</f>
        <v>A</v>
      </c>
      <c r="Q1283" s="18" t="s">
        <v>13</v>
      </c>
      <c r="R1283" s="40">
        <f t="shared" ref="R1283:R1346" si="20">IF(U1283=U1282,R1282+1,1)</f>
        <v>7</v>
      </c>
      <c r="S1283" s="52">
        <v>6</v>
      </c>
      <c r="T1283" s="8" t="str">
        <f>IF(R1283=S1283,"Ok","Verificar")</f>
        <v>Verificar</v>
      </c>
      <c r="U1283" s="40" t="str">
        <f>TRIM(Q1283)</f>
        <v>Observar</v>
      </c>
      <c r="V1283" s="40" t="str">
        <f>TRIM(S1283)</f>
        <v>6</v>
      </c>
      <c r="W1283" s="18" t="s">
        <v>1365</v>
      </c>
      <c r="X1283" s="9" t="str">
        <f>C1283&amp;"_G"&amp;E1283&amp;"_O"&amp;K1283&amp;"_"&amp;O1283&amp;R1283</f>
        <v>BIO_G3_O21_A7</v>
      </c>
      <c r="Y1283" s="40" t="str">
        <f>IF(O1283=P1283,"OK","Checar")</f>
        <v>OK</v>
      </c>
      <c r="Z1283" s="5" t="str">
        <f>IF(COUNTIF($X:$X,$X1283)&gt;1,"Checar","Único")</f>
        <v>Único</v>
      </c>
      <c r="AA1283" s="5" t="str">
        <f>IF(Y1283="Checar","Checar Competência",IF(Z1283="Checar","Checar Duplicidade","OK"))</f>
        <v>OK</v>
      </c>
      <c r="AB1283" s="5">
        <v>332</v>
      </c>
      <c r="AC1283" s="5" t="s">
        <v>3345</v>
      </c>
    </row>
    <row r="1284" spans="1:29" ht="25.5" x14ac:dyDescent="0.25">
      <c r="A1284" s="8" t="s">
        <v>11</v>
      </c>
      <c r="B1284" s="8" t="s">
        <v>18</v>
      </c>
      <c r="C1284" s="39" t="str">
        <f>TRIM(B1284)</f>
        <v>BIO</v>
      </c>
      <c r="D1284" s="11">
        <v>3</v>
      </c>
      <c r="E1284" s="39" t="str">
        <f>TRIM(D1284)</f>
        <v>3</v>
      </c>
      <c r="F1284" s="39">
        <f>VLOOKUP(H1284,GT!A:B,2,FALSE)</f>
        <v>3</v>
      </c>
      <c r="G1284" s="39" t="str">
        <f>IF(D1284=F1284,"Ok","Verificar")</f>
        <v>Ok</v>
      </c>
      <c r="H1284" s="12" t="s">
        <v>1357</v>
      </c>
      <c r="I1284" s="11">
        <v>2</v>
      </c>
      <c r="J1284" s="40" t="str">
        <f>TRIM(I1284)</f>
        <v>2</v>
      </c>
      <c r="K1284" s="40">
        <f>VLOOKUP(M1284,Plan3!A:B,2,FALSE)</f>
        <v>21</v>
      </c>
      <c r="L1284" s="40" t="str">
        <f>IF(K1284=I1284,"Ok","Verificar")</f>
        <v>Verificar</v>
      </c>
      <c r="M1284" s="12" t="s">
        <v>1361</v>
      </c>
      <c r="N1284" s="11" t="s">
        <v>16</v>
      </c>
      <c r="O1284" s="40" t="str">
        <f>TRIM(N1284)</f>
        <v>C</v>
      </c>
      <c r="P1284" s="40" t="str">
        <f>VLOOKUP(U1284,Plan1!A:B,2,FALSE)</f>
        <v>C</v>
      </c>
      <c r="Q1284" s="18" t="s">
        <v>17</v>
      </c>
      <c r="R1284" s="40">
        <f t="shared" si="20"/>
        <v>1</v>
      </c>
      <c r="S1284" s="52">
        <v>1</v>
      </c>
      <c r="T1284" s="8" t="str">
        <f>IF(R1284=S1284,"Ok","Verificar")</f>
        <v>Ok</v>
      </c>
      <c r="U1284" s="40" t="str">
        <f>TRIM(Q1284)</f>
        <v>Compreender</v>
      </c>
      <c r="V1284" s="40" t="str">
        <f>TRIM(S1284)</f>
        <v>1</v>
      </c>
      <c r="W1284" s="18" t="s">
        <v>1362</v>
      </c>
      <c r="X1284" s="9" t="str">
        <f>C1284&amp;"_G"&amp;E1284&amp;"_O"&amp;K1284&amp;"_"&amp;O1284&amp;R1284</f>
        <v>BIO_G3_O21_C1</v>
      </c>
      <c r="Y1284" s="40" t="str">
        <f>IF(O1284=P1284,"OK","Checar")</f>
        <v>OK</v>
      </c>
      <c r="Z1284" s="5" t="str">
        <f>IF(COUNTIF($X:$X,$X1284)&gt;1,"Checar","Único")</f>
        <v>Único</v>
      </c>
      <c r="AA1284" s="5" t="str">
        <f>IF(Y1284="Checar","Checar Competência",IF(Z1284="Checar","Checar Duplicidade","OK"))</f>
        <v>OK</v>
      </c>
      <c r="AB1284" s="5">
        <v>326</v>
      </c>
      <c r="AC1284" s="5" t="s">
        <v>3346</v>
      </c>
    </row>
    <row r="1285" spans="1:29" ht="38.25" x14ac:dyDescent="0.25">
      <c r="A1285" s="8" t="s">
        <v>11</v>
      </c>
      <c r="B1285" s="8" t="s">
        <v>18</v>
      </c>
      <c r="C1285" s="39" t="str">
        <f>TRIM(B1285)</f>
        <v>BIO</v>
      </c>
      <c r="D1285" s="11">
        <v>3</v>
      </c>
      <c r="E1285" s="39" t="str">
        <f>TRIM(D1285)</f>
        <v>3</v>
      </c>
      <c r="F1285" s="39">
        <f>VLOOKUP(H1285,GT!A:B,2,FALSE)</f>
        <v>3</v>
      </c>
      <c r="G1285" s="39" t="str">
        <f>IF(D1285=F1285,"Ok","Verificar")</f>
        <v>Ok</v>
      </c>
      <c r="H1285" s="12" t="s">
        <v>1357</v>
      </c>
      <c r="I1285" s="11">
        <v>2</v>
      </c>
      <c r="J1285" s="40" t="str">
        <f>TRIM(I1285)</f>
        <v>2</v>
      </c>
      <c r="K1285" s="40">
        <f>VLOOKUP(M1285,Plan3!A:B,2,FALSE)</f>
        <v>21</v>
      </c>
      <c r="L1285" s="40" t="str">
        <f>IF(K1285=I1285,"Ok","Verificar")</f>
        <v>Verificar</v>
      </c>
      <c r="M1285" s="12" t="s">
        <v>1361</v>
      </c>
      <c r="N1285" s="11" t="s">
        <v>16</v>
      </c>
      <c r="O1285" s="40" t="str">
        <f>TRIM(N1285)</f>
        <v>C</v>
      </c>
      <c r="P1285" s="40" t="str">
        <f>VLOOKUP(U1285,Plan1!A:B,2,FALSE)</f>
        <v>C</v>
      </c>
      <c r="Q1285" s="18" t="s">
        <v>17</v>
      </c>
      <c r="R1285" s="40">
        <f t="shared" si="20"/>
        <v>2</v>
      </c>
      <c r="S1285" s="52">
        <v>3</v>
      </c>
      <c r="T1285" s="8" t="str">
        <f>IF(R1285=S1285,"Ok","Verificar")</f>
        <v>Verificar</v>
      </c>
      <c r="U1285" s="40" t="str">
        <f>TRIM(Q1285)</f>
        <v>Compreender</v>
      </c>
      <c r="V1285" s="40" t="str">
        <f>TRIM(S1285)</f>
        <v>3</v>
      </c>
      <c r="W1285" s="18" t="s">
        <v>1363</v>
      </c>
      <c r="X1285" s="9" t="str">
        <f>C1285&amp;"_G"&amp;E1285&amp;"_O"&amp;K1285&amp;"_"&amp;O1285&amp;R1285</f>
        <v>BIO_G3_O21_C2</v>
      </c>
      <c r="Y1285" s="40" t="str">
        <f>IF(O1285=P1285,"OK","Checar")</f>
        <v>OK</v>
      </c>
      <c r="Z1285" s="5" t="str">
        <f>IF(COUNTIF($X:$X,$X1285)&gt;1,"Checar","Único")</f>
        <v>Único</v>
      </c>
      <c r="AA1285" s="5" t="str">
        <f>IF(Y1285="Checar","Checar Competência",IF(Z1285="Checar","Checar Duplicidade","OK"))</f>
        <v>OK</v>
      </c>
      <c r="AB1285" s="5">
        <v>329</v>
      </c>
      <c r="AC1285" s="5" t="s">
        <v>3347</v>
      </c>
    </row>
    <row r="1286" spans="1:29" ht="25.5" x14ac:dyDescent="0.25">
      <c r="A1286" s="8" t="s">
        <v>11</v>
      </c>
      <c r="B1286" s="8" t="s">
        <v>18</v>
      </c>
      <c r="C1286" s="39" t="str">
        <f>TRIM(B1286)</f>
        <v>BIO</v>
      </c>
      <c r="D1286" s="11">
        <v>3</v>
      </c>
      <c r="E1286" s="39" t="str">
        <f>TRIM(D1286)</f>
        <v>3</v>
      </c>
      <c r="F1286" s="39">
        <f>VLOOKUP(H1286,GT!A:B,2,FALSE)</f>
        <v>3</v>
      </c>
      <c r="G1286" s="39" t="str">
        <f>IF(D1286=F1286,"Ok","Verificar")</f>
        <v>Ok</v>
      </c>
      <c r="H1286" s="12" t="s">
        <v>1357</v>
      </c>
      <c r="I1286" s="11">
        <v>3</v>
      </c>
      <c r="J1286" s="40" t="str">
        <f>TRIM(I1286)</f>
        <v>3</v>
      </c>
      <c r="K1286" s="40">
        <f>VLOOKUP(M1286,Plan3!A:B,2,FALSE)</f>
        <v>22</v>
      </c>
      <c r="L1286" s="40" t="str">
        <f>IF(K1286=I1286,"Ok","Verificar")</f>
        <v>Verificar</v>
      </c>
      <c r="M1286" s="12" t="s">
        <v>1366</v>
      </c>
      <c r="N1286" s="11" t="s">
        <v>12</v>
      </c>
      <c r="O1286" s="40" t="str">
        <f>TRIM(N1286)</f>
        <v>A</v>
      </c>
      <c r="P1286" s="40" t="str">
        <f>VLOOKUP(U1286,Plan1!A:B,2,FALSE)</f>
        <v>A</v>
      </c>
      <c r="Q1286" s="18" t="s">
        <v>13</v>
      </c>
      <c r="R1286" s="40">
        <f t="shared" si="20"/>
        <v>1</v>
      </c>
      <c r="S1286" s="52">
        <v>1</v>
      </c>
      <c r="T1286" s="8" t="str">
        <f>IF(R1286=S1286,"Ok","Verificar")</f>
        <v>Ok</v>
      </c>
      <c r="U1286" s="40" t="str">
        <f>TRIM(Q1286)</f>
        <v>Observar</v>
      </c>
      <c r="V1286" s="40" t="str">
        <f>TRIM(S1286)</f>
        <v>1</v>
      </c>
      <c r="W1286" s="18" t="s">
        <v>1367</v>
      </c>
      <c r="X1286" s="9" t="str">
        <f>C1286&amp;"_G"&amp;E1286&amp;"_O"&amp;K1286&amp;"_"&amp;O1286&amp;R1286</f>
        <v>BIO_G3_O22_A1</v>
      </c>
      <c r="Y1286" s="40" t="str">
        <f>IF(O1286=P1286,"OK","Checar")</f>
        <v>OK</v>
      </c>
      <c r="Z1286" s="5" t="str">
        <f>IF(COUNTIF($X:$X,$X1286)&gt;1,"Checar","Único")</f>
        <v>Único</v>
      </c>
      <c r="AA1286" s="5" t="str">
        <f>IF(Y1286="Checar","Checar Competência",IF(Z1286="Checar","Checar Duplicidade","OK"))</f>
        <v>OK</v>
      </c>
      <c r="AB1286" s="5">
        <v>333</v>
      </c>
      <c r="AC1286" s="5" t="s">
        <v>3348</v>
      </c>
    </row>
    <row r="1287" spans="1:29" ht="25.5" x14ac:dyDescent="0.25">
      <c r="A1287" s="8" t="s">
        <v>11</v>
      </c>
      <c r="B1287" s="8" t="s">
        <v>18</v>
      </c>
      <c r="C1287" s="39" t="str">
        <f>TRIM(B1287)</f>
        <v>BIO</v>
      </c>
      <c r="D1287" s="11">
        <v>3</v>
      </c>
      <c r="E1287" s="39" t="str">
        <f>TRIM(D1287)</f>
        <v>3</v>
      </c>
      <c r="F1287" s="39">
        <f>VLOOKUP(H1287,GT!A:B,2,FALSE)</f>
        <v>3</v>
      </c>
      <c r="G1287" s="39" t="str">
        <f>IF(D1287=F1287,"Ok","Verificar")</f>
        <v>Ok</v>
      </c>
      <c r="H1287" s="12" t="s">
        <v>1357</v>
      </c>
      <c r="I1287" s="11">
        <v>3</v>
      </c>
      <c r="J1287" s="40" t="str">
        <f>TRIM(I1287)</f>
        <v>3</v>
      </c>
      <c r="K1287" s="40">
        <f>VLOOKUP(M1287,Plan3!A:B,2,FALSE)</f>
        <v>22</v>
      </c>
      <c r="L1287" s="40" t="str">
        <f>IF(K1287=I1287,"Ok","Verificar")</f>
        <v>Verificar</v>
      </c>
      <c r="M1287" s="12" t="s">
        <v>1366</v>
      </c>
      <c r="N1287" s="11" t="s">
        <v>12</v>
      </c>
      <c r="O1287" s="40" t="str">
        <f>TRIM(N1287)</f>
        <v>A</v>
      </c>
      <c r="P1287" s="40" t="str">
        <f>VLOOKUP(U1287,Plan1!A:B,2,FALSE)</f>
        <v>A</v>
      </c>
      <c r="Q1287" s="18" t="s">
        <v>13</v>
      </c>
      <c r="R1287" s="40">
        <f t="shared" si="20"/>
        <v>2</v>
      </c>
      <c r="S1287" s="52">
        <v>4</v>
      </c>
      <c r="T1287" s="8" t="str">
        <f>IF(R1287=S1287,"Ok","Verificar")</f>
        <v>Verificar</v>
      </c>
      <c r="U1287" s="40" t="str">
        <f>TRIM(Q1287)</f>
        <v>Observar</v>
      </c>
      <c r="V1287" s="40" t="str">
        <f>TRIM(S1287)</f>
        <v>4</v>
      </c>
      <c r="W1287" s="18" t="s">
        <v>1370</v>
      </c>
      <c r="X1287" s="9" t="str">
        <f>C1287&amp;"_G"&amp;E1287&amp;"_O"&amp;K1287&amp;"_"&amp;O1287&amp;R1287</f>
        <v>BIO_G3_O22_A2</v>
      </c>
      <c r="Y1287" s="40" t="str">
        <f>IF(O1287=P1287,"OK","Checar")</f>
        <v>OK</v>
      </c>
      <c r="Z1287" s="5" t="str">
        <f>IF(COUNTIF($X:$X,$X1287)&gt;1,"Checar","Único")</f>
        <v>Único</v>
      </c>
      <c r="AA1287" s="5" t="str">
        <f>IF(Y1287="Checar","Checar Competência",IF(Z1287="Checar","Checar Duplicidade","OK"))</f>
        <v>OK</v>
      </c>
      <c r="AB1287" s="5">
        <v>336</v>
      </c>
      <c r="AC1287" s="5" t="s">
        <v>3354</v>
      </c>
    </row>
    <row r="1288" spans="1:29" ht="38.25" x14ac:dyDescent="0.25">
      <c r="A1288" s="8" t="s">
        <v>11</v>
      </c>
      <c r="B1288" s="8" t="s">
        <v>18</v>
      </c>
      <c r="C1288" s="39" t="str">
        <f>TRIM(B1288)</f>
        <v>BIO</v>
      </c>
      <c r="D1288" s="11">
        <v>3</v>
      </c>
      <c r="E1288" s="39" t="str">
        <f>TRIM(D1288)</f>
        <v>3</v>
      </c>
      <c r="F1288" s="39">
        <f>VLOOKUP(H1288,GT!A:B,2,FALSE)</f>
        <v>3</v>
      </c>
      <c r="G1288" s="39" t="str">
        <f>IF(D1288=F1288,"Ok","Verificar")</f>
        <v>Ok</v>
      </c>
      <c r="H1288" s="12" t="s">
        <v>1357</v>
      </c>
      <c r="I1288" s="11">
        <v>3</v>
      </c>
      <c r="J1288" s="40" t="str">
        <f>TRIM(I1288)</f>
        <v>3</v>
      </c>
      <c r="K1288" s="40">
        <f>VLOOKUP(M1288,Plan3!A:B,2,FALSE)</f>
        <v>22</v>
      </c>
      <c r="L1288" s="40" t="str">
        <f>IF(K1288=I1288,"Ok","Verificar")</f>
        <v>Verificar</v>
      </c>
      <c r="M1288" s="12" t="s">
        <v>1366</v>
      </c>
      <c r="N1288" s="11" t="s">
        <v>12</v>
      </c>
      <c r="O1288" s="40" t="str">
        <f>TRIM(N1288)</f>
        <v>A</v>
      </c>
      <c r="P1288" s="40" t="str">
        <f>VLOOKUP(U1288,Plan1!A:B,2,FALSE)</f>
        <v>A</v>
      </c>
      <c r="Q1288" s="18" t="s">
        <v>13</v>
      </c>
      <c r="R1288" s="40">
        <f t="shared" si="20"/>
        <v>3</v>
      </c>
      <c r="S1288" s="52">
        <v>5</v>
      </c>
      <c r="T1288" s="8" t="str">
        <f>IF(R1288=S1288,"Ok","Verificar")</f>
        <v>Verificar</v>
      </c>
      <c r="U1288" s="40" t="str">
        <f>TRIM(Q1288)</f>
        <v>Observar</v>
      </c>
      <c r="V1288" s="40" t="str">
        <f>TRIM(S1288)</f>
        <v>5</v>
      </c>
      <c r="W1288" s="18" t="s">
        <v>1958</v>
      </c>
      <c r="X1288" s="9" t="str">
        <f>C1288&amp;"_G"&amp;E1288&amp;"_O"&amp;K1288&amp;"_"&amp;O1288&amp;R1288</f>
        <v>BIO_G3_O22_A3</v>
      </c>
      <c r="Y1288" s="40" t="str">
        <f>IF(O1288=P1288,"OK","Checar")</f>
        <v>OK</v>
      </c>
      <c r="Z1288" s="5" t="str">
        <f>IF(COUNTIF($X:$X,$X1288)&gt;1,"Checar","Único")</f>
        <v>Único</v>
      </c>
      <c r="AA1288" s="5" t="str">
        <f>IF(Y1288="Checar","Checar Competência",IF(Z1288="Checar","Checar Duplicidade","OK"))</f>
        <v>OK</v>
      </c>
      <c r="AB1288" s="5">
        <v>338</v>
      </c>
      <c r="AC1288" s="5" t="s">
        <v>3355</v>
      </c>
    </row>
    <row r="1289" spans="1:29" ht="25.5" x14ac:dyDescent="0.25">
      <c r="A1289" s="8" t="s">
        <v>11</v>
      </c>
      <c r="B1289" s="8" t="s">
        <v>18</v>
      </c>
      <c r="C1289" s="39" t="str">
        <f>TRIM(B1289)</f>
        <v>BIO</v>
      </c>
      <c r="D1289" s="11">
        <v>3</v>
      </c>
      <c r="E1289" s="39" t="str">
        <f>TRIM(D1289)</f>
        <v>3</v>
      </c>
      <c r="F1289" s="39">
        <f>VLOOKUP(H1289,GT!A:B,2,FALSE)</f>
        <v>3</v>
      </c>
      <c r="G1289" s="39" t="str">
        <f>IF(D1289=F1289,"Ok","Verificar")</f>
        <v>Ok</v>
      </c>
      <c r="H1289" s="12" t="s">
        <v>1357</v>
      </c>
      <c r="I1289" s="11">
        <v>3</v>
      </c>
      <c r="J1289" s="40" t="str">
        <f>TRIM(I1289)</f>
        <v>3</v>
      </c>
      <c r="K1289" s="40">
        <f>VLOOKUP(M1289,Plan3!A:B,2,FALSE)</f>
        <v>22</v>
      </c>
      <c r="L1289" s="40" t="str">
        <f>IF(K1289=I1289,"Ok","Verificar")</f>
        <v>Verificar</v>
      </c>
      <c r="M1289" s="12" t="s">
        <v>1366</v>
      </c>
      <c r="N1289" s="52" t="s">
        <v>12</v>
      </c>
      <c r="O1289" s="40" t="str">
        <f>TRIM(N1289)</f>
        <v>A</v>
      </c>
      <c r="P1289" s="40" t="str">
        <f>VLOOKUP(U1289,Plan1!A:B,2,FALSE)</f>
        <v>A</v>
      </c>
      <c r="Q1289" s="18" t="s">
        <v>13</v>
      </c>
      <c r="R1289" s="40">
        <f t="shared" si="20"/>
        <v>4</v>
      </c>
      <c r="S1289" s="52">
        <v>6</v>
      </c>
      <c r="T1289" s="8" t="str">
        <f>IF(R1289=S1289,"Ok","Verificar")</f>
        <v>Verificar</v>
      </c>
      <c r="U1289" s="40" t="str">
        <f>TRIM(Q1289)</f>
        <v>Observar</v>
      </c>
      <c r="V1289" s="40" t="str">
        <f>TRIM(S1289)</f>
        <v>6</v>
      </c>
      <c r="W1289" s="18" t="s">
        <v>1371</v>
      </c>
      <c r="X1289" s="9" t="str">
        <f>C1289&amp;"_G"&amp;E1289&amp;"_O"&amp;K1289&amp;"_"&amp;O1289&amp;R1289</f>
        <v>BIO_G3_O22_A4</v>
      </c>
      <c r="Y1289" s="40" t="str">
        <f>IF(O1289=P1289,"OK","Checar")</f>
        <v>OK</v>
      </c>
      <c r="Z1289" s="5" t="str">
        <f>IF(COUNTIF($X:$X,$X1289)&gt;1,"Checar","Único")</f>
        <v>Único</v>
      </c>
      <c r="AA1289" s="5" t="str">
        <f>IF(Y1289="Checar","Checar Competência",IF(Z1289="Checar","Checar Duplicidade","OK"))</f>
        <v>OK</v>
      </c>
      <c r="AB1289" s="5">
        <v>339</v>
      </c>
      <c r="AC1289" s="5" t="s">
        <v>3356</v>
      </c>
    </row>
    <row r="1290" spans="1:29" ht="25.5" x14ac:dyDescent="0.25">
      <c r="A1290" s="8" t="s">
        <v>11</v>
      </c>
      <c r="B1290" s="8" t="s">
        <v>18</v>
      </c>
      <c r="C1290" s="39" t="str">
        <f>TRIM(B1290)</f>
        <v>BIO</v>
      </c>
      <c r="D1290" s="11">
        <v>3</v>
      </c>
      <c r="E1290" s="39" t="str">
        <f>TRIM(D1290)</f>
        <v>3</v>
      </c>
      <c r="F1290" s="39">
        <f>VLOOKUP(H1290,GT!A:B,2,FALSE)</f>
        <v>3</v>
      </c>
      <c r="G1290" s="39" t="str">
        <f>IF(D1290=F1290,"Ok","Verificar")</f>
        <v>Ok</v>
      </c>
      <c r="H1290" s="12" t="s">
        <v>1357</v>
      </c>
      <c r="I1290" s="11">
        <v>3</v>
      </c>
      <c r="J1290" s="40" t="str">
        <f>TRIM(I1290)</f>
        <v>3</v>
      </c>
      <c r="K1290" s="40">
        <f>VLOOKUP(M1290,Plan3!A:B,2,FALSE)</f>
        <v>22</v>
      </c>
      <c r="L1290" s="40" t="str">
        <f>IF(K1290=I1290,"Ok","Verificar")</f>
        <v>Verificar</v>
      </c>
      <c r="M1290" s="12" t="s">
        <v>1366</v>
      </c>
      <c r="N1290" s="52" t="s">
        <v>12</v>
      </c>
      <c r="O1290" s="40" t="str">
        <f>TRIM(N1290)</f>
        <v>A</v>
      </c>
      <c r="P1290" s="40" t="str">
        <f>VLOOKUP(U1290,Plan1!A:B,2,FALSE)</f>
        <v>A</v>
      </c>
      <c r="Q1290" s="18" t="s">
        <v>13</v>
      </c>
      <c r="R1290" s="40">
        <f t="shared" si="20"/>
        <v>5</v>
      </c>
      <c r="S1290" s="52">
        <v>7</v>
      </c>
      <c r="T1290" s="8" t="str">
        <f>IF(R1290=S1290,"Ok","Verificar")</f>
        <v>Verificar</v>
      </c>
      <c r="U1290" s="40" t="str">
        <f>TRIM(Q1290)</f>
        <v>Observar</v>
      </c>
      <c r="V1290" s="40" t="str">
        <f>TRIM(S1290)</f>
        <v>7</v>
      </c>
      <c r="W1290" s="18" t="s">
        <v>1372</v>
      </c>
      <c r="X1290" s="9" t="str">
        <f>C1290&amp;"_G"&amp;E1290&amp;"_O"&amp;K1290&amp;"_"&amp;O1290&amp;R1290</f>
        <v>BIO_G3_O22_A5</v>
      </c>
      <c r="Y1290" s="40" t="str">
        <f>IF(O1290=P1290,"OK","Checar")</f>
        <v>OK</v>
      </c>
      <c r="Z1290" s="5" t="str">
        <f>IF(COUNTIF($X:$X,$X1290)&gt;1,"Checar","Único")</f>
        <v>Único</v>
      </c>
      <c r="AA1290" s="5" t="str">
        <f>IF(Y1290="Checar","Checar Competência",IF(Z1290="Checar","Checar Duplicidade","OK"))</f>
        <v>OK</v>
      </c>
      <c r="AB1290" s="5">
        <v>340</v>
      </c>
      <c r="AC1290" s="5" t="s">
        <v>3357</v>
      </c>
    </row>
    <row r="1291" spans="1:29" ht="25.5" x14ac:dyDescent="0.25">
      <c r="A1291" s="8" t="s">
        <v>11</v>
      </c>
      <c r="B1291" s="8" t="s">
        <v>18</v>
      </c>
      <c r="C1291" s="39" t="str">
        <f>TRIM(B1291)</f>
        <v>BIO</v>
      </c>
      <c r="D1291" s="11">
        <v>3</v>
      </c>
      <c r="E1291" s="39" t="str">
        <f>TRIM(D1291)</f>
        <v>3</v>
      </c>
      <c r="F1291" s="39">
        <f>VLOOKUP(H1291,GT!A:B,2,FALSE)</f>
        <v>3</v>
      </c>
      <c r="G1291" s="39" t="str">
        <f>IF(D1291=F1291,"Ok","Verificar")</f>
        <v>Ok</v>
      </c>
      <c r="H1291" s="12" t="s">
        <v>1357</v>
      </c>
      <c r="I1291" s="11">
        <v>3</v>
      </c>
      <c r="J1291" s="40" t="str">
        <f>TRIM(I1291)</f>
        <v>3</v>
      </c>
      <c r="K1291" s="40">
        <f>VLOOKUP(M1291,Plan3!A:B,2,FALSE)</f>
        <v>22</v>
      </c>
      <c r="L1291" s="40" t="str">
        <f>IF(K1291=I1291,"Ok","Verificar")</f>
        <v>Verificar</v>
      </c>
      <c r="M1291" s="12" t="s">
        <v>1366</v>
      </c>
      <c r="N1291" s="52" t="s">
        <v>12</v>
      </c>
      <c r="O1291" s="40" t="str">
        <f>TRIM(N1291)</f>
        <v>A</v>
      </c>
      <c r="P1291" s="40" t="str">
        <f>VLOOKUP(U1291,Plan1!A:B,2,FALSE)</f>
        <v>A</v>
      </c>
      <c r="Q1291" s="18" t="s">
        <v>13</v>
      </c>
      <c r="R1291" s="40">
        <f t="shared" si="20"/>
        <v>6</v>
      </c>
      <c r="S1291" s="52">
        <v>8</v>
      </c>
      <c r="T1291" s="8" t="str">
        <f>IF(R1291=S1291,"Ok","Verificar")</f>
        <v>Verificar</v>
      </c>
      <c r="U1291" s="40" t="str">
        <f>TRIM(Q1291)</f>
        <v>Observar</v>
      </c>
      <c r="V1291" s="40" t="str">
        <f>TRIM(S1291)</f>
        <v>8</v>
      </c>
      <c r="W1291" s="18" t="s">
        <v>1374</v>
      </c>
      <c r="X1291" s="9" t="str">
        <f>C1291&amp;"_G"&amp;E1291&amp;"_O"&amp;K1291&amp;"_"&amp;O1291&amp;R1291</f>
        <v>BIO_G3_O22_A6</v>
      </c>
      <c r="Y1291" s="40" t="str">
        <f>IF(O1291=P1291,"OK","Checar")</f>
        <v>OK</v>
      </c>
      <c r="Z1291" s="5" t="str">
        <f>IF(COUNTIF($X:$X,$X1291)&gt;1,"Checar","Único")</f>
        <v>Único</v>
      </c>
      <c r="AA1291" s="5" t="str">
        <f>IF(Y1291="Checar","Checar Competência",IF(Z1291="Checar","Checar Duplicidade","OK"))</f>
        <v>OK</v>
      </c>
      <c r="AB1291" s="5">
        <v>346</v>
      </c>
      <c r="AC1291" s="5" t="s">
        <v>3358</v>
      </c>
    </row>
    <row r="1292" spans="1:29" ht="38.25" x14ac:dyDescent="0.25">
      <c r="A1292" s="8" t="s">
        <v>11</v>
      </c>
      <c r="B1292" s="8" t="s">
        <v>18</v>
      </c>
      <c r="C1292" s="39" t="str">
        <f>TRIM(B1292)</f>
        <v>BIO</v>
      </c>
      <c r="D1292" s="11">
        <v>3</v>
      </c>
      <c r="E1292" s="39" t="str">
        <f>TRIM(D1292)</f>
        <v>3</v>
      </c>
      <c r="F1292" s="39">
        <f>VLOOKUP(H1292,GT!A:B,2,FALSE)</f>
        <v>3</v>
      </c>
      <c r="G1292" s="39" t="str">
        <f>IF(D1292=F1292,"Ok","Verificar")</f>
        <v>Ok</v>
      </c>
      <c r="H1292" s="12" t="s">
        <v>1357</v>
      </c>
      <c r="I1292" s="11">
        <v>3</v>
      </c>
      <c r="J1292" s="40" t="str">
        <f>TRIM(I1292)</f>
        <v>3</v>
      </c>
      <c r="K1292" s="40">
        <f>VLOOKUP(M1292,Plan3!A:B,2,FALSE)</f>
        <v>22</v>
      </c>
      <c r="L1292" s="40" t="str">
        <f>IF(K1292=I1292,"Ok","Verificar")</f>
        <v>Verificar</v>
      </c>
      <c r="M1292" s="12" t="s">
        <v>1366</v>
      </c>
      <c r="N1292" s="52" t="s">
        <v>12</v>
      </c>
      <c r="O1292" s="40" t="str">
        <f>TRIM(N1292)</f>
        <v>A</v>
      </c>
      <c r="P1292" s="40" t="str">
        <f>VLOOKUP(U1292,Plan1!A:B,2,FALSE)</f>
        <v>A</v>
      </c>
      <c r="Q1292" s="18" t="s">
        <v>13</v>
      </c>
      <c r="R1292" s="40">
        <f t="shared" si="20"/>
        <v>7</v>
      </c>
      <c r="S1292" s="52">
        <v>1</v>
      </c>
      <c r="T1292" s="8" t="str">
        <f>IF(R1292=S1292,"Ok","Verificar")</f>
        <v>Verificar</v>
      </c>
      <c r="U1292" s="40" t="str">
        <f>TRIM(Q1292)</f>
        <v>Observar</v>
      </c>
      <c r="V1292" s="40">
        <v>9</v>
      </c>
      <c r="W1292" s="18" t="s">
        <v>1767</v>
      </c>
      <c r="X1292" s="9" t="str">
        <f>C1292&amp;"_G"&amp;E1292&amp;"_O"&amp;K1292&amp;"_"&amp;O1292&amp;R1292</f>
        <v>BIO_G3_O22_A7</v>
      </c>
      <c r="Y1292" s="40" t="str">
        <f>IF(O1292=P1292,"OK","Checar")</f>
        <v>OK</v>
      </c>
      <c r="Z1292" s="5" t="str">
        <f>IF(COUNTIF($X:$X,$X1292)&gt;1,"Checar","Único")</f>
        <v>Único</v>
      </c>
      <c r="AA1292" s="5" t="str">
        <f>IF(Y1292="Checar","Checar Competência",IF(Z1292="Checar","Checar Duplicidade","OK"))</f>
        <v>OK</v>
      </c>
      <c r="AB1292" s="5">
        <v>341</v>
      </c>
      <c r="AC1292" s="5" t="s">
        <v>3359</v>
      </c>
    </row>
    <row r="1293" spans="1:29" ht="25.5" x14ac:dyDescent="0.25">
      <c r="A1293" s="8" t="s">
        <v>11</v>
      </c>
      <c r="B1293" s="8" t="s">
        <v>18</v>
      </c>
      <c r="C1293" s="39" t="str">
        <f>TRIM(B1293)</f>
        <v>BIO</v>
      </c>
      <c r="D1293" s="11">
        <v>3</v>
      </c>
      <c r="E1293" s="39" t="str">
        <f>TRIM(D1293)</f>
        <v>3</v>
      </c>
      <c r="F1293" s="39">
        <f>VLOOKUP(H1293,GT!A:B,2,FALSE)</f>
        <v>3</v>
      </c>
      <c r="G1293" s="39" t="str">
        <f>IF(D1293=F1293,"Ok","Verificar")</f>
        <v>Ok</v>
      </c>
      <c r="H1293" s="12" t="s">
        <v>1357</v>
      </c>
      <c r="I1293" s="11">
        <v>3</v>
      </c>
      <c r="J1293" s="40" t="str">
        <f>TRIM(I1293)</f>
        <v>3</v>
      </c>
      <c r="K1293" s="40">
        <f>VLOOKUP(M1293,Plan3!A:B,2,FALSE)</f>
        <v>22</v>
      </c>
      <c r="L1293" s="40" t="str">
        <f>IF(K1293=I1293,"Ok","Verificar")</f>
        <v>Verificar</v>
      </c>
      <c r="M1293" s="12" t="s">
        <v>1366</v>
      </c>
      <c r="N1293" s="52" t="s">
        <v>12</v>
      </c>
      <c r="O1293" s="40" t="str">
        <f>TRIM(N1293)</f>
        <v>A</v>
      </c>
      <c r="P1293" s="40" t="str">
        <f>VLOOKUP(U1293,Plan1!A:B,2,FALSE)</f>
        <v>A</v>
      </c>
      <c r="Q1293" s="18" t="s">
        <v>13</v>
      </c>
      <c r="R1293" s="40">
        <f t="shared" si="20"/>
        <v>8</v>
      </c>
      <c r="S1293" s="52">
        <v>10</v>
      </c>
      <c r="T1293" s="8" t="str">
        <f>IF(R1293=S1293,"Ok","Verificar")</f>
        <v>Verificar</v>
      </c>
      <c r="U1293" s="40" t="str">
        <f>TRIM(Q1293)</f>
        <v>Observar</v>
      </c>
      <c r="V1293" s="40" t="str">
        <f>TRIM(S1293)</f>
        <v>10</v>
      </c>
      <c r="W1293" s="18" t="s">
        <v>1376</v>
      </c>
      <c r="X1293" s="9" t="str">
        <f>C1293&amp;"_G"&amp;E1293&amp;"_O"&amp;K1293&amp;"_"&amp;O1293&amp;R1293</f>
        <v>BIO_G3_O22_A8</v>
      </c>
      <c r="Y1293" s="40" t="str">
        <f>IF(O1293=P1293,"OK","Checar")</f>
        <v>OK</v>
      </c>
      <c r="Z1293" s="5" t="str">
        <f>IF(COUNTIF($X:$X,$X1293)&gt;1,"Checar","Único")</f>
        <v>Único</v>
      </c>
      <c r="AA1293" s="5" t="str">
        <f>IF(Y1293="Checar","Checar Competência",IF(Z1293="Checar","Checar Duplicidade","OK"))</f>
        <v>OK</v>
      </c>
      <c r="AB1293" s="5">
        <v>349</v>
      </c>
      <c r="AC1293" s="5" t="s">
        <v>3349</v>
      </c>
    </row>
    <row r="1294" spans="1:29" ht="25.5" x14ac:dyDescent="0.25">
      <c r="A1294" s="8" t="s">
        <v>11</v>
      </c>
      <c r="B1294" s="8" t="s">
        <v>18</v>
      </c>
      <c r="C1294" s="39" t="str">
        <f>TRIM(B1294)</f>
        <v>BIO</v>
      </c>
      <c r="D1294" s="11">
        <v>3</v>
      </c>
      <c r="E1294" s="39" t="str">
        <f>TRIM(D1294)</f>
        <v>3</v>
      </c>
      <c r="F1294" s="39">
        <f>VLOOKUP(H1294,GT!A:B,2,FALSE)</f>
        <v>3</v>
      </c>
      <c r="G1294" s="39" t="str">
        <f>IF(D1294=F1294,"Ok","Verificar")</f>
        <v>Ok</v>
      </c>
      <c r="H1294" s="12" t="s">
        <v>1357</v>
      </c>
      <c r="I1294" s="11">
        <v>3</v>
      </c>
      <c r="J1294" s="40" t="str">
        <f>TRIM(I1294)</f>
        <v>3</v>
      </c>
      <c r="K1294" s="40">
        <f>VLOOKUP(M1294,Plan3!A:B,2,FALSE)</f>
        <v>22</v>
      </c>
      <c r="L1294" s="40" t="str">
        <f>IF(K1294=I1294,"Ok","Verificar")</f>
        <v>Verificar</v>
      </c>
      <c r="M1294" s="12" t="s">
        <v>1366</v>
      </c>
      <c r="N1294" s="11" t="s">
        <v>12</v>
      </c>
      <c r="O1294" s="40" t="str">
        <f>TRIM(N1294)</f>
        <v>A</v>
      </c>
      <c r="P1294" s="40" t="str">
        <f>VLOOKUP(U1294,Plan1!A:B,2,FALSE)</f>
        <v>A</v>
      </c>
      <c r="Q1294" s="14" t="s">
        <v>13</v>
      </c>
      <c r="R1294" s="40">
        <f t="shared" si="20"/>
        <v>9</v>
      </c>
      <c r="S1294" s="11">
        <v>11</v>
      </c>
      <c r="T1294" s="8" t="str">
        <f>IF(R1294=S1294,"Ok","Verificar")</f>
        <v>Verificar</v>
      </c>
      <c r="U1294" s="40" t="str">
        <f>TRIM(Q1294)</f>
        <v>Observar</v>
      </c>
      <c r="V1294" s="40" t="str">
        <f>TRIM(S1294)</f>
        <v>11</v>
      </c>
      <c r="W1294" s="14" t="s">
        <v>1959</v>
      </c>
      <c r="X1294" s="9" t="str">
        <f>C1294&amp;"_G"&amp;E1294&amp;"_O"&amp;K1294&amp;"_"&amp;O1294&amp;R1294</f>
        <v>BIO_G3_O22_A9</v>
      </c>
      <c r="Y1294" s="40" t="str">
        <f>IF(O1294=P1294,"OK","Checar")</f>
        <v>OK</v>
      </c>
      <c r="Z1294" s="5" t="str">
        <f>IF(COUNTIF($X:$X,$X1294)&gt;1,"Checar","Único")</f>
        <v>Único</v>
      </c>
      <c r="AA1294" s="5" t="str">
        <f>IF(Y1294="Checar","Checar Competência",IF(Z1294="Checar","Checar Duplicidade","OK"))</f>
        <v>OK</v>
      </c>
      <c r="AB1294" s="5">
        <v>351</v>
      </c>
      <c r="AC1294" s="5" t="s">
        <v>3350</v>
      </c>
    </row>
    <row r="1295" spans="1:29" ht="25.5" x14ac:dyDescent="0.25">
      <c r="A1295" s="8" t="s">
        <v>11</v>
      </c>
      <c r="B1295" s="8" t="s">
        <v>18</v>
      </c>
      <c r="C1295" s="39" t="str">
        <f>TRIM(B1295)</f>
        <v>BIO</v>
      </c>
      <c r="D1295" s="11">
        <v>3</v>
      </c>
      <c r="E1295" s="39" t="str">
        <f>TRIM(D1295)</f>
        <v>3</v>
      </c>
      <c r="F1295" s="39">
        <f>VLOOKUP(H1295,GT!A:B,2,FALSE)</f>
        <v>3</v>
      </c>
      <c r="G1295" s="39" t="str">
        <f>IF(D1295=F1295,"Ok","Verificar")</f>
        <v>Ok</v>
      </c>
      <c r="H1295" s="12" t="s">
        <v>1357</v>
      </c>
      <c r="I1295" s="11">
        <v>3</v>
      </c>
      <c r="J1295" s="40" t="str">
        <f>TRIM(I1295)</f>
        <v>3</v>
      </c>
      <c r="K1295" s="40">
        <f>VLOOKUP(M1295,Plan3!A:B,2,FALSE)</f>
        <v>22</v>
      </c>
      <c r="L1295" s="40" t="str">
        <f>IF(K1295=I1295,"Ok","Verificar")</f>
        <v>Verificar</v>
      </c>
      <c r="M1295" s="12" t="s">
        <v>1366</v>
      </c>
      <c r="N1295" s="11" t="s">
        <v>12</v>
      </c>
      <c r="O1295" s="40" t="str">
        <f>TRIM(N1295)</f>
        <v>A</v>
      </c>
      <c r="P1295" s="40" t="str">
        <f>VLOOKUP(U1295,Plan1!A:B,2,FALSE)</f>
        <v>A</v>
      </c>
      <c r="Q1295" s="14" t="s">
        <v>13</v>
      </c>
      <c r="R1295" s="40">
        <f t="shared" si="20"/>
        <v>10</v>
      </c>
      <c r="S1295" s="11">
        <v>12</v>
      </c>
      <c r="T1295" s="8" t="str">
        <f>IF(R1295=S1295,"Ok","Verificar")</f>
        <v>Verificar</v>
      </c>
      <c r="U1295" s="40" t="str">
        <f>TRIM(Q1295)</f>
        <v>Observar</v>
      </c>
      <c r="V1295" s="40" t="str">
        <f>TRIM(S1295)</f>
        <v>12</v>
      </c>
      <c r="W1295" s="37" t="s">
        <v>1675</v>
      </c>
      <c r="X1295" s="9" t="str">
        <f>C1295&amp;"_G"&amp;E1295&amp;"_O"&amp;K1295&amp;"_"&amp;O1295&amp;R1295</f>
        <v>BIO_G3_O22_A10</v>
      </c>
      <c r="Y1295" s="40" t="str">
        <f>IF(O1295=P1295,"OK","Checar")</f>
        <v>OK</v>
      </c>
      <c r="Z1295" s="5" t="str">
        <f>IF(COUNTIF($X:$X,$X1295)&gt;1,"Checar","Único")</f>
        <v>Único</v>
      </c>
      <c r="AA1295" s="5" t="str">
        <f>IF(Y1295="Checar","Checar Competência",IF(Z1295="Checar","Checar Duplicidade","OK"))</f>
        <v>OK</v>
      </c>
      <c r="AB1295" s="5">
        <v>352</v>
      </c>
      <c r="AC1295" s="5" t="s">
        <v>3351</v>
      </c>
    </row>
    <row r="1296" spans="1:29" ht="25.5" x14ac:dyDescent="0.25">
      <c r="A1296" s="8" t="s">
        <v>11</v>
      </c>
      <c r="B1296" s="8" t="s">
        <v>18</v>
      </c>
      <c r="C1296" s="39" t="str">
        <f>TRIM(B1296)</f>
        <v>BIO</v>
      </c>
      <c r="D1296" s="11">
        <v>3</v>
      </c>
      <c r="E1296" s="39" t="str">
        <f>TRIM(D1296)</f>
        <v>3</v>
      </c>
      <c r="F1296" s="39">
        <f>VLOOKUP(H1296,GT!A:B,2,FALSE)</f>
        <v>3</v>
      </c>
      <c r="G1296" s="39" t="str">
        <f>IF(D1296=F1296,"Ok","Verificar")</f>
        <v>Ok</v>
      </c>
      <c r="H1296" s="12" t="s">
        <v>1357</v>
      </c>
      <c r="I1296" s="11">
        <v>3</v>
      </c>
      <c r="J1296" s="40" t="str">
        <f>TRIM(I1296)</f>
        <v>3</v>
      </c>
      <c r="K1296" s="40">
        <f>VLOOKUP(M1296,Plan3!A:B,2,FALSE)</f>
        <v>22</v>
      </c>
      <c r="L1296" s="40" t="str">
        <f>IF(K1296=I1296,"Ok","Verificar")</f>
        <v>Verificar</v>
      </c>
      <c r="M1296" s="12" t="s">
        <v>1366</v>
      </c>
      <c r="N1296" s="11" t="s">
        <v>12</v>
      </c>
      <c r="O1296" s="40" t="str">
        <f>TRIM(N1296)</f>
        <v>A</v>
      </c>
      <c r="P1296" s="40" t="str">
        <f>VLOOKUP(U1296,Plan1!A:B,2,FALSE)</f>
        <v>A</v>
      </c>
      <c r="Q1296" s="18" t="s">
        <v>13</v>
      </c>
      <c r="R1296" s="40">
        <f t="shared" si="20"/>
        <v>11</v>
      </c>
      <c r="S1296" s="52">
        <v>2</v>
      </c>
      <c r="T1296" s="8" t="str">
        <f>IF(R1296=S1296,"Ok","Verificar")</f>
        <v>Verificar</v>
      </c>
      <c r="U1296" s="40" t="str">
        <f>TRIM(Q1296)</f>
        <v>Observar</v>
      </c>
      <c r="V1296" s="40" t="str">
        <f>TRIM(S1296)</f>
        <v>2</v>
      </c>
      <c r="W1296" s="18" t="s">
        <v>1368</v>
      </c>
      <c r="X1296" s="9" t="str">
        <f>C1296&amp;"_G"&amp;E1296&amp;"_O"&amp;K1296&amp;"_"&amp;O1296&amp;R1296</f>
        <v>BIO_G3_O22_A11</v>
      </c>
      <c r="Y1296" s="40" t="str">
        <f>IF(O1296=P1296,"OK","Checar")</f>
        <v>OK</v>
      </c>
      <c r="Z1296" s="5" t="str">
        <f>IF(COUNTIF($X:$X,$X1296)&gt;1,"Checar","Único")</f>
        <v>Único</v>
      </c>
      <c r="AA1296" s="5" t="str">
        <f>IF(Y1296="Checar","Checar Competência",IF(Z1296="Checar","Checar Duplicidade","OK"))</f>
        <v>OK</v>
      </c>
      <c r="AB1296" s="5">
        <v>334</v>
      </c>
      <c r="AC1296" s="5" t="s">
        <v>3352</v>
      </c>
    </row>
    <row r="1297" spans="1:29" ht="25.5" x14ac:dyDescent="0.25">
      <c r="A1297" s="8" t="s">
        <v>11</v>
      </c>
      <c r="B1297" s="8" t="s">
        <v>18</v>
      </c>
      <c r="C1297" s="39" t="str">
        <f>TRIM(B1297)</f>
        <v>BIO</v>
      </c>
      <c r="D1297" s="11">
        <v>3</v>
      </c>
      <c r="E1297" s="39" t="str">
        <f>TRIM(D1297)</f>
        <v>3</v>
      </c>
      <c r="F1297" s="39">
        <f>VLOOKUP(H1297,GT!A:B,2,FALSE)</f>
        <v>3</v>
      </c>
      <c r="G1297" s="39" t="str">
        <f>IF(D1297=F1297,"Ok","Verificar")</f>
        <v>Ok</v>
      </c>
      <c r="H1297" s="12" t="s">
        <v>1357</v>
      </c>
      <c r="I1297" s="11">
        <v>3</v>
      </c>
      <c r="J1297" s="40" t="str">
        <f>TRIM(I1297)</f>
        <v>3</v>
      </c>
      <c r="K1297" s="40">
        <f>VLOOKUP(M1297,Plan3!A:B,2,FALSE)</f>
        <v>22</v>
      </c>
      <c r="L1297" s="40" t="str">
        <f>IF(K1297=I1297,"Ok","Verificar")</f>
        <v>Verificar</v>
      </c>
      <c r="M1297" s="12" t="s">
        <v>1366</v>
      </c>
      <c r="N1297" s="11" t="s">
        <v>12</v>
      </c>
      <c r="O1297" s="40" t="str">
        <f>TRIM(N1297)</f>
        <v>A</v>
      </c>
      <c r="P1297" s="40" t="str">
        <f>VLOOKUP(U1297,Plan1!A:B,2,FALSE)</f>
        <v>A</v>
      </c>
      <c r="Q1297" s="18" t="s">
        <v>13</v>
      </c>
      <c r="R1297" s="40">
        <f t="shared" si="20"/>
        <v>12</v>
      </c>
      <c r="S1297" s="52">
        <v>3</v>
      </c>
      <c r="T1297" s="8" t="str">
        <f>IF(R1297=S1297,"Ok","Verificar")</f>
        <v>Verificar</v>
      </c>
      <c r="U1297" s="40" t="str">
        <f>TRIM(Q1297)</f>
        <v>Observar</v>
      </c>
      <c r="V1297" s="40" t="str">
        <f>TRIM(S1297)</f>
        <v>3</v>
      </c>
      <c r="W1297" s="18" t="s">
        <v>1369</v>
      </c>
      <c r="X1297" s="9" t="str">
        <f>C1297&amp;"_G"&amp;E1297&amp;"_O"&amp;K1297&amp;"_"&amp;O1297&amp;R1297</f>
        <v>BIO_G3_O22_A12</v>
      </c>
      <c r="Y1297" s="40" t="str">
        <f>IF(O1297=P1297,"OK","Checar")</f>
        <v>OK</v>
      </c>
      <c r="Z1297" s="5" t="str">
        <f>IF(COUNTIF($X:$X,$X1297)&gt;1,"Checar","Único")</f>
        <v>Único</v>
      </c>
      <c r="AA1297" s="5" t="str">
        <f>IF(Y1297="Checar","Checar Competência",IF(Z1297="Checar","Checar Duplicidade","OK"))</f>
        <v>OK</v>
      </c>
      <c r="AB1297" s="5">
        <v>335</v>
      </c>
      <c r="AC1297" s="5" t="s">
        <v>3353</v>
      </c>
    </row>
    <row r="1298" spans="1:29" ht="63.75" x14ac:dyDescent="0.25">
      <c r="A1298" s="8" t="s">
        <v>11</v>
      </c>
      <c r="B1298" s="8" t="s">
        <v>18</v>
      </c>
      <c r="C1298" s="39" t="str">
        <f>TRIM(B1298)</f>
        <v>BIO</v>
      </c>
      <c r="D1298" s="11">
        <v>3</v>
      </c>
      <c r="E1298" s="39" t="str">
        <f>TRIM(D1298)</f>
        <v>3</v>
      </c>
      <c r="F1298" s="39">
        <f>VLOOKUP(H1298,GT!A:B,2,FALSE)</f>
        <v>3</v>
      </c>
      <c r="G1298" s="39" t="str">
        <f>IF(D1298=F1298,"Ok","Verificar")</f>
        <v>Ok</v>
      </c>
      <c r="H1298" s="12" t="s">
        <v>1357</v>
      </c>
      <c r="I1298" s="11">
        <v>3</v>
      </c>
      <c r="J1298" s="40" t="str">
        <f>TRIM(I1298)</f>
        <v>3</v>
      </c>
      <c r="K1298" s="40">
        <f>VLOOKUP(M1298,Plan3!A:B,2,FALSE)</f>
        <v>22</v>
      </c>
      <c r="L1298" s="40" t="str">
        <f>IF(K1298=I1298,"Ok","Verificar")</f>
        <v>Verificar</v>
      </c>
      <c r="M1298" s="12" t="s">
        <v>1366</v>
      </c>
      <c r="N1298" s="52" t="s">
        <v>14</v>
      </c>
      <c r="O1298" s="40" t="str">
        <f>TRIM(N1298)</f>
        <v>B</v>
      </c>
      <c r="P1298" s="40" t="str">
        <f>VLOOKUP(U1298,Plan1!A:B,2,FALSE)</f>
        <v>B</v>
      </c>
      <c r="Q1298" s="18" t="s">
        <v>15</v>
      </c>
      <c r="R1298" s="40">
        <f t="shared" si="20"/>
        <v>1</v>
      </c>
      <c r="S1298" s="52">
        <v>1</v>
      </c>
      <c r="T1298" s="8" t="str">
        <f>IF(R1298=S1298,"Ok","Verificar")</f>
        <v>Ok</v>
      </c>
      <c r="U1298" s="40" t="str">
        <f>TRIM(Q1298)</f>
        <v>Realizar</v>
      </c>
      <c r="V1298" s="40" t="str">
        <f>TRIM(S1298)</f>
        <v>1</v>
      </c>
      <c r="W1298" s="37" t="s">
        <v>1957</v>
      </c>
      <c r="X1298" s="9" t="str">
        <f>C1298&amp;"_G"&amp;E1298&amp;"_O"&amp;K1298&amp;"_"&amp;O1298&amp;R1298</f>
        <v>BIO_G3_O22_B1</v>
      </c>
      <c r="Y1298" s="40" t="str">
        <f>IF(O1298=P1298,"OK","Checar")</f>
        <v>OK</v>
      </c>
      <c r="Z1298" s="5" t="str">
        <f>IF(COUNTIF($X:$X,$X1298)&gt;1,"Checar","Único")</f>
        <v>Único</v>
      </c>
      <c r="AA1298" s="5" t="str">
        <f>IF(Y1298="Checar","Checar Competência",IF(Z1298="Checar","Checar Duplicidade","OK"))</f>
        <v>OK</v>
      </c>
      <c r="AB1298" s="5">
        <v>337</v>
      </c>
      <c r="AC1298" s="5" t="s">
        <v>3360</v>
      </c>
    </row>
    <row r="1299" spans="1:29" ht="25.5" x14ac:dyDescent="0.25">
      <c r="A1299" s="8" t="s">
        <v>11</v>
      </c>
      <c r="B1299" s="8" t="s">
        <v>18</v>
      </c>
      <c r="C1299" s="39" t="str">
        <f>TRIM(B1299)</f>
        <v>BIO</v>
      </c>
      <c r="D1299" s="11">
        <v>3</v>
      </c>
      <c r="E1299" s="39" t="str">
        <f>TRIM(D1299)</f>
        <v>3</v>
      </c>
      <c r="F1299" s="39">
        <f>VLOOKUP(H1299,GT!A:B,2,FALSE)</f>
        <v>3</v>
      </c>
      <c r="G1299" s="39" t="str">
        <f>IF(D1299=F1299,"Ok","Verificar")</f>
        <v>Ok</v>
      </c>
      <c r="H1299" s="12" t="s">
        <v>1357</v>
      </c>
      <c r="I1299" s="11">
        <v>3</v>
      </c>
      <c r="J1299" s="40" t="str">
        <f>TRIM(I1299)</f>
        <v>3</v>
      </c>
      <c r="K1299" s="40">
        <f>VLOOKUP(M1299,Plan3!A:B,2,FALSE)</f>
        <v>22</v>
      </c>
      <c r="L1299" s="40" t="str">
        <f>IF(K1299=I1299,"Ok","Verificar")</f>
        <v>Verificar</v>
      </c>
      <c r="M1299" s="12" t="s">
        <v>1366</v>
      </c>
      <c r="N1299" s="52" t="s">
        <v>14</v>
      </c>
      <c r="O1299" s="40" t="str">
        <f>TRIM(N1299)</f>
        <v>B</v>
      </c>
      <c r="P1299" s="40" t="str">
        <f>VLOOKUP(U1299,Plan1!A:B,2,FALSE)</f>
        <v>B</v>
      </c>
      <c r="Q1299" s="18" t="s">
        <v>15</v>
      </c>
      <c r="R1299" s="40">
        <f t="shared" si="20"/>
        <v>2</v>
      </c>
      <c r="S1299" s="52">
        <v>2</v>
      </c>
      <c r="T1299" s="8" t="str">
        <f>IF(R1299=S1299,"Ok","Verificar")</f>
        <v>Ok</v>
      </c>
      <c r="U1299" s="40" t="str">
        <f>TRIM(Q1299)</f>
        <v>Realizar</v>
      </c>
      <c r="V1299" s="40" t="str">
        <f>TRIM(S1299)</f>
        <v>2</v>
      </c>
      <c r="W1299" s="37" t="s">
        <v>1671</v>
      </c>
      <c r="X1299" s="9" t="str">
        <f>C1299&amp;"_G"&amp;E1299&amp;"_O"&amp;K1299&amp;"_"&amp;O1299&amp;R1299</f>
        <v>BIO_G3_O22_B2</v>
      </c>
      <c r="Y1299" s="40" t="str">
        <f>IF(O1299=P1299,"OK","Checar")</f>
        <v>OK</v>
      </c>
      <c r="Z1299" s="5" t="str">
        <f>IF(COUNTIF($X:$X,$X1299)&gt;1,"Checar","Único")</f>
        <v>Único</v>
      </c>
      <c r="AA1299" s="5" t="str">
        <f>IF(Y1299="Checar","Checar Competência",IF(Z1299="Checar","Checar Duplicidade","OK"))</f>
        <v>OK</v>
      </c>
      <c r="AB1299" s="5">
        <v>342</v>
      </c>
      <c r="AC1299" s="5" t="s">
        <v>3361</v>
      </c>
    </row>
    <row r="1300" spans="1:29" ht="25.5" x14ac:dyDescent="0.25">
      <c r="A1300" s="8" t="s">
        <v>11</v>
      </c>
      <c r="B1300" s="8" t="s">
        <v>18</v>
      </c>
      <c r="C1300" s="39" t="str">
        <f>TRIM(B1300)</f>
        <v>BIO</v>
      </c>
      <c r="D1300" s="11">
        <v>3</v>
      </c>
      <c r="E1300" s="39" t="str">
        <f>TRIM(D1300)</f>
        <v>3</v>
      </c>
      <c r="F1300" s="39">
        <f>VLOOKUP(H1300,GT!A:B,2,FALSE)</f>
        <v>3</v>
      </c>
      <c r="G1300" s="39" t="str">
        <f>IF(D1300=F1300,"Ok","Verificar")</f>
        <v>Ok</v>
      </c>
      <c r="H1300" s="12" t="s">
        <v>1357</v>
      </c>
      <c r="I1300" s="11">
        <v>3</v>
      </c>
      <c r="J1300" s="40" t="str">
        <f>TRIM(I1300)</f>
        <v>3</v>
      </c>
      <c r="K1300" s="40">
        <f>VLOOKUP(M1300,Plan3!A:B,2,FALSE)</f>
        <v>22</v>
      </c>
      <c r="L1300" s="40" t="str">
        <f>IF(K1300=I1300,"Ok","Verificar")</f>
        <v>Verificar</v>
      </c>
      <c r="M1300" s="12" t="s">
        <v>1366</v>
      </c>
      <c r="N1300" s="52" t="s">
        <v>14</v>
      </c>
      <c r="O1300" s="40" t="str">
        <f>TRIM(N1300)</f>
        <v>B</v>
      </c>
      <c r="P1300" s="40" t="str">
        <f>VLOOKUP(U1300,Plan1!A:B,2,FALSE)</f>
        <v>B</v>
      </c>
      <c r="Q1300" s="18" t="s">
        <v>15</v>
      </c>
      <c r="R1300" s="40">
        <f t="shared" si="20"/>
        <v>3</v>
      </c>
      <c r="S1300" s="52">
        <v>3</v>
      </c>
      <c r="T1300" s="8" t="str">
        <f>IF(R1300=S1300,"Ok","Verificar")</f>
        <v>Ok</v>
      </c>
      <c r="U1300" s="40" t="str">
        <f>TRIM(Q1300)</f>
        <v>Realizar</v>
      </c>
      <c r="V1300" s="40" t="str">
        <f>TRIM(S1300)</f>
        <v>3</v>
      </c>
      <c r="W1300" s="37" t="s">
        <v>1672</v>
      </c>
      <c r="X1300" s="9" t="str">
        <f>C1300&amp;"_G"&amp;E1300&amp;"_O"&amp;K1300&amp;"_"&amp;O1300&amp;R1300</f>
        <v>BIO_G3_O22_B3</v>
      </c>
      <c r="Y1300" s="40" t="str">
        <f>IF(O1300=P1300,"OK","Checar")</f>
        <v>OK</v>
      </c>
      <c r="Z1300" s="5" t="str">
        <f>IF(COUNTIF($X:$X,$X1300)&gt;1,"Checar","Único")</f>
        <v>Único</v>
      </c>
      <c r="AA1300" s="5" t="str">
        <f>IF(Y1300="Checar","Checar Competência",IF(Z1300="Checar","Checar Duplicidade","OK"))</f>
        <v>OK</v>
      </c>
      <c r="AB1300" s="5">
        <v>343</v>
      </c>
      <c r="AC1300" s="5" t="s">
        <v>3362</v>
      </c>
    </row>
    <row r="1301" spans="1:29" ht="25.5" x14ac:dyDescent="0.25">
      <c r="A1301" s="8" t="s">
        <v>11</v>
      </c>
      <c r="B1301" s="8" t="s">
        <v>18</v>
      </c>
      <c r="C1301" s="39" t="str">
        <f>TRIM(B1301)</f>
        <v>BIO</v>
      </c>
      <c r="D1301" s="11">
        <v>3</v>
      </c>
      <c r="E1301" s="39" t="str">
        <f>TRIM(D1301)</f>
        <v>3</v>
      </c>
      <c r="F1301" s="39">
        <f>VLOOKUP(H1301,GT!A:B,2,FALSE)</f>
        <v>3</v>
      </c>
      <c r="G1301" s="39" t="str">
        <f>IF(D1301=F1301,"Ok","Verificar")</f>
        <v>Ok</v>
      </c>
      <c r="H1301" s="12" t="s">
        <v>1357</v>
      </c>
      <c r="I1301" s="11">
        <v>3</v>
      </c>
      <c r="J1301" s="40" t="str">
        <f>TRIM(I1301)</f>
        <v>3</v>
      </c>
      <c r="K1301" s="40">
        <f>VLOOKUP(M1301,Plan3!A:B,2,FALSE)</f>
        <v>22</v>
      </c>
      <c r="L1301" s="40" t="str">
        <f>IF(K1301=I1301,"Ok","Verificar")</f>
        <v>Verificar</v>
      </c>
      <c r="M1301" s="12" t="s">
        <v>1366</v>
      </c>
      <c r="N1301" s="52" t="s">
        <v>14</v>
      </c>
      <c r="O1301" s="40" t="str">
        <f>TRIM(N1301)</f>
        <v>B</v>
      </c>
      <c r="P1301" s="40" t="str">
        <f>VLOOKUP(U1301,Plan1!A:B,2,FALSE)</f>
        <v>B</v>
      </c>
      <c r="Q1301" s="18" t="s">
        <v>15</v>
      </c>
      <c r="R1301" s="40">
        <f t="shared" si="20"/>
        <v>4</v>
      </c>
      <c r="S1301" s="52">
        <v>4</v>
      </c>
      <c r="T1301" s="8" t="str">
        <f>IF(R1301=S1301,"Ok","Verificar")</f>
        <v>Ok</v>
      </c>
      <c r="U1301" s="40" t="str">
        <f>TRIM(Q1301)</f>
        <v>Realizar</v>
      </c>
      <c r="V1301" s="40" t="str">
        <f>TRIM(S1301)</f>
        <v>4</v>
      </c>
      <c r="W1301" s="18" t="s">
        <v>1373</v>
      </c>
      <c r="X1301" s="9" t="str">
        <f>C1301&amp;"_G"&amp;E1301&amp;"_O"&amp;K1301&amp;"_"&amp;O1301&amp;R1301</f>
        <v>BIO_G3_O22_B4</v>
      </c>
      <c r="Y1301" s="40" t="str">
        <f>IF(O1301=P1301,"OK","Checar")</f>
        <v>OK</v>
      </c>
      <c r="Z1301" s="5" t="str">
        <f>IF(COUNTIF($X:$X,$X1301)&gt;1,"Checar","Único")</f>
        <v>Único</v>
      </c>
      <c r="AA1301" s="5" t="str">
        <f>IF(Y1301="Checar","Checar Competência",IF(Z1301="Checar","Checar Duplicidade","OK"))</f>
        <v>OK</v>
      </c>
      <c r="AB1301" s="5">
        <v>344</v>
      </c>
      <c r="AC1301" s="5" t="s">
        <v>3363</v>
      </c>
    </row>
    <row r="1302" spans="1:29" ht="25.5" x14ac:dyDescent="0.25">
      <c r="A1302" s="8" t="s">
        <v>11</v>
      </c>
      <c r="B1302" s="8" t="s">
        <v>18</v>
      </c>
      <c r="C1302" s="39" t="str">
        <f>TRIM(B1302)</f>
        <v>BIO</v>
      </c>
      <c r="D1302" s="11">
        <v>3</v>
      </c>
      <c r="E1302" s="39" t="str">
        <f>TRIM(D1302)</f>
        <v>3</v>
      </c>
      <c r="F1302" s="39">
        <f>VLOOKUP(H1302,GT!A:B,2,FALSE)</f>
        <v>3</v>
      </c>
      <c r="G1302" s="39" t="str">
        <f>IF(D1302=F1302,"Ok","Verificar")</f>
        <v>Ok</v>
      </c>
      <c r="H1302" s="12" t="s">
        <v>1357</v>
      </c>
      <c r="I1302" s="11">
        <v>3</v>
      </c>
      <c r="J1302" s="40" t="str">
        <f>TRIM(I1302)</f>
        <v>3</v>
      </c>
      <c r="K1302" s="40">
        <f>VLOOKUP(M1302,Plan3!A:B,2,FALSE)</f>
        <v>22</v>
      </c>
      <c r="L1302" s="40" t="str">
        <f>IF(K1302=I1302,"Ok","Verificar")</f>
        <v>Verificar</v>
      </c>
      <c r="M1302" s="12" t="s">
        <v>1366</v>
      </c>
      <c r="N1302" s="52" t="s">
        <v>14</v>
      </c>
      <c r="O1302" s="40" t="str">
        <f>TRIM(N1302)</f>
        <v>B</v>
      </c>
      <c r="P1302" s="40" t="str">
        <f>VLOOKUP(U1302,Plan1!A:B,2,FALSE)</f>
        <v>B</v>
      </c>
      <c r="Q1302" s="18" t="s">
        <v>15</v>
      </c>
      <c r="R1302" s="40">
        <f t="shared" si="20"/>
        <v>5</v>
      </c>
      <c r="S1302" s="52">
        <v>5</v>
      </c>
      <c r="T1302" s="8" t="str">
        <f>IF(R1302=S1302,"Ok","Verificar")</f>
        <v>Ok</v>
      </c>
      <c r="U1302" s="40" t="str">
        <f>TRIM(Q1302)</f>
        <v>Realizar</v>
      </c>
      <c r="V1302" s="40" t="str">
        <f>TRIM(S1302)</f>
        <v>5</v>
      </c>
      <c r="W1302" s="18" t="s">
        <v>1375</v>
      </c>
      <c r="X1302" s="9" t="str">
        <f>C1302&amp;"_G"&amp;E1302&amp;"_O"&amp;K1302&amp;"_"&amp;O1302&amp;R1302</f>
        <v>BIO_G3_O22_B5</v>
      </c>
      <c r="Y1302" s="40" t="str">
        <f>IF(O1302=P1302,"OK","Checar")</f>
        <v>OK</v>
      </c>
      <c r="Z1302" s="5" t="str">
        <f>IF(COUNTIF($X:$X,$X1302)&gt;1,"Checar","Único")</f>
        <v>Único</v>
      </c>
      <c r="AA1302" s="5" t="str">
        <f>IF(Y1302="Checar","Checar Competência",IF(Z1302="Checar","Checar Duplicidade","OK"))</f>
        <v>OK</v>
      </c>
      <c r="AB1302" s="5">
        <v>347</v>
      </c>
      <c r="AC1302" s="5" t="s">
        <v>3364</v>
      </c>
    </row>
    <row r="1303" spans="1:29" ht="38.25" x14ac:dyDescent="0.25">
      <c r="A1303" s="8" t="s">
        <v>11</v>
      </c>
      <c r="B1303" s="8" t="s">
        <v>18</v>
      </c>
      <c r="C1303" s="39" t="str">
        <f>TRIM(B1303)</f>
        <v>BIO</v>
      </c>
      <c r="D1303" s="11">
        <v>3</v>
      </c>
      <c r="E1303" s="39" t="str">
        <f>TRIM(D1303)</f>
        <v>3</v>
      </c>
      <c r="F1303" s="39">
        <f>VLOOKUP(H1303,GT!A:B,2,FALSE)</f>
        <v>3</v>
      </c>
      <c r="G1303" s="39" t="str">
        <f>IF(D1303=F1303,"Ok","Verificar")</f>
        <v>Ok</v>
      </c>
      <c r="H1303" s="12" t="s">
        <v>1357</v>
      </c>
      <c r="I1303" s="11">
        <v>3</v>
      </c>
      <c r="J1303" s="40" t="str">
        <f>TRIM(I1303)</f>
        <v>3</v>
      </c>
      <c r="K1303" s="40">
        <f>VLOOKUP(M1303,Plan3!A:B,2,FALSE)</f>
        <v>22</v>
      </c>
      <c r="L1303" s="40" t="str">
        <f>IF(K1303=I1303,"Ok","Verificar")</f>
        <v>Verificar</v>
      </c>
      <c r="M1303" s="12" t="s">
        <v>1366</v>
      </c>
      <c r="N1303" s="11" t="s">
        <v>14</v>
      </c>
      <c r="O1303" s="40" t="str">
        <f>TRIM(N1303)</f>
        <v>B</v>
      </c>
      <c r="P1303" s="40" t="str">
        <f>VLOOKUP(U1303,Plan1!A:B,2,FALSE)</f>
        <v>B</v>
      </c>
      <c r="Q1303" s="14" t="s">
        <v>15</v>
      </c>
      <c r="R1303" s="40">
        <f t="shared" si="20"/>
        <v>6</v>
      </c>
      <c r="S1303" s="11">
        <v>6</v>
      </c>
      <c r="T1303" s="8" t="str">
        <f>IF(R1303=S1303,"Ok","Verificar")</f>
        <v>Ok</v>
      </c>
      <c r="U1303" s="40" t="str">
        <f>TRIM(Q1303)</f>
        <v>Realizar</v>
      </c>
      <c r="V1303" s="40" t="str">
        <f>TRIM(S1303)</f>
        <v>6</v>
      </c>
      <c r="W1303" s="37" t="s">
        <v>1674</v>
      </c>
      <c r="X1303" s="9" t="str">
        <f>C1303&amp;"_G"&amp;E1303&amp;"_O"&amp;K1303&amp;"_"&amp;O1303&amp;R1303</f>
        <v>BIO_G3_O22_B6</v>
      </c>
      <c r="Y1303" s="40" t="str">
        <f>IF(O1303=P1303,"OK","Checar")</f>
        <v>OK</v>
      </c>
      <c r="Z1303" s="5" t="str">
        <f>IF(COUNTIF($X:$X,$X1303)&gt;1,"Checar","Único")</f>
        <v>Único</v>
      </c>
      <c r="AA1303" s="5" t="str">
        <f>IF(Y1303="Checar","Checar Competência",IF(Z1303="Checar","Checar Duplicidade","OK"))</f>
        <v>OK</v>
      </c>
      <c r="AB1303" s="5">
        <v>350</v>
      </c>
      <c r="AC1303" s="5" t="s">
        <v>3365</v>
      </c>
    </row>
    <row r="1304" spans="1:29" ht="25.5" x14ac:dyDescent="0.25">
      <c r="A1304" s="8" t="s">
        <v>11</v>
      </c>
      <c r="B1304" s="8" t="s">
        <v>18</v>
      </c>
      <c r="C1304" s="39" t="str">
        <f>TRIM(B1304)</f>
        <v>BIO</v>
      </c>
      <c r="D1304" s="11">
        <v>3</v>
      </c>
      <c r="E1304" s="39" t="str">
        <f>TRIM(D1304)</f>
        <v>3</v>
      </c>
      <c r="F1304" s="39">
        <f>VLOOKUP(H1304,GT!A:B,2,FALSE)</f>
        <v>3</v>
      </c>
      <c r="G1304" s="39" t="str">
        <f>IF(D1304=F1304,"Ok","Verificar")</f>
        <v>Ok</v>
      </c>
      <c r="H1304" s="12" t="s">
        <v>1357</v>
      </c>
      <c r="I1304" s="11">
        <v>3</v>
      </c>
      <c r="J1304" s="40" t="str">
        <f>TRIM(I1304)</f>
        <v>3</v>
      </c>
      <c r="K1304" s="40">
        <f>VLOOKUP(M1304,Plan3!A:B,2,FALSE)</f>
        <v>22</v>
      </c>
      <c r="L1304" s="40" t="str">
        <f>IF(K1304=I1304,"Ok","Verificar")</f>
        <v>Verificar</v>
      </c>
      <c r="M1304" s="12" t="s">
        <v>1366</v>
      </c>
      <c r="N1304" s="52" t="s">
        <v>14</v>
      </c>
      <c r="O1304" s="40" t="str">
        <f>TRIM(N1304)</f>
        <v>B</v>
      </c>
      <c r="P1304" s="40" t="str">
        <f>VLOOKUP(U1304,Plan1!A:B,2,FALSE)</f>
        <v>B</v>
      </c>
      <c r="Q1304" s="18" t="s">
        <v>15</v>
      </c>
      <c r="R1304" s="40">
        <f t="shared" si="20"/>
        <v>7</v>
      </c>
      <c r="S1304" s="52">
        <v>8</v>
      </c>
      <c r="T1304" s="8" t="str">
        <f>IF(R1304=S1304,"Ok","Verificar")</f>
        <v>Verificar</v>
      </c>
      <c r="U1304" s="40" t="str">
        <f>TRIM(Q1304)</f>
        <v>Realizar</v>
      </c>
      <c r="V1304" s="40" t="str">
        <f>TRIM(S1304)</f>
        <v>8</v>
      </c>
      <c r="W1304" s="37" t="s">
        <v>1673</v>
      </c>
      <c r="X1304" s="9" t="str">
        <f>C1304&amp;"_G"&amp;E1304&amp;"_O"&amp;K1304&amp;"_"&amp;O1304&amp;R1304</f>
        <v>BIO_G3_O22_B7</v>
      </c>
      <c r="Y1304" s="40" t="str">
        <f>IF(O1304=P1304,"OK","Checar")</f>
        <v>OK</v>
      </c>
      <c r="Z1304" s="5" t="str">
        <f>IF(COUNTIF($X:$X,$X1304)&gt;1,"Checar","Único")</f>
        <v>Único</v>
      </c>
      <c r="AA1304" s="5" t="str">
        <f>IF(Y1304="Checar","Checar Competência",IF(Z1304="Checar","Checar Duplicidade","OK"))</f>
        <v>OK</v>
      </c>
      <c r="AB1304" s="5">
        <v>345</v>
      </c>
      <c r="AC1304" s="5" t="s">
        <v>3366</v>
      </c>
    </row>
    <row r="1305" spans="1:29" ht="38.25" x14ac:dyDescent="0.25">
      <c r="A1305" s="8" t="s">
        <v>11</v>
      </c>
      <c r="B1305" s="8" t="s">
        <v>18</v>
      </c>
      <c r="C1305" s="39" t="str">
        <f>TRIM(B1305)</f>
        <v>BIO</v>
      </c>
      <c r="D1305" s="11">
        <v>3</v>
      </c>
      <c r="E1305" s="39" t="str">
        <f>TRIM(D1305)</f>
        <v>3</v>
      </c>
      <c r="F1305" s="39">
        <f>VLOOKUP(H1305,GT!A:B,2,FALSE)</f>
        <v>3</v>
      </c>
      <c r="G1305" s="39" t="str">
        <f>IF(D1305=F1305,"Ok","Verificar")</f>
        <v>Ok</v>
      </c>
      <c r="H1305" s="12" t="s">
        <v>1357</v>
      </c>
      <c r="I1305" s="11">
        <v>3</v>
      </c>
      <c r="J1305" s="40" t="str">
        <f>TRIM(I1305)</f>
        <v>3</v>
      </c>
      <c r="K1305" s="40">
        <f>VLOOKUP(M1305,Plan3!A:B,2,FALSE)</f>
        <v>22</v>
      </c>
      <c r="L1305" s="40" t="str">
        <f>IF(K1305=I1305,"Ok","Verificar")</f>
        <v>Verificar</v>
      </c>
      <c r="M1305" s="12" t="s">
        <v>1366</v>
      </c>
      <c r="N1305" s="52" t="s">
        <v>16</v>
      </c>
      <c r="O1305" s="40" t="str">
        <f>TRIM(N1305)</f>
        <v>C</v>
      </c>
      <c r="P1305" s="40" t="str">
        <f>VLOOKUP(U1305,Plan1!A:B,2,FALSE)</f>
        <v>C</v>
      </c>
      <c r="Q1305" s="18" t="s">
        <v>17</v>
      </c>
      <c r="R1305" s="40">
        <f t="shared" si="20"/>
        <v>1</v>
      </c>
      <c r="S1305" s="52">
        <v>2</v>
      </c>
      <c r="T1305" s="8" t="str">
        <f>IF(R1305=S1305,"Ok","Verificar")</f>
        <v>Verificar</v>
      </c>
      <c r="U1305" s="40" t="str">
        <f>TRIM(Q1305)</f>
        <v>Compreender</v>
      </c>
      <c r="V1305" s="40" t="str">
        <f>TRIM(S1305)</f>
        <v>2</v>
      </c>
      <c r="W1305" s="18" t="s">
        <v>1766</v>
      </c>
      <c r="X1305" s="9" t="str">
        <f>C1305&amp;"_G"&amp;E1305&amp;"_O"&amp;K1305&amp;"_"&amp;O1305&amp;R1305</f>
        <v>BIO_G3_O22_C1</v>
      </c>
      <c r="Y1305" s="40" t="str">
        <f>IF(O1305=P1305,"OK","Checar")</f>
        <v>OK</v>
      </c>
      <c r="Z1305" s="5" t="str">
        <f>IF(COUNTIF($X:$X,$X1305)&gt;1,"Checar","Único")</f>
        <v>Único</v>
      </c>
      <c r="AA1305" s="5" t="str">
        <f>IF(Y1305="Checar","Checar Competência",IF(Z1305="Checar","Checar Duplicidade","OK"))</f>
        <v>OK</v>
      </c>
      <c r="AB1305" s="5">
        <v>348</v>
      </c>
      <c r="AC1305" s="5" t="s">
        <v>3367</v>
      </c>
    </row>
    <row r="1306" spans="1:29" ht="38.25" x14ac:dyDescent="0.25">
      <c r="A1306" s="8" t="s">
        <v>11</v>
      </c>
      <c r="B1306" s="8" t="s">
        <v>18</v>
      </c>
      <c r="C1306" s="39" t="str">
        <f>TRIM(B1306)</f>
        <v>BIO</v>
      </c>
      <c r="D1306" s="11">
        <v>3</v>
      </c>
      <c r="E1306" s="39" t="str">
        <f>TRIM(D1306)</f>
        <v>3</v>
      </c>
      <c r="F1306" s="39">
        <f>VLOOKUP(H1306,GT!A:B,2,FALSE)</f>
        <v>3</v>
      </c>
      <c r="G1306" s="39" t="str">
        <f>IF(D1306=F1306,"Ok","Verificar")</f>
        <v>Ok</v>
      </c>
      <c r="H1306" s="12" t="s">
        <v>1357</v>
      </c>
      <c r="I1306" s="11">
        <v>4</v>
      </c>
      <c r="J1306" s="40" t="str">
        <f>TRIM(I1306)</f>
        <v>4</v>
      </c>
      <c r="K1306" s="40">
        <f>VLOOKUP(M1306,Plan3!A:B,2,FALSE)</f>
        <v>23</v>
      </c>
      <c r="L1306" s="40" t="str">
        <f>IF(K1306=I1306,"Ok","Verificar")</f>
        <v>Verificar</v>
      </c>
      <c r="M1306" s="12" t="s">
        <v>1377</v>
      </c>
      <c r="N1306" s="11" t="s">
        <v>12</v>
      </c>
      <c r="O1306" s="40" t="str">
        <f>TRIM(N1306)</f>
        <v>A</v>
      </c>
      <c r="P1306" s="40" t="str">
        <f>VLOOKUP(U1306,Plan1!A:B,2,FALSE)</f>
        <v>A</v>
      </c>
      <c r="Q1306" s="14" t="s">
        <v>13</v>
      </c>
      <c r="R1306" s="40">
        <f t="shared" si="20"/>
        <v>1</v>
      </c>
      <c r="S1306" s="11">
        <v>1</v>
      </c>
      <c r="T1306" s="8" t="str">
        <f>IF(R1306=S1306,"Ok","Verificar")</f>
        <v>Ok</v>
      </c>
      <c r="U1306" s="40" t="str">
        <f>TRIM(Q1306)</f>
        <v>Observar</v>
      </c>
      <c r="V1306" s="40" t="str">
        <f>TRIM(S1306)</f>
        <v>1</v>
      </c>
      <c r="W1306" s="14" t="s">
        <v>1378</v>
      </c>
      <c r="X1306" s="9" t="str">
        <f>C1306&amp;"_G"&amp;E1306&amp;"_O"&amp;K1306&amp;"_"&amp;O1306&amp;R1306</f>
        <v>BIO_G3_O23_A1</v>
      </c>
      <c r="Y1306" s="40" t="str">
        <f>IF(O1306=P1306,"OK","Checar")</f>
        <v>OK</v>
      </c>
      <c r="Z1306" s="5" t="str">
        <f>IF(COUNTIF($X:$X,$X1306)&gt;1,"Checar","Único")</f>
        <v>Único</v>
      </c>
      <c r="AA1306" s="5" t="str">
        <f>IF(Y1306="Checar","Checar Competência",IF(Z1306="Checar","Checar Duplicidade","OK"))</f>
        <v>OK</v>
      </c>
      <c r="AB1306" s="5">
        <v>353</v>
      </c>
      <c r="AC1306" s="5" t="s">
        <v>3368</v>
      </c>
    </row>
    <row r="1307" spans="1:29" ht="38.25" x14ac:dyDescent="0.25">
      <c r="A1307" s="8" t="s">
        <v>11</v>
      </c>
      <c r="B1307" s="8" t="s">
        <v>18</v>
      </c>
      <c r="C1307" s="39" t="str">
        <f>TRIM(B1307)</f>
        <v>BIO</v>
      </c>
      <c r="D1307" s="11">
        <v>3</v>
      </c>
      <c r="E1307" s="39" t="str">
        <f>TRIM(D1307)</f>
        <v>3</v>
      </c>
      <c r="F1307" s="39">
        <f>VLOOKUP(H1307,GT!A:B,2,FALSE)</f>
        <v>3</v>
      </c>
      <c r="G1307" s="39" t="str">
        <f>IF(D1307=F1307,"Ok","Verificar")</f>
        <v>Ok</v>
      </c>
      <c r="H1307" s="12" t="s">
        <v>1357</v>
      </c>
      <c r="I1307" s="11">
        <v>4</v>
      </c>
      <c r="J1307" s="40" t="str">
        <f>TRIM(I1307)</f>
        <v>4</v>
      </c>
      <c r="K1307" s="40">
        <f>VLOOKUP(M1307,Plan3!A:B,2,FALSE)</f>
        <v>23</v>
      </c>
      <c r="L1307" s="40" t="str">
        <f>IF(K1307=I1307,"Ok","Verificar")</f>
        <v>Verificar</v>
      </c>
      <c r="M1307" s="12" t="s">
        <v>1377</v>
      </c>
      <c r="N1307" s="11" t="s">
        <v>12</v>
      </c>
      <c r="O1307" s="40" t="str">
        <f>TRIM(N1307)</f>
        <v>A</v>
      </c>
      <c r="P1307" s="40" t="str">
        <f>VLOOKUP(U1307,Plan1!A:B,2,FALSE)</f>
        <v>A</v>
      </c>
      <c r="Q1307" s="14" t="s">
        <v>13</v>
      </c>
      <c r="R1307" s="40">
        <f t="shared" si="20"/>
        <v>2</v>
      </c>
      <c r="S1307" s="11">
        <v>7</v>
      </c>
      <c r="T1307" s="8" t="str">
        <f>IF(R1307=S1307,"Ok","Verificar")</f>
        <v>Verificar</v>
      </c>
      <c r="U1307" s="40" t="str">
        <f>TRIM(Q1307)</f>
        <v>Observar</v>
      </c>
      <c r="V1307" s="40" t="str">
        <f>TRIM(S1307)</f>
        <v>7</v>
      </c>
      <c r="W1307" s="14" t="s">
        <v>1382</v>
      </c>
      <c r="X1307" s="9" t="str">
        <f>C1307&amp;"_G"&amp;E1307&amp;"_O"&amp;K1307&amp;"_"&amp;O1307&amp;R1307</f>
        <v>BIO_G3_O23_A2</v>
      </c>
      <c r="Y1307" s="40" t="str">
        <f>IF(O1307=P1307,"OK","Checar")</f>
        <v>OK</v>
      </c>
      <c r="Z1307" s="5" t="str">
        <f>IF(COUNTIF($X:$X,$X1307)&gt;1,"Checar","Único")</f>
        <v>Único</v>
      </c>
      <c r="AA1307" s="5" t="str">
        <f>IF(Y1307="Checar","Checar Competência",IF(Z1307="Checar","Checar Duplicidade","OK"))</f>
        <v>OK</v>
      </c>
      <c r="AB1307" s="5">
        <v>359</v>
      </c>
      <c r="AC1307" s="5" t="s">
        <v>3385</v>
      </c>
    </row>
    <row r="1308" spans="1:29" ht="38.25" x14ac:dyDescent="0.25">
      <c r="A1308" s="8" t="s">
        <v>11</v>
      </c>
      <c r="B1308" s="8" t="s">
        <v>18</v>
      </c>
      <c r="C1308" s="39" t="str">
        <f>TRIM(B1308)</f>
        <v>BIO</v>
      </c>
      <c r="D1308" s="11">
        <v>3</v>
      </c>
      <c r="E1308" s="39" t="str">
        <f>TRIM(D1308)</f>
        <v>3</v>
      </c>
      <c r="F1308" s="39">
        <f>VLOOKUP(H1308,GT!A:B,2,FALSE)</f>
        <v>3</v>
      </c>
      <c r="G1308" s="39" t="str">
        <f>IF(D1308=F1308,"Ok","Verificar")</f>
        <v>Ok</v>
      </c>
      <c r="H1308" s="12" t="s">
        <v>1357</v>
      </c>
      <c r="I1308" s="11">
        <v>4</v>
      </c>
      <c r="J1308" s="40" t="str">
        <f>TRIM(I1308)</f>
        <v>4</v>
      </c>
      <c r="K1308" s="40">
        <f>VLOOKUP(M1308,Plan3!A:B,2,FALSE)</f>
        <v>23</v>
      </c>
      <c r="L1308" s="40" t="str">
        <f>IF(K1308=I1308,"Ok","Verificar")</f>
        <v>Verificar</v>
      </c>
      <c r="M1308" s="12" t="s">
        <v>1377</v>
      </c>
      <c r="N1308" s="11" t="s">
        <v>12</v>
      </c>
      <c r="O1308" s="40" t="str">
        <f>TRIM(N1308)</f>
        <v>A</v>
      </c>
      <c r="P1308" s="40" t="str">
        <f>VLOOKUP(U1308,Plan1!A:B,2,FALSE)</f>
        <v>A</v>
      </c>
      <c r="Q1308" s="14" t="s">
        <v>13</v>
      </c>
      <c r="R1308" s="40">
        <f t="shared" si="20"/>
        <v>3</v>
      </c>
      <c r="S1308" s="11">
        <v>8</v>
      </c>
      <c r="T1308" s="8" t="str">
        <f>IF(R1308=S1308,"Ok","Verificar")</f>
        <v>Verificar</v>
      </c>
      <c r="U1308" s="40" t="str">
        <f>TRIM(Q1308)</f>
        <v>Observar</v>
      </c>
      <c r="V1308" s="40" t="str">
        <f>TRIM(S1308)</f>
        <v>8</v>
      </c>
      <c r="W1308" s="14" t="s">
        <v>1383</v>
      </c>
      <c r="X1308" s="9" t="str">
        <f>C1308&amp;"_G"&amp;E1308&amp;"_O"&amp;K1308&amp;"_"&amp;O1308&amp;R1308</f>
        <v>BIO_G3_O23_A3</v>
      </c>
      <c r="Y1308" s="40" t="str">
        <f>IF(O1308=P1308,"OK","Checar")</f>
        <v>OK</v>
      </c>
      <c r="Z1308" s="5" t="str">
        <f>IF(COUNTIF($X:$X,$X1308)&gt;1,"Checar","Único")</f>
        <v>Único</v>
      </c>
      <c r="AA1308" s="5" t="str">
        <f>IF(Y1308="Checar","Checar Competência",IF(Z1308="Checar","Checar Duplicidade","OK"))</f>
        <v>OK</v>
      </c>
      <c r="AB1308" s="5">
        <v>360</v>
      </c>
      <c r="AC1308" s="5" t="s">
        <v>3386</v>
      </c>
    </row>
    <row r="1309" spans="1:29" ht="38.25" x14ac:dyDescent="0.25">
      <c r="A1309" s="8" t="s">
        <v>11</v>
      </c>
      <c r="B1309" s="8" t="s">
        <v>18</v>
      </c>
      <c r="C1309" s="39" t="str">
        <f>TRIM(B1309)</f>
        <v>BIO</v>
      </c>
      <c r="D1309" s="11">
        <v>3</v>
      </c>
      <c r="E1309" s="39" t="str">
        <f>TRIM(D1309)</f>
        <v>3</v>
      </c>
      <c r="F1309" s="39">
        <f>VLOOKUP(H1309,GT!A:B,2,FALSE)</f>
        <v>3</v>
      </c>
      <c r="G1309" s="39" t="str">
        <f>IF(D1309=F1309,"Ok","Verificar")</f>
        <v>Ok</v>
      </c>
      <c r="H1309" s="12" t="s">
        <v>1357</v>
      </c>
      <c r="I1309" s="11">
        <v>4</v>
      </c>
      <c r="J1309" s="40" t="str">
        <f>TRIM(I1309)</f>
        <v>4</v>
      </c>
      <c r="K1309" s="40">
        <f>VLOOKUP(M1309,Plan3!A:B,2,FALSE)</f>
        <v>23</v>
      </c>
      <c r="L1309" s="40" t="str">
        <f>IF(K1309=I1309,"Ok","Verificar")</f>
        <v>Verificar</v>
      </c>
      <c r="M1309" s="12" t="s">
        <v>1377</v>
      </c>
      <c r="N1309" s="11" t="s">
        <v>12</v>
      </c>
      <c r="O1309" s="40" t="str">
        <f>TRIM(N1309)</f>
        <v>A</v>
      </c>
      <c r="P1309" s="40" t="str">
        <f>VLOOKUP(U1309,Plan1!A:B,2,FALSE)</f>
        <v>A</v>
      </c>
      <c r="Q1309" s="14" t="s">
        <v>13</v>
      </c>
      <c r="R1309" s="40">
        <f t="shared" si="20"/>
        <v>4</v>
      </c>
      <c r="S1309" s="11">
        <v>10</v>
      </c>
      <c r="T1309" s="8" t="str">
        <f>IF(R1309=S1309,"Ok","Verificar")</f>
        <v>Verificar</v>
      </c>
      <c r="U1309" s="40" t="str">
        <f>TRIM(Q1309)</f>
        <v>Observar</v>
      </c>
      <c r="V1309" s="40" t="str">
        <f>TRIM(S1309)</f>
        <v>10</v>
      </c>
      <c r="W1309" s="14" t="s">
        <v>1385</v>
      </c>
      <c r="X1309" s="9" t="str">
        <f>C1309&amp;"_G"&amp;E1309&amp;"_O"&amp;K1309&amp;"_"&amp;O1309&amp;R1309</f>
        <v>BIO_G3_O23_A4</v>
      </c>
      <c r="Y1309" s="40" t="str">
        <f>IF(O1309=P1309,"OK","Checar")</f>
        <v>OK</v>
      </c>
      <c r="Z1309" s="5" t="str">
        <f>IF(COUNTIF($X:$X,$X1309)&gt;1,"Checar","Único")</f>
        <v>Único</v>
      </c>
      <c r="AA1309" s="5" t="str">
        <f>IF(Y1309="Checar","Checar Competência",IF(Z1309="Checar","Checar Duplicidade","OK"))</f>
        <v>OK</v>
      </c>
      <c r="AB1309" s="5">
        <v>362</v>
      </c>
      <c r="AC1309" s="5" t="s">
        <v>3369</v>
      </c>
    </row>
    <row r="1310" spans="1:29" ht="38.25" x14ac:dyDescent="0.25">
      <c r="A1310" s="8" t="s">
        <v>11</v>
      </c>
      <c r="B1310" s="8" t="s">
        <v>18</v>
      </c>
      <c r="C1310" s="39" t="str">
        <f>TRIM(B1310)</f>
        <v>BIO</v>
      </c>
      <c r="D1310" s="11">
        <v>3</v>
      </c>
      <c r="E1310" s="39" t="str">
        <f>TRIM(D1310)</f>
        <v>3</v>
      </c>
      <c r="F1310" s="39">
        <f>VLOOKUP(H1310,GT!A:B,2,FALSE)</f>
        <v>3</v>
      </c>
      <c r="G1310" s="39" t="str">
        <f>IF(D1310=F1310,"Ok","Verificar")</f>
        <v>Ok</v>
      </c>
      <c r="H1310" s="12" t="s">
        <v>1357</v>
      </c>
      <c r="I1310" s="11">
        <v>4</v>
      </c>
      <c r="J1310" s="40" t="str">
        <f>TRIM(I1310)</f>
        <v>4</v>
      </c>
      <c r="K1310" s="40">
        <f>VLOOKUP(M1310,Plan3!A:B,2,FALSE)</f>
        <v>23</v>
      </c>
      <c r="L1310" s="40" t="str">
        <f>IF(K1310=I1310,"Ok","Verificar")</f>
        <v>Verificar</v>
      </c>
      <c r="M1310" s="12" t="s">
        <v>1377</v>
      </c>
      <c r="N1310" s="11" t="s">
        <v>12</v>
      </c>
      <c r="O1310" s="40" t="str">
        <f>TRIM(N1310)</f>
        <v>A</v>
      </c>
      <c r="P1310" s="40" t="str">
        <f>VLOOKUP(U1310,Plan1!A:B,2,FALSE)</f>
        <v>A</v>
      </c>
      <c r="Q1310" s="14" t="s">
        <v>13</v>
      </c>
      <c r="R1310" s="40">
        <f t="shared" si="20"/>
        <v>5</v>
      </c>
      <c r="S1310" s="11">
        <v>9</v>
      </c>
      <c r="T1310" s="8" t="str">
        <f>IF(R1310=S1310,"Ok","Verificar")</f>
        <v>Verificar</v>
      </c>
      <c r="U1310" s="40" t="str">
        <f>TRIM(Q1310)</f>
        <v>Observar</v>
      </c>
      <c r="V1310" s="40" t="str">
        <f>TRIM(S1310)</f>
        <v>9</v>
      </c>
      <c r="W1310" s="14" t="s">
        <v>1384</v>
      </c>
      <c r="X1310" s="9" t="str">
        <f>C1310&amp;"_G"&amp;E1310&amp;"_O"&amp;K1310&amp;"_"&amp;O1310&amp;R1310</f>
        <v>BIO_G3_O23_A5</v>
      </c>
      <c r="Y1310" s="40" t="str">
        <f>IF(O1310=P1310,"OK","Checar")</f>
        <v>OK</v>
      </c>
      <c r="Z1310" s="5" t="str">
        <f>IF(COUNTIF($X:$X,$X1310)&gt;1,"Checar","Único")</f>
        <v>Único</v>
      </c>
      <c r="AA1310" s="5" t="str">
        <f>IF(Y1310="Checar","Checar Competência",IF(Z1310="Checar","Checar Duplicidade","OK"))</f>
        <v>OK</v>
      </c>
      <c r="AB1310" s="5">
        <v>361</v>
      </c>
      <c r="AC1310" s="5" t="s">
        <v>3387</v>
      </c>
    </row>
    <row r="1311" spans="1:29" ht="38.25" x14ac:dyDescent="0.25">
      <c r="A1311" s="8" t="s">
        <v>11</v>
      </c>
      <c r="B1311" s="8" t="s">
        <v>18</v>
      </c>
      <c r="C1311" s="39" t="str">
        <f>TRIM(B1311)</f>
        <v>BIO</v>
      </c>
      <c r="D1311" s="11">
        <v>3</v>
      </c>
      <c r="E1311" s="39" t="str">
        <f>TRIM(D1311)</f>
        <v>3</v>
      </c>
      <c r="F1311" s="39">
        <f>VLOOKUP(H1311,GT!A:B,2,FALSE)</f>
        <v>3</v>
      </c>
      <c r="G1311" s="39" t="str">
        <f>IF(D1311=F1311,"Ok","Verificar")</f>
        <v>Ok</v>
      </c>
      <c r="H1311" s="12" t="s">
        <v>1357</v>
      </c>
      <c r="I1311" s="11">
        <v>4</v>
      </c>
      <c r="J1311" s="40" t="str">
        <f>TRIM(I1311)</f>
        <v>4</v>
      </c>
      <c r="K1311" s="40">
        <f>VLOOKUP(M1311,Plan3!A:B,2,FALSE)</f>
        <v>23</v>
      </c>
      <c r="L1311" s="40" t="str">
        <f>IF(K1311=I1311,"Ok","Verificar")</f>
        <v>Verificar</v>
      </c>
      <c r="M1311" s="12" t="s">
        <v>1377</v>
      </c>
      <c r="N1311" s="11" t="s">
        <v>12</v>
      </c>
      <c r="O1311" s="40" t="str">
        <f>TRIM(N1311)</f>
        <v>A</v>
      </c>
      <c r="P1311" s="40" t="str">
        <f>VLOOKUP(U1311,Plan1!A:B,2,FALSE)</f>
        <v>A</v>
      </c>
      <c r="Q1311" s="14" t="s">
        <v>13</v>
      </c>
      <c r="R1311" s="40">
        <f t="shared" si="20"/>
        <v>6</v>
      </c>
      <c r="S1311" s="11">
        <v>11</v>
      </c>
      <c r="T1311" s="8" t="str">
        <f>IF(R1311=S1311,"Ok","Verificar")</f>
        <v>Verificar</v>
      </c>
      <c r="U1311" s="40" t="str">
        <f>TRIM(Q1311)</f>
        <v>Observar</v>
      </c>
      <c r="V1311" s="40" t="str">
        <f>TRIM(S1311)</f>
        <v>11</v>
      </c>
      <c r="W1311" s="14" t="s">
        <v>1386</v>
      </c>
      <c r="X1311" s="9" t="str">
        <f>C1311&amp;"_G"&amp;E1311&amp;"_O"&amp;K1311&amp;"_"&amp;O1311&amp;R1311</f>
        <v>BIO_G3_O23_A6</v>
      </c>
      <c r="Y1311" s="40" t="str">
        <f>IF(O1311=P1311,"OK","Checar")</f>
        <v>OK</v>
      </c>
      <c r="Z1311" s="5" t="str">
        <f>IF(COUNTIF($X:$X,$X1311)&gt;1,"Checar","Único")</f>
        <v>Único</v>
      </c>
      <c r="AA1311" s="5" t="str">
        <f>IF(Y1311="Checar","Checar Competência",IF(Z1311="Checar","Checar Duplicidade","OK"))</f>
        <v>OK</v>
      </c>
      <c r="AB1311" s="5">
        <v>363</v>
      </c>
      <c r="AC1311" s="5" t="s">
        <v>3370</v>
      </c>
    </row>
    <row r="1312" spans="1:29" ht="38.25" x14ac:dyDescent="0.25">
      <c r="A1312" s="8" t="s">
        <v>11</v>
      </c>
      <c r="B1312" s="8" t="s">
        <v>18</v>
      </c>
      <c r="C1312" s="39" t="str">
        <f>TRIM(B1312)</f>
        <v>BIO</v>
      </c>
      <c r="D1312" s="11">
        <v>3</v>
      </c>
      <c r="E1312" s="39" t="str">
        <f>TRIM(D1312)</f>
        <v>3</v>
      </c>
      <c r="F1312" s="39">
        <f>VLOOKUP(H1312,GT!A:B,2,FALSE)</f>
        <v>3</v>
      </c>
      <c r="G1312" s="39" t="str">
        <f>IF(D1312=F1312,"Ok","Verificar")</f>
        <v>Ok</v>
      </c>
      <c r="H1312" s="12" t="s">
        <v>1357</v>
      </c>
      <c r="I1312" s="11">
        <v>4</v>
      </c>
      <c r="J1312" s="40" t="str">
        <f>TRIM(I1312)</f>
        <v>4</v>
      </c>
      <c r="K1312" s="40">
        <f>VLOOKUP(M1312,Plan3!A:B,2,FALSE)</f>
        <v>23</v>
      </c>
      <c r="L1312" s="40" t="str">
        <f>IF(K1312=I1312,"Ok","Verificar")</f>
        <v>Verificar</v>
      </c>
      <c r="M1312" s="12" t="s">
        <v>1377</v>
      </c>
      <c r="N1312" s="11" t="s">
        <v>12</v>
      </c>
      <c r="O1312" s="40" t="str">
        <f>TRIM(N1312)</f>
        <v>A</v>
      </c>
      <c r="P1312" s="40" t="str">
        <f>VLOOKUP(U1312,Plan1!A:B,2,FALSE)</f>
        <v>A</v>
      </c>
      <c r="Q1312" s="14" t="s">
        <v>13</v>
      </c>
      <c r="R1312" s="40">
        <f t="shared" si="20"/>
        <v>7</v>
      </c>
      <c r="S1312" s="11">
        <v>12</v>
      </c>
      <c r="T1312" s="8" t="str">
        <f>IF(R1312=S1312,"Ok","Verificar")</f>
        <v>Verificar</v>
      </c>
      <c r="U1312" s="40" t="str">
        <f>TRIM(Q1312)</f>
        <v>Observar</v>
      </c>
      <c r="V1312" s="40" t="str">
        <f>TRIM(S1312)</f>
        <v>12</v>
      </c>
      <c r="W1312" s="27" t="s">
        <v>1387</v>
      </c>
      <c r="X1312" s="9" t="str">
        <f>C1312&amp;"_G"&amp;E1312&amp;"_O"&amp;K1312&amp;"_"&amp;O1312&amp;R1312</f>
        <v>BIO_G3_O23_A7</v>
      </c>
      <c r="Y1312" s="40" t="str">
        <f>IF(O1312=P1312,"OK","Checar")</f>
        <v>OK</v>
      </c>
      <c r="Z1312" s="5" t="str">
        <f>IF(COUNTIF($X:$X,$X1312)&gt;1,"Checar","Único")</f>
        <v>Único</v>
      </c>
      <c r="AA1312" s="5" t="str">
        <f>IF(Y1312="Checar","Checar Competência",IF(Z1312="Checar","Checar Duplicidade","OK"))</f>
        <v>OK</v>
      </c>
      <c r="AB1312" s="5">
        <v>364</v>
      </c>
      <c r="AC1312" s="5" t="s">
        <v>3371</v>
      </c>
    </row>
    <row r="1313" spans="1:29" ht="38.25" x14ac:dyDescent="0.25">
      <c r="A1313" s="8" t="s">
        <v>11</v>
      </c>
      <c r="B1313" s="8" t="s">
        <v>18</v>
      </c>
      <c r="C1313" s="39" t="str">
        <f>TRIM(B1313)</f>
        <v>BIO</v>
      </c>
      <c r="D1313" s="11">
        <v>3</v>
      </c>
      <c r="E1313" s="39" t="str">
        <f>TRIM(D1313)</f>
        <v>3</v>
      </c>
      <c r="F1313" s="39">
        <f>VLOOKUP(H1313,GT!A:B,2,FALSE)</f>
        <v>3</v>
      </c>
      <c r="G1313" s="39" t="str">
        <f>IF(D1313=F1313,"Ok","Verificar")</f>
        <v>Ok</v>
      </c>
      <c r="H1313" s="12" t="s">
        <v>1357</v>
      </c>
      <c r="I1313" s="11">
        <v>4</v>
      </c>
      <c r="J1313" s="40" t="str">
        <f>TRIM(I1313)</f>
        <v>4</v>
      </c>
      <c r="K1313" s="40">
        <f>VLOOKUP(M1313,Plan3!A:B,2,FALSE)</f>
        <v>23</v>
      </c>
      <c r="L1313" s="40" t="str">
        <f>IF(K1313=I1313,"Ok","Verificar")</f>
        <v>Verificar</v>
      </c>
      <c r="M1313" s="12" t="s">
        <v>1377</v>
      </c>
      <c r="N1313" s="11" t="s">
        <v>12</v>
      </c>
      <c r="O1313" s="40" t="str">
        <f>TRIM(N1313)</f>
        <v>A</v>
      </c>
      <c r="P1313" s="40" t="str">
        <f>VLOOKUP(U1313,Plan1!A:B,2,FALSE)</f>
        <v>A</v>
      </c>
      <c r="Q1313" s="14" t="s">
        <v>13</v>
      </c>
      <c r="R1313" s="40">
        <f t="shared" si="20"/>
        <v>8</v>
      </c>
      <c r="S1313" s="11">
        <v>13</v>
      </c>
      <c r="T1313" s="8" t="str">
        <f>IF(R1313=S1313,"Ok","Verificar")</f>
        <v>Verificar</v>
      </c>
      <c r="U1313" s="40" t="str">
        <f>TRIM(Q1313)</f>
        <v>Observar</v>
      </c>
      <c r="V1313" s="40" t="str">
        <f>TRIM(S1313)</f>
        <v>13</v>
      </c>
      <c r="W1313" s="14" t="s">
        <v>1388</v>
      </c>
      <c r="X1313" s="9" t="str">
        <f>C1313&amp;"_G"&amp;E1313&amp;"_O"&amp;K1313&amp;"_"&amp;O1313&amp;R1313</f>
        <v>BIO_G3_O23_A8</v>
      </c>
      <c r="Y1313" s="40" t="str">
        <f>IF(O1313=P1313,"OK","Checar")</f>
        <v>OK</v>
      </c>
      <c r="Z1313" s="5" t="str">
        <f>IF(COUNTIF($X:$X,$X1313)&gt;1,"Checar","Único")</f>
        <v>Único</v>
      </c>
      <c r="AA1313" s="5" t="str">
        <f>IF(Y1313="Checar","Checar Competência",IF(Z1313="Checar","Checar Duplicidade","OK"))</f>
        <v>OK</v>
      </c>
      <c r="AB1313" s="5">
        <v>365</v>
      </c>
      <c r="AC1313" s="5" t="s">
        <v>3372</v>
      </c>
    </row>
    <row r="1314" spans="1:29" ht="38.25" x14ac:dyDescent="0.25">
      <c r="A1314" s="8" t="s">
        <v>11</v>
      </c>
      <c r="B1314" s="8" t="s">
        <v>18</v>
      </c>
      <c r="C1314" s="39" t="str">
        <f>TRIM(B1314)</f>
        <v>BIO</v>
      </c>
      <c r="D1314" s="11">
        <v>3</v>
      </c>
      <c r="E1314" s="39" t="str">
        <f>TRIM(D1314)</f>
        <v>3</v>
      </c>
      <c r="F1314" s="39">
        <f>VLOOKUP(H1314,GT!A:B,2,FALSE)</f>
        <v>3</v>
      </c>
      <c r="G1314" s="39" t="str">
        <f>IF(D1314=F1314,"Ok","Verificar")</f>
        <v>Ok</v>
      </c>
      <c r="H1314" s="12" t="s">
        <v>1357</v>
      </c>
      <c r="I1314" s="11">
        <v>4</v>
      </c>
      <c r="J1314" s="40" t="str">
        <f>TRIM(I1314)</f>
        <v>4</v>
      </c>
      <c r="K1314" s="40">
        <f>VLOOKUP(M1314,Plan3!A:B,2,FALSE)</f>
        <v>23</v>
      </c>
      <c r="L1314" s="40" t="str">
        <f>IF(K1314=I1314,"Ok","Verificar")</f>
        <v>Verificar</v>
      </c>
      <c r="M1314" s="12" t="s">
        <v>1377</v>
      </c>
      <c r="N1314" s="11" t="s">
        <v>12</v>
      </c>
      <c r="O1314" s="40" t="str">
        <f>TRIM(N1314)</f>
        <v>A</v>
      </c>
      <c r="P1314" s="40" t="str">
        <f>VLOOKUP(U1314,Plan1!A:B,2,FALSE)</f>
        <v>A</v>
      </c>
      <c r="Q1314" s="14" t="s">
        <v>13</v>
      </c>
      <c r="R1314" s="40">
        <f t="shared" si="20"/>
        <v>9</v>
      </c>
      <c r="S1314" s="11">
        <v>14</v>
      </c>
      <c r="T1314" s="8" t="str">
        <f>IF(R1314=S1314,"Ok","Verificar")</f>
        <v>Verificar</v>
      </c>
      <c r="U1314" s="40" t="str">
        <f>TRIM(Q1314)</f>
        <v>Observar</v>
      </c>
      <c r="V1314" s="40" t="str">
        <f>TRIM(S1314)</f>
        <v>14</v>
      </c>
      <c r="W1314" s="14" t="s">
        <v>1389</v>
      </c>
      <c r="X1314" s="9" t="str">
        <f>C1314&amp;"_G"&amp;E1314&amp;"_O"&amp;K1314&amp;"_"&amp;O1314&amp;R1314</f>
        <v>BIO_G3_O23_A9</v>
      </c>
      <c r="Y1314" s="40" t="str">
        <f>IF(O1314=P1314,"OK","Checar")</f>
        <v>OK</v>
      </c>
      <c r="Z1314" s="5" t="str">
        <f>IF(COUNTIF($X:$X,$X1314)&gt;1,"Checar","Único")</f>
        <v>Único</v>
      </c>
      <c r="AA1314" s="5" t="str">
        <f>IF(Y1314="Checar","Checar Competência",IF(Z1314="Checar","Checar Duplicidade","OK"))</f>
        <v>OK</v>
      </c>
      <c r="AB1314" s="5">
        <v>366</v>
      </c>
      <c r="AC1314" s="5" t="s">
        <v>3373</v>
      </c>
    </row>
    <row r="1315" spans="1:29" ht="38.25" x14ac:dyDescent="0.25">
      <c r="A1315" s="8" t="s">
        <v>11</v>
      </c>
      <c r="B1315" s="8" t="s">
        <v>18</v>
      </c>
      <c r="C1315" s="39" t="str">
        <f>TRIM(B1315)</f>
        <v>BIO</v>
      </c>
      <c r="D1315" s="11">
        <v>3</v>
      </c>
      <c r="E1315" s="39" t="str">
        <f>TRIM(D1315)</f>
        <v>3</v>
      </c>
      <c r="F1315" s="39">
        <f>VLOOKUP(H1315,GT!A:B,2,FALSE)</f>
        <v>3</v>
      </c>
      <c r="G1315" s="39" t="str">
        <f>IF(D1315=F1315,"Ok","Verificar")</f>
        <v>Ok</v>
      </c>
      <c r="H1315" s="12" t="s">
        <v>1357</v>
      </c>
      <c r="I1315" s="11">
        <v>4</v>
      </c>
      <c r="J1315" s="40" t="str">
        <f>TRIM(I1315)</f>
        <v>4</v>
      </c>
      <c r="K1315" s="40">
        <f>VLOOKUP(M1315,Plan3!A:B,2,FALSE)</f>
        <v>23</v>
      </c>
      <c r="L1315" s="40" t="str">
        <f>IF(K1315=I1315,"Ok","Verificar")</f>
        <v>Verificar</v>
      </c>
      <c r="M1315" s="12" t="s">
        <v>1377</v>
      </c>
      <c r="N1315" s="11" t="s">
        <v>12</v>
      </c>
      <c r="O1315" s="40" t="str">
        <f>TRIM(N1315)</f>
        <v>A</v>
      </c>
      <c r="P1315" s="40" t="str">
        <f>VLOOKUP(U1315,Plan1!A:B,2,FALSE)</f>
        <v>A</v>
      </c>
      <c r="Q1315" s="14" t="s">
        <v>13</v>
      </c>
      <c r="R1315" s="40">
        <f t="shared" si="20"/>
        <v>10</v>
      </c>
      <c r="S1315" s="11">
        <v>15</v>
      </c>
      <c r="T1315" s="8" t="str">
        <f>IF(R1315=S1315,"Ok","Verificar")</f>
        <v>Verificar</v>
      </c>
      <c r="U1315" s="40" t="str">
        <f>TRIM(Q1315)</f>
        <v>Observar</v>
      </c>
      <c r="V1315" s="40" t="str">
        <f>TRIM(S1315)</f>
        <v>15</v>
      </c>
      <c r="W1315" s="27" t="s">
        <v>1390</v>
      </c>
      <c r="X1315" s="9" t="str">
        <f>C1315&amp;"_G"&amp;E1315&amp;"_O"&amp;K1315&amp;"_"&amp;O1315&amp;R1315</f>
        <v>BIO_G3_O23_A10</v>
      </c>
      <c r="Y1315" s="40" t="str">
        <f>IF(O1315=P1315,"OK","Checar")</f>
        <v>OK</v>
      </c>
      <c r="Z1315" s="5" t="str">
        <f>IF(COUNTIF($X:$X,$X1315)&gt;1,"Checar","Único")</f>
        <v>Único</v>
      </c>
      <c r="AA1315" s="5" t="str">
        <f>IF(Y1315="Checar","Checar Competência",IF(Z1315="Checar","Checar Duplicidade","OK"))</f>
        <v>OK</v>
      </c>
      <c r="AB1315" s="5">
        <v>367</v>
      </c>
      <c r="AC1315" s="5" t="s">
        <v>3374</v>
      </c>
    </row>
    <row r="1316" spans="1:29" ht="38.25" x14ac:dyDescent="0.25">
      <c r="A1316" s="8" t="s">
        <v>11</v>
      </c>
      <c r="B1316" s="8" t="s">
        <v>18</v>
      </c>
      <c r="C1316" s="39" t="str">
        <f>TRIM(B1316)</f>
        <v>BIO</v>
      </c>
      <c r="D1316" s="11">
        <v>3</v>
      </c>
      <c r="E1316" s="39" t="str">
        <f>TRIM(D1316)</f>
        <v>3</v>
      </c>
      <c r="F1316" s="39">
        <f>VLOOKUP(H1316,GT!A:B,2,FALSE)</f>
        <v>3</v>
      </c>
      <c r="G1316" s="39" t="str">
        <f>IF(D1316=F1316,"Ok","Verificar")</f>
        <v>Ok</v>
      </c>
      <c r="H1316" s="12" t="s">
        <v>1357</v>
      </c>
      <c r="I1316" s="11">
        <v>4</v>
      </c>
      <c r="J1316" s="40" t="str">
        <f>TRIM(I1316)</f>
        <v>4</v>
      </c>
      <c r="K1316" s="40">
        <f>VLOOKUP(M1316,Plan3!A:B,2,FALSE)</f>
        <v>23</v>
      </c>
      <c r="L1316" s="40" t="str">
        <f>IF(K1316=I1316,"Ok","Verificar")</f>
        <v>Verificar</v>
      </c>
      <c r="M1316" s="12" t="s">
        <v>1377</v>
      </c>
      <c r="N1316" s="11" t="s">
        <v>12</v>
      </c>
      <c r="O1316" s="40" t="str">
        <f>TRIM(N1316)</f>
        <v>A</v>
      </c>
      <c r="P1316" s="40" t="str">
        <f>VLOOKUP(U1316,Plan1!A:B,2,FALSE)</f>
        <v>A</v>
      </c>
      <c r="Q1316" s="14" t="s">
        <v>13</v>
      </c>
      <c r="R1316" s="40">
        <f t="shared" si="20"/>
        <v>11</v>
      </c>
      <c r="S1316" s="11">
        <v>16</v>
      </c>
      <c r="T1316" s="8" t="str">
        <f>IF(R1316=S1316,"Ok","Verificar")</f>
        <v>Verificar</v>
      </c>
      <c r="U1316" s="40" t="str">
        <f>TRIM(Q1316)</f>
        <v>Observar</v>
      </c>
      <c r="V1316" s="40" t="str">
        <f>TRIM(S1316)</f>
        <v>16</v>
      </c>
      <c r="W1316" s="27" t="s">
        <v>1391</v>
      </c>
      <c r="X1316" s="9" t="str">
        <f>C1316&amp;"_G"&amp;E1316&amp;"_O"&amp;K1316&amp;"_"&amp;O1316&amp;R1316</f>
        <v>BIO_G3_O23_A11</v>
      </c>
      <c r="Y1316" s="40" t="str">
        <f>IF(O1316=P1316,"OK","Checar")</f>
        <v>OK</v>
      </c>
      <c r="Z1316" s="5" t="str">
        <f>IF(COUNTIF($X:$X,$X1316)&gt;1,"Checar","Único")</f>
        <v>Único</v>
      </c>
      <c r="AA1316" s="5" t="str">
        <f>IF(Y1316="Checar","Checar Competência",IF(Z1316="Checar","Checar Duplicidade","OK"))</f>
        <v>OK</v>
      </c>
      <c r="AB1316" s="5">
        <v>368</v>
      </c>
      <c r="AC1316" s="5" t="s">
        <v>3375</v>
      </c>
    </row>
    <row r="1317" spans="1:29" ht="38.25" x14ac:dyDescent="0.25">
      <c r="A1317" s="8" t="s">
        <v>11</v>
      </c>
      <c r="B1317" s="8" t="s">
        <v>18</v>
      </c>
      <c r="C1317" s="39" t="str">
        <f>TRIM(B1317)</f>
        <v>BIO</v>
      </c>
      <c r="D1317" s="11">
        <v>3</v>
      </c>
      <c r="E1317" s="39" t="str">
        <f>TRIM(D1317)</f>
        <v>3</v>
      </c>
      <c r="F1317" s="39">
        <f>VLOOKUP(H1317,GT!A:B,2,FALSE)</f>
        <v>3</v>
      </c>
      <c r="G1317" s="39" t="str">
        <f>IF(D1317=F1317,"Ok","Verificar")</f>
        <v>Ok</v>
      </c>
      <c r="H1317" s="12" t="s">
        <v>1357</v>
      </c>
      <c r="I1317" s="11">
        <v>4</v>
      </c>
      <c r="J1317" s="40" t="str">
        <f>TRIM(I1317)</f>
        <v>4</v>
      </c>
      <c r="K1317" s="40">
        <f>VLOOKUP(M1317,Plan3!A:B,2,FALSE)</f>
        <v>23</v>
      </c>
      <c r="L1317" s="40" t="str">
        <f>IF(K1317=I1317,"Ok","Verificar")</f>
        <v>Verificar</v>
      </c>
      <c r="M1317" s="12" t="s">
        <v>1377</v>
      </c>
      <c r="N1317" s="11" t="s">
        <v>12</v>
      </c>
      <c r="O1317" s="40" t="str">
        <f>TRIM(N1317)</f>
        <v>A</v>
      </c>
      <c r="P1317" s="40" t="str">
        <f>VLOOKUP(U1317,Plan1!A:B,2,FALSE)</f>
        <v>A</v>
      </c>
      <c r="Q1317" s="14" t="s">
        <v>13</v>
      </c>
      <c r="R1317" s="40">
        <f t="shared" si="20"/>
        <v>12</v>
      </c>
      <c r="S1317" s="11">
        <v>18</v>
      </c>
      <c r="T1317" s="8" t="str">
        <f>IF(R1317=S1317,"Ok","Verificar")</f>
        <v>Verificar</v>
      </c>
      <c r="U1317" s="40" t="str">
        <f>TRIM(Q1317)</f>
        <v>Observar</v>
      </c>
      <c r="V1317" s="40" t="str">
        <f>TRIM(S1317)</f>
        <v>18</v>
      </c>
      <c r="W1317" s="27" t="s">
        <v>1393</v>
      </c>
      <c r="X1317" s="9" t="str">
        <f>C1317&amp;"_G"&amp;E1317&amp;"_O"&amp;K1317&amp;"_"&amp;O1317&amp;R1317</f>
        <v>BIO_G3_O23_A12</v>
      </c>
      <c r="Y1317" s="40" t="str">
        <f>IF(O1317=P1317,"OK","Checar")</f>
        <v>OK</v>
      </c>
      <c r="Z1317" s="5" t="str">
        <f>IF(COUNTIF($X:$X,$X1317)&gt;1,"Checar","Único")</f>
        <v>Único</v>
      </c>
      <c r="AA1317" s="5" t="str">
        <f>IF(Y1317="Checar","Checar Competência",IF(Z1317="Checar","Checar Duplicidade","OK"))</f>
        <v>OK</v>
      </c>
      <c r="AB1317" s="5">
        <v>370</v>
      </c>
      <c r="AC1317" s="5" t="s">
        <v>3377</v>
      </c>
    </row>
    <row r="1318" spans="1:29" ht="38.25" x14ac:dyDescent="0.25">
      <c r="A1318" s="8" t="s">
        <v>11</v>
      </c>
      <c r="B1318" s="8" t="s">
        <v>18</v>
      </c>
      <c r="C1318" s="39" t="str">
        <f>TRIM(B1318)</f>
        <v>BIO</v>
      </c>
      <c r="D1318" s="11">
        <v>3</v>
      </c>
      <c r="E1318" s="39" t="str">
        <f>TRIM(D1318)</f>
        <v>3</v>
      </c>
      <c r="F1318" s="39">
        <f>VLOOKUP(H1318,GT!A:B,2,FALSE)</f>
        <v>3</v>
      </c>
      <c r="G1318" s="39" t="str">
        <f>IF(D1318=F1318,"Ok","Verificar")</f>
        <v>Ok</v>
      </c>
      <c r="H1318" s="12" t="s">
        <v>1357</v>
      </c>
      <c r="I1318" s="11">
        <v>4</v>
      </c>
      <c r="J1318" s="40" t="str">
        <f>TRIM(I1318)</f>
        <v>4</v>
      </c>
      <c r="K1318" s="40">
        <f>VLOOKUP(M1318,Plan3!A:B,2,FALSE)</f>
        <v>23</v>
      </c>
      <c r="L1318" s="40" t="str">
        <f>IF(K1318=I1318,"Ok","Verificar")</f>
        <v>Verificar</v>
      </c>
      <c r="M1318" s="12" t="s">
        <v>1377</v>
      </c>
      <c r="N1318" s="11" t="s">
        <v>12</v>
      </c>
      <c r="O1318" s="40" t="str">
        <f>TRIM(N1318)</f>
        <v>A</v>
      </c>
      <c r="P1318" s="40" t="str">
        <f>VLOOKUP(U1318,Plan1!A:B,2,FALSE)</f>
        <v>A</v>
      </c>
      <c r="Q1318" s="14" t="s">
        <v>13</v>
      </c>
      <c r="R1318" s="40">
        <f t="shared" si="20"/>
        <v>13</v>
      </c>
      <c r="S1318" s="11">
        <v>17</v>
      </c>
      <c r="T1318" s="8" t="str">
        <f>IF(R1318=S1318,"Ok","Verificar")</f>
        <v>Verificar</v>
      </c>
      <c r="U1318" s="40" t="str">
        <f>TRIM(Q1318)</f>
        <v>Observar</v>
      </c>
      <c r="V1318" s="40" t="str">
        <f>TRIM(S1318)</f>
        <v>17</v>
      </c>
      <c r="W1318" s="27" t="s">
        <v>1392</v>
      </c>
      <c r="X1318" s="9" t="str">
        <f>C1318&amp;"_G"&amp;E1318&amp;"_O"&amp;K1318&amp;"_"&amp;O1318&amp;R1318</f>
        <v>BIO_G3_O23_A13</v>
      </c>
      <c r="Y1318" s="40" t="str">
        <f>IF(O1318=P1318,"OK","Checar")</f>
        <v>OK</v>
      </c>
      <c r="Z1318" s="5" t="str">
        <f>IF(COUNTIF($X:$X,$X1318)&gt;1,"Checar","Único")</f>
        <v>Único</v>
      </c>
      <c r="AA1318" s="5" t="str">
        <f>IF(Y1318="Checar","Checar Competência",IF(Z1318="Checar","Checar Duplicidade","OK"))</f>
        <v>OK</v>
      </c>
      <c r="AB1318" s="5">
        <v>369</v>
      </c>
      <c r="AC1318" s="5" t="s">
        <v>3376</v>
      </c>
    </row>
    <row r="1319" spans="1:29" ht="38.25" x14ac:dyDescent="0.25">
      <c r="A1319" s="8" t="s">
        <v>11</v>
      </c>
      <c r="B1319" s="8" t="s">
        <v>18</v>
      </c>
      <c r="C1319" s="39" t="str">
        <f>TRIM(B1319)</f>
        <v>BIO</v>
      </c>
      <c r="D1319" s="11">
        <v>3</v>
      </c>
      <c r="E1319" s="39" t="str">
        <f>TRIM(D1319)</f>
        <v>3</v>
      </c>
      <c r="F1319" s="39">
        <f>VLOOKUP(H1319,GT!A:B,2,FALSE)</f>
        <v>3</v>
      </c>
      <c r="G1319" s="39" t="str">
        <f>IF(D1319=F1319,"Ok","Verificar")</f>
        <v>Ok</v>
      </c>
      <c r="H1319" s="12" t="s">
        <v>1357</v>
      </c>
      <c r="I1319" s="11">
        <v>4</v>
      </c>
      <c r="J1319" s="40" t="str">
        <f>TRIM(I1319)</f>
        <v>4</v>
      </c>
      <c r="K1319" s="40">
        <f>VLOOKUP(M1319,Plan3!A:B,2,FALSE)</f>
        <v>23</v>
      </c>
      <c r="L1319" s="40" t="str">
        <f>IF(K1319=I1319,"Ok","Verificar")</f>
        <v>Verificar</v>
      </c>
      <c r="M1319" s="12" t="s">
        <v>1377</v>
      </c>
      <c r="N1319" s="11" t="s">
        <v>12</v>
      </c>
      <c r="O1319" s="40" t="str">
        <f>TRIM(N1319)</f>
        <v>A</v>
      </c>
      <c r="P1319" s="40" t="str">
        <f>VLOOKUP(U1319,Plan1!A:B,2,FALSE)</f>
        <v>A</v>
      </c>
      <c r="Q1319" s="14" t="s">
        <v>13</v>
      </c>
      <c r="R1319" s="40">
        <f t="shared" si="20"/>
        <v>14</v>
      </c>
      <c r="S1319" s="11">
        <v>19</v>
      </c>
      <c r="T1319" s="8" t="str">
        <f>IF(R1319=S1319,"Ok","Verificar")</f>
        <v>Verificar</v>
      </c>
      <c r="U1319" s="40" t="str">
        <f>TRIM(Q1319)</f>
        <v>Observar</v>
      </c>
      <c r="V1319" s="40" t="str">
        <f>TRIM(S1319)</f>
        <v>19</v>
      </c>
      <c r="W1319" s="27" t="s">
        <v>1394</v>
      </c>
      <c r="X1319" s="9" t="str">
        <f>C1319&amp;"_G"&amp;E1319&amp;"_O"&amp;K1319&amp;"_"&amp;O1319&amp;R1319</f>
        <v>BIO_G3_O23_A14</v>
      </c>
      <c r="Y1319" s="40" t="str">
        <f>IF(O1319=P1319,"OK","Checar")</f>
        <v>OK</v>
      </c>
      <c r="Z1319" s="5" t="str">
        <f>IF(COUNTIF($X:$X,$X1319)&gt;1,"Checar","Único")</f>
        <v>Único</v>
      </c>
      <c r="AA1319" s="5" t="str">
        <f>IF(Y1319="Checar","Checar Competência",IF(Z1319="Checar","Checar Duplicidade","OK"))</f>
        <v>OK</v>
      </c>
      <c r="AB1319" s="5">
        <v>371</v>
      </c>
      <c r="AC1319" s="5" t="s">
        <v>3378</v>
      </c>
    </row>
    <row r="1320" spans="1:29" ht="38.25" x14ac:dyDescent="0.25">
      <c r="A1320" s="8" t="s">
        <v>11</v>
      </c>
      <c r="B1320" s="8" t="s">
        <v>18</v>
      </c>
      <c r="C1320" s="39" t="str">
        <f>TRIM(B1320)</f>
        <v>BIO</v>
      </c>
      <c r="D1320" s="11">
        <v>3</v>
      </c>
      <c r="E1320" s="39" t="str">
        <f>TRIM(D1320)</f>
        <v>3</v>
      </c>
      <c r="F1320" s="39">
        <f>VLOOKUP(H1320,GT!A:B,2,FALSE)</f>
        <v>3</v>
      </c>
      <c r="G1320" s="39" t="str">
        <f>IF(D1320=F1320,"Ok","Verificar")</f>
        <v>Ok</v>
      </c>
      <c r="H1320" s="12" t="s">
        <v>1357</v>
      </c>
      <c r="I1320" s="11">
        <v>4</v>
      </c>
      <c r="J1320" s="40" t="str">
        <f>TRIM(I1320)</f>
        <v>4</v>
      </c>
      <c r="K1320" s="40">
        <f>VLOOKUP(M1320,Plan3!A:B,2,FALSE)</f>
        <v>23</v>
      </c>
      <c r="L1320" s="40" t="str">
        <f>IF(K1320=I1320,"Ok","Verificar")</f>
        <v>Verificar</v>
      </c>
      <c r="M1320" s="12" t="s">
        <v>1377</v>
      </c>
      <c r="N1320" s="11" t="s">
        <v>12</v>
      </c>
      <c r="O1320" s="40" t="str">
        <f>TRIM(N1320)</f>
        <v>A</v>
      </c>
      <c r="P1320" s="40" t="str">
        <f>VLOOKUP(U1320,Plan1!A:B,2,FALSE)</f>
        <v>A</v>
      </c>
      <c r="Q1320" s="14" t="s">
        <v>13</v>
      </c>
      <c r="R1320" s="40">
        <f t="shared" si="20"/>
        <v>15</v>
      </c>
      <c r="S1320" s="11">
        <v>2</v>
      </c>
      <c r="T1320" s="8" t="str">
        <f>IF(R1320=S1320,"Ok","Verificar")</f>
        <v>Verificar</v>
      </c>
      <c r="U1320" s="40" t="str">
        <f>TRIM(Q1320)</f>
        <v>Observar</v>
      </c>
      <c r="V1320" s="40" t="str">
        <f>TRIM(S1320)</f>
        <v>2</v>
      </c>
      <c r="W1320" s="14" t="s">
        <v>1960</v>
      </c>
      <c r="X1320" s="9" t="str">
        <f>C1320&amp;"_G"&amp;E1320&amp;"_O"&amp;K1320&amp;"_"&amp;O1320&amp;R1320</f>
        <v>BIO_G3_O23_A15</v>
      </c>
      <c r="Y1320" s="40" t="str">
        <f>IF(O1320=P1320,"OK","Checar")</f>
        <v>OK</v>
      </c>
      <c r="Z1320" s="5" t="str">
        <f>IF(COUNTIF($X:$X,$X1320)&gt;1,"Checar","Único")</f>
        <v>Único</v>
      </c>
      <c r="AA1320" s="5" t="str">
        <f>IF(Y1320="Checar","Checar Competência",IF(Z1320="Checar","Checar Duplicidade","OK"))</f>
        <v>OK</v>
      </c>
      <c r="AB1320" s="5">
        <v>354</v>
      </c>
      <c r="AC1320" s="5" t="s">
        <v>3379</v>
      </c>
    </row>
    <row r="1321" spans="1:29" ht="38.25" x14ac:dyDescent="0.25">
      <c r="A1321" s="8" t="s">
        <v>11</v>
      </c>
      <c r="B1321" s="8" t="s">
        <v>18</v>
      </c>
      <c r="C1321" s="39" t="str">
        <f>TRIM(B1321)</f>
        <v>BIO</v>
      </c>
      <c r="D1321" s="11">
        <v>3</v>
      </c>
      <c r="E1321" s="39" t="str">
        <f>TRIM(D1321)</f>
        <v>3</v>
      </c>
      <c r="F1321" s="39">
        <f>VLOOKUP(H1321,GT!A:B,2,FALSE)</f>
        <v>3</v>
      </c>
      <c r="G1321" s="39" t="str">
        <f>IF(D1321=F1321,"Ok","Verificar")</f>
        <v>Ok</v>
      </c>
      <c r="H1321" s="12" t="s">
        <v>1357</v>
      </c>
      <c r="I1321" s="11">
        <v>4</v>
      </c>
      <c r="J1321" s="40" t="str">
        <f>TRIM(I1321)</f>
        <v>4</v>
      </c>
      <c r="K1321" s="40">
        <f>VLOOKUP(M1321,Plan3!A:B,2,FALSE)</f>
        <v>23</v>
      </c>
      <c r="L1321" s="40" t="str">
        <f>IF(K1321=I1321,"Ok","Verificar")</f>
        <v>Verificar</v>
      </c>
      <c r="M1321" s="12" t="s">
        <v>1377</v>
      </c>
      <c r="N1321" s="11" t="s">
        <v>12</v>
      </c>
      <c r="O1321" s="40" t="str">
        <f>TRIM(N1321)</f>
        <v>A</v>
      </c>
      <c r="P1321" s="40" t="str">
        <f>VLOOKUP(U1321,Plan1!A:B,2,FALSE)</f>
        <v>A</v>
      </c>
      <c r="Q1321" s="14" t="s">
        <v>13</v>
      </c>
      <c r="R1321" s="40">
        <f t="shared" si="20"/>
        <v>16</v>
      </c>
      <c r="S1321" s="11">
        <v>20</v>
      </c>
      <c r="T1321" s="8" t="str">
        <f>IF(R1321=S1321,"Ok","Verificar")</f>
        <v>Verificar</v>
      </c>
      <c r="U1321" s="40" t="str">
        <f>TRIM(Q1321)</f>
        <v>Observar</v>
      </c>
      <c r="V1321" s="40" t="str">
        <f>TRIM(S1321)</f>
        <v>20</v>
      </c>
      <c r="W1321" s="27" t="s">
        <v>1395</v>
      </c>
      <c r="X1321" s="9" t="str">
        <f>C1321&amp;"_G"&amp;E1321&amp;"_O"&amp;K1321&amp;"_"&amp;O1321&amp;R1321</f>
        <v>BIO_G3_O23_A16</v>
      </c>
      <c r="Y1321" s="40" t="str">
        <f>IF(O1321=P1321,"OK","Checar")</f>
        <v>OK</v>
      </c>
      <c r="Z1321" s="5" t="str">
        <f>IF(COUNTIF($X:$X,$X1321)&gt;1,"Checar","Único")</f>
        <v>Único</v>
      </c>
      <c r="AA1321" s="5" t="str">
        <f>IF(Y1321="Checar","Checar Competência",IF(Z1321="Checar","Checar Duplicidade","OK"))</f>
        <v>OK</v>
      </c>
      <c r="AB1321" s="5">
        <v>372</v>
      </c>
      <c r="AC1321" s="5" t="s">
        <v>3380</v>
      </c>
    </row>
    <row r="1322" spans="1:29" ht="38.25" x14ac:dyDescent="0.25">
      <c r="A1322" s="8" t="s">
        <v>11</v>
      </c>
      <c r="B1322" s="8" t="s">
        <v>18</v>
      </c>
      <c r="C1322" s="39" t="str">
        <f>TRIM(B1322)</f>
        <v>BIO</v>
      </c>
      <c r="D1322" s="11">
        <v>3</v>
      </c>
      <c r="E1322" s="39" t="str">
        <f>TRIM(D1322)</f>
        <v>3</v>
      </c>
      <c r="F1322" s="39">
        <f>VLOOKUP(H1322,GT!A:B,2,FALSE)</f>
        <v>3</v>
      </c>
      <c r="G1322" s="39" t="str">
        <f>IF(D1322=F1322,"Ok","Verificar")</f>
        <v>Ok</v>
      </c>
      <c r="H1322" s="12" t="s">
        <v>1357</v>
      </c>
      <c r="I1322" s="11">
        <v>4</v>
      </c>
      <c r="J1322" s="40" t="str">
        <f>TRIM(I1322)</f>
        <v>4</v>
      </c>
      <c r="K1322" s="40">
        <f>VLOOKUP(M1322,Plan3!A:B,2,FALSE)</f>
        <v>23</v>
      </c>
      <c r="L1322" s="40" t="str">
        <f>IF(K1322=I1322,"Ok","Verificar")</f>
        <v>Verificar</v>
      </c>
      <c r="M1322" s="12" t="s">
        <v>1377</v>
      </c>
      <c r="N1322" s="11" t="s">
        <v>12</v>
      </c>
      <c r="O1322" s="40" t="str">
        <f>TRIM(N1322)</f>
        <v>A</v>
      </c>
      <c r="P1322" s="40" t="str">
        <f>VLOOKUP(U1322,Plan1!A:B,2,FALSE)</f>
        <v>A</v>
      </c>
      <c r="Q1322" s="14" t="s">
        <v>13</v>
      </c>
      <c r="R1322" s="40">
        <f t="shared" si="20"/>
        <v>17</v>
      </c>
      <c r="S1322" s="11">
        <v>3</v>
      </c>
      <c r="T1322" s="8" t="str">
        <f>IF(R1322=S1322,"Ok","Verificar")</f>
        <v>Verificar</v>
      </c>
      <c r="U1322" s="40" t="str">
        <f>TRIM(Q1322)</f>
        <v>Observar</v>
      </c>
      <c r="V1322" s="40" t="str">
        <f>TRIM(S1322)</f>
        <v>3</v>
      </c>
      <c r="W1322" s="14" t="s">
        <v>1961</v>
      </c>
      <c r="X1322" s="9" t="str">
        <f>C1322&amp;"_G"&amp;E1322&amp;"_O"&amp;K1322&amp;"_"&amp;O1322&amp;R1322</f>
        <v>BIO_G3_O23_A17</v>
      </c>
      <c r="Y1322" s="40" t="str">
        <f>IF(O1322=P1322,"OK","Checar")</f>
        <v>OK</v>
      </c>
      <c r="Z1322" s="5" t="str">
        <f>IF(COUNTIF($X:$X,$X1322)&gt;1,"Checar","Único")</f>
        <v>Único</v>
      </c>
      <c r="AA1322" s="5" t="str">
        <f>IF(Y1322="Checar","Checar Competência",IF(Z1322="Checar","Checar Duplicidade","OK"))</f>
        <v>OK</v>
      </c>
      <c r="AB1322" s="5">
        <v>355</v>
      </c>
      <c r="AC1322" s="5" t="s">
        <v>3381</v>
      </c>
    </row>
    <row r="1323" spans="1:29" ht="38.25" x14ac:dyDescent="0.25">
      <c r="A1323" s="8" t="s">
        <v>11</v>
      </c>
      <c r="B1323" s="8" t="s">
        <v>18</v>
      </c>
      <c r="C1323" s="39" t="str">
        <f>TRIM(B1323)</f>
        <v>BIO</v>
      </c>
      <c r="D1323" s="11">
        <v>3</v>
      </c>
      <c r="E1323" s="39" t="str">
        <f>TRIM(D1323)</f>
        <v>3</v>
      </c>
      <c r="F1323" s="39">
        <f>VLOOKUP(H1323,GT!A:B,2,FALSE)</f>
        <v>3</v>
      </c>
      <c r="G1323" s="39" t="str">
        <f>IF(D1323=F1323,"Ok","Verificar")</f>
        <v>Ok</v>
      </c>
      <c r="H1323" s="12" t="s">
        <v>1357</v>
      </c>
      <c r="I1323" s="11">
        <v>4</v>
      </c>
      <c r="J1323" s="40" t="str">
        <f>TRIM(I1323)</f>
        <v>4</v>
      </c>
      <c r="K1323" s="40">
        <f>VLOOKUP(M1323,Plan3!A:B,2,FALSE)</f>
        <v>23</v>
      </c>
      <c r="L1323" s="40" t="str">
        <f>IF(K1323=I1323,"Ok","Verificar")</f>
        <v>Verificar</v>
      </c>
      <c r="M1323" s="12" t="s">
        <v>1377</v>
      </c>
      <c r="N1323" s="11" t="s">
        <v>12</v>
      </c>
      <c r="O1323" s="40" t="str">
        <f>TRIM(N1323)</f>
        <v>A</v>
      </c>
      <c r="P1323" s="40" t="str">
        <f>VLOOKUP(U1323,Plan1!A:B,2,FALSE)</f>
        <v>A</v>
      </c>
      <c r="Q1323" s="14" t="s">
        <v>13</v>
      </c>
      <c r="R1323" s="40">
        <f t="shared" si="20"/>
        <v>18</v>
      </c>
      <c r="S1323" s="11">
        <v>4</v>
      </c>
      <c r="T1323" s="8" t="str">
        <f>IF(R1323=S1323,"Ok","Verificar")</f>
        <v>Verificar</v>
      </c>
      <c r="U1323" s="40" t="str">
        <f>TRIM(Q1323)</f>
        <v>Observar</v>
      </c>
      <c r="V1323" s="40" t="str">
        <f>TRIM(S1323)</f>
        <v>4</v>
      </c>
      <c r="W1323" s="14" t="s">
        <v>1379</v>
      </c>
      <c r="X1323" s="9" t="str">
        <f>C1323&amp;"_G"&amp;E1323&amp;"_O"&amp;K1323&amp;"_"&amp;O1323&amp;R1323</f>
        <v>BIO_G3_O23_A18</v>
      </c>
      <c r="Y1323" s="40" t="str">
        <f>IF(O1323=P1323,"OK","Checar")</f>
        <v>OK</v>
      </c>
      <c r="Z1323" s="5" t="str">
        <f>IF(COUNTIF($X:$X,$X1323)&gt;1,"Checar","Único")</f>
        <v>Único</v>
      </c>
      <c r="AA1323" s="5" t="str">
        <f>IF(Y1323="Checar","Checar Competência",IF(Z1323="Checar","Checar Duplicidade","OK"))</f>
        <v>OK</v>
      </c>
      <c r="AB1323" s="5">
        <v>356</v>
      </c>
      <c r="AC1323" s="5" t="s">
        <v>3382</v>
      </c>
    </row>
    <row r="1324" spans="1:29" ht="38.25" x14ac:dyDescent="0.25">
      <c r="A1324" s="8" t="s">
        <v>11</v>
      </c>
      <c r="B1324" s="8" t="s">
        <v>18</v>
      </c>
      <c r="C1324" s="39" t="str">
        <f>TRIM(B1324)</f>
        <v>BIO</v>
      </c>
      <c r="D1324" s="11">
        <v>3</v>
      </c>
      <c r="E1324" s="39" t="str">
        <f>TRIM(D1324)</f>
        <v>3</v>
      </c>
      <c r="F1324" s="39">
        <f>VLOOKUP(H1324,GT!A:B,2,FALSE)</f>
        <v>3</v>
      </c>
      <c r="G1324" s="39" t="str">
        <f>IF(D1324=F1324,"Ok","Verificar")</f>
        <v>Ok</v>
      </c>
      <c r="H1324" s="12" t="s">
        <v>1357</v>
      </c>
      <c r="I1324" s="11">
        <v>4</v>
      </c>
      <c r="J1324" s="40" t="str">
        <f>TRIM(I1324)</f>
        <v>4</v>
      </c>
      <c r="K1324" s="40">
        <f>VLOOKUP(M1324,Plan3!A:B,2,FALSE)</f>
        <v>23</v>
      </c>
      <c r="L1324" s="40" t="str">
        <f>IF(K1324=I1324,"Ok","Verificar")</f>
        <v>Verificar</v>
      </c>
      <c r="M1324" s="12" t="s">
        <v>1377</v>
      </c>
      <c r="N1324" s="11" t="s">
        <v>12</v>
      </c>
      <c r="O1324" s="40" t="str">
        <f>TRIM(N1324)</f>
        <v>A</v>
      </c>
      <c r="P1324" s="40" t="str">
        <f>VLOOKUP(U1324,Plan1!A:B,2,FALSE)</f>
        <v>A</v>
      </c>
      <c r="Q1324" s="14" t="s">
        <v>13</v>
      </c>
      <c r="R1324" s="40">
        <f t="shared" si="20"/>
        <v>19</v>
      </c>
      <c r="S1324" s="11">
        <v>5</v>
      </c>
      <c r="T1324" s="8" t="str">
        <f>IF(R1324=S1324,"Ok","Verificar")</f>
        <v>Verificar</v>
      </c>
      <c r="U1324" s="40" t="str">
        <f>TRIM(Q1324)</f>
        <v>Observar</v>
      </c>
      <c r="V1324" s="40" t="str">
        <f>TRIM(S1324)</f>
        <v>5</v>
      </c>
      <c r="W1324" s="27" t="s">
        <v>1380</v>
      </c>
      <c r="X1324" s="9" t="str">
        <f>C1324&amp;"_G"&amp;E1324&amp;"_O"&amp;K1324&amp;"_"&amp;O1324&amp;R1324</f>
        <v>BIO_G3_O23_A19</v>
      </c>
      <c r="Y1324" s="40" t="str">
        <f>IF(O1324=P1324,"OK","Checar")</f>
        <v>OK</v>
      </c>
      <c r="Z1324" s="5" t="str">
        <f>IF(COUNTIF($X:$X,$X1324)&gt;1,"Checar","Único")</f>
        <v>Único</v>
      </c>
      <c r="AA1324" s="5" t="str">
        <f>IF(Y1324="Checar","Checar Competência",IF(Z1324="Checar","Checar Duplicidade","OK"))</f>
        <v>OK</v>
      </c>
      <c r="AB1324" s="5">
        <v>357</v>
      </c>
      <c r="AC1324" s="5" t="s">
        <v>3383</v>
      </c>
    </row>
    <row r="1325" spans="1:29" ht="38.25" x14ac:dyDescent="0.25">
      <c r="A1325" s="8" t="s">
        <v>11</v>
      </c>
      <c r="B1325" s="8" t="s">
        <v>18</v>
      </c>
      <c r="C1325" s="39" t="str">
        <f>TRIM(B1325)</f>
        <v>BIO</v>
      </c>
      <c r="D1325" s="11">
        <v>3</v>
      </c>
      <c r="E1325" s="39" t="str">
        <f>TRIM(D1325)</f>
        <v>3</v>
      </c>
      <c r="F1325" s="39">
        <f>VLOOKUP(H1325,GT!A:B,2,FALSE)</f>
        <v>3</v>
      </c>
      <c r="G1325" s="39" t="str">
        <f>IF(D1325=F1325,"Ok","Verificar")</f>
        <v>Ok</v>
      </c>
      <c r="H1325" s="12" t="s">
        <v>1357</v>
      </c>
      <c r="I1325" s="11">
        <v>4</v>
      </c>
      <c r="J1325" s="40" t="str">
        <f>TRIM(I1325)</f>
        <v>4</v>
      </c>
      <c r="K1325" s="40">
        <f>VLOOKUP(M1325,Plan3!A:B,2,FALSE)</f>
        <v>23</v>
      </c>
      <c r="L1325" s="40" t="str">
        <f>IF(K1325=I1325,"Ok","Verificar")</f>
        <v>Verificar</v>
      </c>
      <c r="M1325" s="12" t="s">
        <v>1377</v>
      </c>
      <c r="N1325" s="11" t="s">
        <v>12</v>
      </c>
      <c r="O1325" s="40" t="str">
        <f>TRIM(N1325)</f>
        <v>A</v>
      </c>
      <c r="P1325" s="40" t="str">
        <f>VLOOKUP(U1325,Plan1!A:B,2,FALSE)</f>
        <v>A</v>
      </c>
      <c r="Q1325" s="14" t="s">
        <v>13</v>
      </c>
      <c r="R1325" s="40">
        <f t="shared" si="20"/>
        <v>20</v>
      </c>
      <c r="S1325" s="11">
        <v>6</v>
      </c>
      <c r="T1325" s="8" t="str">
        <f>IF(R1325=S1325,"Ok","Verificar")</f>
        <v>Verificar</v>
      </c>
      <c r="U1325" s="40" t="str">
        <f>TRIM(Q1325)</f>
        <v>Observar</v>
      </c>
      <c r="V1325" s="40" t="str">
        <f>TRIM(S1325)</f>
        <v>6</v>
      </c>
      <c r="W1325" s="14" t="s">
        <v>1381</v>
      </c>
      <c r="X1325" s="9" t="str">
        <f>C1325&amp;"_G"&amp;E1325&amp;"_O"&amp;K1325&amp;"_"&amp;O1325&amp;R1325</f>
        <v>BIO_G3_O23_A20</v>
      </c>
      <c r="Y1325" s="40" t="str">
        <f>IF(O1325=P1325,"OK","Checar")</f>
        <v>OK</v>
      </c>
      <c r="Z1325" s="5" t="str">
        <f>IF(COUNTIF($X:$X,$X1325)&gt;1,"Checar","Único")</f>
        <v>Único</v>
      </c>
      <c r="AA1325" s="5" t="str">
        <f>IF(Y1325="Checar","Checar Competência",IF(Z1325="Checar","Checar Duplicidade","OK"))</f>
        <v>OK</v>
      </c>
      <c r="AB1325" s="5">
        <v>358</v>
      </c>
      <c r="AC1325" s="5" t="s">
        <v>3384</v>
      </c>
    </row>
    <row r="1326" spans="1:29" ht="25.5" x14ac:dyDescent="0.25">
      <c r="A1326" s="8" t="s">
        <v>11</v>
      </c>
      <c r="B1326" s="8" t="s">
        <v>18</v>
      </c>
      <c r="C1326" s="39" t="str">
        <f>TRIM(B1326)</f>
        <v>BIO</v>
      </c>
      <c r="D1326" s="11">
        <v>3</v>
      </c>
      <c r="E1326" s="39" t="str">
        <f>TRIM(D1326)</f>
        <v>3</v>
      </c>
      <c r="F1326" s="39">
        <f>VLOOKUP(H1326,GT!A:B,2,FALSE)</f>
        <v>3</v>
      </c>
      <c r="G1326" s="39" t="str">
        <f>IF(D1326=F1326,"Ok","Verificar")</f>
        <v>Ok</v>
      </c>
      <c r="H1326" s="12" t="s">
        <v>1357</v>
      </c>
      <c r="I1326" s="11">
        <v>5</v>
      </c>
      <c r="J1326" s="40" t="str">
        <f>TRIM(I1326)</f>
        <v>5</v>
      </c>
      <c r="K1326" s="40">
        <f>VLOOKUP(M1326,Plan3!A:B,2,FALSE)</f>
        <v>24</v>
      </c>
      <c r="L1326" s="40" t="str">
        <f>IF(K1326=I1326,"Ok","Verificar")</f>
        <v>Verificar</v>
      </c>
      <c r="M1326" s="12" t="s">
        <v>1396</v>
      </c>
      <c r="N1326" s="11" t="s">
        <v>12</v>
      </c>
      <c r="O1326" s="40" t="str">
        <f>TRIM(N1326)</f>
        <v>A</v>
      </c>
      <c r="P1326" s="40" t="str">
        <f>VLOOKUP(U1326,Plan1!A:B,2,FALSE)</f>
        <v>A</v>
      </c>
      <c r="Q1326" s="14" t="s">
        <v>13</v>
      </c>
      <c r="R1326" s="40">
        <f t="shared" si="20"/>
        <v>21</v>
      </c>
      <c r="S1326" s="11">
        <v>1</v>
      </c>
      <c r="T1326" s="8" t="str">
        <f>IF(R1326=S1326,"Ok","Verificar")</f>
        <v>Verificar</v>
      </c>
      <c r="U1326" s="40" t="str">
        <f>TRIM(Q1326)</f>
        <v>Observar</v>
      </c>
      <c r="V1326" s="40" t="str">
        <f>TRIM(S1326)</f>
        <v>1</v>
      </c>
      <c r="W1326" s="27" t="s">
        <v>1397</v>
      </c>
      <c r="X1326" s="9" t="str">
        <f>C1326&amp;"_G"&amp;E1326&amp;"_O"&amp;K1326&amp;"_"&amp;O1326&amp;R1326</f>
        <v>BIO_G3_O24_A21</v>
      </c>
      <c r="Y1326" s="40" t="str">
        <f>IF(O1326=P1326,"OK","Checar")</f>
        <v>OK</v>
      </c>
      <c r="Z1326" s="5" t="str">
        <f>IF(COUNTIF($X:$X,$X1326)&gt;1,"Checar","Único")</f>
        <v>Único</v>
      </c>
      <c r="AA1326" s="5" t="str">
        <f>IF(Y1326="Checar","Checar Competência",IF(Z1326="Checar","Checar Duplicidade","OK"))</f>
        <v>OK</v>
      </c>
      <c r="AB1326" s="5">
        <v>373</v>
      </c>
      <c r="AC1326" s="5" t="s">
        <v>3388</v>
      </c>
    </row>
    <row r="1327" spans="1:29" ht="38.25" x14ac:dyDescent="0.25">
      <c r="A1327" s="8" t="s">
        <v>11</v>
      </c>
      <c r="B1327" s="8" t="s">
        <v>18</v>
      </c>
      <c r="C1327" s="39" t="str">
        <f>TRIM(B1327)</f>
        <v>BIO</v>
      </c>
      <c r="D1327" s="11">
        <v>3</v>
      </c>
      <c r="E1327" s="39" t="str">
        <f>TRIM(D1327)</f>
        <v>3</v>
      </c>
      <c r="F1327" s="39">
        <f>VLOOKUP(H1327,GT!A:B,2,FALSE)</f>
        <v>3</v>
      </c>
      <c r="G1327" s="39" t="str">
        <f>IF(D1327=F1327,"Ok","Verificar")</f>
        <v>Ok</v>
      </c>
      <c r="H1327" s="12" t="s">
        <v>1357</v>
      </c>
      <c r="I1327" s="11">
        <v>5</v>
      </c>
      <c r="J1327" s="40" t="str">
        <f>TRIM(I1327)</f>
        <v>5</v>
      </c>
      <c r="K1327" s="40">
        <f>VLOOKUP(M1327,Plan3!A:B,2,FALSE)</f>
        <v>24</v>
      </c>
      <c r="L1327" s="40" t="str">
        <f>IF(K1327=I1327,"Ok","Verificar")</f>
        <v>Verificar</v>
      </c>
      <c r="M1327" s="12" t="s">
        <v>1396</v>
      </c>
      <c r="N1327" s="11" t="s">
        <v>12</v>
      </c>
      <c r="O1327" s="40" t="str">
        <f>TRIM(N1327)</f>
        <v>A</v>
      </c>
      <c r="P1327" s="40" t="str">
        <f>VLOOKUP(U1327,Plan1!A:B,2,FALSE)</f>
        <v>A</v>
      </c>
      <c r="Q1327" s="14" t="s">
        <v>13</v>
      </c>
      <c r="R1327" s="40">
        <f t="shared" si="20"/>
        <v>22</v>
      </c>
      <c r="S1327" s="11">
        <v>11</v>
      </c>
      <c r="T1327" s="8" t="str">
        <f>IF(R1327=S1327,"Ok","Verificar")</f>
        <v>Verificar</v>
      </c>
      <c r="U1327" s="40" t="str">
        <f>TRIM(Q1327)</f>
        <v>Observar</v>
      </c>
      <c r="V1327" s="40" t="str">
        <f>TRIM(S1327)</f>
        <v>11</v>
      </c>
      <c r="W1327" s="27" t="s">
        <v>1406</v>
      </c>
      <c r="X1327" s="9" t="str">
        <f>C1327&amp;"_G"&amp;E1327&amp;"_O"&amp;K1327&amp;"_"&amp;O1327&amp;R1327</f>
        <v>BIO_G3_O24_A22</v>
      </c>
      <c r="Y1327" s="40" t="str">
        <f>IF(O1327=P1327,"OK","Checar")</f>
        <v>OK</v>
      </c>
      <c r="Z1327" s="5" t="str">
        <f>IF(COUNTIF($X:$X,$X1327)&gt;1,"Checar","Único")</f>
        <v>Único</v>
      </c>
      <c r="AA1327" s="5" t="str">
        <f>IF(Y1327="Checar","Checar Competência",IF(Z1327="Checar","Checar Duplicidade","OK"))</f>
        <v>OK</v>
      </c>
      <c r="AB1327" s="5">
        <v>382</v>
      </c>
      <c r="AC1327" s="5" t="s">
        <v>3389</v>
      </c>
    </row>
    <row r="1328" spans="1:29" ht="25.5" x14ac:dyDescent="0.25">
      <c r="A1328" s="8" t="s">
        <v>11</v>
      </c>
      <c r="B1328" s="8" t="s">
        <v>18</v>
      </c>
      <c r="C1328" s="39" t="str">
        <f>TRIM(B1328)</f>
        <v>BIO</v>
      </c>
      <c r="D1328" s="11">
        <v>3</v>
      </c>
      <c r="E1328" s="39" t="str">
        <f>TRIM(D1328)</f>
        <v>3</v>
      </c>
      <c r="F1328" s="39">
        <f>VLOOKUP(H1328,GT!A:B,2,FALSE)</f>
        <v>3</v>
      </c>
      <c r="G1328" s="39" t="str">
        <f>IF(D1328=F1328,"Ok","Verificar")</f>
        <v>Ok</v>
      </c>
      <c r="H1328" s="12" t="s">
        <v>1357</v>
      </c>
      <c r="I1328" s="11">
        <v>5</v>
      </c>
      <c r="J1328" s="40" t="str">
        <f>TRIM(I1328)</f>
        <v>5</v>
      </c>
      <c r="K1328" s="40">
        <f>VLOOKUP(M1328,Plan3!A:B,2,FALSE)</f>
        <v>24</v>
      </c>
      <c r="L1328" s="40" t="str">
        <f>IF(K1328=I1328,"Ok","Verificar")</f>
        <v>Verificar</v>
      </c>
      <c r="M1328" s="12" t="s">
        <v>1396</v>
      </c>
      <c r="N1328" s="11" t="s">
        <v>12</v>
      </c>
      <c r="O1328" s="40" t="str">
        <f>TRIM(N1328)</f>
        <v>A</v>
      </c>
      <c r="P1328" s="40" t="str">
        <f>VLOOKUP(U1328,Plan1!A:B,2,FALSE)</f>
        <v>A</v>
      </c>
      <c r="Q1328" s="14" t="s">
        <v>13</v>
      </c>
      <c r="R1328" s="40">
        <f t="shared" si="20"/>
        <v>23</v>
      </c>
      <c r="S1328" s="11">
        <v>12</v>
      </c>
      <c r="T1328" s="8" t="str">
        <f>IF(R1328=S1328,"Ok","Verificar")</f>
        <v>Verificar</v>
      </c>
      <c r="U1328" s="40" t="str">
        <f>TRIM(Q1328)</f>
        <v>Observar</v>
      </c>
      <c r="V1328" s="40" t="str">
        <f>TRIM(S1328)</f>
        <v>12</v>
      </c>
      <c r="W1328" s="27" t="s">
        <v>1407</v>
      </c>
      <c r="X1328" s="9" t="str">
        <f>C1328&amp;"_G"&amp;E1328&amp;"_O"&amp;K1328&amp;"_"&amp;O1328&amp;R1328</f>
        <v>BIO_G3_O24_A23</v>
      </c>
      <c r="Y1328" s="40" t="str">
        <f>IF(O1328=P1328,"OK","Checar")</f>
        <v>OK</v>
      </c>
      <c r="Z1328" s="5" t="str">
        <f>IF(COUNTIF($X:$X,$X1328)&gt;1,"Checar","Único")</f>
        <v>Único</v>
      </c>
      <c r="AA1328" s="5" t="str">
        <f>IF(Y1328="Checar","Checar Competência",IF(Z1328="Checar","Checar Duplicidade","OK"))</f>
        <v>OK</v>
      </c>
      <c r="AB1328" s="5">
        <v>383</v>
      </c>
      <c r="AC1328" s="5" t="s">
        <v>3390</v>
      </c>
    </row>
    <row r="1329" spans="1:29" ht="25.5" x14ac:dyDescent="0.25">
      <c r="A1329" s="8" t="s">
        <v>11</v>
      </c>
      <c r="B1329" s="8" t="s">
        <v>18</v>
      </c>
      <c r="C1329" s="39" t="str">
        <f>TRIM(B1329)</f>
        <v>BIO</v>
      </c>
      <c r="D1329" s="11">
        <v>3</v>
      </c>
      <c r="E1329" s="39" t="str">
        <f>TRIM(D1329)</f>
        <v>3</v>
      </c>
      <c r="F1329" s="39">
        <f>VLOOKUP(H1329,GT!A:B,2,FALSE)</f>
        <v>3</v>
      </c>
      <c r="G1329" s="39" t="str">
        <f>IF(D1329=F1329,"Ok","Verificar")</f>
        <v>Ok</v>
      </c>
      <c r="H1329" s="12" t="s">
        <v>1357</v>
      </c>
      <c r="I1329" s="11">
        <v>5</v>
      </c>
      <c r="J1329" s="40" t="str">
        <f>TRIM(I1329)</f>
        <v>5</v>
      </c>
      <c r="K1329" s="40">
        <f>VLOOKUP(M1329,Plan3!A:B,2,FALSE)</f>
        <v>24</v>
      </c>
      <c r="L1329" s="40" t="str">
        <f>IF(K1329=I1329,"Ok","Verificar")</f>
        <v>Verificar</v>
      </c>
      <c r="M1329" s="12" t="s">
        <v>1396</v>
      </c>
      <c r="N1329" s="11" t="s">
        <v>12</v>
      </c>
      <c r="O1329" s="40" t="str">
        <f>TRIM(N1329)</f>
        <v>A</v>
      </c>
      <c r="P1329" s="40" t="str">
        <f>VLOOKUP(U1329,Plan1!A:B,2,FALSE)</f>
        <v>A</v>
      </c>
      <c r="Q1329" s="14" t="s">
        <v>13</v>
      </c>
      <c r="R1329" s="40">
        <f t="shared" si="20"/>
        <v>24</v>
      </c>
      <c r="S1329" s="11">
        <v>13</v>
      </c>
      <c r="T1329" s="8" t="str">
        <f>IF(R1329=S1329,"Ok","Verificar")</f>
        <v>Verificar</v>
      </c>
      <c r="U1329" s="40" t="str">
        <f>TRIM(Q1329)</f>
        <v>Observar</v>
      </c>
      <c r="V1329" s="40" t="str">
        <f>TRIM(S1329)</f>
        <v>13</v>
      </c>
      <c r="W1329" s="29" t="s">
        <v>1660</v>
      </c>
      <c r="X1329" s="9" t="str">
        <f>C1329&amp;"_G"&amp;E1329&amp;"_O"&amp;K1329&amp;"_"&amp;O1329&amp;R1329</f>
        <v>BIO_G3_O24_A24</v>
      </c>
      <c r="Y1329" s="40" t="str">
        <f>IF(O1329=P1329,"OK","Checar")</f>
        <v>OK</v>
      </c>
      <c r="Z1329" s="5" t="str">
        <f>IF(COUNTIF($X:$X,$X1329)&gt;1,"Checar","Único")</f>
        <v>Único</v>
      </c>
      <c r="AA1329" s="5" t="str">
        <f>IF(Y1329="Checar","Checar Competência",IF(Z1329="Checar","Checar Duplicidade","OK"))</f>
        <v>OK</v>
      </c>
      <c r="AB1329" s="5">
        <v>384</v>
      </c>
      <c r="AC1329" s="5" t="s">
        <v>3391</v>
      </c>
    </row>
    <row r="1330" spans="1:29" ht="25.5" x14ac:dyDescent="0.25">
      <c r="A1330" s="8" t="s">
        <v>11</v>
      </c>
      <c r="B1330" s="8" t="s">
        <v>18</v>
      </c>
      <c r="C1330" s="39" t="str">
        <f>TRIM(B1330)</f>
        <v>BIO</v>
      </c>
      <c r="D1330" s="11">
        <v>3</v>
      </c>
      <c r="E1330" s="39" t="str">
        <f>TRIM(D1330)</f>
        <v>3</v>
      </c>
      <c r="F1330" s="39">
        <f>VLOOKUP(H1330,GT!A:B,2,FALSE)</f>
        <v>3</v>
      </c>
      <c r="G1330" s="39" t="str">
        <f>IF(D1330=F1330,"Ok","Verificar")</f>
        <v>Ok</v>
      </c>
      <c r="H1330" s="12" t="s">
        <v>1357</v>
      </c>
      <c r="I1330" s="11">
        <v>5</v>
      </c>
      <c r="J1330" s="40" t="str">
        <f>TRIM(I1330)</f>
        <v>5</v>
      </c>
      <c r="K1330" s="40">
        <f>VLOOKUP(M1330,Plan3!A:B,2,FALSE)</f>
        <v>24</v>
      </c>
      <c r="L1330" s="40" t="str">
        <f>IF(K1330=I1330,"Ok","Verificar")</f>
        <v>Verificar</v>
      </c>
      <c r="M1330" s="12" t="s">
        <v>1396</v>
      </c>
      <c r="N1330" s="11" t="s">
        <v>12</v>
      </c>
      <c r="O1330" s="40" t="str">
        <f>TRIM(N1330)</f>
        <v>A</v>
      </c>
      <c r="P1330" s="40" t="str">
        <f>VLOOKUP(U1330,Plan1!A:B,2,FALSE)</f>
        <v>A</v>
      </c>
      <c r="Q1330" s="14" t="s">
        <v>13</v>
      </c>
      <c r="R1330" s="40">
        <f t="shared" si="20"/>
        <v>25</v>
      </c>
      <c r="S1330" s="11">
        <v>14</v>
      </c>
      <c r="T1330" s="8" t="str">
        <f>IF(R1330=S1330,"Ok","Verificar")</f>
        <v>Verificar</v>
      </c>
      <c r="U1330" s="40" t="str">
        <f>TRIM(Q1330)</f>
        <v>Observar</v>
      </c>
      <c r="V1330" s="40" t="str">
        <f>TRIM(S1330)</f>
        <v>14</v>
      </c>
      <c r="W1330" s="29" t="s">
        <v>1661</v>
      </c>
      <c r="X1330" s="9" t="str">
        <f>C1330&amp;"_G"&amp;E1330&amp;"_O"&amp;K1330&amp;"_"&amp;O1330&amp;R1330</f>
        <v>BIO_G3_O24_A25</v>
      </c>
      <c r="Y1330" s="40" t="str">
        <f>IF(O1330=P1330,"OK","Checar")</f>
        <v>OK</v>
      </c>
      <c r="Z1330" s="5" t="str">
        <f>IF(COUNTIF($X:$X,$X1330)&gt;1,"Checar","Único")</f>
        <v>Único</v>
      </c>
      <c r="AA1330" s="5" t="str">
        <f>IF(Y1330="Checar","Checar Competência",IF(Z1330="Checar","Checar Duplicidade","OK"))</f>
        <v>OK</v>
      </c>
      <c r="AB1330" s="5">
        <v>385</v>
      </c>
      <c r="AC1330" s="5" t="s">
        <v>3392</v>
      </c>
    </row>
    <row r="1331" spans="1:29" ht="25.5" x14ac:dyDescent="0.25">
      <c r="A1331" s="8" t="s">
        <v>11</v>
      </c>
      <c r="B1331" s="8" t="s">
        <v>18</v>
      </c>
      <c r="C1331" s="39" t="str">
        <f>TRIM(B1331)</f>
        <v>BIO</v>
      </c>
      <c r="D1331" s="11">
        <v>3</v>
      </c>
      <c r="E1331" s="39" t="str">
        <f>TRIM(D1331)</f>
        <v>3</v>
      </c>
      <c r="F1331" s="39">
        <f>VLOOKUP(H1331,GT!A:B,2,FALSE)</f>
        <v>3</v>
      </c>
      <c r="G1331" s="39" t="str">
        <f>IF(D1331=F1331,"Ok","Verificar")</f>
        <v>Ok</v>
      </c>
      <c r="H1331" s="12" t="s">
        <v>1357</v>
      </c>
      <c r="I1331" s="11">
        <v>5</v>
      </c>
      <c r="J1331" s="40" t="str">
        <f>TRIM(I1331)</f>
        <v>5</v>
      </c>
      <c r="K1331" s="40">
        <f>VLOOKUP(M1331,Plan3!A:B,2,FALSE)</f>
        <v>24</v>
      </c>
      <c r="L1331" s="40" t="str">
        <f>IF(K1331=I1331,"Ok","Verificar")</f>
        <v>Verificar</v>
      </c>
      <c r="M1331" s="12" t="s">
        <v>1396</v>
      </c>
      <c r="N1331" s="11" t="s">
        <v>12</v>
      </c>
      <c r="O1331" s="40" t="str">
        <f>TRIM(N1331)</f>
        <v>A</v>
      </c>
      <c r="P1331" s="40" t="str">
        <f>VLOOKUP(U1331,Plan1!A:B,2,FALSE)</f>
        <v>A</v>
      </c>
      <c r="Q1331" s="14" t="s">
        <v>13</v>
      </c>
      <c r="R1331" s="40">
        <f t="shared" si="20"/>
        <v>26</v>
      </c>
      <c r="S1331" s="11">
        <v>15</v>
      </c>
      <c r="T1331" s="8" t="str">
        <f>IF(R1331=S1331,"Ok","Verificar")</f>
        <v>Verificar</v>
      </c>
      <c r="U1331" s="40" t="str">
        <f>TRIM(Q1331)</f>
        <v>Observar</v>
      </c>
      <c r="V1331" s="40" t="str">
        <f>TRIM(S1331)</f>
        <v>15</v>
      </c>
      <c r="W1331" s="27" t="s">
        <v>1409</v>
      </c>
      <c r="X1331" s="9" t="str">
        <f>C1331&amp;"_G"&amp;E1331&amp;"_O"&amp;K1331&amp;"_"&amp;O1331&amp;R1331</f>
        <v>BIO_G3_O24_A26</v>
      </c>
      <c r="Y1331" s="40" t="str">
        <f>IF(O1331=P1331,"OK","Checar")</f>
        <v>OK</v>
      </c>
      <c r="Z1331" s="5" t="str">
        <f>IF(COUNTIF($X:$X,$X1331)&gt;1,"Checar","Único")</f>
        <v>Único</v>
      </c>
      <c r="AA1331" s="5" t="str">
        <f>IF(Y1331="Checar","Checar Competência",IF(Z1331="Checar","Checar Duplicidade","OK"))</f>
        <v>OK</v>
      </c>
      <c r="AB1331" s="5">
        <v>387</v>
      </c>
      <c r="AC1331" s="5" t="s">
        <v>3393</v>
      </c>
    </row>
    <row r="1332" spans="1:29" ht="25.5" x14ac:dyDescent="0.25">
      <c r="A1332" s="8" t="s">
        <v>11</v>
      </c>
      <c r="B1332" s="8" t="s">
        <v>18</v>
      </c>
      <c r="C1332" s="39" t="str">
        <f>TRIM(B1332)</f>
        <v>BIO</v>
      </c>
      <c r="D1332" s="11">
        <v>3</v>
      </c>
      <c r="E1332" s="39" t="str">
        <f>TRIM(D1332)</f>
        <v>3</v>
      </c>
      <c r="F1332" s="39">
        <f>VLOOKUP(H1332,GT!A:B,2,FALSE)</f>
        <v>3</v>
      </c>
      <c r="G1332" s="39" t="str">
        <f>IF(D1332=F1332,"Ok","Verificar")</f>
        <v>Ok</v>
      </c>
      <c r="H1332" s="12" t="s">
        <v>1357</v>
      </c>
      <c r="I1332" s="11">
        <v>5</v>
      </c>
      <c r="J1332" s="40" t="str">
        <f>TRIM(I1332)</f>
        <v>5</v>
      </c>
      <c r="K1332" s="40">
        <f>VLOOKUP(M1332,Plan3!A:B,2,FALSE)</f>
        <v>24</v>
      </c>
      <c r="L1332" s="40" t="str">
        <f>IF(K1332=I1332,"Ok","Verificar")</f>
        <v>Verificar</v>
      </c>
      <c r="M1332" s="12" t="s">
        <v>1396</v>
      </c>
      <c r="N1332" s="11" t="s">
        <v>12</v>
      </c>
      <c r="O1332" s="40" t="str">
        <f>TRIM(N1332)</f>
        <v>A</v>
      </c>
      <c r="P1332" s="40" t="str">
        <f>VLOOKUP(U1332,Plan1!A:B,2,FALSE)</f>
        <v>A</v>
      </c>
      <c r="Q1332" s="14" t="s">
        <v>13</v>
      </c>
      <c r="R1332" s="40">
        <f t="shared" si="20"/>
        <v>27</v>
      </c>
      <c r="S1332" s="11">
        <v>16</v>
      </c>
      <c r="T1332" s="8" t="str">
        <f>IF(R1332=S1332,"Ok","Verificar")</f>
        <v>Verificar</v>
      </c>
      <c r="U1332" s="40" t="str">
        <f>TRIM(Q1332)</f>
        <v>Observar</v>
      </c>
      <c r="V1332" s="40" t="str">
        <f>TRIM(S1332)</f>
        <v>16</v>
      </c>
      <c r="W1332" s="27" t="s">
        <v>1410</v>
      </c>
      <c r="X1332" s="9" t="str">
        <f>C1332&amp;"_G"&amp;E1332&amp;"_O"&amp;K1332&amp;"_"&amp;O1332&amp;R1332</f>
        <v>BIO_G3_O24_A27</v>
      </c>
      <c r="Y1332" s="40" t="str">
        <f>IF(O1332=P1332,"OK","Checar")</f>
        <v>OK</v>
      </c>
      <c r="Z1332" s="5" t="str">
        <f>IF(COUNTIF($X:$X,$X1332)&gt;1,"Checar","Único")</f>
        <v>Único</v>
      </c>
      <c r="AA1332" s="5" t="str">
        <f>IF(Y1332="Checar","Checar Competência",IF(Z1332="Checar","Checar Duplicidade","OK"))</f>
        <v>OK</v>
      </c>
      <c r="AB1332" s="5">
        <v>388</v>
      </c>
      <c r="AC1332" s="5" t="s">
        <v>3394</v>
      </c>
    </row>
    <row r="1333" spans="1:29" ht="25.5" x14ac:dyDescent="0.25">
      <c r="A1333" s="8" t="s">
        <v>11</v>
      </c>
      <c r="B1333" s="8" t="s">
        <v>18</v>
      </c>
      <c r="C1333" s="39" t="str">
        <f>TRIM(B1333)</f>
        <v>BIO</v>
      </c>
      <c r="D1333" s="11">
        <v>3</v>
      </c>
      <c r="E1333" s="39" t="str">
        <f>TRIM(D1333)</f>
        <v>3</v>
      </c>
      <c r="F1333" s="39">
        <f>VLOOKUP(H1333,GT!A:B,2,FALSE)</f>
        <v>3</v>
      </c>
      <c r="G1333" s="39" t="str">
        <f>IF(D1333=F1333,"Ok","Verificar")</f>
        <v>Ok</v>
      </c>
      <c r="H1333" s="12" t="s">
        <v>1357</v>
      </c>
      <c r="I1333" s="11">
        <v>5</v>
      </c>
      <c r="J1333" s="40" t="str">
        <f>TRIM(I1333)</f>
        <v>5</v>
      </c>
      <c r="K1333" s="40">
        <f>VLOOKUP(M1333,Plan3!A:B,2,FALSE)</f>
        <v>24</v>
      </c>
      <c r="L1333" s="40" t="str">
        <f>IF(K1333=I1333,"Ok","Verificar")</f>
        <v>Verificar</v>
      </c>
      <c r="M1333" s="12" t="s">
        <v>1396</v>
      </c>
      <c r="N1333" s="11" t="s">
        <v>12</v>
      </c>
      <c r="O1333" s="40" t="str">
        <f>TRIM(N1333)</f>
        <v>A</v>
      </c>
      <c r="P1333" s="40" t="str">
        <f>VLOOKUP(U1333,Plan1!A:B,2,FALSE)</f>
        <v>A</v>
      </c>
      <c r="Q1333" s="14" t="s">
        <v>13</v>
      </c>
      <c r="R1333" s="40">
        <f t="shared" si="20"/>
        <v>28</v>
      </c>
      <c r="S1333" s="11">
        <v>17</v>
      </c>
      <c r="T1333" s="8" t="str">
        <f>IF(R1333=S1333,"Ok","Verificar")</f>
        <v>Verificar</v>
      </c>
      <c r="U1333" s="40" t="str">
        <f>TRIM(Q1333)</f>
        <v>Observar</v>
      </c>
      <c r="V1333" s="40" t="str">
        <f>TRIM(S1333)</f>
        <v>17</v>
      </c>
      <c r="W1333" s="5" t="s">
        <v>1962</v>
      </c>
      <c r="X1333" s="9" t="str">
        <f>C1333&amp;"_G"&amp;E1333&amp;"_O"&amp;K1333&amp;"_"&amp;O1333&amp;R1333</f>
        <v>BIO_G3_O24_A28</v>
      </c>
      <c r="Y1333" s="40" t="str">
        <f>IF(O1333=P1333,"OK","Checar")</f>
        <v>OK</v>
      </c>
      <c r="Z1333" s="5" t="str">
        <f>IF(COUNTIF($X:$X,$X1333)&gt;1,"Checar","Único")</f>
        <v>Único</v>
      </c>
      <c r="AA1333" s="5" t="str">
        <f>IF(Y1333="Checar","Checar Competência",IF(Z1333="Checar","Checar Duplicidade","OK"))</f>
        <v>OK</v>
      </c>
      <c r="AB1333" s="5">
        <v>389</v>
      </c>
      <c r="AC1333" s="5" t="s">
        <v>3395</v>
      </c>
    </row>
    <row r="1334" spans="1:29" ht="38.25" x14ac:dyDescent="0.25">
      <c r="A1334" s="8" t="s">
        <v>11</v>
      </c>
      <c r="B1334" s="8" t="s">
        <v>18</v>
      </c>
      <c r="C1334" s="39" t="str">
        <f>TRIM(B1334)</f>
        <v>BIO</v>
      </c>
      <c r="D1334" s="11">
        <v>3</v>
      </c>
      <c r="E1334" s="39" t="str">
        <f>TRIM(D1334)</f>
        <v>3</v>
      </c>
      <c r="F1334" s="39">
        <f>VLOOKUP(H1334,GT!A:B,2,FALSE)</f>
        <v>3</v>
      </c>
      <c r="G1334" s="39" t="str">
        <f>IF(D1334=F1334,"Ok","Verificar")</f>
        <v>Ok</v>
      </c>
      <c r="H1334" s="12" t="s">
        <v>1357</v>
      </c>
      <c r="I1334" s="11">
        <v>5</v>
      </c>
      <c r="J1334" s="40" t="str">
        <f>TRIM(I1334)</f>
        <v>5</v>
      </c>
      <c r="K1334" s="40">
        <f>VLOOKUP(M1334,Plan3!A:B,2,FALSE)</f>
        <v>24</v>
      </c>
      <c r="L1334" s="40" t="str">
        <f>IF(K1334=I1334,"Ok","Verificar")</f>
        <v>Verificar</v>
      </c>
      <c r="M1334" s="12" t="s">
        <v>1396</v>
      </c>
      <c r="N1334" s="11" t="s">
        <v>12</v>
      </c>
      <c r="O1334" s="40" t="str">
        <f>TRIM(N1334)</f>
        <v>A</v>
      </c>
      <c r="P1334" s="40" t="str">
        <f>VLOOKUP(U1334,Plan1!A:B,2,FALSE)</f>
        <v>A</v>
      </c>
      <c r="Q1334" s="14" t="s">
        <v>13</v>
      </c>
      <c r="R1334" s="40">
        <f t="shared" si="20"/>
        <v>29</v>
      </c>
      <c r="S1334" s="11">
        <v>18</v>
      </c>
      <c r="T1334" s="8" t="str">
        <f>IF(R1334=S1334,"Ok","Verificar")</f>
        <v>Verificar</v>
      </c>
      <c r="U1334" s="40" t="str">
        <f>TRIM(Q1334)</f>
        <v>Observar</v>
      </c>
      <c r="V1334" s="40" t="str">
        <f>TRIM(S1334)</f>
        <v>18</v>
      </c>
      <c r="W1334" s="5" t="s">
        <v>1411</v>
      </c>
      <c r="X1334" s="9" t="str">
        <f>C1334&amp;"_G"&amp;E1334&amp;"_O"&amp;K1334&amp;"_"&amp;O1334&amp;R1334</f>
        <v>BIO_G3_O24_A29</v>
      </c>
      <c r="Y1334" s="40" t="str">
        <f>IF(O1334=P1334,"OK","Checar")</f>
        <v>OK</v>
      </c>
      <c r="Z1334" s="5" t="str">
        <f>IF(COUNTIF($X:$X,$X1334)&gt;1,"Checar","Único")</f>
        <v>Único</v>
      </c>
      <c r="AA1334" s="5" t="str">
        <f>IF(Y1334="Checar","Checar Competência",IF(Z1334="Checar","Checar Duplicidade","OK"))</f>
        <v>OK</v>
      </c>
      <c r="AB1334" s="5">
        <v>390</v>
      </c>
      <c r="AC1334" s="5" t="s">
        <v>3396</v>
      </c>
    </row>
    <row r="1335" spans="1:29" ht="25.5" x14ac:dyDescent="0.25">
      <c r="A1335" s="8" t="s">
        <v>11</v>
      </c>
      <c r="B1335" s="8" t="s">
        <v>18</v>
      </c>
      <c r="C1335" s="39" t="str">
        <f>TRIM(B1335)</f>
        <v>BIO</v>
      </c>
      <c r="D1335" s="11">
        <v>3</v>
      </c>
      <c r="E1335" s="39" t="str">
        <f>TRIM(D1335)</f>
        <v>3</v>
      </c>
      <c r="F1335" s="39">
        <f>VLOOKUP(H1335,GT!A:B,2,FALSE)</f>
        <v>3</v>
      </c>
      <c r="G1335" s="39" t="str">
        <f>IF(D1335=F1335,"Ok","Verificar")</f>
        <v>Ok</v>
      </c>
      <c r="H1335" s="12" t="s">
        <v>1357</v>
      </c>
      <c r="I1335" s="11">
        <v>5</v>
      </c>
      <c r="J1335" s="40" t="str">
        <f>TRIM(I1335)</f>
        <v>5</v>
      </c>
      <c r="K1335" s="40">
        <f>VLOOKUP(M1335,Plan3!A:B,2,FALSE)</f>
        <v>24</v>
      </c>
      <c r="L1335" s="40" t="str">
        <f>IF(K1335=I1335,"Ok","Verificar")</f>
        <v>Verificar</v>
      </c>
      <c r="M1335" s="12" t="s">
        <v>1396</v>
      </c>
      <c r="N1335" s="11" t="s">
        <v>12</v>
      </c>
      <c r="O1335" s="40" t="str">
        <f>TRIM(N1335)</f>
        <v>A</v>
      </c>
      <c r="P1335" s="40" t="str">
        <f>VLOOKUP(U1335,Plan1!A:B,2,FALSE)</f>
        <v>A</v>
      </c>
      <c r="Q1335" s="14" t="s">
        <v>13</v>
      </c>
      <c r="R1335" s="40">
        <f t="shared" si="20"/>
        <v>30</v>
      </c>
      <c r="S1335" s="11">
        <v>19</v>
      </c>
      <c r="T1335" s="8" t="str">
        <f>IF(R1335=S1335,"Ok","Verificar")</f>
        <v>Verificar</v>
      </c>
      <c r="U1335" s="40" t="str">
        <f>TRIM(Q1335)</f>
        <v>Observar</v>
      </c>
      <c r="V1335" s="40" t="str">
        <f>TRIM(S1335)</f>
        <v>19</v>
      </c>
      <c r="W1335" s="5" t="s">
        <v>1413</v>
      </c>
      <c r="X1335" s="9" t="str">
        <f>C1335&amp;"_G"&amp;E1335&amp;"_O"&amp;K1335&amp;"_"&amp;O1335&amp;R1335</f>
        <v>BIO_G3_O24_A30</v>
      </c>
      <c r="Y1335" s="40" t="str">
        <f>IF(O1335=P1335,"OK","Checar")</f>
        <v>OK</v>
      </c>
      <c r="Z1335" s="5" t="str">
        <f>IF(COUNTIF($X:$X,$X1335)&gt;1,"Checar","Único")</f>
        <v>Único</v>
      </c>
      <c r="AA1335" s="5" t="str">
        <f>IF(Y1335="Checar","Checar Competência",IF(Z1335="Checar","Checar Duplicidade","OK"))</f>
        <v>OK</v>
      </c>
      <c r="AB1335" s="5">
        <v>392</v>
      </c>
      <c r="AC1335" s="5" t="s">
        <v>3397</v>
      </c>
    </row>
    <row r="1336" spans="1:29" ht="25.5" x14ac:dyDescent="0.25">
      <c r="A1336" s="8" t="s">
        <v>11</v>
      </c>
      <c r="B1336" s="8" t="s">
        <v>18</v>
      </c>
      <c r="C1336" s="39" t="str">
        <f>TRIM(B1336)</f>
        <v>BIO</v>
      </c>
      <c r="D1336" s="11">
        <v>3</v>
      </c>
      <c r="E1336" s="39" t="str">
        <f>TRIM(D1336)</f>
        <v>3</v>
      </c>
      <c r="F1336" s="39">
        <f>VLOOKUP(H1336,GT!A:B,2,FALSE)</f>
        <v>3</v>
      </c>
      <c r="G1336" s="39" t="str">
        <f>IF(D1336=F1336,"Ok","Verificar")</f>
        <v>Ok</v>
      </c>
      <c r="H1336" s="12" t="s">
        <v>1357</v>
      </c>
      <c r="I1336" s="11">
        <v>5</v>
      </c>
      <c r="J1336" s="40" t="str">
        <f>TRIM(I1336)</f>
        <v>5</v>
      </c>
      <c r="K1336" s="40">
        <f>VLOOKUP(M1336,Plan3!A:B,2,FALSE)</f>
        <v>24</v>
      </c>
      <c r="L1336" s="40" t="str">
        <f>IF(K1336=I1336,"Ok","Verificar")</f>
        <v>Verificar</v>
      </c>
      <c r="M1336" s="12" t="s">
        <v>1396</v>
      </c>
      <c r="N1336" s="11" t="s">
        <v>12</v>
      </c>
      <c r="O1336" s="40" t="str">
        <f>TRIM(N1336)</f>
        <v>A</v>
      </c>
      <c r="P1336" s="40" t="str">
        <f>VLOOKUP(U1336,Plan1!A:B,2,FALSE)</f>
        <v>A</v>
      </c>
      <c r="Q1336" s="14" t="s">
        <v>13</v>
      </c>
      <c r="R1336" s="40">
        <f t="shared" si="20"/>
        <v>31</v>
      </c>
      <c r="S1336" s="11">
        <v>2</v>
      </c>
      <c r="T1336" s="8" t="str">
        <f>IF(R1336=S1336,"Ok","Verificar")</f>
        <v>Verificar</v>
      </c>
      <c r="U1336" s="40" t="str">
        <f>TRIM(Q1336)</f>
        <v>Observar</v>
      </c>
      <c r="V1336" s="40" t="str">
        <f>TRIM(S1336)</f>
        <v>2</v>
      </c>
      <c r="W1336" s="27" t="s">
        <v>1398</v>
      </c>
      <c r="X1336" s="9" t="str">
        <f>C1336&amp;"_G"&amp;E1336&amp;"_O"&amp;K1336&amp;"_"&amp;O1336&amp;R1336</f>
        <v>BIO_G3_O24_A31</v>
      </c>
      <c r="Y1336" s="40" t="str">
        <f>IF(O1336=P1336,"OK","Checar")</f>
        <v>OK</v>
      </c>
      <c r="Z1336" s="5" t="str">
        <f>IF(COUNTIF($X:$X,$X1336)&gt;1,"Checar","Único")</f>
        <v>Único</v>
      </c>
      <c r="AA1336" s="5" t="str">
        <f>IF(Y1336="Checar","Checar Competência",IF(Z1336="Checar","Checar Duplicidade","OK"))</f>
        <v>OK</v>
      </c>
      <c r="AB1336" s="5">
        <v>374</v>
      </c>
      <c r="AC1336" s="5" t="s">
        <v>3398</v>
      </c>
    </row>
    <row r="1337" spans="1:29" ht="25.5" x14ac:dyDescent="0.25">
      <c r="A1337" s="8" t="s">
        <v>11</v>
      </c>
      <c r="B1337" s="8" t="s">
        <v>18</v>
      </c>
      <c r="C1337" s="39" t="str">
        <f>TRIM(B1337)</f>
        <v>BIO</v>
      </c>
      <c r="D1337" s="11">
        <v>3</v>
      </c>
      <c r="E1337" s="39" t="str">
        <f>TRIM(D1337)</f>
        <v>3</v>
      </c>
      <c r="F1337" s="39">
        <f>VLOOKUP(H1337,GT!A:B,2,FALSE)</f>
        <v>3</v>
      </c>
      <c r="G1337" s="39" t="str">
        <f>IF(D1337=F1337,"Ok","Verificar")</f>
        <v>Ok</v>
      </c>
      <c r="H1337" s="12" t="s">
        <v>1357</v>
      </c>
      <c r="I1337" s="11">
        <v>5</v>
      </c>
      <c r="J1337" s="40" t="str">
        <f>TRIM(I1337)</f>
        <v>5</v>
      </c>
      <c r="K1337" s="40">
        <f>VLOOKUP(M1337,Plan3!A:B,2,FALSE)</f>
        <v>24</v>
      </c>
      <c r="L1337" s="40" t="str">
        <f>IF(K1337=I1337,"Ok","Verificar")</f>
        <v>Verificar</v>
      </c>
      <c r="M1337" s="12" t="s">
        <v>1396</v>
      </c>
      <c r="N1337" s="11" t="s">
        <v>12</v>
      </c>
      <c r="O1337" s="40" t="str">
        <f>TRIM(N1337)</f>
        <v>A</v>
      </c>
      <c r="P1337" s="40" t="str">
        <f>VLOOKUP(U1337,Plan1!A:B,2,FALSE)</f>
        <v>A</v>
      </c>
      <c r="Q1337" s="14" t="s">
        <v>13</v>
      </c>
      <c r="R1337" s="40">
        <f t="shared" si="20"/>
        <v>32</v>
      </c>
      <c r="S1337" s="11">
        <v>20</v>
      </c>
      <c r="T1337" s="8" t="str">
        <f>IF(R1337=S1337,"Ok","Verificar")</f>
        <v>Verificar</v>
      </c>
      <c r="U1337" s="40" t="str">
        <f>TRIM(Q1337)</f>
        <v>Observar</v>
      </c>
      <c r="V1337" s="40" t="str">
        <f>TRIM(S1337)</f>
        <v>20</v>
      </c>
      <c r="W1337" s="5" t="s">
        <v>1414</v>
      </c>
      <c r="X1337" s="9" t="str">
        <f>C1337&amp;"_G"&amp;E1337&amp;"_O"&amp;K1337&amp;"_"&amp;O1337&amp;R1337</f>
        <v>BIO_G3_O24_A32</v>
      </c>
      <c r="Y1337" s="40" t="str">
        <f>IF(O1337=P1337,"OK","Checar")</f>
        <v>OK</v>
      </c>
      <c r="Z1337" s="5" t="str">
        <f>IF(COUNTIF($X:$X,$X1337)&gt;1,"Checar","Único")</f>
        <v>Único</v>
      </c>
      <c r="AA1337" s="5" t="str">
        <f>IF(Y1337="Checar","Checar Competência",IF(Z1337="Checar","Checar Duplicidade","OK"))</f>
        <v>OK</v>
      </c>
      <c r="AB1337" s="5">
        <v>393</v>
      </c>
      <c r="AC1337" s="5" t="s">
        <v>3399</v>
      </c>
    </row>
    <row r="1338" spans="1:29" ht="25.5" x14ac:dyDescent="0.25">
      <c r="A1338" s="8" t="s">
        <v>11</v>
      </c>
      <c r="B1338" s="8" t="s">
        <v>18</v>
      </c>
      <c r="C1338" s="39" t="str">
        <f>TRIM(B1338)</f>
        <v>BIO</v>
      </c>
      <c r="D1338" s="11">
        <v>3</v>
      </c>
      <c r="E1338" s="39" t="str">
        <f>TRIM(D1338)</f>
        <v>3</v>
      </c>
      <c r="F1338" s="39">
        <f>VLOOKUP(H1338,GT!A:B,2,FALSE)</f>
        <v>3</v>
      </c>
      <c r="G1338" s="39" t="str">
        <f>IF(D1338=F1338,"Ok","Verificar")</f>
        <v>Ok</v>
      </c>
      <c r="H1338" s="12" t="s">
        <v>1357</v>
      </c>
      <c r="I1338" s="11">
        <v>5</v>
      </c>
      <c r="J1338" s="40" t="str">
        <f>TRIM(I1338)</f>
        <v>5</v>
      </c>
      <c r="K1338" s="40">
        <f>VLOOKUP(M1338,Plan3!A:B,2,FALSE)</f>
        <v>24</v>
      </c>
      <c r="L1338" s="40" t="str">
        <f>IF(K1338=I1338,"Ok","Verificar")</f>
        <v>Verificar</v>
      </c>
      <c r="M1338" s="12" t="s">
        <v>1396</v>
      </c>
      <c r="N1338" s="11" t="s">
        <v>12</v>
      </c>
      <c r="O1338" s="40" t="str">
        <f>TRIM(N1338)</f>
        <v>A</v>
      </c>
      <c r="P1338" s="40" t="str">
        <f>VLOOKUP(U1338,Plan1!A:B,2,FALSE)</f>
        <v>A</v>
      </c>
      <c r="Q1338" s="14" t="s">
        <v>13</v>
      </c>
      <c r="R1338" s="40">
        <f t="shared" si="20"/>
        <v>33</v>
      </c>
      <c r="S1338" s="11">
        <v>21</v>
      </c>
      <c r="T1338" s="8" t="str">
        <f>IF(R1338=S1338,"Ok","Verificar")</f>
        <v>Verificar</v>
      </c>
      <c r="U1338" s="40" t="str">
        <f>TRIM(Q1338)</f>
        <v>Observar</v>
      </c>
      <c r="V1338" s="40" t="str">
        <f>TRIM(S1338)</f>
        <v>21</v>
      </c>
      <c r="W1338" s="5" t="s">
        <v>1620</v>
      </c>
      <c r="X1338" s="9" t="str">
        <f>C1338&amp;"_G"&amp;E1338&amp;"_O"&amp;K1338&amp;"_"&amp;O1338&amp;R1338</f>
        <v>BIO_G3_O24_A33</v>
      </c>
      <c r="Y1338" s="40" t="str">
        <f>IF(O1338=P1338,"OK","Checar")</f>
        <v>OK</v>
      </c>
      <c r="Z1338" s="5" t="str">
        <f>IF(COUNTIF($X:$X,$X1338)&gt;1,"Checar","Único")</f>
        <v>Único</v>
      </c>
      <c r="AA1338" s="5" t="str">
        <f>IF(Y1338="Checar","Checar Competência",IF(Z1338="Checar","Checar Duplicidade","OK"))</f>
        <v>OK</v>
      </c>
      <c r="AB1338" s="5">
        <v>394</v>
      </c>
      <c r="AC1338" s="5" t="s">
        <v>3400</v>
      </c>
    </row>
    <row r="1339" spans="1:29" ht="25.5" x14ac:dyDescent="0.25">
      <c r="A1339" s="8" t="s">
        <v>11</v>
      </c>
      <c r="B1339" s="8" t="s">
        <v>18</v>
      </c>
      <c r="C1339" s="39" t="str">
        <f>TRIM(B1339)</f>
        <v>BIO</v>
      </c>
      <c r="D1339" s="11">
        <v>3</v>
      </c>
      <c r="E1339" s="39" t="str">
        <f>TRIM(D1339)</f>
        <v>3</v>
      </c>
      <c r="F1339" s="39">
        <f>VLOOKUP(H1339,GT!A:B,2,FALSE)</f>
        <v>3</v>
      </c>
      <c r="G1339" s="39" t="str">
        <f>IF(D1339=F1339,"Ok","Verificar")</f>
        <v>Ok</v>
      </c>
      <c r="H1339" s="12" t="s">
        <v>1357</v>
      </c>
      <c r="I1339" s="11">
        <v>5</v>
      </c>
      <c r="J1339" s="40" t="str">
        <f>TRIM(I1339)</f>
        <v>5</v>
      </c>
      <c r="K1339" s="40">
        <f>VLOOKUP(M1339,Plan3!A:B,2,FALSE)</f>
        <v>24</v>
      </c>
      <c r="L1339" s="40" t="str">
        <f>IF(K1339=I1339,"Ok","Verificar")</f>
        <v>Verificar</v>
      </c>
      <c r="M1339" s="12" t="s">
        <v>1396</v>
      </c>
      <c r="N1339" s="11" t="s">
        <v>12</v>
      </c>
      <c r="O1339" s="40" t="str">
        <f>TRIM(N1339)</f>
        <v>A</v>
      </c>
      <c r="P1339" s="40" t="str">
        <f>VLOOKUP(U1339,Plan1!A:B,2,FALSE)</f>
        <v>A</v>
      </c>
      <c r="Q1339" s="14" t="s">
        <v>13</v>
      </c>
      <c r="R1339" s="40">
        <f t="shared" si="20"/>
        <v>34</v>
      </c>
      <c r="S1339" s="11">
        <v>22</v>
      </c>
      <c r="T1339" s="8" t="str">
        <f>IF(R1339=S1339,"Ok","Verificar")</f>
        <v>Verificar</v>
      </c>
      <c r="U1339" s="40" t="str">
        <f>TRIM(Q1339)</f>
        <v>Observar</v>
      </c>
      <c r="V1339" s="40" t="str">
        <f>TRIM(S1339)</f>
        <v>22</v>
      </c>
      <c r="W1339" s="5" t="s">
        <v>1415</v>
      </c>
      <c r="X1339" s="9" t="str">
        <f>C1339&amp;"_G"&amp;E1339&amp;"_O"&amp;K1339&amp;"_"&amp;O1339&amp;R1339</f>
        <v>BIO_G3_O24_A34</v>
      </c>
      <c r="Y1339" s="40" t="str">
        <f>IF(O1339=P1339,"OK","Checar")</f>
        <v>OK</v>
      </c>
      <c r="Z1339" s="5" t="str">
        <f>IF(COUNTIF($X:$X,$X1339)&gt;1,"Checar","Único")</f>
        <v>Único</v>
      </c>
      <c r="AA1339" s="5" t="str">
        <f>IF(Y1339="Checar","Checar Competência",IF(Z1339="Checar","Checar Duplicidade","OK"))</f>
        <v>OK</v>
      </c>
      <c r="AB1339" s="5">
        <v>395</v>
      </c>
      <c r="AC1339" s="5" t="s">
        <v>3401</v>
      </c>
    </row>
    <row r="1340" spans="1:29" ht="25.5" x14ac:dyDescent="0.25">
      <c r="A1340" s="8" t="s">
        <v>11</v>
      </c>
      <c r="B1340" s="8" t="s">
        <v>18</v>
      </c>
      <c r="C1340" s="39" t="str">
        <f>TRIM(B1340)</f>
        <v>BIO</v>
      </c>
      <c r="D1340" s="11">
        <v>3</v>
      </c>
      <c r="E1340" s="39" t="str">
        <f>TRIM(D1340)</f>
        <v>3</v>
      </c>
      <c r="F1340" s="39">
        <f>VLOOKUP(H1340,GT!A:B,2,FALSE)</f>
        <v>3</v>
      </c>
      <c r="G1340" s="39" t="str">
        <f>IF(D1340=F1340,"Ok","Verificar")</f>
        <v>Ok</v>
      </c>
      <c r="H1340" s="12" t="s">
        <v>1357</v>
      </c>
      <c r="I1340" s="11">
        <v>5</v>
      </c>
      <c r="J1340" s="40" t="str">
        <f>TRIM(I1340)</f>
        <v>5</v>
      </c>
      <c r="K1340" s="40">
        <f>VLOOKUP(M1340,Plan3!A:B,2,FALSE)</f>
        <v>24</v>
      </c>
      <c r="L1340" s="40" t="str">
        <f>IF(K1340=I1340,"Ok","Verificar")</f>
        <v>Verificar</v>
      </c>
      <c r="M1340" s="12" t="s">
        <v>1396</v>
      </c>
      <c r="N1340" s="11" t="s">
        <v>12</v>
      </c>
      <c r="O1340" s="40" t="str">
        <f>TRIM(N1340)</f>
        <v>A</v>
      </c>
      <c r="P1340" s="40" t="str">
        <f>VLOOKUP(U1340,Plan1!A:B,2,FALSE)</f>
        <v>A</v>
      </c>
      <c r="Q1340" s="14" t="s">
        <v>13</v>
      </c>
      <c r="R1340" s="40">
        <f t="shared" si="20"/>
        <v>35</v>
      </c>
      <c r="S1340" s="11">
        <v>23</v>
      </c>
      <c r="T1340" s="8" t="str">
        <f>IF(R1340=S1340,"Ok","Verificar")</f>
        <v>Verificar</v>
      </c>
      <c r="U1340" s="40" t="str">
        <f>TRIM(Q1340)</f>
        <v>Observar</v>
      </c>
      <c r="V1340" s="40" t="str">
        <f>TRIM(S1340)</f>
        <v>23</v>
      </c>
      <c r="W1340" s="5" t="s">
        <v>1416</v>
      </c>
      <c r="X1340" s="9" t="str">
        <f>C1340&amp;"_G"&amp;E1340&amp;"_O"&amp;K1340&amp;"_"&amp;O1340&amp;R1340</f>
        <v>BIO_G3_O24_A35</v>
      </c>
      <c r="Y1340" s="40" t="str">
        <f>IF(O1340=P1340,"OK","Checar")</f>
        <v>OK</v>
      </c>
      <c r="Z1340" s="5" t="str">
        <f>IF(COUNTIF($X:$X,$X1340)&gt;1,"Checar","Único")</f>
        <v>Único</v>
      </c>
      <c r="AA1340" s="5" t="str">
        <f>IF(Y1340="Checar","Checar Competência",IF(Z1340="Checar","Checar Duplicidade","OK"))</f>
        <v>OK</v>
      </c>
      <c r="AB1340" s="5">
        <v>396</v>
      </c>
      <c r="AC1340" s="5" t="s">
        <v>3402</v>
      </c>
    </row>
    <row r="1341" spans="1:29" ht="25.5" x14ac:dyDescent="0.25">
      <c r="A1341" s="8" t="s">
        <v>11</v>
      </c>
      <c r="B1341" s="8" t="s">
        <v>18</v>
      </c>
      <c r="C1341" s="39" t="str">
        <f>TRIM(B1341)</f>
        <v>BIO</v>
      </c>
      <c r="D1341" s="11">
        <v>3</v>
      </c>
      <c r="E1341" s="39" t="str">
        <f>TRIM(D1341)</f>
        <v>3</v>
      </c>
      <c r="F1341" s="39">
        <f>VLOOKUP(H1341,GT!A:B,2,FALSE)</f>
        <v>3</v>
      </c>
      <c r="G1341" s="39" t="str">
        <f>IF(D1341=F1341,"Ok","Verificar")</f>
        <v>Ok</v>
      </c>
      <c r="H1341" s="12" t="s">
        <v>1357</v>
      </c>
      <c r="I1341" s="11">
        <v>5</v>
      </c>
      <c r="J1341" s="40" t="str">
        <f>TRIM(I1341)</f>
        <v>5</v>
      </c>
      <c r="K1341" s="40">
        <f>VLOOKUP(M1341,Plan3!A:B,2,FALSE)</f>
        <v>24</v>
      </c>
      <c r="L1341" s="40" t="str">
        <f>IF(K1341=I1341,"Ok","Verificar")</f>
        <v>Verificar</v>
      </c>
      <c r="M1341" s="12" t="s">
        <v>1396</v>
      </c>
      <c r="N1341" s="11" t="s">
        <v>12</v>
      </c>
      <c r="O1341" s="40" t="str">
        <f>TRIM(N1341)</f>
        <v>A</v>
      </c>
      <c r="P1341" s="40" t="str">
        <f>VLOOKUP(U1341,Plan1!A:B,2,FALSE)</f>
        <v>A</v>
      </c>
      <c r="Q1341" s="14" t="s">
        <v>13</v>
      </c>
      <c r="R1341" s="40">
        <f t="shared" si="20"/>
        <v>36</v>
      </c>
      <c r="S1341" s="11">
        <v>24</v>
      </c>
      <c r="T1341" s="8" t="str">
        <f>IF(R1341=S1341,"Ok","Verificar")</f>
        <v>Verificar</v>
      </c>
      <c r="U1341" s="40" t="str">
        <f>TRIM(Q1341)</f>
        <v>Observar</v>
      </c>
      <c r="V1341" s="40" t="str">
        <f>TRIM(S1341)</f>
        <v>24</v>
      </c>
      <c r="W1341" s="5" t="s">
        <v>1621</v>
      </c>
      <c r="X1341" s="9" t="str">
        <f>C1341&amp;"_G"&amp;E1341&amp;"_O"&amp;K1341&amp;"_"&amp;O1341&amp;R1341</f>
        <v>BIO_G3_O24_A36</v>
      </c>
      <c r="Y1341" s="40" t="str">
        <f>IF(O1341=P1341,"OK","Checar")</f>
        <v>OK</v>
      </c>
      <c r="Z1341" s="5" t="str">
        <f>IF(COUNTIF($X:$X,$X1341)&gt;1,"Checar","Único")</f>
        <v>Único</v>
      </c>
      <c r="AA1341" s="5" t="str">
        <f>IF(Y1341="Checar","Checar Competência",IF(Z1341="Checar","Checar Duplicidade","OK"))</f>
        <v>OK</v>
      </c>
      <c r="AB1341" s="5">
        <v>397</v>
      </c>
      <c r="AC1341" s="5" t="s">
        <v>3403</v>
      </c>
    </row>
    <row r="1342" spans="1:29" ht="38.25" x14ac:dyDescent="0.25">
      <c r="A1342" s="8" t="s">
        <v>11</v>
      </c>
      <c r="B1342" s="8" t="s">
        <v>18</v>
      </c>
      <c r="C1342" s="39" t="str">
        <f>TRIM(B1342)</f>
        <v>BIO</v>
      </c>
      <c r="D1342" s="11">
        <v>3</v>
      </c>
      <c r="E1342" s="39" t="str">
        <f>TRIM(D1342)</f>
        <v>3</v>
      </c>
      <c r="F1342" s="39">
        <f>VLOOKUP(H1342,GT!A:B,2,FALSE)</f>
        <v>3</v>
      </c>
      <c r="G1342" s="39" t="str">
        <f>IF(D1342=F1342,"Ok","Verificar")</f>
        <v>Ok</v>
      </c>
      <c r="H1342" s="12" t="s">
        <v>1357</v>
      </c>
      <c r="I1342" s="11">
        <v>5</v>
      </c>
      <c r="J1342" s="40" t="str">
        <f>TRIM(I1342)</f>
        <v>5</v>
      </c>
      <c r="K1342" s="40">
        <f>VLOOKUP(M1342,Plan3!A:B,2,FALSE)</f>
        <v>24</v>
      </c>
      <c r="L1342" s="40" t="str">
        <f>IF(K1342=I1342,"Ok","Verificar")</f>
        <v>Verificar</v>
      </c>
      <c r="M1342" s="12" t="s">
        <v>1396</v>
      </c>
      <c r="N1342" s="11" t="s">
        <v>12</v>
      </c>
      <c r="O1342" s="40" t="str">
        <f>TRIM(N1342)</f>
        <v>A</v>
      </c>
      <c r="P1342" s="40" t="str">
        <f>VLOOKUP(U1342,Plan1!A:B,2,FALSE)</f>
        <v>A</v>
      </c>
      <c r="Q1342" s="14" t="s">
        <v>13</v>
      </c>
      <c r="R1342" s="40">
        <f t="shared" si="20"/>
        <v>37</v>
      </c>
      <c r="S1342" s="11">
        <v>25</v>
      </c>
      <c r="T1342" s="8" t="str">
        <f>IF(R1342=S1342,"Ok","Verificar")</f>
        <v>Verificar</v>
      </c>
      <c r="U1342" s="40" t="str">
        <f>TRIM(Q1342)</f>
        <v>Observar</v>
      </c>
      <c r="V1342" s="40" t="str">
        <f>TRIM(S1342)</f>
        <v>25</v>
      </c>
      <c r="W1342" s="5" t="s">
        <v>1770</v>
      </c>
      <c r="X1342" s="9" t="str">
        <f>C1342&amp;"_G"&amp;E1342&amp;"_O"&amp;K1342&amp;"_"&amp;O1342&amp;R1342</f>
        <v>BIO_G3_O24_A37</v>
      </c>
      <c r="Y1342" s="40" t="str">
        <f>IF(O1342=P1342,"OK","Checar")</f>
        <v>OK</v>
      </c>
      <c r="Z1342" s="5" t="str">
        <f>IF(COUNTIF($X:$X,$X1342)&gt;1,"Checar","Único")</f>
        <v>Único</v>
      </c>
      <c r="AA1342" s="5" t="str">
        <f>IF(Y1342="Checar","Checar Competência",IF(Z1342="Checar","Checar Duplicidade","OK"))</f>
        <v>OK</v>
      </c>
      <c r="AB1342" s="5">
        <v>398</v>
      </c>
      <c r="AC1342" s="5" t="s">
        <v>3404</v>
      </c>
    </row>
    <row r="1343" spans="1:29" ht="25.5" x14ac:dyDescent="0.25">
      <c r="A1343" s="8" t="s">
        <v>11</v>
      </c>
      <c r="B1343" s="8" t="s">
        <v>18</v>
      </c>
      <c r="C1343" s="39" t="str">
        <f>TRIM(B1343)</f>
        <v>BIO</v>
      </c>
      <c r="D1343" s="11">
        <v>3</v>
      </c>
      <c r="E1343" s="39" t="str">
        <f>TRIM(D1343)</f>
        <v>3</v>
      </c>
      <c r="F1343" s="39">
        <f>VLOOKUP(H1343,GT!A:B,2,FALSE)</f>
        <v>3</v>
      </c>
      <c r="G1343" s="39" t="str">
        <f>IF(D1343=F1343,"Ok","Verificar")</f>
        <v>Ok</v>
      </c>
      <c r="H1343" s="12" t="s">
        <v>1357</v>
      </c>
      <c r="I1343" s="11">
        <v>5</v>
      </c>
      <c r="J1343" s="40" t="str">
        <f>TRIM(I1343)</f>
        <v>5</v>
      </c>
      <c r="K1343" s="40">
        <f>VLOOKUP(M1343,Plan3!A:B,2,FALSE)</f>
        <v>24</v>
      </c>
      <c r="L1343" s="40" t="str">
        <f>IF(K1343=I1343,"Ok","Verificar")</f>
        <v>Verificar</v>
      </c>
      <c r="M1343" s="12" t="s">
        <v>1396</v>
      </c>
      <c r="N1343" s="11" t="s">
        <v>12</v>
      </c>
      <c r="O1343" s="40" t="str">
        <f>TRIM(N1343)</f>
        <v>A</v>
      </c>
      <c r="P1343" s="40" t="str">
        <f>VLOOKUP(U1343,Plan1!A:B,2,FALSE)</f>
        <v>A</v>
      </c>
      <c r="Q1343" s="14" t="s">
        <v>13</v>
      </c>
      <c r="R1343" s="40">
        <f t="shared" si="20"/>
        <v>38</v>
      </c>
      <c r="S1343" s="11">
        <v>26</v>
      </c>
      <c r="T1343" s="8" t="str">
        <f>IF(R1343=S1343,"Ok","Verificar")</f>
        <v>Verificar</v>
      </c>
      <c r="U1343" s="40" t="str">
        <f>TRIM(Q1343)</f>
        <v>Observar</v>
      </c>
      <c r="V1343" s="40" t="str">
        <f>TRIM(S1343)</f>
        <v>26</v>
      </c>
      <c r="W1343" s="5" t="s">
        <v>1417</v>
      </c>
      <c r="X1343" s="9" t="str">
        <f>C1343&amp;"_G"&amp;E1343&amp;"_O"&amp;K1343&amp;"_"&amp;O1343&amp;R1343</f>
        <v>BIO_G3_O24_A38</v>
      </c>
      <c r="Y1343" s="40" t="str">
        <f>IF(O1343=P1343,"OK","Checar")</f>
        <v>OK</v>
      </c>
      <c r="Z1343" s="5" t="str">
        <f>IF(COUNTIF($X:$X,$X1343)&gt;1,"Checar","Único")</f>
        <v>Único</v>
      </c>
      <c r="AA1343" s="5" t="str">
        <f>IF(Y1343="Checar","Checar Competência",IF(Z1343="Checar","Checar Duplicidade","OK"))</f>
        <v>OK</v>
      </c>
      <c r="AB1343" s="5">
        <v>399</v>
      </c>
      <c r="AC1343" s="5" t="s">
        <v>3405</v>
      </c>
    </row>
    <row r="1344" spans="1:29" ht="38.25" x14ac:dyDescent="0.25">
      <c r="A1344" s="8" t="s">
        <v>11</v>
      </c>
      <c r="B1344" s="8" t="s">
        <v>18</v>
      </c>
      <c r="C1344" s="39" t="str">
        <f>TRIM(B1344)</f>
        <v>BIO</v>
      </c>
      <c r="D1344" s="11">
        <v>3</v>
      </c>
      <c r="E1344" s="39" t="str">
        <f>TRIM(D1344)</f>
        <v>3</v>
      </c>
      <c r="F1344" s="39">
        <f>VLOOKUP(H1344,GT!A:B,2,FALSE)</f>
        <v>3</v>
      </c>
      <c r="G1344" s="39" t="str">
        <f>IF(D1344=F1344,"Ok","Verificar")</f>
        <v>Ok</v>
      </c>
      <c r="H1344" s="12" t="s">
        <v>1357</v>
      </c>
      <c r="I1344" s="11">
        <v>5</v>
      </c>
      <c r="J1344" s="40" t="str">
        <f>TRIM(I1344)</f>
        <v>5</v>
      </c>
      <c r="K1344" s="40">
        <f>VLOOKUP(M1344,Plan3!A:B,2,FALSE)</f>
        <v>24</v>
      </c>
      <c r="L1344" s="40" t="str">
        <f>IF(K1344=I1344,"Ok","Verificar")</f>
        <v>Verificar</v>
      </c>
      <c r="M1344" s="12" t="s">
        <v>1396</v>
      </c>
      <c r="N1344" s="11" t="s">
        <v>12</v>
      </c>
      <c r="O1344" s="40" t="str">
        <f>TRIM(N1344)</f>
        <v>A</v>
      </c>
      <c r="P1344" s="40" t="str">
        <f>VLOOKUP(U1344,Plan1!A:B,2,FALSE)</f>
        <v>A</v>
      </c>
      <c r="Q1344" s="14" t="s">
        <v>13</v>
      </c>
      <c r="R1344" s="40">
        <f t="shared" si="20"/>
        <v>39</v>
      </c>
      <c r="S1344" s="50">
        <v>27</v>
      </c>
      <c r="T1344" s="8" t="str">
        <f>IF(R1344=S1344,"Ok","Verificar")</f>
        <v>Verificar</v>
      </c>
      <c r="U1344" s="40" t="str">
        <f>TRIM(Q1344)</f>
        <v>Observar</v>
      </c>
      <c r="V1344" s="40" t="str">
        <f>TRIM(S1344)</f>
        <v>27</v>
      </c>
      <c r="W1344" s="5" t="s">
        <v>1421</v>
      </c>
      <c r="X1344" s="9" t="str">
        <f>C1344&amp;"_G"&amp;E1344&amp;"_O"&amp;K1344&amp;"_"&amp;O1344&amp;R1344</f>
        <v>BIO_G3_O24_A39</v>
      </c>
      <c r="Y1344" s="40" t="str">
        <f>IF(O1344=P1344,"OK","Checar")</f>
        <v>OK</v>
      </c>
      <c r="Z1344" s="5" t="str">
        <f>IF(COUNTIF($X:$X,$X1344)&gt;1,"Checar","Único")</f>
        <v>Único</v>
      </c>
      <c r="AA1344" s="5" t="str">
        <f>IF(Y1344="Checar","Checar Competência",IF(Z1344="Checar","Checar Duplicidade","OK"))</f>
        <v>OK</v>
      </c>
      <c r="AB1344" s="5">
        <v>403</v>
      </c>
      <c r="AC1344" s="5" t="s">
        <v>3406</v>
      </c>
    </row>
    <row r="1345" spans="1:29" ht="25.5" x14ac:dyDescent="0.25">
      <c r="A1345" s="8" t="s">
        <v>11</v>
      </c>
      <c r="B1345" s="8" t="s">
        <v>18</v>
      </c>
      <c r="C1345" s="39" t="str">
        <f>TRIM(B1345)</f>
        <v>BIO</v>
      </c>
      <c r="D1345" s="11">
        <v>3</v>
      </c>
      <c r="E1345" s="39" t="str">
        <f>TRIM(D1345)</f>
        <v>3</v>
      </c>
      <c r="F1345" s="39">
        <f>VLOOKUP(H1345,GT!A:B,2,FALSE)</f>
        <v>3</v>
      </c>
      <c r="G1345" s="39" t="str">
        <f>IF(D1345=F1345,"Ok","Verificar")</f>
        <v>Ok</v>
      </c>
      <c r="H1345" s="12" t="s">
        <v>1357</v>
      </c>
      <c r="I1345" s="11">
        <v>5</v>
      </c>
      <c r="J1345" s="40" t="str">
        <f>TRIM(I1345)</f>
        <v>5</v>
      </c>
      <c r="K1345" s="40">
        <f>VLOOKUP(M1345,Plan3!A:B,2,FALSE)</f>
        <v>24</v>
      </c>
      <c r="L1345" s="40" t="str">
        <f>IF(K1345=I1345,"Ok","Verificar")</f>
        <v>Verificar</v>
      </c>
      <c r="M1345" s="12" t="s">
        <v>1396</v>
      </c>
      <c r="N1345" s="11" t="s">
        <v>12</v>
      </c>
      <c r="O1345" s="40" t="str">
        <f>TRIM(N1345)</f>
        <v>A</v>
      </c>
      <c r="P1345" s="40" t="str">
        <f>VLOOKUP(U1345,Plan1!A:B,2,FALSE)</f>
        <v>A</v>
      </c>
      <c r="Q1345" s="14" t="s">
        <v>13</v>
      </c>
      <c r="R1345" s="40">
        <f t="shared" si="20"/>
        <v>40</v>
      </c>
      <c r="S1345" s="11">
        <v>3</v>
      </c>
      <c r="T1345" s="8" t="str">
        <f>IF(R1345=S1345,"Ok","Verificar")</f>
        <v>Verificar</v>
      </c>
      <c r="U1345" s="40" t="str">
        <f>TRIM(Q1345)</f>
        <v>Observar</v>
      </c>
      <c r="V1345" s="40" t="str">
        <f>TRIM(S1345)</f>
        <v>3</v>
      </c>
      <c r="W1345" s="27" t="s">
        <v>1399</v>
      </c>
      <c r="X1345" s="9" t="str">
        <f>C1345&amp;"_G"&amp;E1345&amp;"_O"&amp;K1345&amp;"_"&amp;O1345&amp;R1345</f>
        <v>BIO_G3_O24_A40</v>
      </c>
      <c r="Y1345" s="40" t="str">
        <f>IF(O1345=P1345,"OK","Checar")</f>
        <v>OK</v>
      </c>
      <c r="Z1345" s="5" t="str">
        <f>IF(COUNTIF($X:$X,$X1345)&gt;1,"Checar","Único")</f>
        <v>Único</v>
      </c>
      <c r="AA1345" s="5" t="str">
        <f>IF(Y1345="Checar","Checar Competência",IF(Z1345="Checar","Checar Duplicidade","OK"))</f>
        <v>OK</v>
      </c>
      <c r="AB1345" s="5">
        <v>375</v>
      </c>
      <c r="AC1345" s="5" t="s">
        <v>3407</v>
      </c>
    </row>
    <row r="1346" spans="1:29" ht="25.5" x14ac:dyDescent="0.25">
      <c r="A1346" s="8" t="s">
        <v>11</v>
      </c>
      <c r="B1346" s="8" t="s">
        <v>18</v>
      </c>
      <c r="C1346" s="39" t="str">
        <f>TRIM(B1346)</f>
        <v>BIO</v>
      </c>
      <c r="D1346" s="11">
        <v>3</v>
      </c>
      <c r="E1346" s="39" t="str">
        <f>TRIM(D1346)</f>
        <v>3</v>
      </c>
      <c r="F1346" s="39">
        <f>VLOOKUP(H1346,GT!A:B,2,FALSE)</f>
        <v>3</v>
      </c>
      <c r="G1346" s="39" t="str">
        <f>IF(D1346=F1346,"Ok","Verificar")</f>
        <v>Ok</v>
      </c>
      <c r="H1346" s="12" t="s">
        <v>1357</v>
      </c>
      <c r="I1346" s="11">
        <v>5</v>
      </c>
      <c r="J1346" s="40" t="str">
        <f>TRIM(I1346)</f>
        <v>5</v>
      </c>
      <c r="K1346" s="40">
        <f>VLOOKUP(M1346,Plan3!A:B,2,FALSE)</f>
        <v>24</v>
      </c>
      <c r="L1346" s="40" t="str">
        <f>IF(K1346=I1346,"Ok","Verificar")</f>
        <v>Verificar</v>
      </c>
      <c r="M1346" s="12" t="s">
        <v>1396</v>
      </c>
      <c r="N1346" s="11" t="s">
        <v>12</v>
      </c>
      <c r="O1346" s="40" t="str">
        <f>TRIM(N1346)</f>
        <v>A</v>
      </c>
      <c r="P1346" s="40" t="str">
        <f>VLOOKUP(U1346,Plan1!A:B,2,FALSE)</f>
        <v>A</v>
      </c>
      <c r="Q1346" s="14" t="s">
        <v>13</v>
      </c>
      <c r="R1346" s="40">
        <f t="shared" si="20"/>
        <v>41</v>
      </c>
      <c r="S1346" s="11">
        <v>4</v>
      </c>
      <c r="T1346" s="8" t="str">
        <f>IF(R1346=S1346,"Ok","Verificar")</f>
        <v>Verificar</v>
      </c>
      <c r="U1346" s="40" t="str">
        <f>TRIM(Q1346)</f>
        <v>Observar</v>
      </c>
      <c r="V1346" s="40" t="str">
        <f>TRIM(S1346)</f>
        <v>4</v>
      </c>
      <c r="W1346" s="27" t="s">
        <v>1400</v>
      </c>
      <c r="X1346" s="9" t="str">
        <f>C1346&amp;"_G"&amp;E1346&amp;"_O"&amp;K1346&amp;"_"&amp;O1346&amp;R1346</f>
        <v>BIO_G3_O24_A41</v>
      </c>
      <c r="Y1346" s="40" t="str">
        <f>IF(O1346=P1346,"OK","Checar")</f>
        <v>OK</v>
      </c>
      <c r="Z1346" s="5" t="str">
        <f>IF(COUNTIF($X:$X,$X1346)&gt;1,"Checar","Único")</f>
        <v>Único</v>
      </c>
      <c r="AA1346" s="5" t="str">
        <f>IF(Y1346="Checar","Checar Competência",IF(Z1346="Checar","Checar Duplicidade","OK"))</f>
        <v>OK</v>
      </c>
      <c r="AB1346" s="5">
        <v>376</v>
      </c>
      <c r="AC1346" s="5" t="s">
        <v>3408</v>
      </c>
    </row>
    <row r="1347" spans="1:29" ht="25.5" x14ac:dyDescent="0.25">
      <c r="A1347" s="8" t="s">
        <v>11</v>
      </c>
      <c r="B1347" s="8" t="s">
        <v>18</v>
      </c>
      <c r="C1347" s="39" t="str">
        <f>TRIM(B1347)</f>
        <v>BIO</v>
      </c>
      <c r="D1347" s="11">
        <v>3</v>
      </c>
      <c r="E1347" s="39" t="str">
        <f>TRIM(D1347)</f>
        <v>3</v>
      </c>
      <c r="F1347" s="39">
        <f>VLOOKUP(H1347,GT!A:B,2,FALSE)</f>
        <v>3</v>
      </c>
      <c r="G1347" s="39" t="str">
        <f>IF(D1347=F1347,"Ok","Verificar")</f>
        <v>Ok</v>
      </c>
      <c r="H1347" s="12" t="s">
        <v>1357</v>
      </c>
      <c r="I1347" s="11">
        <v>5</v>
      </c>
      <c r="J1347" s="40" t="str">
        <f>TRIM(I1347)</f>
        <v>5</v>
      </c>
      <c r="K1347" s="40">
        <f>VLOOKUP(M1347,Plan3!A:B,2,FALSE)</f>
        <v>24</v>
      </c>
      <c r="L1347" s="40" t="str">
        <f>IF(K1347=I1347,"Ok","Verificar")</f>
        <v>Verificar</v>
      </c>
      <c r="M1347" s="12" t="s">
        <v>1396</v>
      </c>
      <c r="N1347" s="11" t="s">
        <v>12</v>
      </c>
      <c r="O1347" s="40" t="str">
        <f>TRIM(N1347)</f>
        <v>A</v>
      </c>
      <c r="P1347" s="40" t="str">
        <f>VLOOKUP(U1347,Plan1!A:B,2,FALSE)</f>
        <v>A</v>
      </c>
      <c r="Q1347" s="14" t="s">
        <v>13</v>
      </c>
      <c r="R1347" s="40">
        <f t="shared" ref="R1347:R1410" si="21">IF(U1347=U1346,R1346+1,1)</f>
        <v>42</v>
      </c>
      <c r="S1347" s="11">
        <v>5</v>
      </c>
      <c r="T1347" s="8" t="str">
        <f>IF(R1347=S1347,"Ok","Verificar")</f>
        <v>Verificar</v>
      </c>
      <c r="U1347" s="40" t="str">
        <f>TRIM(Q1347)</f>
        <v>Observar</v>
      </c>
      <c r="V1347" s="40" t="str">
        <f>TRIM(S1347)</f>
        <v>5</v>
      </c>
      <c r="W1347" s="27" t="s">
        <v>1401</v>
      </c>
      <c r="X1347" s="9" t="str">
        <f>C1347&amp;"_G"&amp;E1347&amp;"_O"&amp;K1347&amp;"_"&amp;O1347&amp;R1347</f>
        <v>BIO_G3_O24_A42</v>
      </c>
      <c r="Y1347" s="40" t="str">
        <f>IF(O1347=P1347,"OK","Checar")</f>
        <v>OK</v>
      </c>
      <c r="Z1347" s="5" t="str">
        <f>IF(COUNTIF($X:$X,$X1347)&gt;1,"Checar","Único")</f>
        <v>Único</v>
      </c>
      <c r="AA1347" s="5" t="str">
        <f>IF(Y1347="Checar","Checar Competência",IF(Z1347="Checar","Checar Duplicidade","OK"))</f>
        <v>OK</v>
      </c>
      <c r="AB1347" s="5">
        <v>377</v>
      </c>
      <c r="AC1347" s="5" t="s">
        <v>3409</v>
      </c>
    </row>
    <row r="1348" spans="1:29" ht="25.5" x14ac:dyDescent="0.25">
      <c r="A1348" s="8" t="s">
        <v>11</v>
      </c>
      <c r="B1348" s="8" t="s">
        <v>18</v>
      </c>
      <c r="C1348" s="39" t="str">
        <f>TRIM(B1348)</f>
        <v>BIO</v>
      </c>
      <c r="D1348" s="11">
        <v>3</v>
      </c>
      <c r="E1348" s="39" t="str">
        <f>TRIM(D1348)</f>
        <v>3</v>
      </c>
      <c r="F1348" s="39">
        <f>VLOOKUP(H1348,GT!A:B,2,FALSE)</f>
        <v>3</v>
      </c>
      <c r="G1348" s="39" t="str">
        <f>IF(D1348=F1348,"Ok","Verificar")</f>
        <v>Ok</v>
      </c>
      <c r="H1348" s="12" t="s">
        <v>1357</v>
      </c>
      <c r="I1348" s="11">
        <v>5</v>
      </c>
      <c r="J1348" s="40" t="str">
        <f>TRIM(I1348)</f>
        <v>5</v>
      </c>
      <c r="K1348" s="40">
        <f>VLOOKUP(M1348,Plan3!A:B,2,FALSE)</f>
        <v>24</v>
      </c>
      <c r="L1348" s="40" t="str">
        <f>IF(K1348=I1348,"Ok","Verificar")</f>
        <v>Verificar</v>
      </c>
      <c r="M1348" s="12" t="s">
        <v>1396</v>
      </c>
      <c r="N1348" s="11" t="s">
        <v>12</v>
      </c>
      <c r="O1348" s="40" t="str">
        <f>TRIM(N1348)</f>
        <v>A</v>
      </c>
      <c r="P1348" s="40" t="str">
        <f>VLOOKUP(U1348,Plan1!A:B,2,FALSE)</f>
        <v>A</v>
      </c>
      <c r="Q1348" s="14" t="s">
        <v>13</v>
      </c>
      <c r="R1348" s="40">
        <f t="shared" si="21"/>
        <v>43</v>
      </c>
      <c r="S1348" s="11">
        <v>6</v>
      </c>
      <c r="T1348" s="8" t="str">
        <f>IF(R1348=S1348,"Ok","Verificar")</f>
        <v>Verificar</v>
      </c>
      <c r="U1348" s="40" t="str">
        <f>TRIM(Q1348)</f>
        <v>Observar</v>
      </c>
      <c r="V1348" s="40" t="str">
        <f>TRIM(S1348)</f>
        <v>6</v>
      </c>
      <c r="W1348" s="27" t="s">
        <v>1402</v>
      </c>
      <c r="X1348" s="9" t="str">
        <f>C1348&amp;"_G"&amp;E1348&amp;"_O"&amp;K1348&amp;"_"&amp;O1348&amp;R1348</f>
        <v>BIO_G3_O24_A43</v>
      </c>
      <c r="Y1348" s="40" t="str">
        <f>IF(O1348=P1348,"OK","Checar")</f>
        <v>OK</v>
      </c>
      <c r="Z1348" s="5" t="str">
        <f>IF(COUNTIF($X:$X,$X1348)&gt;1,"Checar","Único")</f>
        <v>Único</v>
      </c>
      <c r="AA1348" s="5" t="str">
        <f>IF(Y1348="Checar","Checar Competência",IF(Z1348="Checar","Checar Duplicidade","OK"))</f>
        <v>OK</v>
      </c>
      <c r="AB1348" s="5">
        <v>378</v>
      </c>
      <c r="AC1348" s="5" t="s">
        <v>3410</v>
      </c>
    </row>
    <row r="1349" spans="1:29" ht="25.5" x14ac:dyDescent="0.25">
      <c r="A1349" s="8" t="s">
        <v>11</v>
      </c>
      <c r="B1349" s="8" t="s">
        <v>18</v>
      </c>
      <c r="C1349" s="39" t="str">
        <f>TRIM(B1349)</f>
        <v>BIO</v>
      </c>
      <c r="D1349" s="11">
        <v>3</v>
      </c>
      <c r="E1349" s="39" t="str">
        <f>TRIM(D1349)</f>
        <v>3</v>
      </c>
      <c r="F1349" s="39">
        <f>VLOOKUP(H1349,GT!A:B,2,FALSE)</f>
        <v>3</v>
      </c>
      <c r="G1349" s="39" t="str">
        <f>IF(D1349=F1349,"Ok","Verificar")</f>
        <v>Ok</v>
      </c>
      <c r="H1349" s="12" t="s">
        <v>1357</v>
      </c>
      <c r="I1349" s="11">
        <v>5</v>
      </c>
      <c r="J1349" s="40" t="str">
        <f>TRIM(I1349)</f>
        <v>5</v>
      </c>
      <c r="K1349" s="40">
        <f>VLOOKUP(M1349,Plan3!A:B,2,FALSE)</f>
        <v>24</v>
      </c>
      <c r="L1349" s="40" t="str">
        <f>IF(K1349=I1349,"Ok","Verificar")</f>
        <v>Verificar</v>
      </c>
      <c r="M1349" s="12" t="s">
        <v>1396</v>
      </c>
      <c r="N1349" s="11" t="s">
        <v>12</v>
      </c>
      <c r="O1349" s="40" t="str">
        <f>TRIM(N1349)</f>
        <v>A</v>
      </c>
      <c r="P1349" s="40" t="str">
        <f>VLOOKUP(U1349,Plan1!A:B,2,FALSE)</f>
        <v>A</v>
      </c>
      <c r="Q1349" s="14" t="s">
        <v>13</v>
      </c>
      <c r="R1349" s="40">
        <f t="shared" si="21"/>
        <v>44</v>
      </c>
      <c r="S1349" s="11">
        <v>7</v>
      </c>
      <c r="T1349" s="8" t="str">
        <f>IF(R1349=S1349,"Ok","Verificar")</f>
        <v>Verificar</v>
      </c>
      <c r="U1349" s="40" t="str">
        <f>TRIM(Q1349)</f>
        <v>Observar</v>
      </c>
      <c r="V1349" s="40" t="str">
        <f>TRIM(S1349)</f>
        <v>7</v>
      </c>
      <c r="W1349" s="27" t="s">
        <v>1403</v>
      </c>
      <c r="X1349" s="9" t="str">
        <f>C1349&amp;"_G"&amp;E1349&amp;"_O"&amp;K1349&amp;"_"&amp;O1349&amp;R1349</f>
        <v>BIO_G3_O24_A44</v>
      </c>
      <c r="Y1349" s="40" t="str">
        <f>IF(O1349=P1349,"OK","Checar")</f>
        <v>OK</v>
      </c>
      <c r="Z1349" s="5" t="str">
        <f>IF(COUNTIF($X:$X,$X1349)&gt;1,"Checar","Único")</f>
        <v>Único</v>
      </c>
      <c r="AA1349" s="5" t="str">
        <f>IF(Y1349="Checar","Checar Competência",IF(Z1349="Checar","Checar Duplicidade","OK"))</f>
        <v>OK</v>
      </c>
      <c r="AB1349" s="5">
        <v>379</v>
      </c>
      <c r="AC1349" s="5" t="s">
        <v>3411</v>
      </c>
    </row>
    <row r="1350" spans="1:29" ht="25.5" x14ac:dyDescent="0.25">
      <c r="A1350" s="8" t="s">
        <v>11</v>
      </c>
      <c r="B1350" s="8" t="s">
        <v>18</v>
      </c>
      <c r="C1350" s="39" t="str">
        <f>TRIM(B1350)</f>
        <v>BIO</v>
      </c>
      <c r="D1350" s="11">
        <v>3</v>
      </c>
      <c r="E1350" s="39" t="str">
        <f>TRIM(D1350)</f>
        <v>3</v>
      </c>
      <c r="F1350" s="39">
        <f>VLOOKUP(H1350,GT!A:B,2,FALSE)</f>
        <v>3</v>
      </c>
      <c r="G1350" s="39" t="str">
        <f>IF(D1350=F1350,"Ok","Verificar")</f>
        <v>Ok</v>
      </c>
      <c r="H1350" s="12" t="s">
        <v>1357</v>
      </c>
      <c r="I1350" s="11">
        <v>5</v>
      </c>
      <c r="J1350" s="40" t="str">
        <f>TRIM(I1350)</f>
        <v>5</v>
      </c>
      <c r="K1350" s="40">
        <f>VLOOKUP(M1350,Plan3!A:B,2,FALSE)</f>
        <v>24</v>
      </c>
      <c r="L1350" s="40" t="str">
        <f>IF(K1350=I1350,"Ok","Verificar")</f>
        <v>Verificar</v>
      </c>
      <c r="M1350" s="12" t="s">
        <v>1396</v>
      </c>
      <c r="N1350" s="11" t="s">
        <v>12</v>
      </c>
      <c r="O1350" s="40" t="str">
        <f>TRIM(N1350)</f>
        <v>A</v>
      </c>
      <c r="P1350" s="40" t="str">
        <f>VLOOKUP(U1350,Plan1!A:B,2,FALSE)</f>
        <v>A</v>
      </c>
      <c r="Q1350" s="14" t="s">
        <v>13</v>
      </c>
      <c r="R1350" s="40">
        <f t="shared" si="21"/>
        <v>45</v>
      </c>
      <c r="S1350" s="11">
        <v>8</v>
      </c>
      <c r="T1350" s="8" t="str">
        <f>IF(R1350=S1350,"Ok","Verificar")</f>
        <v>Verificar</v>
      </c>
      <c r="U1350" s="40" t="str">
        <f>TRIM(Q1350)</f>
        <v>Observar</v>
      </c>
      <c r="V1350" s="40" t="str">
        <f>TRIM(S1350)</f>
        <v>8</v>
      </c>
      <c r="W1350" s="27" t="s">
        <v>1404</v>
      </c>
      <c r="X1350" s="9" t="str">
        <f>C1350&amp;"_G"&amp;E1350&amp;"_O"&amp;K1350&amp;"_"&amp;O1350&amp;R1350</f>
        <v>BIO_G3_O24_A45</v>
      </c>
      <c r="Y1350" s="40" t="str">
        <f>IF(O1350=P1350,"OK","Checar")</f>
        <v>OK</v>
      </c>
      <c r="Z1350" s="5" t="str">
        <f>IF(COUNTIF($X:$X,$X1350)&gt;1,"Checar","Único")</f>
        <v>Único</v>
      </c>
      <c r="AA1350" s="5" t="str">
        <f>IF(Y1350="Checar","Checar Competência",IF(Z1350="Checar","Checar Duplicidade","OK"))</f>
        <v>OK</v>
      </c>
      <c r="AB1350" s="5">
        <v>380</v>
      </c>
      <c r="AC1350" s="5" t="s">
        <v>3412</v>
      </c>
    </row>
    <row r="1351" spans="1:29" ht="25.5" x14ac:dyDescent="0.25">
      <c r="A1351" s="8" t="s">
        <v>11</v>
      </c>
      <c r="B1351" s="8" t="s">
        <v>18</v>
      </c>
      <c r="C1351" s="39" t="str">
        <f>TRIM(B1351)</f>
        <v>BIO</v>
      </c>
      <c r="D1351" s="11">
        <v>3</v>
      </c>
      <c r="E1351" s="39" t="str">
        <f>TRIM(D1351)</f>
        <v>3</v>
      </c>
      <c r="F1351" s="39">
        <f>VLOOKUP(H1351,GT!A:B,2,FALSE)</f>
        <v>3</v>
      </c>
      <c r="G1351" s="39" t="str">
        <f>IF(D1351=F1351,"Ok","Verificar")</f>
        <v>Ok</v>
      </c>
      <c r="H1351" s="12" t="s">
        <v>1357</v>
      </c>
      <c r="I1351" s="11">
        <v>5</v>
      </c>
      <c r="J1351" s="40" t="str">
        <f>TRIM(I1351)</f>
        <v>5</v>
      </c>
      <c r="K1351" s="40">
        <f>VLOOKUP(M1351,Plan3!A:B,2,FALSE)</f>
        <v>24</v>
      </c>
      <c r="L1351" s="40" t="str">
        <f>IF(K1351=I1351,"Ok","Verificar")</f>
        <v>Verificar</v>
      </c>
      <c r="M1351" s="12" t="s">
        <v>1396</v>
      </c>
      <c r="N1351" s="11" t="s">
        <v>12</v>
      </c>
      <c r="O1351" s="40" t="str">
        <f>TRIM(N1351)</f>
        <v>A</v>
      </c>
      <c r="P1351" s="40" t="str">
        <f>VLOOKUP(U1351,Plan1!A:B,2,FALSE)</f>
        <v>A</v>
      </c>
      <c r="Q1351" s="14" t="s">
        <v>13</v>
      </c>
      <c r="R1351" s="40">
        <f t="shared" si="21"/>
        <v>46</v>
      </c>
      <c r="S1351" s="11">
        <v>9</v>
      </c>
      <c r="T1351" s="8" t="str">
        <f>IF(R1351=S1351,"Ok","Verificar")</f>
        <v>Verificar</v>
      </c>
      <c r="U1351" s="40" t="str">
        <f>TRIM(Q1351)</f>
        <v>Observar</v>
      </c>
      <c r="V1351" s="40" t="str">
        <f>TRIM(S1351)</f>
        <v>9</v>
      </c>
      <c r="W1351" s="27" t="s">
        <v>1405</v>
      </c>
      <c r="X1351" s="9" t="str">
        <f>C1351&amp;"_G"&amp;E1351&amp;"_O"&amp;K1351&amp;"_"&amp;O1351&amp;R1351</f>
        <v>BIO_G3_O24_A46</v>
      </c>
      <c r="Y1351" s="40" t="str">
        <f>IF(O1351=P1351,"OK","Checar")</f>
        <v>OK</v>
      </c>
      <c r="Z1351" s="5" t="str">
        <f>IF(COUNTIF($X:$X,$X1351)&gt;1,"Checar","Único")</f>
        <v>Único</v>
      </c>
      <c r="AA1351" s="5" t="str">
        <f>IF(Y1351="Checar","Checar Competência",IF(Z1351="Checar","Checar Duplicidade","OK"))</f>
        <v>OK</v>
      </c>
      <c r="AB1351" s="5">
        <v>381</v>
      </c>
      <c r="AC1351" s="5" t="s">
        <v>3413</v>
      </c>
    </row>
    <row r="1352" spans="1:29" ht="51" x14ac:dyDescent="0.25">
      <c r="A1352" s="8" t="s">
        <v>11</v>
      </c>
      <c r="B1352" s="8" t="s">
        <v>18</v>
      </c>
      <c r="C1352" s="39" t="str">
        <f>TRIM(B1352)</f>
        <v>BIO</v>
      </c>
      <c r="D1352" s="11">
        <v>3</v>
      </c>
      <c r="E1352" s="39" t="str">
        <f>TRIM(D1352)</f>
        <v>3</v>
      </c>
      <c r="F1352" s="39">
        <f>VLOOKUP(H1352,GT!A:B,2,FALSE)</f>
        <v>3</v>
      </c>
      <c r="G1352" s="39" t="str">
        <f>IF(D1352=F1352,"Ok","Verificar")</f>
        <v>Ok</v>
      </c>
      <c r="H1352" s="12" t="s">
        <v>1357</v>
      </c>
      <c r="I1352" s="11">
        <v>5</v>
      </c>
      <c r="J1352" s="40" t="str">
        <f>TRIM(I1352)</f>
        <v>5</v>
      </c>
      <c r="K1352" s="40">
        <f>VLOOKUP(M1352,Plan3!A:B,2,FALSE)</f>
        <v>24</v>
      </c>
      <c r="L1352" s="40" t="str">
        <f>IF(K1352=I1352,"Ok","Verificar")</f>
        <v>Verificar</v>
      </c>
      <c r="M1352" s="12" t="s">
        <v>1396</v>
      </c>
      <c r="N1352" s="11" t="s">
        <v>16</v>
      </c>
      <c r="O1352" s="40" t="str">
        <f>TRIM(N1352)</f>
        <v>C</v>
      </c>
      <c r="P1352" s="40" t="str">
        <f>VLOOKUP(U1352,Plan1!A:B,2,FALSE)</f>
        <v>C</v>
      </c>
      <c r="Q1352" s="14" t="s">
        <v>17</v>
      </c>
      <c r="R1352" s="40">
        <f t="shared" si="21"/>
        <v>1</v>
      </c>
      <c r="S1352" s="11">
        <v>1</v>
      </c>
      <c r="T1352" s="8" t="str">
        <f>IF(R1352=S1352,"Ok","Verificar")</f>
        <v>Ok</v>
      </c>
      <c r="U1352" s="40" t="str">
        <f>TRIM(Q1352)</f>
        <v>Compreender</v>
      </c>
      <c r="V1352" s="40" t="str">
        <f>TRIM(S1352)</f>
        <v>1</v>
      </c>
      <c r="W1352" s="5" t="s">
        <v>1408</v>
      </c>
      <c r="X1352" s="9" t="str">
        <f>C1352&amp;"_G"&amp;E1352&amp;"_O"&amp;K1352&amp;"_"&amp;O1352&amp;R1352</f>
        <v>BIO_G3_O24_C1</v>
      </c>
      <c r="Y1352" s="40" t="str">
        <f>IF(O1352=P1352,"OK","Checar")</f>
        <v>OK</v>
      </c>
      <c r="Z1352" s="5" t="str">
        <f>IF(COUNTIF($X:$X,$X1352)&gt;1,"Checar","Único")</f>
        <v>Único</v>
      </c>
      <c r="AA1352" s="5" t="str">
        <f>IF(Y1352="Checar","Checar Competência",IF(Z1352="Checar","Checar Duplicidade","OK"))</f>
        <v>OK</v>
      </c>
      <c r="AB1352" s="5">
        <v>386</v>
      </c>
      <c r="AC1352" s="5" t="s">
        <v>3414</v>
      </c>
    </row>
    <row r="1353" spans="1:29" ht="25.5" x14ac:dyDescent="0.25">
      <c r="A1353" s="8" t="s">
        <v>11</v>
      </c>
      <c r="B1353" s="8" t="s">
        <v>18</v>
      </c>
      <c r="C1353" s="39" t="str">
        <f>TRIM(B1353)</f>
        <v>BIO</v>
      </c>
      <c r="D1353" s="11">
        <v>3</v>
      </c>
      <c r="E1353" s="39" t="str">
        <f>TRIM(D1353)</f>
        <v>3</v>
      </c>
      <c r="F1353" s="39">
        <f>VLOOKUP(H1353,GT!A:B,2,FALSE)</f>
        <v>3</v>
      </c>
      <c r="G1353" s="39" t="str">
        <f>IF(D1353=F1353,"Ok","Verificar")</f>
        <v>Ok</v>
      </c>
      <c r="H1353" s="12" t="s">
        <v>1357</v>
      </c>
      <c r="I1353" s="11">
        <v>5</v>
      </c>
      <c r="J1353" s="40" t="str">
        <f>TRIM(I1353)</f>
        <v>5</v>
      </c>
      <c r="K1353" s="40">
        <f>VLOOKUP(M1353,Plan3!A:B,2,FALSE)</f>
        <v>24</v>
      </c>
      <c r="L1353" s="40" t="str">
        <f>IF(K1353=I1353,"Ok","Verificar")</f>
        <v>Verificar</v>
      </c>
      <c r="M1353" s="12" t="s">
        <v>1396</v>
      </c>
      <c r="N1353" s="11" t="s">
        <v>16</v>
      </c>
      <c r="O1353" s="40" t="str">
        <f>TRIM(N1353)</f>
        <v>C</v>
      </c>
      <c r="P1353" s="40" t="str">
        <f>VLOOKUP(U1353,Plan1!A:B,2,FALSE)</f>
        <v>C</v>
      </c>
      <c r="Q1353" s="14" t="s">
        <v>17</v>
      </c>
      <c r="R1353" s="40">
        <f t="shared" si="21"/>
        <v>2</v>
      </c>
      <c r="S1353" s="11">
        <v>2</v>
      </c>
      <c r="T1353" s="8" t="str">
        <f>IF(R1353=S1353,"Ok","Verificar")</f>
        <v>Ok</v>
      </c>
      <c r="U1353" s="40" t="str">
        <f>TRIM(Q1353)</f>
        <v>Compreender</v>
      </c>
      <c r="V1353" s="40" t="str">
        <f>TRIM(S1353)</f>
        <v>2</v>
      </c>
      <c r="W1353" s="5" t="s">
        <v>1412</v>
      </c>
      <c r="X1353" s="9" t="str">
        <f>C1353&amp;"_G"&amp;E1353&amp;"_O"&amp;K1353&amp;"_"&amp;O1353&amp;R1353</f>
        <v>BIO_G3_O24_C2</v>
      </c>
      <c r="Y1353" s="40" t="str">
        <f>IF(O1353=P1353,"OK","Checar")</f>
        <v>OK</v>
      </c>
      <c r="Z1353" s="5" t="str">
        <f>IF(COUNTIF($X:$X,$X1353)&gt;1,"Checar","Único")</f>
        <v>Único</v>
      </c>
      <c r="AA1353" s="5" t="str">
        <f>IF(Y1353="Checar","Checar Competência",IF(Z1353="Checar","Checar Duplicidade","OK"))</f>
        <v>OK</v>
      </c>
      <c r="AB1353" s="5">
        <v>391</v>
      </c>
      <c r="AC1353" s="5" t="s">
        <v>3415</v>
      </c>
    </row>
    <row r="1354" spans="1:29" ht="51" x14ac:dyDescent="0.25">
      <c r="A1354" s="8" t="s">
        <v>11</v>
      </c>
      <c r="B1354" s="8" t="s">
        <v>18</v>
      </c>
      <c r="C1354" s="39" t="str">
        <f>TRIM(B1354)</f>
        <v>BIO</v>
      </c>
      <c r="D1354" s="11">
        <v>3</v>
      </c>
      <c r="E1354" s="39" t="str">
        <f>TRIM(D1354)</f>
        <v>3</v>
      </c>
      <c r="F1354" s="39">
        <f>VLOOKUP(H1354,GT!A:B,2,FALSE)</f>
        <v>3</v>
      </c>
      <c r="G1354" s="39" t="str">
        <f>IF(D1354=F1354,"Ok","Verificar")</f>
        <v>Ok</v>
      </c>
      <c r="H1354" s="12" t="s">
        <v>1357</v>
      </c>
      <c r="I1354" s="11">
        <v>5</v>
      </c>
      <c r="J1354" s="40" t="str">
        <f>TRIM(I1354)</f>
        <v>5</v>
      </c>
      <c r="K1354" s="40">
        <f>VLOOKUP(M1354,Plan3!A:B,2,FALSE)</f>
        <v>24</v>
      </c>
      <c r="L1354" s="40" t="str">
        <f>IF(K1354=I1354,"Ok","Verificar")</f>
        <v>Verificar</v>
      </c>
      <c r="M1354" s="12" t="s">
        <v>1396</v>
      </c>
      <c r="N1354" s="11" t="s">
        <v>16</v>
      </c>
      <c r="O1354" s="40" t="str">
        <f>TRIM(N1354)</f>
        <v>C</v>
      </c>
      <c r="P1354" s="40" t="str">
        <f>VLOOKUP(U1354,Plan1!A:B,2,FALSE)</f>
        <v>C</v>
      </c>
      <c r="Q1354" s="14" t="s">
        <v>17</v>
      </c>
      <c r="R1354" s="40">
        <f t="shared" si="21"/>
        <v>3</v>
      </c>
      <c r="S1354" s="11">
        <v>3</v>
      </c>
      <c r="T1354" s="8" t="str">
        <f>IF(R1354=S1354,"Ok","Verificar")</f>
        <v>Ok</v>
      </c>
      <c r="U1354" s="40" t="str">
        <f>TRIM(Q1354)</f>
        <v>Compreender</v>
      </c>
      <c r="V1354" s="40" t="str">
        <f>TRIM(S1354)</f>
        <v>3</v>
      </c>
      <c r="W1354" s="5" t="s">
        <v>1418</v>
      </c>
      <c r="X1354" s="9" t="str">
        <f>C1354&amp;"_G"&amp;E1354&amp;"_O"&amp;K1354&amp;"_"&amp;O1354&amp;R1354</f>
        <v>BIO_G3_O24_C3</v>
      </c>
      <c r="Y1354" s="40" t="str">
        <f>IF(O1354=P1354,"OK","Checar")</f>
        <v>OK</v>
      </c>
      <c r="Z1354" s="5" t="str">
        <f>IF(COUNTIF($X:$X,$X1354)&gt;1,"Checar","Único")</f>
        <v>Único</v>
      </c>
      <c r="AA1354" s="5" t="str">
        <f>IF(Y1354="Checar","Checar Competência",IF(Z1354="Checar","Checar Duplicidade","OK"))</f>
        <v>OK</v>
      </c>
      <c r="AB1354" s="5">
        <v>400</v>
      </c>
      <c r="AC1354" s="5" t="s">
        <v>3416</v>
      </c>
    </row>
    <row r="1355" spans="1:29" ht="51" x14ac:dyDescent="0.25">
      <c r="A1355" s="8" t="s">
        <v>11</v>
      </c>
      <c r="B1355" s="8" t="s">
        <v>18</v>
      </c>
      <c r="C1355" s="39" t="str">
        <f>TRIM(B1355)</f>
        <v>BIO</v>
      </c>
      <c r="D1355" s="11">
        <v>3</v>
      </c>
      <c r="E1355" s="39" t="str">
        <f>TRIM(D1355)</f>
        <v>3</v>
      </c>
      <c r="F1355" s="39">
        <f>VLOOKUP(H1355,GT!A:B,2,FALSE)</f>
        <v>3</v>
      </c>
      <c r="G1355" s="39" t="str">
        <f>IF(D1355=F1355,"Ok","Verificar")</f>
        <v>Ok</v>
      </c>
      <c r="H1355" s="12" t="s">
        <v>1357</v>
      </c>
      <c r="I1355" s="11">
        <v>5</v>
      </c>
      <c r="J1355" s="40" t="str">
        <f>TRIM(I1355)</f>
        <v>5</v>
      </c>
      <c r="K1355" s="40">
        <f>VLOOKUP(M1355,Plan3!A:B,2,FALSE)</f>
        <v>24</v>
      </c>
      <c r="L1355" s="40" t="str">
        <f>IF(K1355=I1355,"Ok","Verificar")</f>
        <v>Verificar</v>
      </c>
      <c r="M1355" s="12" t="s">
        <v>1396</v>
      </c>
      <c r="N1355" s="11" t="s">
        <v>16</v>
      </c>
      <c r="O1355" s="40" t="str">
        <f>TRIM(N1355)</f>
        <v>C</v>
      </c>
      <c r="P1355" s="40" t="str">
        <f>VLOOKUP(U1355,Plan1!A:B,2,FALSE)</f>
        <v>C</v>
      </c>
      <c r="Q1355" s="14" t="s">
        <v>17</v>
      </c>
      <c r="R1355" s="40">
        <f t="shared" si="21"/>
        <v>4</v>
      </c>
      <c r="S1355" s="11">
        <v>4</v>
      </c>
      <c r="T1355" s="8" t="str">
        <f>IF(R1355=S1355,"Ok","Verificar")</f>
        <v>Ok</v>
      </c>
      <c r="U1355" s="40" t="str">
        <f>TRIM(Q1355)</f>
        <v>Compreender</v>
      </c>
      <c r="V1355" s="40" t="str">
        <f>TRIM(S1355)</f>
        <v>4</v>
      </c>
      <c r="W1355" s="5" t="s">
        <v>1419</v>
      </c>
      <c r="X1355" s="9" t="str">
        <f>C1355&amp;"_G"&amp;E1355&amp;"_O"&amp;K1355&amp;"_"&amp;O1355&amp;R1355</f>
        <v>BIO_G3_O24_C4</v>
      </c>
      <c r="Y1355" s="40" t="str">
        <f>IF(O1355=P1355,"OK","Checar")</f>
        <v>OK</v>
      </c>
      <c r="Z1355" s="5" t="str">
        <f>IF(COUNTIF($X:$X,$X1355)&gt;1,"Checar","Único")</f>
        <v>Único</v>
      </c>
      <c r="AA1355" s="5" t="str">
        <f>IF(Y1355="Checar","Checar Competência",IF(Z1355="Checar","Checar Duplicidade","OK"))</f>
        <v>OK</v>
      </c>
      <c r="AB1355" s="5">
        <v>401</v>
      </c>
      <c r="AC1355" s="5" t="s">
        <v>3417</v>
      </c>
    </row>
    <row r="1356" spans="1:29" ht="51" x14ac:dyDescent="0.25">
      <c r="A1356" s="8" t="s">
        <v>11</v>
      </c>
      <c r="B1356" s="8" t="s">
        <v>18</v>
      </c>
      <c r="C1356" s="39" t="str">
        <f>TRIM(B1356)</f>
        <v>BIO</v>
      </c>
      <c r="D1356" s="11">
        <v>3</v>
      </c>
      <c r="E1356" s="39" t="str">
        <f>TRIM(D1356)</f>
        <v>3</v>
      </c>
      <c r="F1356" s="39">
        <f>VLOOKUP(H1356,GT!A:B,2,FALSE)</f>
        <v>3</v>
      </c>
      <c r="G1356" s="39" t="str">
        <f>IF(D1356=F1356,"Ok","Verificar")</f>
        <v>Ok</v>
      </c>
      <c r="H1356" s="12" t="s">
        <v>1357</v>
      </c>
      <c r="I1356" s="11">
        <v>5</v>
      </c>
      <c r="J1356" s="40" t="str">
        <f>TRIM(I1356)</f>
        <v>5</v>
      </c>
      <c r="K1356" s="40">
        <f>VLOOKUP(M1356,Plan3!A:B,2,FALSE)</f>
        <v>24</v>
      </c>
      <c r="L1356" s="40" t="str">
        <f>IF(K1356=I1356,"Ok","Verificar")</f>
        <v>Verificar</v>
      </c>
      <c r="M1356" s="12" t="s">
        <v>1396</v>
      </c>
      <c r="N1356" s="11" t="s">
        <v>16</v>
      </c>
      <c r="O1356" s="40" t="str">
        <f>TRIM(N1356)</f>
        <v>C</v>
      </c>
      <c r="P1356" s="40" t="str">
        <f>VLOOKUP(U1356,Plan1!A:B,2,FALSE)</f>
        <v>C</v>
      </c>
      <c r="Q1356" s="14" t="s">
        <v>17</v>
      </c>
      <c r="R1356" s="40">
        <f t="shared" si="21"/>
        <v>5</v>
      </c>
      <c r="S1356" s="11">
        <v>5</v>
      </c>
      <c r="T1356" s="8" t="str">
        <f>IF(R1356=S1356,"Ok","Verificar")</f>
        <v>Ok</v>
      </c>
      <c r="U1356" s="40" t="str">
        <f>TRIM(Q1356)</f>
        <v>Compreender</v>
      </c>
      <c r="V1356" s="40" t="str">
        <f>TRIM(S1356)</f>
        <v>5</v>
      </c>
      <c r="W1356" s="5" t="s">
        <v>1420</v>
      </c>
      <c r="X1356" s="9" t="str">
        <f>C1356&amp;"_G"&amp;E1356&amp;"_O"&amp;K1356&amp;"_"&amp;O1356&amp;R1356</f>
        <v>BIO_G3_O24_C5</v>
      </c>
      <c r="Y1356" s="40" t="str">
        <f>IF(O1356=P1356,"OK","Checar")</f>
        <v>OK</v>
      </c>
      <c r="Z1356" s="5" t="str">
        <f>IF(COUNTIF($X:$X,$X1356)&gt;1,"Checar","Único")</f>
        <v>Único</v>
      </c>
      <c r="AA1356" s="5" t="str">
        <f>IF(Y1356="Checar","Checar Competência",IF(Z1356="Checar","Checar Duplicidade","OK"))</f>
        <v>OK</v>
      </c>
      <c r="AB1356" s="5">
        <v>402</v>
      </c>
      <c r="AC1356" s="5" t="s">
        <v>3418</v>
      </c>
    </row>
    <row r="1357" spans="1:29" ht="38.25" x14ac:dyDescent="0.25">
      <c r="A1357" s="8" t="s">
        <v>11</v>
      </c>
      <c r="B1357" s="8" t="s">
        <v>18</v>
      </c>
      <c r="C1357" s="39" t="str">
        <f>TRIM(B1357)</f>
        <v>BIO</v>
      </c>
      <c r="D1357" s="11">
        <v>3</v>
      </c>
      <c r="E1357" s="39" t="str">
        <f>TRIM(D1357)</f>
        <v>3</v>
      </c>
      <c r="F1357" s="39">
        <f>VLOOKUP(H1357,GT!A:B,2,FALSE)</f>
        <v>3</v>
      </c>
      <c r="G1357" s="39" t="str">
        <f>IF(D1357=F1357,"Ok","Verificar")</f>
        <v>Ok</v>
      </c>
      <c r="H1357" s="12" t="s">
        <v>1357</v>
      </c>
      <c r="I1357" s="11">
        <v>6</v>
      </c>
      <c r="J1357" s="40" t="str">
        <f>TRIM(I1357)</f>
        <v>6</v>
      </c>
      <c r="K1357" s="40">
        <f>VLOOKUP(M1357,Plan3!A:B,2,FALSE)</f>
        <v>25</v>
      </c>
      <c r="L1357" s="40" t="str">
        <f>IF(K1357=I1357,"Ok","Verificar")</f>
        <v>Verificar</v>
      </c>
      <c r="M1357" s="12" t="s">
        <v>1422</v>
      </c>
      <c r="N1357" s="11" t="s">
        <v>12</v>
      </c>
      <c r="O1357" s="40" t="str">
        <f>TRIM(N1357)</f>
        <v>A</v>
      </c>
      <c r="P1357" s="40" t="str">
        <f>VLOOKUP(U1357,Plan1!A:B,2,FALSE)</f>
        <v>A</v>
      </c>
      <c r="Q1357" s="14" t="s">
        <v>13</v>
      </c>
      <c r="R1357" s="40">
        <f t="shared" si="21"/>
        <v>1</v>
      </c>
      <c r="S1357" s="11">
        <v>1</v>
      </c>
      <c r="T1357" s="8" t="str">
        <f>IF(R1357=S1357,"Ok","Verificar")</f>
        <v>Ok</v>
      </c>
      <c r="U1357" s="40" t="str">
        <f>TRIM(Q1357)</f>
        <v>Observar</v>
      </c>
      <c r="V1357" s="40" t="str">
        <f>TRIM(S1357)</f>
        <v>1</v>
      </c>
      <c r="W1357" s="5" t="s">
        <v>1423</v>
      </c>
      <c r="X1357" s="9" t="str">
        <f>C1357&amp;"_G"&amp;E1357&amp;"_O"&amp;K1357&amp;"_"&amp;O1357&amp;R1357</f>
        <v>BIO_G3_O25_A1</v>
      </c>
      <c r="Y1357" s="40" t="str">
        <f>IF(O1357=P1357,"OK","Checar")</f>
        <v>OK</v>
      </c>
      <c r="Z1357" s="5" t="str">
        <f>IF(COUNTIF($X:$X,$X1357)&gt;1,"Checar","Único")</f>
        <v>Único</v>
      </c>
      <c r="AA1357" s="5" t="str">
        <f>IF(Y1357="Checar","Checar Competência",IF(Z1357="Checar","Checar Duplicidade","OK"))</f>
        <v>OK</v>
      </c>
      <c r="AB1357" s="5">
        <v>404</v>
      </c>
      <c r="AC1357" s="5" t="s">
        <v>3419</v>
      </c>
    </row>
    <row r="1358" spans="1:29" ht="25.5" x14ac:dyDescent="0.25">
      <c r="A1358" s="8" t="s">
        <v>11</v>
      </c>
      <c r="B1358" s="8" t="s">
        <v>18</v>
      </c>
      <c r="C1358" s="39" t="str">
        <f>TRIM(B1358)</f>
        <v>BIO</v>
      </c>
      <c r="D1358" s="11">
        <v>3</v>
      </c>
      <c r="E1358" s="39" t="str">
        <f>TRIM(D1358)</f>
        <v>3</v>
      </c>
      <c r="F1358" s="39">
        <f>VLOOKUP(H1358,GT!A:B,2,FALSE)</f>
        <v>3</v>
      </c>
      <c r="G1358" s="39" t="str">
        <f>IF(D1358=F1358,"Ok","Verificar")</f>
        <v>Ok</v>
      </c>
      <c r="H1358" s="12" t="s">
        <v>1357</v>
      </c>
      <c r="I1358" s="11">
        <v>6</v>
      </c>
      <c r="J1358" s="40" t="str">
        <f>TRIM(I1358)</f>
        <v>6</v>
      </c>
      <c r="K1358" s="40">
        <f>VLOOKUP(M1358,Plan3!A:B,2,FALSE)</f>
        <v>25</v>
      </c>
      <c r="L1358" s="40" t="str">
        <f>IF(K1358=I1358,"Ok","Verificar")</f>
        <v>Verificar</v>
      </c>
      <c r="M1358" s="12" t="s">
        <v>1422</v>
      </c>
      <c r="N1358" s="50" t="s">
        <v>12</v>
      </c>
      <c r="O1358" s="40" t="str">
        <f>TRIM(N1358)</f>
        <v>A</v>
      </c>
      <c r="P1358" s="40" t="str">
        <f>VLOOKUP(U1358,Plan1!A:B,2,FALSE)</f>
        <v>A</v>
      </c>
      <c r="Q1358" s="14" t="s">
        <v>13</v>
      </c>
      <c r="R1358" s="40">
        <f t="shared" si="21"/>
        <v>2</v>
      </c>
      <c r="S1358" s="11">
        <v>24</v>
      </c>
      <c r="T1358" s="8" t="str">
        <f>IF(R1358=S1358,"Ok","Verificar")</f>
        <v>Verificar</v>
      </c>
      <c r="U1358" s="40" t="str">
        <f>TRIM(Q1358)</f>
        <v>Observar</v>
      </c>
      <c r="V1358" s="40">
        <v>25</v>
      </c>
      <c r="W1358" s="5" t="s">
        <v>1444</v>
      </c>
      <c r="X1358" s="9" t="str">
        <f>C1358&amp;"_G"&amp;E1358&amp;"_O"&amp;K1358&amp;"_"&amp;O1358&amp;R1358</f>
        <v>BIO_G3_O25_A2</v>
      </c>
      <c r="Y1358" s="40" t="str">
        <f>IF(O1358=P1358,"OK","Checar")</f>
        <v>OK</v>
      </c>
      <c r="Z1358" s="5" t="str">
        <f>IF(COUNTIF($X:$X,$X1358)&gt;1,"Checar","Único")</f>
        <v>Único</v>
      </c>
      <c r="AA1358" s="5" t="str">
        <f>IF(Y1358="Checar","Checar Competência",IF(Z1358="Checar","Checar Duplicidade","OK"))</f>
        <v>OK</v>
      </c>
      <c r="AB1358" s="5">
        <v>428</v>
      </c>
      <c r="AC1358" s="5" t="s">
        <v>3436</v>
      </c>
    </row>
    <row r="1359" spans="1:29" ht="38.25" x14ac:dyDescent="0.25">
      <c r="A1359" s="8" t="s">
        <v>11</v>
      </c>
      <c r="B1359" s="8" t="s">
        <v>18</v>
      </c>
      <c r="C1359" s="39" t="str">
        <f>TRIM(B1359)</f>
        <v>BIO</v>
      </c>
      <c r="D1359" s="11">
        <v>3</v>
      </c>
      <c r="E1359" s="39" t="str">
        <f>TRIM(D1359)</f>
        <v>3</v>
      </c>
      <c r="F1359" s="39">
        <f>VLOOKUP(H1359,GT!A:B,2,FALSE)</f>
        <v>3</v>
      </c>
      <c r="G1359" s="39" t="str">
        <f>IF(D1359=F1359,"Ok","Verificar")</f>
        <v>Ok</v>
      </c>
      <c r="H1359" s="12" t="s">
        <v>1357</v>
      </c>
      <c r="I1359" s="11">
        <v>6</v>
      </c>
      <c r="J1359" s="40" t="str">
        <f>TRIM(I1359)</f>
        <v>6</v>
      </c>
      <c r="K1359" s="40">
        <f>VLOOKUP(M1359,Plan3!A:B,2,FALSE)</f>
        <v>25</v>
      </c>
      <c r="L1359" s="40" t="str">
        <f>IF(K1359=I1359,"Ok","Verificar")</f>
        <v>Verificar</v>
      </c>
      <c r="M1359" s="12" t="s">
        <v>1422</v>
      </c>
      <c r="N1359" s="50" t="s">
        <v>12</v>
      </c>
      <c r="O1359" s="40" t="str">
        <f>TRIM(N1359)</f>
        <v>A</v>
      </c>
      <c r="P1359" s="40" t="str">
        <f>VLOOKUP(U1359,Plan1!A:B,2,FALSE)</f>
        <v>A</v>
      </c>
      <c r="Q1359" s="14" t="s">
        <v>13</v>
      </c>
      <c r="R1359" s="40">
        <f t="shared" si="21"/>
        <v>3</v>
      </c>
      <c r="S1359" s="11">
        <v>25</v>
      </c>
      <c r="T1359" s="8" t="str">
        <f>IF(R1359=S1359,"Ok","Verificar")</f>
        <v>Verificar</v>
      </c>
      <c r="U1359" s="40" t="str">
        <f>TRIM(Q1359)</f>
        <v>Observar</v>
      </c>
      <c r="V1359" s="40">
        <v>26</v>
      </c>
      <c r="W1359" s="5" t="s">
        <v>1445</v>
      </c>
      <c r="X1359" s="9" t="str">
        <f>C1359&amp;"_G"&amp;E1359&amp;"_O"&amp;K1359&amp;"_"&amp;O1359&amp;R1359</f>
        <v>BIO_G3_O25_A3</v>
      </c>
      <c r="Y1359" s="40" t="str">
        <f>IF(O1359=P1359,"OK","Checar")</f>
        <v>OK</v>
      </c>
      <c r="Z1359" s="5" t="str">
        <f>IF(COUNTIF($X:$X,$X1359)&gt;1,"Checar","Único")</f>
        <v>Único</v>
      </c>
      <c r="AA1359" s="5" t="str">
        <f>IF(Y1359="Checar","Checar Competência",IF(Z1359="Checar","Checar Duplicidade","OK"))</f>
        <v>OK</v>
      </c>
      <c r="AB1359" s="5">
        <v>429</v>
      </c>
      <c r="AC1359" s="5" t="s">
        <v>3437</v>
      </c>
    </row>
    <row r="1360" spans="1:29" ht="25.5" x14ac:dyDescent="0.25">
      <c r="A1360" s="8" t="s">
        <v>11</v>
      </c>
      <c r="B1360" s="8" t="s">
        <v>18</v>
      </c>
      <c r="C1360" s="39" t="str">
        <f>TRIM(B1360)</f>
        <v>BIO</v>
      </c>
      <c r="D1360" s="11">
        <v>3</v>
      </c>
      <c r="E1360" s="39" t="str">
        <f>TRIM(D1360)</f>
        <v>3</v>
      </c>
      <c r="F1360" s="39">
        <f>VLOOKUP(H1360,GT!A:B,2,FALSE)</f>
        <v>3</v>
      </c>
      <c r="G1360" s="39" t="str">
        <f>IF(D1360=F1360,"Ok","Verificar")</f>
        <v>Ok</v>
      </c>
      <c r="H1360" s="12" t="s">
        <v>1357</v>
      </c>
      <c r="I1360" s="11">
        <v>6</v>
      </c>
      <c r="J1360" s="40" t="str">
        <f>TRIM(I1360)</f>
        <v>6</v>
      </c>
      <c r="K1360" s="40">
        <f>VLOOKUP(M1360,Plan3!A:B,2,FALSE)</f>
        <v>25</v>
      </c>
      <c r="L1360" s="40" t="str">
        <f>IF(K1360=I1360,"Ok","Verificar")</f>
        <v>Verificar</v>
      </c>
      <c r="M1360" s="12" t="s">
        <v>1422</v>
      </c>
      <c r="N1360" s="11" t="s">
        <v>12</v>
      </c>
      <c r="O1360" s="40" t="str">
        <f>TRIM(N1360)</f>
        <v>A</v>
      </c>
      <c r="P1360" s="40" t="str">
        <f>VLOOKUP(U1360,Plan1!A:B,2,FALSE)</f>
        <v>A</v>
      </c>
      <c r="Q1360" s="14" t="s">
        <v>13</v>
      </c>
      <c r="R1360" s="40">
        <f t="shared" si="21"/>
        <v>4</v>
      </c>
      <c r="S1360" s="11">
        <v>9</v>
      </c>
      <c r="T1360" s="8" t="str">
        <f>IF(R1360=S1360,"Ok","Verificar")</f>
        <v>Verificar</v>
      </c>
      <c r="U1360" s="40" t="str">
        <f>TRIM(Q1360)</f>
        <v>Observar</v>
      </c>
      <c r="V1360" s="40">
        <v>10</v>
      </c>
      <c r="W1360" s="5" t="s">
        <v>1431</v>
      </c>
      <c r="X1360" s="9" t="str">
        <f>C1360&amp;"_G"&amp;E1360&amp;"_O"&amp;K1360&amp;"_"&amp;O1360&amp;R1360</f>
        <v>BIO_G3_O25_A4</v>
      </c>
      <c r="Y1360" s="40" t="str">
        <f>IF(O1360=P1360,"OK","Checar")</f>
        <v>OK</v>
      </c>
      <c r="Z1360" s="5" t="str">
        <f>IF(COUNTIF($X:$X,$X1360)&gt;1,"Checar","Único")</f>
        <v>Único</v>
      </c>
      <c r="AA1360" s="5" t="str">
        <f>IF(Y1360="Checar","Checar Competência",IF(Z1360="Checar","Checar Duplicidade","OK"))</f>
        <v>OK</v>
      </c>
      <c r="AB1360" s="5">
        <v>413</v>
      </c>
      <c r="AC1360" s="5" t="s">
        <v>3420</v>
      </c>
    </row>
    <row r="1361" spans="1:29" ht="25.5" x14ac:dyDescent="0.25">
      <c r="A1361" s="8" t="s">
        <v>11</v>
      </c>
      <c r="B1361" s="8" t="s">
        <v>18</v>
      </c>
      <c r="C1361" s="39" t="str">
        <f>TRIM(B1361)</f>
        <v>BIO</v>
      </c>
      <c r="D1361" s="11">
        <v>3</v>
      </c>
      <c r="E1361" s="39" t="str">
        <f>TRIM(D1361)</f>
        <v>3</v>
      </c>
      <c r="F1361" s="39">
        <f>VLOOKUP(H1361,GT!A:B,2,FALSE)</f>
        <v>3</v>
      </c>
      <c r="G1361" s="39" t="str">
        <f>IF(D1361=F1361,"Ok","Verificar")</f>
        <v>Ok</v>
      </c>
      <c r="H1361" s="12" t="s">
        <v>1357</v>
      </c>
      <c r="I1361" s="11">
        <v>6</v>
      </c>
      <c r="J1361" s="40" t="str">
        <f>TRIM(I1361)</f>
        <v>6</v>
      </c>
      <c r="K1361" s="40">
        <f>VLOOKUP(M1361,Plan3!A:B,2,FALSE)</f>
        <v>25</v>
      </c>
      <c r="L1361" s="40" t="str">
        <f>IF(K1361=I1361,"Ok","Verificar")</f>
        <v>Verificar</v>
      </c>
      <c r="M1361" s="12" t="s">
        <v>1422</v>
      </c>
      <c r="N1361" s="50" t="s">
        <v>12</v>
      </c>
      <c r="O1361" s="40" t="str">
        <f>TRIM(N1361)</f>
        <v>A</v>
      </c>
      <c r="P1361" s="40" t="str">
        <f>VLOOKUP(U1361,Plan1!A:B,2,FALSE)</f>
        <v>A</v>
      </c>
      <c r="Q1361" s="14" t="s">
        <v>13</v>
      </c>
      <c r="R1361" s="40">
        <f t="shared" si="21"/>
        <v>5</v>
      </c>
      <c r="S1361" s="11">
        <v>26</v>
      </c>
      <c r="T1361" s="8" t="str">
        <f>IF(R1361=S1361,"Ok","Verificar")</f>
        <v>Verificar</v>
      </c>
      <c r="U1361" s="40" t="str">
        <f>TRIM(Q1361)</f>
        <v>Observar</v>
      </c>
      <c r="V1361" s="40">
        <v>27</v>
      </c>
      <c r="W1361" s="5" t="s">
        <v>1446</v>
      </c>
      <c r="X1361" s="9" t="str">
        <f>C1361&amp;"_G"&amp;E1361&amp;"_O"&amp;K1361&amp;"_"&amp;O1361&amp;R1361</f>
        <v>BIO_G3_O25_A5</v>
      </c>
      <c r="Y1361" s="40" t="str">
        <f>IF(O1361=P1361,"OK","Checar")</f>
        <v>OK</v>
      </c>
      <c r="Z1361" s="5" t="str">
        <f>IF(COUNTIF($X:$X,$X1361)&gt;1,"Checar","Único")</f>
        <v>Único</v>
      </c>
      <c r="AA1361" s="5" t="str">
        <f>IF(Y1361="Checar","Checar Competência",IF(Z1361="Checar","Checar Duplicidade","OK"))</f>
        <v>OK</v>
      </c>
      <c r="AB1361" s="5">
        <v>430</v>
      </c>
      <c r="AC1361" s="5" t="s">
        <v>3438</v>
      </c>
    </row>
    <row r="1362" spans="1:29" ht="25.5" x14ac:dyDescent="0.25">
      <c r="A1362" s="8" t="s">
        <v>11</v>
      </c>
      <c r="B1362" s="8" t="s">
        <v>18</v>
      </c>
      <c r="C1362" s="39" t="str">
        <f>TRIM(B1362)</f>
        <v>BIO</v>
      </c>
      <c r="D1362" s="11">
        <v>3</v>
      </c>
      <c r="E1362" s="39" t="str">
        <f>TRIM(D1362)</f>
        <v>3</v>
      </c>
      <c r="F1362" s="39">
        <f>VLOOKUP(H1362,GT!A:B,2,FALSE)</f>
        <v>3</v>
      </c>
      <c r="G1362" s="39" t="str">
        <f>IF(D1362=F1362,"Ok","Verificar")</f>
        <v>Ok</v>
      </c>
      <c r="H1362" s="12" t="s">
        <v>1357</v>
      </c>
      <c r="I1362" s="11">
        <v>6</v>
      </c>
      <c r="J1362" s="40" t="str">
        <f>TRIM(I1362)</f>
        <v>6</v>
      </c>
      <c r="K1362" s="40">
        <f>VLOOKUP(M1362,Plan3!A:B,2,FALSE)</f>
        <v>25</v>
      </c>
      <c r="L1362" s="40" t="str">
        <f>IF(K1362=I1362,"Ok","Verificar")</f>
        <v>Verificar</v>
      </c>
      <c r="M1362" s="12" t="s">
        <v>1422</v>
      </c>
      <c r="N1362" s="50" t="s">
        <v>12</v>
      </c>
      <c r="O1362" s="40" t="str">
        <f>TRIM(N1362)</f>
        <v>A</v>
      </c>
      <c r="P1362" s="40" t="str">
        <f>VLOOKUP(U1362,Plan1!A:B,2,FALSE)</f>
        <v>A</v>
      </c>
      <c r="Q1362" s="14" t="s">
        <v>13</v>
      </c>
      <c r="R1362" s="40">
        <f t="shared" si="21"/>
        <v>6</v>
      </c>
      <c r="S1362" s="11">
        <v>27</v>
      </c>
      <c r="T1362" s="8" t="str">
        <f>IF(R1362=S1362,"Ok","Verificar")</f>
        <v>Verificar</v>
      </c>
      <c r="U1362" s="40" t="str">
        <f>TRIM(Q1362)</f>
        <v>Observar</v>
      </c>
      <c r="V1362" s="40">
        <v>28</v>
      </c>
      <c r="W1362" s="5" t="s">
        <v>1447</v>
      </c>
      <c r="X1362" s="9" t="str">
        <f>C1362&amp;"_G"&amp;E1362&amp;"_O"&amp;K1362&amp;"_"&amp;O1362&amp;R1362</f>
        <v>BIO_G3_O25_A6</v>
      </c>
      <c r="Y1362" s="40" t="str">
        <f>IF(O1362=P1362,"OK","Checar")</f>
        <v>OK</v>
      </c>
      <c r="Z1362" s="5" t="str">
        <f>IF(COUNTIF($X:$X,$X1362)&gt;1,"Checar","Único")</f>
        <v>Único</v>
      </c>
      <c r="AA1362" s="5" t="str">
        <f>IF(Y1362="Checar","Checar Competência",IF(Z1362="Checar","Checar Duplicidade","OK"))</f>
        <v>OK</v>
      </c>
      <c r="AB1362" s="5">
        <v>431</v>
      </c>
      <c r="AC1362" s="5" t="s">
        <v>3439</v>
      </c>
    </row>
    <row r="1363" spans="1:29" ht="25.5" x14ac:dyDescent="0.25">
      <c r="A1363" s="8" t="s">
        <v>11</v>
      </c>
      <c r="B1363" s="8" t="s">
        <v>18</v>
      </c>
      <c r="C1363" s="39" t="str">
        <f>TRIM(B1363)</f>
        <v>BIO</v>
      </c>
      <c r="D1363" s="11">
        <v>3</v>
      </c>
      <c r="E1363" s="39" t="str">
        <f>TRIM(D1363)</f>
        <v>3</v>
      </c>
      <c r="F1363" s="39">
        <f>VLOOKUP(H1363,GT!A:B,2,FALSE)</f>
        <v>3</v>
      </c>
      <c r="G1363" s="39" t="str">
        <f>IF(D1363=F1363,"Ok","Verificar")</f>
        <v>Ok</v>
      </c>
      <c r="H1363" s="12" t="s">
        <v>1357</v>
      </c>
      <c r="I1363" s="11">
        <v>6</v>
      </c>
      <c r="J1363" s="40" t="str">
        <f>TRIM(I1363)</f>
        <v>6</v>
      </c>
      <c r="K1363" s="40">
        <f>VLOOKUP(M1363,Plan3!A:B,2,FALSE)</f>
        <v>25</v>
      </c>
      <c r="L1363" s="40" t="str">
        <f>IF(K1363=I1363,"Ok","Verificar")</f>
        <v>Verificar</v>
      </c>
      <c r="M1363" s="12" t="s">
        <v>1422</v>
      </c>
      <c r="N1363" s="50" t="s">
        <v>12</v>
      </c>
      <c r="O1363" s="40" t="str">
        <f>TRIM(N1363)</f>
        <v>A</v>
      </c>
      <c r="P1363" s="40" t="str">
        <f>VLOOKUP(U1363,Plan1!A:B,2,FALSE)</f>
        <v>A</v>
      </c>
      <c r="Q1363" s="14" t="s">
        <v>13</v>
      </c>
      <c r="R1363" s="40">
        <f t="shared" si="21"/>
        <v>7</v>
      </c>
      <c r="S1363" s="11">
        <v>28</v>
      </c>
      <c r="T1363" s="8" t="str">
        <f>IF(R1363=S1363,"Ok","Verificar")</f>
        <v>Verificar</v>
      </c>
      <c r="U1363" s="40" t="str">
        <f>TRIM(Q1363)</f>
        <v>Observar</v>
      </c>
      <c r="V1363" s="40">
        <v>29</v>
      </c>
      <c r="W1363" s="5" t="s">
        <v>1448</v>
      </c>
      <c r="X1363" s="9" t="str">
        <f>C1363&amp;"_G"&amp;E1363&amp;"_O"&amp;K1363&amp;"_"&amp;O1363&amp;R1363</f>
        <v>BIO_G3_O25_A7</v>
      </c>
      <c r="Y1363" s="40" t="str">
        <f>IF(O1363=P1363,"OK","Checar")</f>
        <v>OK</v>
      </c>
      <c r="Z1363" s="5" t="str">
        <f>IF(COUNTIF($X:$X,$X1363)&gt;1,"Checar","Único")</f>
        <v>Único</v>
      </c>
      <c r="AA1363" s="5" t="str">
        <f>IF(Y1363="Checar","Checar Competência",IF(Z1363="Checar","Checar Duplicidade","OK"))</f>
        <v>OK</v>
      </c>
      <c r="AB1363" s="5">
        <v>432</v>
      </c>
      <c r="AC1363" s="5" t="s">
        <v>3440</v>
      </c>
    </row>
    <row r="1364" spans="1:29" ht="38.25" x14ac:dyDescent="0.25">
      <c r="A1364" s="8" t="s">
        <v>11</v>
      </c>
      <c r="B1364" s="8" t="s">
        <v>18</v>
      </c>
      <c r="C1364" s="39" t="str">
        <f>TRIM(B1364)</f>
        <v>BIO</v>
      </c>
      <c r="D1364" s="11">
        <v>3</v>
      </c>
      <c r="E1364" s="39" t="str">
        <f>TRIM(D1364)</f>
        <v>3</v>
      </c>
      <c r="F1364" s="39">
        <f>VLOOKUP(H1364,GT!A:B,2,FALSE)</f>
        <v>3</v>
      </c>
      <c r="G1364" s="39" t="str">
        <f>IF(D1364=F1364,"Ok","Verificar")</f>
        <v>Ok</v>
      </c>
      <c r="H1364" s="12" t="s">
        <v>1357</v>
      </c>
      <c r="I1364" s="11">
        <v>6</v>
      </c>
      <c r="J1364" s="40" t="str">
        <f>TRIM(I1364)</f>
        <v>6</v>
      </c>
      <c r="K1364" s="40">
        <f>VLOOKUP(M1364,Plan3!A:B,2,FALSE)</f>
        <v>25</v>
      </c>
      <c r="L1364" s="40" t="str">
        <f>IF(K1364=I1364,"Ok","Verificar")</f>
        <v>Verificar</v>
      </c>
      <c r="M1364" s="12" t="s">
        <v>1422</v>
      </c>
      <c r="N1364" s="11" t="s">
        <v>12</v>
      </c>
      <c r="O1364" s="40" t="str">
        <f>TRIM(N1364)</f>
        <v>A</v>
      </c>
      <c r="P1364" s="40" t="str">
        <f>VLOOKUP(U1364,Plan1!A:B,2,FALSE)</f>
        <v>A</v>
      </c>
      <c r="Q1364" s="14" t="s">
        <v>13</v>
      </c>
      <c r="R1364" s="40">
        <f t="shared" si="21"/>
        <v>8</v>
      </c>
      <c r="S1364" s="11">
        <v>3</v>
      </c>
      <c r="T1364" s="8" t="str">
        <f>IF(R1364=S1364,"Ok","Verificar")</f>
        <v>Verificar</v>
      </c>
      <c r="U1364" s="40" t="str">
        <f>TRIM(Q1364)</f>
        <v>Observar</v>
      </c>
      <c r="V1364" s="40" t="str">
        <f>TRIM(S1364)</f>
        <v>3</v>
      </c>
      <c r="W1364" s="5" t="s">
        <v>1425</v>
      </c>
      <c r="X1364" s="9" t="str">
        <f>C1364&amp;"_G"&amp;E1364&amp;"_O"&amp;K1364&amp;"_"&amp;O1364&amp;R1364</f>
        <v>BIO_G3_O25_A8</v>
      </c>
      <c r="Y1364" s="40" t="str">
        <f>IF(O1364=P1364,"OK","Checar")</f>
        <v>OK</v>
      </c>
      <c r="Z1364" s="5" t="str">
        <f>IF(COUNTIF($X:$X,$X1364)&gt;1,"Checar","Único")</f>
        <v>Único</v>
      </c>
      <c r="AA1364" s="5" t="str">
        <f>IF(Y1364="Checar","Checar Competência",IF(Z1364="Checar","Checar Duplicidade","OK"))</f>
        <v>OK</v>
      </c>
      <c r="AB1364" s="5">
        <v>406</v>
      </c>
      <c r="AC1364" s="5" t="s">
        <v>3441</v>
      </c>
    </row>
    <row r="1365" spans="1:29" ht="25.5" x14ac:dyDescent="0.25">
      <c r="A1365" s="8" t="s">
        <v>11</v>
      </c>
      <c r="B1365" s="8" t="s">
        <v>18</v>
      </c>
      <c r="C1365" s="39" t="str">
        <f>TRIM(B1365)</f>
        <v>BIO</v>
      </c>
      <c r="D1365" s="11">
        <v>3</v>
      </c>
      <c r="E1365" s="39" t="str">
        <f>TRIM(D1365)</f>
        <v>3</v>
      </c>
      <c r="F1365" s="39">
        <f>VLOOKUP(H1365,GT!A:B,2,FALSE)</f>
        <v>3</v>
      </c>
      <c r="G1365" s="39" t="str">
        <f>IF(D1365=F1365,"Ok","Verificar")</f>
        <v>Ok</v>
      </c>
      <c r="H1365" s="12" t="s">
        <v>1357</v>
      </c>
      <c r="I1365" s="11">
        <v>6</v>
      </c>
      <c r="J1365" s="40" t="str">
        <f>TRIM(I1365)</f>
        <v>6</v>
      </c>
      <c r="K1365" s="40">
        <f>VLOOKUP(M1365,Plan3!A:B,2,FALSE)</f>
        <v>25</v>
      </c>
      <c r="L1365" s="40" t="str">
        <f>IF(K1365=I1365,"Ok","Verificar")</f>
        <v>Verificar</v>
      </c>
      <c r="M1365" s="12" t="s">
        <v>1422</v>
      </c>
      <c r="N1365" s="50" t="s">
        <v>12</v>
      </c>
      <c r="O1365" s="40" t="str">
        <f>TRIM(N1365)</f>
        <v>A</v>
      </c>
      <c r="P1365" s="40" t="str">
        <f>VLOOKUP(U1365,Plan1!A:B,2,FALSE)</f>
        <v>A</v>
      </c>
      <c r="Q1365" s="14" t="s">
        <v>13</v>
      </c>
      <c r="R1365" s="40">
        <f t="shared" si="21"/>
        <v>9</v>
      </c>
      <c r="S1365" s="11">
        <v>29</v>
      </c>
      <c r="T1365" s="8" t="str">
        <f>IF(R1365=S1365,"Ok","Verificar")</f>
        <v>Verificar</v>
      </c>
      <c r="U1365" s="40" t="str">
        <f>TRIM(Q1365)</f>
        <v>Observar</v>
      </c>
      <c r="V1365" s="40">
        <v>30</v>
      </c>
      <c r="W1365" s="5" t="s">
        <v>1449</v>
      </c>
      <c r="X1365" s="9" t="str">
        <f>C1365&amp;"_G"&amp;E1365&amp;"_O"&amp;K1365&amp;"_"&amp;O1365&amp;R1365</f>
        <v>BIO_G3_O25_A9</v>
      </c>
      <c r="Y1365" s="40" t="str">
        <f>IF(O1365=P1365,"OK","Checar")</f>
        <v>OK</v>
      </c>
      <c r="Z1365" s="5" t="str">
        <f>IF(COUNTIF($X:$X,$X1365)&gt;1,"Checar","Único")</f>
        <v>Único</v>
      </c>
      <c r="AA1365" s="5" t="str">
        <f>IF(Y1365="Checar","Checar Competência",IF(Z1365="Checar","Checar Duplicidade","OK"))</f>
        <v>OK</v>
      </c>
      <c r="AB1365" s="5">
        <v>433</v>
      </c>
      <c r="AC1365" s="5" t="s">
        <v>3442</v>
      </c>
    </row>
    <row r="1366" spans="1:29" ht="25.5" x14ac:dyDescent="0.25">
      <c r="A1366" s="8" t="s">
        <v>11</v>
      </c>
      <c r="B1366" s="8" t="s">
        <v>18</v>
      </c>
      <c r="C1366" s="39" t="str">
        <f>TRIM(B1366)</f>
        <v>BIO</v>
      </c>
      <c r="D1366" s="11">
        <v>3</v>
      </c>
      <c r="E1366" s="39" t="str">
        <f>TRIM(D1366)</f>
        <v>3</v>
      </c>
      <c r="F1366" s="39">
        <f>VLOOKUP(H1366,GT!A:B,2,FALSE)</f>
        <v>3</v>
      </c>
      <c r="G1366" s="39" t="str">
        <f>IF(D1366=F1366,"Ok","Verificar")</f>
        <v>Ok</v>
      </c>
      <c r="H1366" s="12" t="s">
        <v>1357</v>
      </c>
      <c r="I1366" s="11">
        <v>6</v>
      </c>
      <c r="J1366" s="40" t="str">
        <f>TRIM(I1366)</f>
        <v>6</v>
      </c>
      <c r="K1366" s="40">
        <f>VLOOKUP(M1366,Plan3!A:B,2,FALSE)</f>
        <v>25</v>
      </c>
      <c r="L1366" s="40" t="str">
        <f>IF(K1366=I1366,"Ok","Verificar")</f>
        <v>Verificar</v>
      </c>
      <c r="M1366" s="12" t="s">
        <v>1422</v>
      </c>
      <c r="N1366" s="50" t="s">
        <v>12</v>
      </c>
      <c r="O1366" s="40" t="str">
        <f>TRIM(N1366)</f>
        <v>A</v>
      </c>
      <c r="P1366" s="40" t="str">
        <f>VLOOKUP(U1366,Plan1!A:B,2,FALSE)</f>
        <v>A</v>
      </c>
      <c r="Q1366" s="14" t="s">
        <v>13</v>
      </c>
      <c r="R1366" s="40">
        <f t="shared" si="21"/>
        <v>10</v>
      </c>
      <c r="S1366" s="11">
        <v>30</v>
      </c>
      <c r="T1366" s="8" t="str">
        <f>IF(R1366=S1366,"Ok","Verificar")</f>
        <v>Verificar</v>
      </c>
      <c r="U1366" s="40" t="str">
        <f>TRIM(Q1366)</f>
        <v>Observar</v>
      </c>
      <c r="V1366" s="40">
        <v>31</v>
      </c>
      <c r="W1366" s="5" t="s">
        <v>1450</v>
      </c>
      <c r="X1366" s="9" t="str">
        <f>C1366&amp;"_G"&amp;E1366&amp;"_O"&amp;K1366&amp;"_"&amp;O1366&amp;R1366</f>
        <v>BIO_G3_O25_A10</v>
      </c>
      <c r="Y1366" s="40" t="str">
        <f>IF(O1366=P1366,"OK","Checar")</f>
        <v>OK</v>
      </c>
      <c r="Z1366" s="5" t="str">
        <f>IF(COUNTIF($X:$X,$X1366)&gt;1,"Checar","Único")</f>
        <v>Único</v>
      </c>
      <c r="AA1366" s="5" t="str">
        <f>IF(Y1366="Checar","Checar Competência",IF(Z1366="Checar","Checar Duplicidade","OK"))</f>
        <v>OK</v>
      </c>
      <c r="AB1366" s="5">
        <v>434</v>
      </c>
      <c r="AC1366" s="5" t="s">
        <v>3443</v>
      </c>
    </row>
    <row r="1367" spans="1:29" ht="25.5" x14ac:dyDescent="0.25">
      <c r="A1367" s="8" t="s">
        <v>11</v>
      </c>
      <c r="B1367" s="8" t="s">
        <v>18</v>
      </c>
      <c r="C1367" s="39" t="str">
        <f>TRIM(B1367)</f>
        <v>BIO</v>
      </c>
      <c r="D1367" s="11">
        <v>3</v>
      </c>
      <c r="E1367" s="39" t="str">
        <f>TRIM(D1367)</f>
        <v>3</v>
      </c>
      <c r="F1367" s="39">
        <f>VLOOKUP(H1367,GT!A:B,2,FALSE)</f>
        <v>3</v>
      </c>
      <c r="G1367" s="39" t="str">
        <f>IF(D1367=F1367,"Ok","Verificar")</f>
        <v>Ok</v>
      </c>
      <c r="H1367" s="12" t="s">
        <v>1357</v>
      </c>
      <c r="I1367" s="11">
        <v>6</v>
      </c>
      <c r="J1367" s="40" t="str">
        <f>TRIM(I1367)</f>
        <v>6</v>
      </c>
      <c r="K1367" s="40">
        <f>VLOOKUP(M1367,Plan3!A:B,2,FALSE)</f>
        <v>25</v>
      </c>
      <c r="L1367" s="40" t="str">
        <f>IF(K1367=I1367,"Ok","Verificar")</f>
        <v>Verificar</v>
      </c>
      <c r="M1367" s="12" t="s">
        <v>1422</v>
      </c>
      <c r="N1367" s="50" t="s">
        <v>12</v>
      </c>
      <c r="O1367" s="40" t="str">
        <f>TRIM(N1367)</f>
        <v>A</v>
      </c>
      <c r="P1367" s="40" t="str">
        <f>VLOOKUP(U1367,Plan1!A:B,2,FALSE)</f>
        <v>A</v>
      </c>
      <c r="Q1367" s="14" t="s">
        <v>13</v>
      </c>
      <c r="R1367" s="40">
        <f t="shared" si="21"/>
        <v>11</v>
      </c>
      <c r="S1367" s="11">
        <v>31</v>
      </c>
      <c r="T1367" s="8" t="str">
        <f>IF(R1367=S1367,"Ok","Verificar")</f>
        <v>Verificar</v>
      </c>
      <c r="U1367" s="40" t="str">
        <f>TRIM(Q1367)</f>
        <v>Observar</v>
      </c>
      <c r="V1367" s="40">
        <v>32</v>
      </c>
      <c r="W1367" s="30" t="s">
        <v>1666</v>
      </c>
      <c r="X1367" s="9" t="str">
        <f>C1367&amp;"_G"&amp;E1367&amp;"_O"&amp;K1367&amp;"_"&amp;O1367&amp;R1367</f>
        <v>BIO_G3_O25_A11</v>
      </c>
      <c r="Y1367" s="40" t="str">
        <f>IF(O1367=P1367,"OK","Checar")</f>
        <v>OK</v>
      </c>
      <c r="Z1367" s="5" t="str">
        <f>IF(COUNTIF($X:$X,$X1367)&gt;1,"Checar","Único")</f>
        <v>Único</v>
      </c>
      <c r="AA1367" s="5" t="str">
        <f>IF(Y1367="Checar","Checar Competência",IF(Z1367="Checar","Checar Duplicidade","OK"))</f>
        <v>OK</v>
      </c>
      <c r="AB1367" s="5">
        <v>435</v>
      </c>
      <c r="AC1367" s="5" t="s">
        <v>3444</v>
      </c>
    </row>
    <row r="1368" spans="1:29" ht="51" x14ac:dyDescent="0.25">
      <c r="A1368" s="8" t="s">
        <v>11</v>
      </c>
      <c r="B1368" s="8" t="s">
        <v>18</v>
      </c>
      <c r="C1368" s="39" t="str">
        <f>TRIM(B1368)</f>
        <v>BIO</v>
      </c>
      <c r="D1368" s="11">
        <v>3</v>
      </c>
      <c r="E1368" s="39" t="str">
        <f>TRIM(D1368)</f>
        <v>3</v>
      </c>
      <c r="F1368" s="39">
        <f>VLOOKUP(H1368,GT!A:B,2,FALSE)</f>
        <v>3</v>
      </c>
      <c r="G1368" s="39" t="str">
        <f>IF(D1368=F1368,"Ok","Verificar")</f>
        <v>Ok</v>
      </c>
      <c r="H1368" s="12" t="s">
        <v>1357</v>
      </c>
      <c r="I1368" s="11">
        <v>6</v>
      </c>
      <c r="J1368" s="40" t="str">
        <f>TRIM(I1368)</f>
        <v>6</v>
      </c>
      <c r="K1368" s="40">
        <f>VLOOKUP(M1368,Plan3!A:B,2,FALSE)</f>
        <v>25</v>
      </c>
      <c r="L1368" s="40" t="str">
        <f>IF(K1368=I1368,"Ok","Verificar")</f>
        <v>Verificar</v>
      </c>
      <c r="M1368" s="12" t="s">
        <v>1422</v>
      </c>
      <c r="N1368" s="11" t="s">
        <v>12</v>
      </c>
      <c r="O1368" s="40" t="str">
        <f>TRIM(N1368)</f>
        <v>A</v>
      </c>
      <c r="P1368" s="40" t="str">
        <f>VLOOKUP(U1368,Plan1!A:B,2,FALSE)</f>
        <v>A</v>
      </c>
      <c r="Q1368" s="14" t="s">
        <v>13</v>
      </c>
      <c r="R1368" s="40">
        <f t="shared" si="21"/>
        <v>12</v>
      </c>
      <c r="S1368" s="11">
        <v>17</v>
      </c>
      <c r="T1368" s="8" t="str">
        <f>IF(R1368=S1368,"Ok","Verificar")</f>
        <v>Verificar</v>
      </c>
      <c r="U1368" s="40" t="str">
        <f>TRIM(Q1368)</f>
        <v>Observar</v>
      </c>
      <c r="V1368" s="40">
        <v>18</v>
      </c>
      <c r="W1368" s="5" t="s">
        <v>1438</v>
      </c>
      <c r="X1368" s="9" t="str">
        <f>C1368&amp;"_G"&amp;E1368&amp;"_O"&amp;K1368&amp;"_"&amp;O1368&amp;R1368</f>
        <v>BIO_G3_O25_A12</v>
      </c>
      <c r="Y1368" s="40" t="str">
        <f>IF(O1368=P1368,"OK","Checar")</f>
        <v>OK</v>
      </c>
      <c r="Z1368" s="5" t="str">
        <f>IF(COUNTIF($X:$X,$X1368)&gt;1,"Checar","Único")</f>
        <v>Único</v>
      </c>
      <c r="AA1368" s="5" t="str">
        <f>IF(Y1368="Checar","Checar Competência",IF(Z1368="Checar","Checar Duplicidade","OK"))</f>
        <v>OK</v>
      </c>
      <c r="AB1368" s="5">
        <v>421</v>
      </c>
      <c r="AC1368" s="5" t="s">
        <v>3428</v>
      </c>
    </row>
    <row r="1369" spans="1:29" ht="25.5" x14ac:dyDescent="0.25">
      <c r="A1369" s="8" t="s">
        <v>11</v>
      </c>
      <c r="B1369" s="8" t="s">
        <v>18</v>
      </c>
      <c r="C1369" s="39" t="str">
        <f>TRIM(B1369)</f>
        <v>BIO</v>
      </c>
      <c r="D1369" s="11">
        <v>3</v>
      </c>
      <c r="E1369" s="39" t="str">
        <f>TRIM(D1369)</f>
        <v>3</v>
      </c>
      <c r="F1369" s="39">
        <f>VLOOKUP(H1369,GT!A:B,2,FALSE)</f>
        <v>3</v>
      </c>
      <c r="G1369" s="39" t="str">
        <f>IF(D1369=F1369,"Ok","Verificar")</f>
        <v>Ok</v>
      </c>
      <c r="H1369" s="12" t="s">
        <v>1357</v>
      </c>
      <c r="I1369" s="11">
        <v>6</v>
      </c>
      <c r="J1369" s="40" t="str">
        <f>TRIM(I1369)</f>
        <v>6</v>
      </c>
      <c r="K1369" s="40">
        <f>VLOOKUP(M1369,Plan3!A:B,2,FALSE)</f>
        <v>25</v>
      </c>
      <c r="L1369" s="40" t="str">
        <f>IF(K1369=I1369,"Ok","Verificar")</f>
        <v>Verificar</v>
      </c>
      <c r="M1369" s="12" t="s">
        <v>1422</v>
      </c>
      <c r="N1369" s="50" t="s">
        <v>12</v>
      </c>
      <c r="O1369" s="40" t="str">
        <f>TRIM(N1369)</f>
        <v>A</v>
      </c>
      <c r="P1369" s="40" t="str">
        <f>VLOOKUP(U1369,Plan1!A:B,2,FALSE)</f>
        <v>A</v>
      </c>
      <c r="Q1369" s="14" t="s">
        <v>13</v>
      </c>
      <c r="R1369" s="40">
        <f t="shared" si="21"/>
        <v>13</v>
      </c>
      <c r="S1369" s="11">
        <v>32</v>
      </c>
      <c r="T1369" s="8" t="str">
        <f>IF(R1369=S1369,"Ok","Verificar")</f>
        <v>Verificar</v>
      </c>
      <c r="U1369" s="40" t="str">
        <f>TRIM(Q1369)</f>
        <v>Observar</v>
      </c>
      <c r="V1369" s="40">
        <v>33</v>
      </c>
      <c r="W1369" s="5" t="s">
        <v>1451</v>
      </c>
      <c r="X1369" s="9" t="str">
        <f>C1369&amp;"_G"&amp;E1369&amp;"_O"&amp;K1369&amp;"_"&amp;O1369&amp;R1369</f>
        <v>BIO_G3_O25_A13</v>
      </c>
      <c r="Y1369" s="40" t="str">
        <f>IF(O1369=P1369,"OK","Checar")</f>
        <v>OK</v>
      </c>
      <c r="Z1369" s="5" t="str">
        <f>IF(COUNTIF($X:$X,$X1369)&gt;1,"Checar","Único")</f>
        <v>Único</v>
      </c>
      <c r="AA1369" s="5" t="str">
        <f>IF(Y1369="Checar","Checar Competência",IF(Z1369="Checar","Checar Duplicidade","OK"))</f>
        <v>OK</v>
      </c>
      <c r="AB1369" s="5">
        <v>437</v>
      </c>
      <c r="AC1369" s="5" t="s">
        <v>3445</v>
      </c>
    </row>
    <row r="1370" spans="1:29" ht="38.25" x14ac:dyDescent="0.25">
      <c r="A1370" s="8" t="s">
        <v>11</v>
      </c>
      <c r="B1370" s="8" t="s">
        <v>18</v>
      </c>
      <c r="C1370" s="39" t="str">
        <f>TRIM(B1370)</f>
        <v>BIO</v>
      </c>
      <c r="D1370" s="11">
        <v>3</v>
      </c>
      <c r="E1370" s="39" t="str">
        <f>TRIM(D1370)</f>
        <v>3</v>
      </c>
      <c r="F1370" s="39">
        <f>VLOOKUP(H1370,GT!A:B,2,FALSE)</f>
        <v>3</v>
      </c>
      <c r="G1370" s="39" t="str">
        <f>IF(D1370=F1370,"Ok","Verificar")</f>
        <v>Ok</v>
      </c>
      <c r="H1370" s="12" t="s">
        <v>1357</v>
      </c>
      <c r="I1370" s="11">
        <v>6</v>
      </c>
      <c r="J1370" s="40" t="str">
        <f>TRIM(I1370)</f>
        <v>6</v>
      </c>
      <c r="K1370" s="40">
        <f>VLOOKUP(M1370,Plan3!A:B,2,FALSE)</f>
        <v>25</v>
      </c>
      <c r="L1370" s="40" t="str">
        <f>IF(K1370=I1370,"Ok","Verificar")</f>
        <v>Verificar</v>
      </c>
      <c r="M1370" s="12" t="s">
        <v>1422</v>
      </c>
      <c r="N1370" s="11" t="s">
        <v>12</v>
      </c>
      <c r="O1370" s="40" t="str">
        <f>TRIM(N1370)</f>
        <v>A</v>
      </c>
      <c r="P1370" s="40" t="str">
        <f>VLOOKUP(U1370,Plan1!A:B,2,FALSE)</f>
        <v>A</v>
      </c>
      <c r="Q1370" s="14" t="s">
        <v>13</v>
      </c>
      <c r="R1370" s="40">
        <f t="shared" si="21"/>
        <v>14</v>
      </c>
      <c r="S1370" s="11">
        <v>4</v>
      </c>
      <c r="T1370" s="8" t="str">
        <f>IF(R1370=S1370,"Ok","Verificar")</f>
        <v>Verificar</v>
      </c>
      <c r="U1370" s="40" t="str">
        <f>TRIM(Q1370)</f>
        <v>Observar</v>
      </c>
      <c r="V1370" s="40" t="str">
        <f>TRIM(S1370)</f>
        <v>4</v>
      </c>
      <c r="W1370" s="5" t="s">
        <v>1426</v>
      </c>
      <c r="X1370" s="9" t="str">
        <f>C1370&amp;"_G"&amp;E1370&amp;"_O"&amp;K1370&amp;"_"&amp;O1370&amp;R1370</f>
        <v>BIO_G3_O25_A14</v>
      </c>
      <c r="Y1370" s="40" t="str">
        <f>IF(O1370=P1370,"OK","Checar")</f>
        <v>OK</v>
      </c>
      <c r="Z1370" s="5" t="str">
        <f>IF(COUNTIF($X:$X,$X1370)&gt;1,"Checar","Único")</f>
        <v>Único</v>
      </c>
      <c r="AA1370" s="5" t="str">
        <f>IF(Y1370="Checar","Checar Competência",IF(Z1370="Checar","Checar Duplicidade","OK"))</f>
        <v>OK</v>
      </c>
      <c r="AB1370" s="5">
        <v>407</v>
      </c>
      <c r="AC1370" s="5" t="s">
        <v>3446</v>
      </c>
    </row>
    <row r="1371" spans="1:29" ht="25.5" x14ac:dyDescent="0.25">
      <c r="A1371" s="8" t="s">
        <v>11</v>
      </c>
      <c r="B1371" s="8" t="s">
        <v>18</v>
      </c>
      <c r="C1371" s="39" t="str">
        <f>TRIM(B1371)</f>
        <v>BIO</v>
      </c>
      <c r="D1371" s="11">
        <v>3</v>
      </c>
      <c r="E1371" s="39" t="str">
        <f>TRIM(D1371)</f>
        <v>3</v>
      </c>
      <c r="F1371" s="39">
        <f>VLOOKUP(H1371,GT!A:B,2,FALSE)</f>
        <v>3</v>
      </c>
      <c r="G1371" s="39" t="str">
        <f>IF(D1371=F1371,"Ok","Verificar")</f>
        <v>Ok</v>
      </c>
      <c r="H1371" s="12" t="s">
        <v>1357</v>
      </c>
      <c r="I1371" s="11">
        <v>6</v>
      </c>
      <c r="J1371" s="40" t="str">
        <f>TRIM(I1371)</f>
        <v>6</v>
      </c>
      <c r="K1371" s="40">
        <f>VLOOKUP(M1371,Plan3!A:B,2,FALSE)</f>
        <v>25</v>
      </c>
      <c r="L1371" s="40" t="str">
        <f>IF(K1371=I1371,"Ok","Verificar")</f>
        <v>Verificar</v>
      </c>
      <c r="M1371" s="12" t="s">
        <v>1422</v>
      </c>
      <c r="N1371" s="11" t="s">
        <v>12</v>
      </c>
      <c r="O1371" s="40" t="str">
        <f>TRIM(N1371)</f>
        <v>A</v>
      </c>
      <c r="P1371" s="40" t="str">
        <f>VLOOKUP(U1371,Plan1!A:B,2,FALSE)</f>
        <v>A</v>
      </c>
      <c r="Q1371" s="27" t="s">
        <v>13</v>
      </c>
      <c r="R1371" s="40">
        <f t="shared" si="21"/>
        <v>15</v>
      </c>
      <c r="S1371" s="11">
        <v>1</v>
      </c>
      <c r="T1371" s="8" t="str">
        <f>IF(R1371=S1371,"Ok","Verificar")</f>
        <v>Verificar</v>
      </c>
      <c r="U1371" s="40" t="str">
        <f>TRIM(Q1371)</f>
        <v>Observar</v>
      </c>
      <c r="V1371" s="40">
        <v>5</v>
      </c>
      <c r="W1371" s="27" t="s">
        <v>1765</v>
      </c>
      <c r="X1371" s="9" t="str">
        <f>C1371&amp;"_G"&amp;E1371&amp;"_O"&amp;K1371&amp;"_"&amp;O1371&amp;R1371</f>
        <v>BIO_G3_O25_A15</v>
      </c>
      <c r="Y1371" s="40" t="str">
        <f>IF(O1371=P1371,"OK","Checar")</f>
        <v>OK</v>
      </c>
      <c r="Z1371" s="5" t="str">
        <f>IF(COUNTIF($X:$X,$X1371)&gt;1,"Checar","Único")</f>
        <v>Único</v>
      </c>
      <c r="AA1371" s="5" t="str">
        <f>IF(Y1371="Checar","Checar Competência",IF(Z1371="Checar","Checar Duplicidade","OK"))</f>
        <v>OK</v>
      </c>
      <c r="AB1371" s="5">
        <v>408</v>
      </c>
      <c r="AC1371" s="5" t="s">
        <v>3447</v>
      </c>
    </row>
    <row r="1372" spans="1:29" ht="25.5" x14ac:dyDescent="0.25">
      <c r="A1372" s="8" t="s">
        <v>11</v>
      </c>
      <c r="B1372" s="8" t="s">
        <v>18</v>
      </c>
      <c r="C1372" s="39" t="str">
        <f>TRIM(B1372)</f>
        <v>BIO</v>
      </c>
      <c r="D1372" s="11">
        <v>3</v>
      </c>
      <c r="E1372" s="39" t="str">
        <f>TRIM(D1372)</f>
        <v>3</v>
      </c>
      <c r="F1372" s="39">
        <f>VLOOKUP(H1372,GT!A:B,2,FALSE)</f>
        <v>3</v>
      </c>
      <c r="G1372" s="39" t="str">
        <f>IF(D1372=F1372,"Ok","Verificar")</f>
        <v>Ok</v>
      </c>
      <c r="H1372" s="12" t="s">
        <v>1357</v>
      </c>
      <c r="I1372" s="11">
        <v>6</v>
      </c>
      <c r="J1372" s="40" t="str">
        <f>TRIM(I1372)</f>
        <v>6</v>
      </c>
      <c r="K1372" s="40">
        <f>VLOOKUP(M1372,Plan3!A:B,2,FALSE)</f>
        <v>25</v>
      </c>
      <c r="L1372" s="40" t="str">
        <f>IF(K1372=I1372,"Ok","Verificar")</f>
        <v>Verificar</v>
      </c>
      <c r="M1372" s="12" t="s">
        <v>1422</v>
      </c>
      <c r="N1372" s="11" t="s">
        <v>12</v>
      </c>
      <c r="O1372" s="40" t="str">
        <f>TRIM(N1372)</f>
        <v>A</v>
      </c>
      <c r="P1372" s="40" t="str">
        <f>VLOOKUP(U1372,Plan1!A:B,2,FALSE)</f>
        <v>A</v>
      </c>
      <c r="Q1372" s="14" t="s">
        <v>13</v>
      </c>
      <c r="R1372" s="40">
        <f t="shared" si="21"/>
        <v>16</v>
      </c>
      <c r="S1372" s="11">
        <v>10</v>
      </c>
      <c r="T1372" s="8" t="str">
        <f>IF(R1372=S1372,"Ok","Verificar")</f>
        <v>Verificar</v>
      </c>
      <c r="U1372" s="40" t="str">
        <f>TRIM(Q1372)</f>
        <v>Observar</v>
      </c>
      <c r="V1372" s="40">
        <v>11</v>
      </c>
      <c r="W1372" s="5" t="s">
        <v>1432</v>
      </c>
      <c r="X1372" s="9" t="str">
        <f>C1372&amp;"_G"&amp;E1372&amp;"_O"&amp;K1372&amp;"_"&amp;O1372&amp;R1372</f>
        <v>BIO_G3_O25_A16</v>
      </c>
      <c r="Y1372" s="40" t="str">
        <f>IF(O1372=P1372,"OK","Checar")</f>
        <v>OK</v>
      </c>
      <c r="Z1372" s="5" t="str">
        <f>IF(COUNTIF($X:$X,$X1372)&gt;1,"Checar","Único")</f>
        <v>Único</v>
      </c>
      <c r="AA1372" s="5" t="str">
        <f>IF(Y1372="Checar","Checar Competência",IF(Z1372="Checar","Checar Duplicidade","OK"))</f>
        <v>OK</v>
      </c>
      <c r="AB1372" s="5">
        <v>414</v>
      </c>
      <c r="AC1372" s="5" t="s">
        <v>3421</v>
      </c>
    </row>
    <row r="1373" spans="1:29" ht="38.25" x14ac:dyDescent="0.25">
      <c r="A1373" s="8" t="s">
        <v>11</v>
      </c>
      <c r="B1373" s="8" t="s">
        <v>18</v>
      </c>
      <c r="C1373" s="39" t="str">
        <f>TRIM(B1373)</f>
        <v>BIO</v>
      </c>
      <c r="D1373" s="11">
        <v>3</v>
      </c>
      <c r="E1373" s="39" t="str">
        <f>TRIM(D1373)</f>
        <v>3</v>
      </c>
      <c r="F1373" s="39">
        <f>VLOOKUP(H1373,GT!A:B,2,FALSE)</f>
        <v>3</v>
      </c>
      <c r="G1373" s="39" t="str">
        <f>IF(D1373=F1373,"Ok","Verificar")</f>
        <v>Ok</v>
      </c>
      <c r="H1373" s="12" t="s">
        <v>1357</v>
      </c>
      <c r="I1373" s="11">
        <v>6</v>
      </c>
      <c r="J1373" s="40" t="str">
        <f>TRIM(I1373)</f>
        <v>6</v>
      </c>
      <c r="K1373" s="40">
        <f>VLOOKUP(M1373,Plan3!A:B,2,FALSE)</f>
        <v>25</v>
      </c>
      <c r="L1373" s="40" t="str">
        <f>IF(K1373=I1373,"Ok","Verificar")</f>
        <v>Verificar</v>
      </c>
      <c r="M1373" s="12" t="s">
        <v>1422</v>
      </c>
      <c r="N1373" s="11" t="s">
        <v>12</v>
      </c>
      <c r="O1373" s="40" t="str">
        <f>TRIM(N1373)</f>
        <v>A</v>
      </c>
      <c r="P1373" s="40" t="str">
        <f>VLOOKUP(U1373,Plan1!A:B,2,FALSE)</f>
        <v>A</v>
      </c>
      <c r="Q1373" s="14" t="s">
        <v>13</v>
      </c>
      <c r="R1373" s="40">
        <f t="shared" si="21"/>
        <v>17</v>
      </c>
      <c r="S1373" s="11">
        <v>5</v>
      </c>
      <c r="T1373" s="8" t="str">
        <f>IF(R1373=S1373,"Ok","Verificar")</f>
        <v>Verificar</v>
      </c>
      <c r="U1373" s="40" t="str">
        <f>TRIM(Q1373)</f>
        <v>Observar</v>
      </c>
      <c r="V1373" s="40">
        <v>6</v>
      </c>
      <c r="W1373" s="5" t="s">
        <v>1427</v>
      </c>
      <c r="X1373" s="9" t="str">
        <f>C1373&amp;"_G"&amp;E1373&amp;"_O"&amp;K1373&amp;"_"&amp;O1373&amp;R1373</f>
        <v>BIO_G3_O25_A17</v>
      </c>
      <c r="Y1373" s="40" t="str">
        <f>IF(O1373=P1373,"OK","Checar")</f>
        <v>OK</v>
      </c>
      <c r="Z1373" s="5" t="str">
        <f>IF(COUNTIF($X:$X,$X1373)&gt;1,"Checar","Único")</f>
        <v>Único</v>
      </c>
      <c r="AA1373" s="5" t="str">
        <f>IF(Y1373="Checar","Checar Competência",IF(Z1373="Checar","Checar Duplicidade","OK"))</f>
        <v>OK</v>
      </c>
      <c r="AB1373" s="5">
        <v>409</v>
      </c>
      <c r="AC1373" s="5" t="s">
        <v>3448</v>
      </c>
    </row>
    <row r="1374" spans="1:29" ht="25.5" x14ac:dyDescent="0.25">
      <c r="A1374" s="8" t="s">
        <v>11</v>
      </c>
      <c r="B1374" s="8" t="s">
        <v>18</v>
      </c>
      <c r="C1374" s="39" t="str">
        <f>TRIM(B1374)</f>
        <v>BIO</v>
      </c>
      <c r="D1374" s="11">
        <v>3</v>
      </c>
      <c r="E1374" s="39" t="str">
        <f>TRIM(D1374)</f>
        <v>3</v>
      </c>
      <c r="F1374" s="39">
        <f>VLOOKUP(H1374,GT!A:B,2,FALSE)</f>
        <v>3</v>
      </c>
      <c r="G1374" s="39" t="str">
        <f>IF(D1374=F1374,"Ok","Verificar")</f>
        <v>Ok</v>
      </c>
      <c r="H1374" s="12" t="s">
        <v>1357</v>
      </c>
      <c r="I1374" s="11">
        <v>6</v>
      </c>
      <c r="J1374" s="40" t="str">
        <f>TRIM(I1374)</f>
        <v>6</v>
      </c>
      <c r="K1374" s="40">
        <f>VLOOKUP(M1374,Plan3!A:B,2,FALSE)</f>
        <v>25</v>
      </c>
      <c r="L1374" s="40" t="str">
        <f>IF(K1374=I1374,"Ok","Verificar")</f>
        <v>Verificar</v>
      </c>
      <c r="M1374" s="12" t="s">
        <v>1422</v>
      </c>
      <c r="N1374" s="11" t="s">
        <v>12</v>
      </c>
      <c r="O1374" s="40" t="str">
        <f>TRIM(N1374)</f>
        <v>A</v>
      </c>
      <c r="P1374" s="40" t="str">
        <f>VLOOKUP(U1374,Plan1!A:B,2,FALSE)</f>
        <v>A</v>
      </c>
      <c r="Q1374" s="14" t="s">
        <v>13</v>
      </c>
      <c r="R1374" s="40">
        <f t="shared" si="21"/>
        <v>18</v>
      </c>
      <c r="S1374" s="11">
        <v>6</v>
      </c>
      <c r="T1374" s="8" t="str">
        <f>IF(R1374=S1374,"Ok","Verificar")</f>
        <v>Verificar</v>
      </c>
      <c r="U1374" s="40" t="str">
        <f>TRIM(Q1374)</f>
        <v>Observar</v>
      </c>
      <c r="V1374" s="40">
        <v>7</v>
      </c>
      <c r="W1374" s="5" t="s">
        <v>1428</v>
      </c>
      <c r="X1374" s="9" t="str">
        <f>C1374&amp;"_G"&amp;E1374&amp;"_O"&amp;K1374&amp;"_"&amp;O1374&amp;R1374</f>
        <v>BIO_G3_O25_A18</v>
      </c>
      <c r="Y1374" s="40" t="str">
        <f>IF(O1374=P1374,"OK","Checar")</f>
        <v>OK</v>
      </c>
      <c r="Z1374" s="5" t="str">
        <f>IF(COUNTIF($X:$X,$X1374)&gt;1,"Checar","Único")</f>
        <v>Único</v>
      </c>
      <c r="AA1374" s="5" t="str">
        <f>IF(Y1374="Checar","Checar Competência",IF(Z1374="Checar","Checar Duplicidade","OK"))</f>
        <v>OK</v>
      </c>
      <c r="AB1374" s="5">
        <v>410</v>
      </c>
      <c r="AC1374" s="5" t="s">
        <v>3449</v>
      </c>
    </row>
    <row r="1375" spans="1:29" ht="38.25" x14ac:dyDescent="0.25">
      <c r="A1375" s="8" t="s">
        <v>11</v>
      </c>
      <c r="B1375" s="8" t="s">
        <v>18</v>
      </c>
      <c r="C1375" s="39" t="str">
        <f>TRIM(B1375)</f>
        <v>BIO</v>
      </c>
      <c r="D1375" s="11">
        <v>3</v>
      </c>
      <c r="E1375" s="39" t="str">
        <f>TRIM(D1375)</f>
        <v>3</v>
      </c>
      <c r="F1375" s="39">
        <f>VLOOKUP(H1375,GT!A:B,2,FALSE)</f>
        <v>3</v>
      </c>
      <c r="G1375" s="39" t="str">
        <f>IF(D1375=F1375,"Ok","Verificar")</f>
        <v>Ok</v>
      </c>
      <c r="H1375" s="12" t="s">
        <v>1357</v>
      </c>
      <c r="I1375" s="11">
        <v>6</v>
      </c>
      <c r="J1375" s="40" t="str">
        <f>TRIM(I1375)</f>
        <v>6</v>
      </c>
      <c r="K1375" s="40">
        <f>VLOOKUP(M1375,Plan3!A:B,2,FALSE)</f>
        <v>25</v>
      </c>
      <c r="L1375" s="40" t="str">
        <f>IF(K1375=I1375,"Ok","Verificar")</f>
        <v>Verificar</v>
      </c>
      <c r="M1375" s="12" t="s">
        <v>1422</v>
      </c>
      <c r="N1375" s="11" t="s">
        <v>12</v>
      </c>
      <c r="O1375" s="40" t="str">
        <f>TRIM(N1375)</f>
        <v>A</v>
      </c>
      <c r="P1375" s="40" t="str">
        <f>VLOOKUP(U1375,Plan1!A:B,2,FALSE)</f>
        <v>A</v>
      </c>
      <c r="Q1375" s="14" t="s">
        <v>13</v>
      </c>
      <c r="R1375" s="40">
        <f t="shared" si="21"/>
        <v>19</v>
      </c>
      <c r="S1375" s="11">
        <v>7</v>
      </c>
      <c r="T1375" s="8" t="str">
        <f>IF(R1375=S1375,"Ok","Verificar")</f>
        <v>Verificar</v>
      </c>
      <c r="U1375" s="40" t="str">
        <f>TRIM(Q1375)</f>
        <v>Observar</v>
      </c>
      <c r="V1375" s="40">
        <v>8</v>
      </c>
      <c r="W1375" s="5" t="s">
        <v>1429</v>
      </c>
      <c r="X1375" s="9" t="str">
        <f>C1375&amp;"_G"&amp;E1375&amp;"_O"&amp;K1375&amp;"_"&amp;O1375&amp;R1375</f>
        <v>BIO_G3_O25_A19</v>
      </c>
      <c r="Y1375" s="40" t="str">
        <f>IF(O1375=P1375,"OK","Checar")</f>
        <v>OK</v>
      </c>
      <c r="Z1375" s="5" t="str">
        <f>IF(COUNTIF($X:$X,$X1375)&gt;1,"Checar","Único")</f>
        <v>Único</v>
      </c>
      <c r="AA1375" s="5" t="str">
        <f>IF(Y1375="Checar","Checar Competência",IF(Z1375="Checar","Checar Duplicidade","OK"))</f>
        <v>OK</v>
      </c>
      <c r="AB1375" s="5">
        <v>411</v>
      </c>
      <c r="AC1375" s="5" t="s">
        <v>3450</v>
      </c>
    </row>
    <row r="1376" spans="1:29" ht="25.5" x14ac:dyDescent="0.25">
      <c r="A1376" s="8" t="s">
        <v>11</v>
      </c>
      <c r="B1376" s="8" t="s">
        <v>18</v>
      </c>
      <c r="C1376" s="39" t="str">
        <f>TRIM(B1376)</f>
        <v>BIO</v>
      </c>
      <c r="D1376" s="11">
        <v>3</v>
      </c>
      <c r="E1376" s="39" t="str">
        <f>TRIM(D1376)</f>
        <v>3</v>
      </c>
      <c r="F1376" s="39">
        <f>VLOOKUP(H1376,GT!A:B,2,FALSE)</f>
        <v>3</v>
      </c>
      <c r="G1376" s="39" t="str">
        <f>IF(D1376=F1376,"Ok","Verificar")</f>
        <v>Ok</v>
      </c>
      <c r="H1376" s="12" t="s">
        <v>1357</v>
      </c>
      <c r="I1376" s="11">
        <v>6</v>
      </c>
      <c r="J1376" s="40" t="str">
        <f>TRIM(I1376)</f>
        <v>6</v>
      </c>
      <c r="K1376" s="40">
        <f>VLOOKUP(M1376,Plan3!A:B,2,FALSE)</f>
        <v>25</v>
      </c>
      <c r="L1376" s="40" t="str">
        <f>IF(K1376=I1376,"Ok","Verificar")</f>
        <v>Verificar</v>
      </c>
      <c r="M1376" s="12" t="s">
        <v>1422</v>
      </c>
      <c r="N1376" s="11" t="s">
        <v>12</v>
      </c>
      <c r="O1376" s="40" t="str">
        <f>TRIM(N1376)</f>
        <v>A</v>
      </c>
      <c r="P1376" s="40" t="str">
        <f>VLOOKUP(U1376,Plan1!A:B,2,FALSE)</f>
        <v>A</v>
      </c>
      <c r="Q1376" s="14" t="s">
        <v>13</v>
      </c>
      <c r="R1376" s="40">
        <f t="shared" si="21"/>
        <v>20</v>
      </c>
      <c r="S1376" s="11">
        <v>8</v>
      </c>
      <c r="T1376" s="8" t="str">
        <f>IF(R1376=S1376,"Ok","Verificar")</f>
        <v>Verificar</v>
      </c>
      <c r="U1376" s="40" t="str">
        <f>TRIM(Q1376)</f>
        <v>Observar</v>
      </c>
      <c r="V1376" s="40">
        <v>9</v>
      </c>
      <c r="W1376" s="5" t="s">
        <v>1430</v>
      </c>
      <c r="X1376" s="9" t="str">
        <f>C1376&amp;"_G"&amp;E1376&amp;"_O"&amp;K1376&amp;"_"&amp;O1376&amp;R1376</f>
        <v>BIO_G3_O25_A20</v>
      </c>
      <c r="Y1376" s="40" t="str">
        <f>IF(O1376=P1376,"OK","Checar")</f>
        <v>OK</v>
      </c>
      <c r="Z1376" s="5" t="str">
        <f>IF(COUNTIF($X:$X,$X1376)&gt;1,"Checar","Único")</f>
        <v>Único</v>
      </c>
      <c r="AA1376" s="5" t="str">
        <f>IF(Y1376="Checar","Checar Competência",IF(Z1376="Checar","Checar Duplicidade","OK"))</f>
        <v>OK</v>
      </c>
      <c r="AB1376" s="5">
        <v>412</v>
      </c>
      <c r="AC1376" s="5" t="s">
        <v>3451</v>
      </c>
    </row>
    <row r="1377" spans="1:29" ht="25.5" x14ac:dyDescent="0.25">
      <c r="A1377" s="8" t="s">
        <v>11</v>
      </c>
      <c r="B1377" s="8" t="s">
        <v>18</v>
      </c>
      <c r="C1377" s="39" t="str">
        <f>TRIM(B1377)</f>
        <v>BIO</v>
      </c>
      <c r="D1377" s="11">
        <v>3</v>
      </c>
      <c r="E1377" s="39" t="str">
        <f>TRIM(D1377)</f>
        <v>3</v>
      </c>
      <c r="F1377" s="39">
        <f>VLOOKUP(H1377,GT!A:B,2,FALSE)</f>
        <v>3</v>
      </c>
      <c r="G1377" s="39" t="str">
        <f>IF(D1377=F1377,"Ok","Verificar")</f>
        <v>Ok</v>
      </c>
      <c r="H1377" s="12" t="s">
        <v>1357</v>
      </c>
      <c r="I1377" s="11">
        <v>6</v>
      </c>
      <c r="J1377" s="40" t="str">
        <f>TRIM(I1377)</f>
        <v>6</v>
      </c>
      <c r="K1377" s="40">
        <f>VLOOKUP(M1377,Plan3!A:B,2,FALSE)</f>
        <v>25</v>
      </c>
      <c r="L1377" s="40" t="str">
        <f>IF(K1377=I1377,"Ok","Verificar")</f>
        <v>Verificar</v>
      </c>
      <c r="M1377" s="12" t="s">
        <v>1422</v>
      </c>
      <c r="N1377" s="11" t="s">
        <v>12</v>
      </c>
      <c r="O1377" s="40" t="str">
        <f>TRIM(N1377)</f>
        <v>A</v>
      </c>
      <c r="P1377" s="40" t="str">
        <f>VLOOKUP(U1377,Plan1!A:B,2,FALSE)</f>
        <v>A</v>
      </c>
      <c r="Q1377" s="14" t="s">
        <v>13</v>
      </c>
      <c r="R1377" s="40">
        <f t="shared" si="21"/>
        <v>21</v>
      </c>
      <c r="S1377" s="11">
        <v>11</v>
      </c>
      <c r="T1377" s="8" t="str">
        <f>IF(R1377=S1377,"Ok","Verificar")</f>
        <v>Verificar</v>
      </c>
      <c r="U1377" s="40" t="str">
        <f>TRIM(Q1377)</f>
        <v>Observar</v>
      </c>
      <c r="V1377" s="40">
        <v>12</v>
      </c>
      <c r="W1377" s="5" t="s">
        <v>1433</v>
      </c>
      <c r="X1377" s="9" t="str">
        <f>C1377&amp;"_G"&amp;E1377&amp;"_O"&amp;K1377&amp;"_"&amp;O1377&amp;R1377</f>
        <v>BIO_G3_O25_A21</v>
      </c>
      <c r="Y1377" s="40" t="str">
        <f>IF(O1377=P1377,"OK","Checar")</f>
        <v>OK</v>
      </c>
      <c r="Z1377" s="5" t="str">
        <f>IF(COUNTIF($X:$X,$X1377)&gt;1,"Checar","Único")</f>
        <v>Único</v>
      </c>
      <c r="AA1377" s="5" t="str">
        <f>IF(Y1377="Checar","Checar Competência",IF(Z1377="Checar","Checar Duplicidade","OK"))</f>
        <v>OK</v>
      </c>
      <c r="AB1377" s="5">
        <v>415</v>
      </c>
      <c r="AC1377" s="5" t="s">
        <v>3422</v>
      </c>
    </row>
    <row r="1378" spans="1:29" ht="25.5" x14ac:dyDescent="0.25">
      <c r="A1378" s="8" t="s">
        <v>11</v>
      </c>
      <c r="B1378" s="8" t="s">
        <v>18</v>
      </c>
      <c r="C1378" s="39" t="str">
        <f>TRIM(B1378)</f>
        <v>BIO</v>
      </c>
      <c r="D1378" s="11">
        <v>3</v>
      </c>
      <c r="E1378" s="39" t="str">
        <f>TRIM(D1378)</f>
        <v>3</v>
      </c>
      <c r="F1378" s="39">
        <f>VLOOKUP(H1378,GT!A:B,2,FALSE)</f>
        <v>3</v>
      </c>
      <c r="G1378" s="39" t="str">
        <f>IF(D1378=F1378,"Ok","Verificar")</f>
        <v>Ok</v>
      </c>
      <c r="H1378" s="12" t="s">
        <v>1357</v>
      </c>
      <c r="I1378" s="11">
        <v>6</v>
      </c>
      <c r="J1378" s="40" t="str">
        <f>TRIM(I1378)</f>
        <v>6</v>
      </c>
      <c r="K1378" s="40">
        <f>VLOOKUP(M1378,Plan3!A:B,2,FALSE)</f>
        <v>25</v>
      </c>
      <c r="L1378" s="40" t="str">
        <f>IF(K1378=I1378,"Ok","Verificar")</f>
        <v>Verificar</v>
      </c>
      <c r="M1378" s="12" t="s">
        <v>1422</v>
      </c>
      <c r="N1378" s="11" t="s">
        <v>12</v>
      </c>
      <c r="O1378" s="40" t="str">
        <f>TRIM(N1378)</f>
        <v>A</v>
      </c>
      <c r="P1378" s="40" t="str">
        <f>VLOOKUP(U1378,Plan1!A:B,2,FALSE)</f>
        <v>A</v>
      </c>
      <c r="Q1378" s="14" t="s">
        <v>13</v>
      </c>
      <c r="R1378" s="40">
        <f t="shared" si="21"/>
        <v>22</v>
      </c>
      <c r="S1378" s="11">
        <v>12</v>
      </c>
      <c r="T1378" s="8" t="str">
        <f>IF(R1378=S1378,"Ok","Verificar")</f>
        <v>Verificar</v>
      </c>
      <c r="U1378" s="40" t="str">
        <f>TRIM(Q1378)</f>
        <v>Observar</v>
      </c>
      <c r="V1378" s="40">
        <v>13</v>
      </c>
      <c r="W1378" s="5" t="s">
        <v>1434</v>
      </c>
      <c r="X1378" s="9" t="str">
        <f>C1378&amp;"_G"&amp;E1378&amp;"_O"&amp;K1378&amp;"_"&amp;O1378&amp;R1378</f>
        <v>BIO_G3_O25_A22</v>
      </c>
      <c r="Y1378" s="40" t="str">
        <f>IF(O1378=P1378,"OK","Checar")</f>
        <v>OK</v>
      </c>
      <c r="Z1378" s="5" t="str">
        <f>IF(COUNTIF($X:$X,$X1378)&gt;1,"Checar","Único")</f>
        <v>Único</v>
      </c>
      <c r="AA1378" s="5" t="str">
        <f>IF(Y1378="Checar","Checar Competência",IF(Z1378="Checar","Checar Duplicidade","OK"))</f>
        <v>OK</v>
      </c>
      <c r="AB1378" s="5">
        <v>416</v>
      </c>
      <c r="AC1378" s="5" t="s">
        <v>3423</v>
      </c>
    </row>
    <row r="1379" spans="1:29" ht="63.75" x14ac:dyDescent="0.25">
      <c r="A1379" s="8" t="s">
        <v>11</v>
      </c>
      <c r="B1379" s="8" t="s">
        <v>18</v>
      </c>
      <c r="C1379" s="39" t="str">
        <f>TRIM(B1379)</f>
        <v>BIO</v>
      </c>
      <c r="D1379" s="11">
        <v>3</v>
      </c>
      <c r="E1379" s="39" t="str">
        <f>TRIM(D1379)</f>
        <v>3</v>
      </c>
      <c r="F1379" s="39">
        <f>VLOOKUP(H1379,GT!A:B,2,FALSE)</f>
        <v>3</v>
      </c>
      <c r="G1379" s="39" t="str">
        <f>IF(D1379=F1379,"Ok","Verificar")</f>
        <v>Ok</v>
      </c>
      <c r="H1379" s="12" t="s">
        <v>1357</v>
      </c>
      <c r="I1379" s="11">
        <v>6</v>
      </c>
      <c r="J1379" s="40" t="str">
        <f>TRIM(I1379)</f>
        <v>6</v>
      </c>
      <c r="K1379" s="40">
        <f>VLOOKUP(M1379,Plan3!A:B,2,FALSE)</f>
        <v>25</v>
      </c>
      <c r="L1379" s="40" t="str">
        <f>IF(K1379=I1379,"Ok","Verificar")</f>
        <v>Verificar</v>
      </c>
      <c r="M1379" s="12" t="s">
        <v>1422</v>
      </c>
      <c r="N1379" s="11" t="s">
        <v>12</v>
      </c>
      <c r="O1379" s="40" t="str">
        <f>TRIM(N1379)</f>
        <v>A</v>
      </c>
      <c r="P1379" s="40" t="str">
        <f>VLOOKUP(U1379,Plan1!A:B,2,FALSE)</f>
        <v>A</v>
      </c>
      <c r="Q1379" s="14" t="s">
        <v>13</v>
      </c>
      <c r="R1379" s="40">
        <f t="shared" si="21"/>
        <v>23</v>
      </c>
      <c r="S1379" s="11">
        <v>18</v>
      </c>
      <c r="T1379" s="8" t="str">
        <f>IF(R1379=S1379,"Ok","Verificar")</f>
        <v>Verificar</v>
      </c>
      <c r="U1379" s="40" t="str">
        <f>TRIM(Q1379)</f>
        <v>Observar</v>
      </c>
      <c r="V1379" s="40">
        <v>19</v>
      </c>
      <c r="W1379" s="5" t="s">
        <v>1439</v>
      </c>
      <c r="X1379" s="9" t="str">
        <f>C1379&amp;"_G"&amp;E1379&amp;"_O"&amp;K1379&amp;"_"&amp;O1379&amp;R1379</f>
        <v>BIO_G3_O25_A23</v>
      </c>
      <c r="Y1379" s="40" t="str">
        <f>IF(O1379=P1379,"OK","Checar")</f>
        <v>OK</v>
      </c>
      <c r="Z1379" s="5" t="str">
        <f>IF(COUNTIF($X:$X,$X1379)&gt;1,"Checar","Único")</f>
        <v>Único</v>
      </c>
      <c r="AA1379" s="5" t="str">
        <f>IF(Y1379="Checar","Checar Competência",IF(Z1379="Checar","Checar Duplicidade","OK"))</f>
        <v>OK</v>
      </c>
      <c r="AB1379" s="5">
        <v>422</v>
      </c>
      <c r="AC1379" s="5" t="s">
        <v>3429</v>
      </c>
    </row>
    <row r="1380" spans="1:29" ht="38.25" x14ac:dyDescent="0.25">
      <c r="A1380" s="8" t="s">
        <v>11</v>
      </c>
      <c r="B1380" s="8" t="s">
        <v>18</v>
      </c>
      <c r="C1380" s="39" t="str">
        <f>TRIM(B1380)</f>
        <v>BIO</v>
      </c>
      <c r="D1380" s="11">
        <v>3</v>
      </c>
      <c r="E1380" s="39" t="str">
        <f>TRIM(D1380)</f>
        <v>3</v>
      </c>
      <c r="F1380" s="39">
        <f>VLOOKUP(H1380,GT!A:B,2,FALSE)</f>
        <v>3</v>
      </c>
      <c r="G1380" s="39" t="str">
        <f>IF(D1380=F1380,"Ok","Verificar")</f>
        <v>Ok</v>
      </c>
      <c r="H1380" s="12" t="s">
        <v>1357</v>
      </c>
      <c r="I1380" s="11">
        <v>6</v>
      </c>
      <c r="J1380" s="40" t="str">
        <f>TRIM(I1380)</f>
        <v>6</v>
      </c>
      <c r="K1380" s="40">
        <f>VLOOKUP(M1380,Plan3!A:B,2,FALSE)</f>
        <v>25</v>
      </c>
      <c r="L1380" s="40" t="str">
        <f>IF(K1380=I1380,"Ok","Verificar")</f>
        <v>Verificar</v>
      </c>
      <c r="M1380" s="12" t="s">
        <v>1422</v>
      </c>
      <c r="N1380" s="11" t="s">
        <v>12</v>
      </c>
      <c r="O1380" s="40" t="str">
        <f>TRIM(N1380)</f>
        <v>A</v>
      </c>
      <c r="P1380" s="40" t="str">
        <f>VLOOKUP(U1380,Plan1!A:B,2,FALSE)</f>
        <v>A</v>
      </c>
      <c r="Q1380" s="14" t="s">
        <v>13</v>
      </c>
      <c r="R1380" s="40">
        <f t="shared" si="21"/>
        <v>24</v>
      </c>
      <c r="S1380" s="11">
        <v>13</v>
      </c>
      <c r="T1380" s="8" t="str">
        <f>IF(R1380=S1380,"Ok","Verificar")</f>
        <v>Verificar</v>
      </c>
      <c r="U1380" s="40" t="str">
        <f>TRIM(Q1380)</f>
        <v>Observar</v>
      </c>
      <c r="V1380" s="40">
        <v>14</v>
      </c>
      <c r="W1380" s="5" t="s">
        <v>1435</v>
      </c>
      <c r="X1380" s="9" t="str">
        <f>C1380&amp;"_G"&amp;E1380&amp;"_O"&amp;K1380&amp;"_"&amp;O1380&amp;R1380</f>
        <v>BIO_G3_O25_A24</v>
      </c>
      <c r="Y1380" s="40" t="str">
        <f>IF(O1380=P1380,"OK","Checar")</f>
        <v>OK</v>
      </c>
      <c r="Z1380" s="5" t="str">
        <f>IF(COUNTIF($X:$X,$X1380)&gt;1,"Checar","Único")</f>
        <v>Único</v>
      </c>
      <c r="AA1380" s="5" t="str">
        <f>IF(Y1380="Checar","Checar Competência",IF(Z1380="Checar","Checar Duplicidade","OK"))</f>
        <v>OK</v>
      </c>
      <c r="AB1380" s="5">
        <v>417</v>
      </c>
      <c r="AC1380" s="5" t="s">
        <v>3424</v>
      </c>
    </row>
    <row r="1381" spans="1:29" ht="63.75" x14ac:dyDescent="0.25">
      <c r="A1381" s="8" t="s">
        <v>11</v>
      </c>
      <c r="B1381" s="8" t="s">
        <v>18</v>
      </c>
      <c r="C1381" s="39" t="str">
        <f>TRIM(B1381)</f>
        <v>BIO</v>
      </c>
      <c r="D1381" s="11">
        <v>3</v>
      </c>
      <c r="E1381" s="39" t="str">
        <f>TRIM(D1381)</f>
        <v>3</v>
      </c>
      <c r="F1381" s="39">
        <f>VLOOKUP(H1381,GT!A:B,2,FALSE)</f>
        <v>3</v>
      </c>
      <c r="G1381" s="39" t="str">
        <f>IF(D1381=F1381,"Ok","Verificar")</f>
        <v>Ok</v>
      </c>
      <c r="H1381" s="12" t="s">
        <v>1357</v>
      </c>
      <c r="I1381" s="11">
        <v>6</v>
      </c>
      <c r="J1381" s="40" t="str">
        <f>TRIM(I1381)</f>
        <v>6</v>
      </c>
      <c r="K1381" s="40">
        <f>VLOOKUP(M1381,Plan3!A:B,2,FALSE)</f>
        <v>25</v>
      </c>
      <c r="L1381" s="40" t="str">
        <f>IF(K1381=I1381,"Ok","Verificar")</f>
        <v>Verificar</v>
      </c>
      <c r="M1381" s="12" t="s">
        <v>1422</v>
      </c>
      <c r="N1381" s="11" t="s">
        <v>12</v>
      </c>
      <c r="O1381" s="40" t="str">
        <f>TRIM(N1381)</f>
        <v>A</v>
      </c>
      <c r="P1381" s="40" t="str">
        <f>VLOOKUP(U1381,Plan1!A:B,2,FALSE)</f>
        <v>A</v>
      </c>
      <c r="Q1381" s="14" t="s">
        <v>13</v>
      </c>
      <c r="R1381" s="40">
        <f t="shared" si="21"/>
        <v>25</v>
      </c>
      <c r="S1381" s="11">
        <v>14</v>
      </c>
      <c r="T1381" s="8" t="str">
        <f>IF(R1381=S1381,"Ok","Verificar")</f>
        <v>Verificar</v>
      </c>
      <c r="U1381" s="40" t="str">
        <f>TRIM(Q1381)</f>
        <v>Observar</v>
      </c>
      <c r="V1381" s="40">
        <v>15</v>
      </c>
      <c r="W1381" s="5" t="s">
        <v>1436</v>
      </c>
      <c r="X1381" s="9" t="str">
        <f>C1381&amp;"_G"&amp;E1381&amp;"_O"&amp;K1381&amp;"_"&amp;O1381&amp;R1381</f>
        <v>BIO_G3_O25_A25</v>
      </c>
      <c r="Y1381" s="40" t="str">
        <f>IF(O1381=P1381,"OK","Checar")</f>
        <v>OK</v>
      </c>
      <c r="Z1381" s="5" t="str">
        <f>IF(COUNTIF($X:$X,$X1381)&gt;1,"Checar","Único")</f>
        <v>Único</v>
      </c>
      <c r="AA1381" s="5" t="str">
        <f>IF(Y1381="Checar","Checar Competência",IF(Z1381="Checar","Checar Duplicidade","OK"))</f>
        <v>OK</v>
      </c>
      <c r="AB1381" s="5">
        <v>418</v>
      </c>
      <c r="AC1381" s="5" t="s">
        <v>3425</v>
      </c>
    </row>
    <row r="1382" spans="1:29" ht="25.5" x14ac:dyDescent="0.25">
      <c r="A1382" s="8" t="s">
        <v>11</v>
      </c>
      <c r="B1382" s="8" t="s">
        <v>18</v>
      </c>
      <c r="C1382" s="39" t="str">
        <f>TRIM(B1382)</f>
        <v>BIO</v>
      </c>
      <c r="D1382" s="11">
        <v>3</v>
      </c>
      <c r="E1382" s="39" t="str">
        <f>TRIM(D1382)</f>
        <v>3</v>
      </c>
      <c r="F1382" s="39">
        <f>VLOOKUP(H1382,GT!A:B,2,FALSE)</f>
        <v>3</v>
      </c>
      <c r="G1382" s="39" t="str">
        <f>IF(D1382=F1382,"Ok","Verificar")</f>
        <v>Ok</v>
      </c>
      <c r="H1382" s="12" t="s">
        <v>1357</v>
      </c>
      <c r="I1382" s="11">
        <v>6</v>
      </c>
      <c r="J1382" s="40" t="str">
        <f>TRIM(I1382)</f>
        <v>6</v>
      </c>
      <c r="K1382" s="40">
        <f>VLOOKUP(M1382,Plan3!A:B,2,FALSE)</f>
        <v>25</v>
      </c>
      <c r="L1382" s="40" t="str">
        <f>IF(K1382=I1382,"Ok","Verificar")</f>
        <v>Verificar</v>
      </c>
      <c r="M1382" s="12" t="s">
        <v>1422</v>
      </c>
      <c r="N1382" s="11" t="s">
        <v>12</v>
      </c>
      <c r="O1382" s="40" t="str">
        <f>TRIM(N1382)</f>
        <v>A</v>
      </c>
      <c r="P1382" s="40" t="str">
        <f>VLOOKUP(U1382,Plan1!A:B,2,FALSE)</f>
        <v>A</v>
      </c>
      <c r="Q1382" s="14" t="s">
        <v>13</v>
      </c>
      <c r="R1382" s="40">
        <f t="shared" si="21"/>
        <v>26</v>
      </c>
      <c r="S1382" s="11">
        <v>15</v>
      </c>
      <c r="T1382" s="8" t="str">
        <f>IF(R1382=S1382,"Ok","Verificar")</f>
        <v>Verificar</v>
      </c>
      <c r="U1382" s="40" t="str">
        <f>TRIM(Q1382)</f>
        <v>Observar</v>
      </c>
      <c r="V1382" s="40">
        <v>16</v>
      </c>
      <c r="W1382" s="5" t="s">
        <v>1437</v>
      </c>
      <c r="X1382" s="9" t="str">
        <f>C1382&amp;"_G"&amp;E1382&amp;"_O"&amp;K1382&amp;"_"&amp;O1382&amp;R1382</f>
        <v>BIO_G3_O25_A26</v>
      </c>
      <c r="Y1382" s="40" t="str">
        <f>IF(O1382=P1382,"OK","Checar")</f>
        <v>OK</v>
      </c>
      <c r="Z1382" s="5" t="str">
        <f>IF(COUNTIF($X:$X,$X1382)&gt;1,"Checar","Único")</f>
        <v>Único</v>
      </c>
      <c r="AA1382" s="5" t="str">
        <f>IF(Y1382="Checar","Checar Competência",IF(Z1382="Checar","Checar Duplicidade","OK"))</f>
        <v>OK</v>
      </c>
      <c r="AB1382" s="5">
        <v>419</v>
      </c>
      <c r="AC1382" s="5" t="s">
        <v>3426</v>
      </c>
    </row>
    <row r="1383" spans="1:29" ht="51" x14ac:dyDescent="0.25">
      <c r="A1383" s="8" t="s">
        <v>11</v>
      </c>
      <c r="B1383" s="8" t="s">
        <v>18</v>
      </c>
      <c r="C1383" s="39" t="str">
        <f>TRIM(B1383)</f>
        <v>BIO</v>
      </c>
      <c r="D1383" s="11">
        <v>3</v>
      </c>
      <c r="E1383" s="39" t="str">
        <f>TRIM(D1383)</f>
        <v>3</v>
      </c>
      <c r="F1383" s="39">
        <f>VLOOKUP(H1383,GT!A:B,2,FALSE)</f>
        <v>3</v>
      </c>
      <c r="G1383" s="39" t="str">
        <f>IF(D1383=F1383,"Ok","Verificar")</f>
        <v>Ok</v>
      </c>
      <c r="H1383" s="12" t="s">
        <v>1357</v>
      </c>
      <c r="I1383" s="11">
        <v>6</v>
      </c>
      <c r="J1383" s="40" t="str">
        <f>TRIM(I1383)</f>
        <v>6</v>
      </c>
      <c r="K1383" s="40">
        <f>VLOOKUP(M1383,Plan3!A:B,2,FALSE)</f>
        <v>25</v>
      </c>
      <c r="L1383" s="40" t="str">
        <f>IF(K1383=I1383,"Ok","Verificar")</f>
        <v>Verificar</v>
      </c>
      <c r="M1383" s="12" t="s">
        <v>1422</v>
      </c>
      <c r="N1383" s="11" t="s">
        <v>12</v>
      </c>
      <c r="O1383" s="40" t="str">
        <f>TRIM(N1383)</f>
        <v>A</v>
      </c>
      <c r="P1383" s="40" t="str">
        <f>VLOOKUP(U1383,Plan1!A:B,2,FALSE)</f>
        <v>A</v>
      </c>
      <c r="Q1383" s="14" t="s">
        <v>13</v>
      </c>
      <c r="R1383" s="40">
        <f t="shared" si="21"/>
        <v>27</v>
      </c>
      <c r="S1383" s="11">
        <v>16</v>
      </c>
      <c r="T1383" s="8" t="str">
        <f>IF(R1383=S1383,"Ok","Verificar")</f>
        <v>Verificar</v>
      </c>
      <c r="U1383" s="40" t="str">
        <f>TRIM(Q1383)</f>
        <v>Observar</v>
      </c>
      <c r="V1383" s="40">
        <v>17</v>
      </c>
      <c r="W1383" s="5" t="s">
        <v>1963</v>
      </c>
      <c r="X1383" s="9" t="str">
        <f>C1383&amp;"_G"&amp;E1383&amp;"_O"&amp;K1383&amp;"_"&amp;O1383&amp;R1383</f>
        <v>BIO_G3_O25_A27</v>
      </c>
      <c r="Y1383" s="40" t="str">
        <f>IF(O1383=P1383,"OK","Checar")</f>
        <v>OK</v>
      </c>
      <c r="Z1383" s="5" t="str">
        <f>IF(COUNTIF($X:$X,$X1383)&gt;1,"Checar","Único")</f>
        <v>Único</v>
      </c>
      <c r="AA1383" s="5" t="str">
        <f>IF(Y1383="Checar","Checar Competência",IF(Z1383="Checar","Checar Duplicidade","OK"))</f>
        <v>OK</v>
      </c>
      <c r="AB1383" s="5">
        <v>420</v>
      </c>
      <c r="AC1383" s="5" t="s">
        <v>3427</v>
      </c>
    </row>
    <row r="1384" spans="1:29" ht="38.25" x14ac:dyDescent="0.25">
      <c r="A1384" s="8" t="s">
        <v>11</v>
      </c>
      <c r="B1384" s="8" t="s">
        <v>18</v>
      </c>
      <c r="C1384" s="39" t="str">
        <f>TRIM(B1384)</f>
        <v>BIO</v>
      </c>
      <c r="D1384" s="11">
        <v>3</v>
      </c>
      <c r="E1384" s="39" t="str">
        <f>TRIM(D1384)</f>
        <v>3</v>
      </c>
      <c r="F1384" s="39">
        <f>VLOOKUP(H1384,GT!A:B,2,FALSE)</f>
        <v>3</v>
      </c>
      <c r="G1384" s="39" t="str">
        <f>IF(D1384=F1384,"Ok","Verificar")</f>
        <v>Ok</v>
      </c>
      <c r="H1384" s="12" t="s">
        <v>1357</v>
      </c>
      <c r="I1384" s="11">
        <v>6</v>
      </c>
      <c r="J1384" s="40" t="str">
        <f>TRIM(I1384)</f>
        <v>6</v>
      </c>
      <c r="K1384" s="40">
        <f>VLOOKUP(M1384,Plan3!A:B,2,FALSE)</f>
        <v>25</v>
      </c>
      <c r="L1384" s="40" t="str">
        <f>IF(K1384=I1384,"Ok","Verificar")</f>
        <v>Verificar</v>
      </c>
      <c r="M1384" s="12" t="s">
        <v>1422</v>
      </c>
      <c r="N1384" s="11" t="s">
        <v>12</v>
      </c>
      <c r="O1384" s="40" t="str">
        <f>TRIM(N1384)</f>
        <v>A</v>
      </c>
      <c r="P1384" s="40" t="str">
        <f>VLOOKUP(U1384,Plan1!A:B,2,FALSE)</f>
        <v>A</v>
      </c>
      <c r="Q1384" s="14" t="s">
        <v>13</v>
      </c>
      <c r="R1384" s="40">
        <f t="shared" si="21"/>
        <v>28</v>
      </c>
      <c r="S1384" s="11">
        <v>2</v>
      </c>
      <c r="T1384" s="8" t="str">
        <f>IF(R1384=S1384,"Ok","Verificar")</f>
        <v>Verificar</v>
      </c>
      <c r="U1384" s="40" t="str">
        <f>TRIM(Q1384)</f>
        <v>Observar</v>
      </c>
      <c r="V1384" s="40" t="str">
        <f>TRIM(S1384)</f>
        <v>2</v>
      </c>
      <c r="W1384" s="5" t="s">
        <v>1424</v>
      </c>
      <c r="X1384" s="9" t="str">
        <f>C1384&amp;"_G"&amp;E1384&amp;"_O"&amp;K1384&amp;"_"&amp;O1384&amp;R1384</f>
        <v>BIO_G3_O25_A28</v>
      </c>
      <c r="Y1384" s="40" t="str">
        <f>IF(O1384=P1384,"OK","Checar")</f>
        <v>OK</v>
      </c>
      <c r="Z1384" s="5" t="str">
        <f>IF(COUNTIF($X:$X,$X1384)&gt;1,"Checar","Único")</f>
        <v>Único</v>
      </c>
      <c r="AA1384" s="5" t="str">
        <f>IF(Y1384="Checar","Checar Competência",IF(Z1384="Checar","Checar Duplicidade","OK"))</f>
        <v>OK</v>
      </c>
      <c r="AB1384" s="5">
        <v>405</v>
      </c>
      <c r="AC1384" s="5" t="s">
        <v>3430</v>
      </c>
    </row>
    <row r="1385" spans="1:29" ht="25.5" x14ac:dyDescent="0.25">
      <c r="A1385" s="8" t="s">
        <v>11</v>
      </c>
      <c r="B1385" s="8" t="s">
        <v>18</v>
      </c>
      <c r="C1385" s="39" t="str">
        <f>TRIM(B1385)</f>
        <v>BIO</v>
      </c>
      <c r="D1385" s="11">
        <v>3</v>
      </c>
      <c r="E1385" s="39" t="str">
        <f>TRIM(D1385)</f>
        <v>3</v>
      </c>
      <c r="F1385" s="39">
        <f>VLOOKUP(H1385,GT!A:B,2,FALSE)</f>
        <v>3</v>
      </c>
      <c r="G1385" s="39" t="str">
        <f>IF(D1385=F1385,"Ok","Verificar")</f>
        <v>Ok</v>
      </c>
      <c r="H1385" s="12" t="s">
        <v>1357</v>
      </c>
      <c r="I1385" s="11">
        <v>6</v>
      </c>
      <c r="J1385" s="40" t="str">
        <f>TRIM(I1385)</f>
        <v>6</v>
      </c>
      <c r="K1385" s="40">
        <f>VLOOKUP(M1385,Plan3!A:B,2,FALSE)</f>
        <v>25</v>
      </c>
      <c r="L1385" s="40" t="str">
        <f>IF(K1385=I1385,"Ok","Verificar")</f>
        <v>Verificar</v>
      </c>
      <c r="M1385" s="12" t="s">
        <v>1422</v>
      </c>
      <c r="N1385" s="11" t="s">
        <v>12</v>
      </c>
      <c r="O1385" s="40" t="str">
        <f>TRIM(N1385)</f>
        <v>A</v>
      </c>
      <c r="P1385" s="40" t="str">
        <f>VLOOKUP(U1385,Plan1!A:B,2,FALSE)</f>
        <v>A</v>
      </c>
      <c r="Q1385" s="14" t="s">
        <v>13</v>
      </c>
      <c r="R1385" s="40">
        <f t="shared" si="21"/>
        <v>29</v>
      </c>
      <c r="S1385" s="11">
        <v>19</v>
      </c>
      <c r="T1385" s="8" t="str">
        <f>IF(R1385=S1385,"Ok","Verificar")</f>
        <v>Verificar</v>
      </c>
      <c r="U1385" s="40" t="str">
        <f>TRIM(Q1385)</f>
        <v>Observar</v>
      </c>
      <c r="V1385" s="40">
        <v>20</v>
      </c>
      <c r="W1385" s="5" t="s">
        <v>1440</v>
      </c>
      <c r="X1385" s="9" t="str">
        <f>C1385&amp;"_G"&amp;E1385&amp;"_O"&amp;K1385&amp;"_"&amp;O1385&amp;R1385</f>
        <v>BIO_G3_O25_A29</v>
      </c>
      <c r="Y1385" s="40" t="str">
        <f>IF(O1385=P1385,"OK","Checar")</f>
        <v>OK</v>
      </c>
      <c r="Z1385" s="5" t="str">
        <f>IF(COUNTIF($X:$X,$X1385)&gt;1,"Checar","Único")</f>
        <v>Único</v>
      </c>
      <c r="AA1385" s="5" t="str">
        <f>IF(Y1385="Checar","Checar Competência",IF(Z1385="Checar","Checar Duplicidade","OK"))</f>
        <v>OK</v>
      </c>
      <c r="AB1385" s="5">
        <v>423</v>
      </c>
      <c r="AC1385" s="5" t="s">
        <v>3431</v>
      </c>
    </row>
    <row r="1386" spans="1:29" ht="25.5" x14ac:dyDescent="0.25">
      <c r="A1386" s="8" t="s">
        <v>11</v>
      </c>
      <c r="B1386" s="8" t="s">
        <v>18</v>
      </c>
      <c r="C1386" s="39" t="str">
        <f>TRIM(B1386)</f>
        <v>BIO</v>
      </c>
      <c r="D1386" s="11">
        <v>3</v>
      </c>
      <c r="E1386" s="39" t="str">
        <f>TRIM(D1386)</f>
        <v>3</v>
      </c>
      <c r="F1386" s="39">
        <f>VLOOKUP(H1386,GT!A:B,2,FALSE)</f>
        <v>3</v>
      </c>
      <c r="G1386" s="39" t="str">
        <f>IF(D1386=F1386,"Ok","Verificar")</f>
        <v>Ok</v>
      </c>
      <c r="H1386" s="12" t="s">
        <v>1357</v>
      </c>
      <c r="I1386" s="11">
        <v>6</v>
      </c>
      <c r="J1386" s="40" t="str">
        <f>TRIM(I1386)</f>
        <v>6</v>
      </c>
      <c r="K1386" s="40">
        <f>VLOOKUP(M1386,Plan3!A:B,2,FALSE)</f>
        <v>25</v>
      </c>
      <c r="L1386" s="40" t="str">
        <f>IF(K1386=I1386,"Ok","Verificar")</f>
        <v>Verificar</v>
      </c>
      <c r="M1386" s="12" t="s">
        <v>1422</v>
      </c>
      <c r="N1386" s="11" t="s">
        <v>12</v>
      </c>
      <c r="O1386" s="40" t="str">
        <f>TRIM(N1386)</f>
        <v>A</v>
      </c>
      <c r="P1386" s="40" t="str">
        <f>VLOOKUP(U1386,Plan1!A:B,2,FALSE)</f>
        <v>A</v>
      </c>
      <c r="Q1386" s="14" t="s">
        <v>13</v>
      </c>
      <c r="R1386" s="40">
        <f t="shared" si="21"/>
        <v>30</v>
      </c>
      <c r="S1386" s="11">
        <v>20</v>
      </c>
      <c r="T1386" s="8" t="str">
        <f>IF(R1386=S1386,"Ok","Verificar")</f>
        <v>Verificar</v>
      </c>
      <c r="U1386" s="40" t="str">
        <f>TRIM(Q1386)</f>
        <v>Observar</v>
      </c>
      <c r="V1386" s="40">
        <v>21</v>
      </c>
      <c r="W1386" s="5" t="s">
        <v>1764</v>
      </c>
      <c r="X1386" s="9" t="str">
        <f>C1386&amp;"_G"&amp;E1386&amp;"_O"&amp;K1386&amp;"_"&amp;O1386&amp;R1386</f>
        <v>BIO_G3_O25_A30</v>
      </c>
      <c r="Y1386" s="40" t="str">
        <f>IF(O1386=P1386,"OK","Checar")</f>
        <v>OK</v>
      </c>
      <c r="Z1386" s="5" t="str">
        <f>IF(COUNTIF($X:$X,$X1386)&gt;1,"Checar","Único")</f>
        <v>Único</v>
      </c>
      <c r="AA1386" s="5" t="str">
        <f>IF(Y1386="Checar","Checar Competência",IF(Z1386="Checar","Checar Duplicidade","OK"))</f>
        <v>OK</v>
      </c>
      <c r="AB1386" s="5">
        <v>424</v>
      </c>
      <c r="AC1386" s="5" t="s">
        <v>3432</v>
      </c>
    </row>
    <row r="1387" spans="1:29" ht="25.5" x14ac:dyDescent="0.25">
      <c r="A1387" s="8" t="s">
        <v>11</v>
      </c>
      <c r="B1387" s="8" t="s">
        <v>18</v>
      </c>
      <c r="C1387" s="39" t="str">
        <f>TRIM(B1387)</f>
        <v>BIO</v>
      </c>
      <c r="D1387" s="11">
        <v>3</v>
      </c>
      <c r="E1387" s="39" t="str">
        <f>TRIM(D1387)</f>
        <v>3</v>
      </c>
      <c r="F1387" s="39">
        <f>VLOOKUP(H1387,GT!A:B,2,FALSE)</f>
        <v>3</v>
      </c>
      <c r="G1387" s="39" t="str">
        <f>IF(D1387=F1387,"Ok","Verificar")</f>
        <v>Ok</v>
      </c>
      <c r="H1387" s="12" t="s">
        <v>1357</v>
      </c>
      <c r="I1387" s="11">
        <v>6</v>
      </c>
      <c r="J1387" s="40" t="str">
        <f>TRIM(I1387)</f>
        <v>6</v>
      </c>
      <c r="K1387" s="40">
        <f>VLOOKUP(M1387,Plan3!A:B,2,FALSE)</f>
        <v>25</v>
      </c>
      <c r="L1387" s="40" t="str">
        <f>IF(K1387=I1387,"Ok","Verificar")</f>
        <v>Verificar</v>
      </c>
      <c r="M1387" s="12" t="s">
        <v>1422</v>
      </c>
      <c r="N1387" s="50" t="s">
        <v>12</v>
      </c>
      <c r="O1387" s="40" t="str">
        <f>TRIM(N1387)</f>
        <v>A</v>
      </c>
      <c r="P1387" s="40" t="str">
        <f>VLOOKUP(U1387,Plan1!A:B,2,FALSE)</f>
        <v>A</v>
      </c>
      <c r="Q1387" s="14" t="s">
        <v>13</v>
      </c>
      <c r="R1387" s="40">
        <f t="shared" si="21"/>
        <v>31</v>
      </c>
      <c r="S1387" s="11">
        <v>21</v>
      </c>
      <c r="T1387" s="8" t="str">
        <f>IF(R1387=S1387,"Ok","Verificar")</f>
        <v>Verificar</v>
      </c>
      <c r="U1387" s="40" t="str">
        <f>TRIM(Q1387)</f>
        <v>Observar</v>
      </c>
      <c r="V1387" s="40">
        <v>22</v>
      </c>
      <c r="W1387" s="5" t="s">
        <v>1441</v>
      </c>
      <c r="X1387" s="9" t="str">
        <f>C1387&amp;"_G"&amp;E1387&amp;"_O"&amp;K1387&amp;"_"&amp;O1387&amp;R1387</f>
        <v>BIO_G3_O25_A31</v>
      </c>
      <c r="Y1387" s="40" t="str">
        <f>IF(O1387=P1387,"OK","Checar")</f>
        <v>OK</v>
      </c>
      <c r="Z1387" s="5" t="str">
        <f>IF(COUNTIF($X:$X,$X1387)&gt;1,"Checar","Único")</f>
        <v>Único</v>
      </c>
      <c r="AA1387" s="5" t="str">
        <f>IF(Y1387="Checar","Checar Competência",IF(Z1387="Checar","Checar Duplicidade","OK"))</f>
        <v>OK</v>
      </c>
      <c r="AB1387" s="5">
        <v>425</v>
      </c>
      <c r="AC1387" s="5" t="s">
        <v>3433</v>
      </c>
    </row>
    <row r="1388" spans="1:29" ht="25.5" x14ac:dyDescent="0.25">
      <c r="A1388" s="8" t="s">
        <v>11</v>
      </c>
      <c r="B1388" s="8" t="s">
        <v>18</v>
      </c>
      <c r="C1388" s="39" t="str">
        <f>TRIM(B1388)</f>
        <v>BIO</v>
      </c>
      <c r="D1388" s="11">
        <v>3</v>
      </c>
      <c r="E1388" s="39" t="str">
        <f>TRIM(D1388)</f>
        <v>3</v>
      </c>
      <c r="F1388" s="39">
        <f>VLOOKUP(H1388,GT!A:B,2,FALSE)</f>
        <v>3</v>
      </c>
      <c r="G1388" s="39" t="str">
        <f>IF(D1388=F1388,"Ok","Verificar")</f>
        <v>Ok</v>
      </c>
      <c r="H1388" s="12" t="s">
        <v>1357</v>
      </c>
      <c r="I1388" s="11">
        <v>6</v>
      </c>
      <c r="J1388" s="40" t="str">
        <f>TRIM(I1388)</f>
        <v>6</v>
      </c>
      <c r="K1388" s="40">
        <f>VLOOKUP(M1388,Plan3!A:B,2,FALSE)</f>
        <v>25</v>
      </c>
      <c r="L1388" s="40" t="str">
        <f>IF(K1388=I1388,"Ok","Verificar")</f>
        <v>Verificar</v>
      </c>
      <c r="M1388" s="12" t="s">
        <v>1422</v>
      </c>
      <c r="N1388" s="50" t="s">
        <v>12</v>
      </c>
      <c r="O1388" s="40" t="str">
        <f>TRIM(N1388)</f>
        <v>A</v>
      </c>
      <c r="P1388" s="40" t="str">
        <f>VLOOKUP(U1388,Plan1!A:B,2,FALSE)</f>
        <v>A</v>
      </c>
      <c r="Q1388" s="14" t="s">
        <v>13</v>
      </c>
      <c r="R1388" s="40">
        <f t="shared" si="21"/>
        <v>32</v>
      </c>
      <c r="S1388" s="11">
        <v>22</v>
      </c>
      <c r="T1388" s="8" t="str">
        <f>IF(R1388=S1388,"Ok","Verificar")</f>
        <v>Verificar</v>
      </c>
      <c r="U1388" s="40" t="str">
        <f>TRIM(Q1388)</f>
        <v>Observar</v>
      </c>
      <c r="V1388" s="40">
        <v>23</v>
      </c>
      <c r="W1388" s="5" t="s">
        <v>1442</v>
      </c>
      <c r="X1388" s="9" t="str">
        <f>C1388&amp;"_G"&amp;E1388&amp;"_O"&amp;K1388&amp;"_"&amp;O1388&amp;R1388</f>
        <v>BIO_G3_O25_A32</v>
      </c>
      <c r="Y1388" s="40" t="str">
        <f>IF(O1388=P1388,"OK","Checar")</f>
        <v>OK</v>
      </c>
      <c r="Z1388" s="5" t="str">
        <f>IF(COUNTIF($X:$X,$X1388)&gt;1,"Checar","Único")</f>
        <v>Único</v>
      </c>
      <c r="AA1388" s="5" t="str">
        <f>IF(Y1388="Checar","Checar Competência",IF(Z1388="Checar","Checar Duplicidade","OK"))</f>
        <v>OK</v>
      </c>
      <c r="AB1388" s="5">
        <v>426</v>
      </c>
      <c r="AC1388" s="5" t="s">
        <v>3434</v>
      </c>
    </row>
    <row r="1389" spans="1:29" ht="38.25" x14ac:dyDescent="0.25">
      <c r="A1389" s="8" t="s">
        <v>11</v>
      </c>
      <c r="B1389" s="8" t="s">
        <v>18</v>
      </c>
      <c r="C1389" s="39" t="str">
        <f>TRIM(B1389)</f>
        <v>BIO</v>
      </c>
      <c r="D1389" s="11">
        <v>3</v>
      </c>
      <c r="E1389" s="39" t="str">
        <f>TRIM(D1389)</f>
        <v>3</v>
      </c>
      <c r="F1389" s="39">
        <f>VLOOKUP(H1389,GT!A:B,2,FALSE)</f>
        <v>3</v>
      </c>
      <c r="G1389" s="39" t="str">
        <f>IF(D1389=F1389,"Ok","Verificar")</f>
        <v>Ok</v>
      </c>
      <c r="H1389" s="12" t="s">
        <v>1357</v>
      </c>
      <c r="I1389" s="11">
        <v>6</v>
      </c>
      <c r="J1389" s="40" t="str">
        <f>TRIM(I1389)</f>
        <v>6</v>
      </c>
      <c r="K1389" s="40">
        <f>VLOOKUP(M1389,Plan3!A:B,2,FALSE)</f>
        <v>25</v>
      </c>
      <c r="L1389" s="40" t="str">
        <f>IF(K1389=I1389,"Ok","Verificar")</f>
        <v>Verificar</v>
      </c>
      <c r="M1389" s="12" t="s">
        <v>1422</v>
      </c>
      <c r="N1389" s="50" t="s">
        <v>12</v>
      </c>
      <c r="O1389" s="40" t="str">
        <f>TRIM(N1389)</f>
        <v>A</v>
      </c>
      <c r="P1389" s="40" t="str">
        <f>VLOOKUP(U1389,Plan1!A:B,2,FALSE)</f>
        <v>A</v>
      </c>
      <c r="Q1389" s="14" t="s">
        <v>13</v>
      </c>
      <c r="R1389" s="40">
        <f t="shared" si="21"/>
        <v>33</v>
      </c>
      <c r="S1389" s="11">
        <v>23</v>
      </c>
      <c r="T1389" s="8" t="str">
        <f>IF(R1389=S1389,"Ok","Verificar")</f>
        <v>Verificar</v>
      </c>
      <c r="U1389" s="40" t="str">
        <f>TRIM(Q1389)</f>
        <v>Observar</v>
      </c>
      <c r="V1389" s="40">
        <v>24</v>
      </c>
      <c r="W1389" s="5" t="s">
        <v>1443</v>
      </c>
      <c r="X1389" s="9" t="str">
        <f>C1389&amp;"_G"&amp;E1389&amp;"_O"&amp;K1389&amp;"_"&amp;O1389&amp;R1389</f>
        <v>BIO_G3_O25_A33</v>
      </c>
      <c r="Y1389" s="40" t="str">
        <f>IF(O1389=P1389,"OK","Checar")</f>
        <v>OK</v>
      </c>
      <c r="Z1389" s="5" t="str">
        <f>IF(COUNTIF($X:$X,$X1389)&gt;1,"Checar","Único")</f>
        <v>Único</v>
      </c>
      <c r="AA1389" s="5" t="str">
        <f>IF(Y1389="Checar","Checar Competência",IF(Z1389="Checar","Checar Duplicidade","OK"))</f>
        <v>OK</v>
      </c>
      <c r="AB1389" s="5">
        <v>427</v>
      </c>
      <c r="AC1389" s="5" t="s">
        <v>3435</v>
      </c>
    </row>
    <row r="1390" spans="1:29" ht="25.5" x14ac:dyDescent="0.25">
      <c r="A1390" s="8" t="s">
        <v>11</v>
      </c>
      <c r="B1390" s="8" t="s">
        <v>18</v>
      </c>
      <c r="C1390" s="39" t="str">
        <f>TRIM(B1390)</f>
        <v>BIO</v>
      </c>
      <c r="D1390" s="11">
        <v>3</v>
      </c>
      <c r="E1390" s="39" t="str">
        <f>TRIM(D1390)</f>
        <v>3</v>
      </c>
      <c r="F1390" s="39">
        <f>VLOOKUP(H1390,GT!A:B,2,FALSE)</f>
        <v>3</v>
      </c>
      <c r="G1390" s="39" t="str">
        <f>IF(D1390=F1390,"Ok","Verificar")</f>
        <v>Ok</v>
      </c>
      <c r="H1390" s="12" t="s">
        <v>1357</v>
      </c>
      <c r="I1390" s="11">
        <v>6</v>
      </c>
      <c r="J1390" s="40" t="str">
        <f>TRIM(I1390)</f>
        <v>6</v>
      </c>
      <c r="K1390" s="40">
        <f>VLOOKUP(M1390,Plan3!A:B,2,FALSE)</f>
        <v>25</v>
      </c>
      <c r="L1390" s="40" t="str">
        <f>IF(K1390=I1390,"Ok","Verificar")</f>
        <v>Verificar</v>
      </c>
      <c r="M1390" s="12" t="s">
        <v>1422</v>
      </c>
      <c r="N1390" s="50" t="s">
        <v>14</v>
      </c>
      <c r="O1390" s="40" t="str">
        <f>TRIM(N1390)</f>
        <v>B</v>
      </c>
      <c r="P1390" s="40" t="str">
        <f>VLOOKUP(U1390,Plan1!A:B,2,FALSE)</f>
        <v>B</v>
      </c>
      <c r="Q1390" s="14" t="s">
        <v>15</v>
      </c>
      <c r="R1390" s="40">
        <f t="shared" si="21"/>
        <v>1</v>
      </c>
      <c r="S1390" s="50">
        <v>2</v>
      </c>
      <c r="T1390" s="8" t="str">
        <f>IF(R1390=S1390,"Ok","Verificar")</f>
        <v>Verificar</v>
      </c>
      <c r="U1390" s="40" t="str">
        <f>TRIM(Q1390)</f>
        <v>Realizar</v>
      </c>
      <c r="V1390" s="40" t="str">
        <f>TRIM(S1390)</f>
        <v>2</v>
      </c>
      <c r="W1390" s="27" t="s">
        <v>1763</v>
      </c>
      <c r="X1390" s="9" t="str">
        <f>C1390&amp;"_G"&amp;E1390&amp;"_O"&amp;K1390&amp;"_"&amp;O1390&amp;R1390</f>
        <v>BIO_G3_O25_B1</v>
      </c>
      <c r="Y1390" s="40" t="str">
        <f>IF(O1390=P1390,"OK","Checar")</f>
        <v>OK</v>
      </c>
      <c r="Z1390" s="5" t="str">
        <f>IF(COUNTIF($X:$X,$X1390)&gt;1,"Checar","Único")</f>
        <v>Único</v>
      </c>
      <c r="AA1390" s="5" t="str">
        <f>IF(Y1390="Checar","Checar Competência",IF(Z1390="Checar","Checar Duplicidade","OK"))</f>
        <v>OK</v>
      </c>
      <c r="AB1390" s="5">
        <v>436</v>
      </c>
      <c r="AC1390" s="5" t="s">
        <v>3452</v>
      </c>
    </row>
    <row r="1391" spans="1:29" ht="25.5" x14ac:dyDescent="0.25">
      <c r="A1391" s="8" t="s">
        <v>11</v>
      </c>
      <c r="B1391" s="8" t="s">
        <v>18</v>
      </c>
      <c r="C1391" s="39" t="str">
        <f>TRIM(B1391)</f>
        <v>BIO</v>
      </c>
      <c r="D1391" s="11">
        <v>3</v>
      </c>
      <c r="E1391" s="39" t="str">
        <f>TRIM(D1391)</f>
        <v>3</v>
      </c>
      <c r="F1391" s="39">
        <f>VLOOKUP(H1391,GT!A:B,2,FALSE)</f>
        <v>3</v>
      </c>
      <c r="G1391" s="39" t="str">
        <f>IF(D1391=F1391,"Ok","Verificar")</f>
        <v>Ok</v>
      </c>
      <c r="H1391" s="12" t="s">
        <v>1357</v>
      </c>
      <c r="I1391" s="11">
        <v>7</v>
      </c>
      <c r="J1391" s="40" t="str">
        <f>TRIM(I1391)</f>
        <v>7</v>
      </c>
      <c r="K1391" s="40">
        <f>VLOOKUP(M1391,Plan3!A:B,2,FALSE)</f>
        <v>26</v>
      </c>
      <c r="L1391" s="40" t="str">
        <f>IF(K1391=I1391,"Ok","Verificar")</f>
        <v>Verificar</v>
      </c>
      <c r="M1391" s="12" t="s">
        <v>1452</v>
      </c>
      <c r="N1391" s="50" t="s">
        <v>12</v>
      </c>
      <c r="O1391" s="40" t="str">
        <f>TRIM(N1391)</f>
        <v>A</v>
      </c>
      <c r="P1391" s="40" t="str">
        <f>VLOOKUP(U1391,Plan1!A:B,2,FALSE)</f>
        <v>A</v>
      </c>
      <c r="Q1391" s="14" t="s">
        <v>13</v>
      </c>
      <c r="R1391" s="40">
        <f t="shared" si="21"/>
        <v>1</v>
      </c>
      <c r="S1391" s="11">
        <v>1</v>
      </c>
      <c r="T1391" s="8" t="str">
        <f>IF(R1391=S1391,"Ok","Verificar")</f>
        <v>Ok</v>
      </c>
      <c r="U1391" s="40" t="str">
        <f>TRIM(Q1391)</f>
        <v>Observar</v>
      </c>
      <c r="V1391" s="40" t="str">
        <f>TRIM(S1391)</f>
        <v>1</v>
      </c>
      <c r="W1391" s="5" t="s">
        <v>1453</v>
      </c>
      <c r="X1391" s="9" t="str">
        <f>C1391&amp;"_G"&amp;E1391&amp;"_O"&amp;K1391&amp;"_"&amp;O1391&amp;R1391</f>
        <v>BIO_G3_O26_A1</v>
      </c>
      <c r="Y1391" s="40" t="str">
        <f>IF(O1391=P1391,"OK","Checar")</f>
        <v>OK</v>
      </c>
      <c r="Z1391" s="5" t="str">
        <f>IF(COUNTIF($X:$X,$X1391)&gt;1,"Checar","Único")</f>
        <v>Único</v>
      </c>
      <c r="AA1391" s="5" t="str">
        <f>IF(Y1391="Checar","Checar Competência",IF(Z1391="Checar","Checar Duplicidade","OK"))</f>
        <v>OK</v>
      </c>
      <c r="AB1391" s="5">
        <v>438</v>
      </c>
      <c r="AC1391" s="5" t="s">
        <v>3453</v>
      </c>
    </row>
    <row r="1392" spans="1:29" ht="38.25" x14ac:dyDescent="0.25">
      <c r="A1392" s="8" t="s">
        <v>11</v>
      </c>
      <c r="B1392" s="8" t="s">
        <v>18</v>
      </c>
      <c r="C1392" s="39" t="str">
        <f>TRIM(B1392)</f>
        <v>BIO</v>
      </c>
      <c r="D1392" s="11">
        <v>3</v>
      </c>
      <c r="E1392" s="39" t="str">
        <f>TRIM(D1392)</f>
        <v>3</v>
      </c>
      <c r="F1392" s="39">
        <f>VLOOKUP(H1392,GT!A:B,2,FALSE)</f>
        <v>3</v>
      </c>
      <c r="G1392" s="39" t="str">
        <f>IF(D1392=F1392,"Ok","Verificar")</f>
        <v>Ok</v>
      </c>
      <c r="H1392" s="12" t="s">
        <v>1357</v>
      </c>
      <c r="I1392" s="11">
        <v>7</v>
      </c>
      <c r="J1392" s="40" t="str">
        <f>TRIM(I1392)</f>
        <v>7</v>
      </c>
      <c r="K1392" s="40">
        <f>VLOOKUP(M1392,Plan3!A:B,2,FALSE)</f>
        <v>26</v>
      </c>
      <c r="L1392" s="40" t="str">
        <f>IF(K1392=I1392,"Ok","Verificar")</f>
        <v>Verificar</v>
      </c>
      <c r="M1392" s="12" t="s">
        <v>1452</v>
      </c>
      <c r="N1392" s="51" t="s">
        <v>12</v>
      </c>
      <c r="O1392" s="40" t="str">
        <f>TRIM(N1392)</f>
        <v>A</v>
      </c>
      <c r="P1392" s="40" t="str">
        <f>VLOOKUP(U1392,Plan1!A:B,2,FALSE)</f>
        <v>A</v>
      </c>
      <c r="Q1392" s="27" t="s">
        <v>13</v>
      </c>
      <c r="R1392" s="40">
        <f t="shared" si="21"/>
        <v>2</v>
      </c>
      <c r="S1392" s="11">
        <v>24</v>
      </c>
      <c r="T1392" s="8" t="str">
        <f>IF(R1392=S1392,"Ok","Verificar")</f>
        <v>Verificar</v>
      </c>
      <c r="U1392" s="40" t="str">
        <f>TRIM(Q1392)</f>
        <v>Observar</v>
      </c>
      <c r="V1392" s="40">
        <v>25</v>
      </c>
      <c r="W1392" s="27" t="s">
        <v>1474</v>
      </c>
      <c r="X1392" s="9" t="str">
        <f>C1392&amp;"_G"&amp;E1392&amp;"_O"&amp;K1392&amp;"_"&amp;O1392&amp;R1392</f>
        <v>BIO_G3_O26_A2</v>
      </c>
      <c r="Y1392" s="40" t="str">
        <f>IF(O1392=P1392,"OK","Checar")</f>
        <v>OK</v>
      </c>
      <c r="Z1392" s="5" t="str">
        <f>IF(COUNTIF($X:$X,$X1392)&gt;1,"Checar","Único")</f>
        <v>Único</v>
      </c>
      <c r="AA1392" s="5" t="str">
        <f>IF(Y1392="Checar","Checar Competência",IF(Z1392="Checar","Checar Duplicidade","OK"))</f>
        <v>OK</v>
      </c>
      <c r="AB1392" s="5">
        <v>464</v>
      </c>
      <c r="AC1392" s="5" t="s">
        <v>3470</v>
      </c>
    </row>
    <row r="1393" spans="1:29" ht="38.25" x14ac:dyDescent="0.25">
      <c r="A1393" s="8" t="s">
        <v>11</v>
      </c>
      <c r="B1393" s="8" t="s">
        <v>18</v>
      </c>
      <c r="C1393" s="39" t="str">
        <f>TRIM(B1393)</f>
        <v>BIO</v>
      </c>
      <c r="D1393" s="11">
        <v>3</v>
      </c>
      <c r="E1393" s="39" t="str">
        <f>TRIM(D1393)</f>
        <v>3</v>
      </c>
      <c r="F1393" s="39">
        <f>VLOOKUP(H1393,GT!A:B,2,FALSE)</f>
        <v>3</v>
      </c>
      <c r="G1393" s="39" t="str">
        <f>IF(D1393=F1393,"Ok","Verificar")</f>
        <v>Ok</v>
      </c>
      <c r="H1393" s="12" t="s">
        <v>1357</v>
      </c>
      <c r="I1393" s="11">
        <v>7</v>
      </c>
      <c r="J1393" s="40" t="str">
        <f>TRIM(I1393)</f>
        <v>7</v>
      </c>
      <c r="K1393" s="40">
        <f>VLOOKUP(M1393,Plan3!A:B,2,FALSE)</f>
        <v>26</v>
      </c>
      <c r="L1393" s="40" t="str">
        <f>IF(K1393=I1393,"Ok","Verificar")</f>
        <v>Verificar</v>
      </c>
      <c r="M1393" s="12" t="s">
        <v>1452</v>
      </c>
      <c r="N1393" s="51" t="s">
        <v>12</v>
      </c>
      <c r="O1393" s="40" t="str">
        <f>TRIM(N1393)</f>
        <v>A</v>
      </c>
      <c r="P1393" s="40" t="str">
        <f>VLOOKUP(U1393,Plan1!A:B,2,FALSE)</f>
        <v>A</v>
      </c>
      <c r="Q1393" s="27" t="s">
        <v>13</v>
      </c>
      <c r="R1393" s="40">
        <f t="shared" si="21"/>
        <v>3</v>
      </c>
      <c r="S1393" s="11">
        <v>25</v>
      </c>
      <c r="T1393" s="8" t="str">
        <f>IF(R1393=S1393,"Ok","Verificar")</f>
        <v>Verificar</v>
      </c>
      <c r="U1393" s="40" t="str">
        <f>TRIM(Q1393)</f>
        <v>Observar</v>
      </c>
      <c r="V1393" s="40">
        <v>26</v>
      </c>
      <c r="W1393" s="27" t="s">
        <v>1475</v>
      </c>
      <c r="X1393" s="9" t="str">
        <f>C1393&amp;"_G"&amp;E1393&amp;"_O"&amp;K1393&amp;"_"&amp;O1393&amp;R1393</f>
        <v>BIO_G3_O26_A3</v>
      </c>
      <c r="Y1393" s="40" t="str">
        <f>IF(O1393=P1393,"OK","Checar")</f>
        <v>OK</v>
      </c>
      <c r="Z1393" s="5" t="str">
        <f>IF(COUNTIF($X:$X,$X1393)&gt;1,"Checar","Único")</f>
        <v>Único</v>
      </c>
      <c r="AA1393" s="5" t="str">
        <f>IF(Y1393="Checar","Checar Competência",IF(Z1393="Checar","Checar Duplicidade","OK"))</f>
        <v>OK</v>
      </c>
      <c r="AB1393" s="5">
        <v>465</v>
      </c>
      <c r="AC1393" s="5" t="s">
        <v>3471</v>
      </c>
    </row>
    <row r="1394" spans="1:29" ht="25.5" x14ac:dyDescent="0.25">
      <c r="A1394" s="8" t="s">
        <v>11</v>
      </c>
      <c r="B1394" s="8" t="s">
        <v>18</v>
      </c>
      <c r="C1394" s="39" t="str">
        <f>TRIM(B1394)</f>
        <v>BIO</v>
      </c>
      <c r="D1394" s="11">
        <v>3</v>
      </c>
      <c r="E1394" s="39" t="str">
        <f>TRIM(D1394)</f>
        <v>3</v>
      </c>
      <c r="F1394" s="39">
        <f>VLOOKUP(H1394,GT!A:B,2,FALSE)</f>
        <v>3</v>
      </c>
      <c r="G1394" s="39" t="str">
        <f>IF(D1394=F1394,"Ok","Verificar")</f>
        <v>Ok</v>
      </c>
      <c r="H1394" s="12" t="s">
        <v>1357</v>
      </c>
      <c r="I1394" s="11">
        <v>7</v>
      </c>
      <c r="J1394" s="40" t="str">
        <f>TRIM(I1394)</f>
        <v>7</v>
      </c>
      <c r="K1394" s="40">
        <f>VLOOKUP(M1394,Plan3!A:B,2,FALSE)</f>
        <v>26</v>
      </c>
      <c r="L1394" s="40" t="str">
        <f>IF(K1394=I1394,"Ok","Verificar")</f>
        <v>Verificar</v>
      </c>
      <c r="M1394" s="12" t="s">
        <v>1452</v>
      </c>
      <c r="N1394" s="51" t="s">
        <v>12</v>
      </c>
      <c r="O1394" s="40" t="str">
        <f>TRIM(N1394)</f>
        <v>A</v>
      </c>
      <c r="P1394" s="40" t="str">
        <f>VLOOKUP(U1394,Plan1!A:B,2,FALSE)</f>
        <v>A</v>
      </c>
      <c r="Q1394" s="5" t="s">
        <v>13</v>
      </c>
      <c r="R1394" s="40">
        <f t="shared" si="21"/>
        <v>4</v>
      </c>
      <c r="S1394" s="11">
        <v>9</v>
      </c>
      <c r="T1394" s="8" t="str">
        <f>IF(R1394=S1394,"Ok","Verificar")</f>
        <v>Verificar</v>
      </c>
      <c r="U1394" s="40" t="str">
        <f>TRIM(Q1394)</f>
        <v>Observar</v>
      </c>
      <c r="V1394" s="40">
        <v>10</v>
      </c>
      <c r="W1394" s="5" t="s">
        <v>1460</v>
      </c>
      <c r="X1394" s="9" t="str">
        <f>C1394&amp;"_G"&amp;E1394&amp;"_O"&amp;K1394&amp;"_"&amp;O1394&amp;R1394</f>
        <v>BIO_G3_O26_A4</v>
      </c>
      <c r="Y1394" s="40" t="str">
        <f>IF(O1394=P1394,"OK","Checar")</f>
        <v>OK</v>
      </c>
      <c r="Z1394" s="5" t="str">
        <f>IF(COUNTIF($X:$X,$X1394)&gt;1,"Checar","Único")</f>
        <v>Único</v>
      </c>
      <c r="AA1394" s="5" t="str">
        <f>IF(Y1394="Checar","Checar Competência",IF(Z1394="Checar","Checar Duplicidade","OK"))</f>
        <v>OK</v>
      </c>
      <c r="AB1394" s="5">
        <v>448</v>
      </c>
      <c r="AC1394" s="5" t="s">
        <v>3454</v>
      </c>
    </row>
    <row r="1395" spans="1:29" ht="25.5" x14ac:dyDescent="0.25">
      <c r="A1395" s="8" t="s">
        <v>11</v>
      </c>
      <c r="B1395" s="8" t="s">
        <v>18</v>
      </c>
      <c r="C1395" s="39" t="str">
        <f>TRIM(B1395)</f>
        <v>BIO</v>
      </c>
      <c r="D1395" s="11">
        <v>3</v>
      </c>
      <c r="E1395" s="39" t="str">
        <f>TRIM(D1395)</f>
        <v>3</v>
      </c>
      <c r="F1395" s="39">
        <f>VLOOKUP(H1395,GT!A:B,2,FALSE)</f>
        <v>3</v>
      </c>
      <c r="G1395" s="39" t="str">
        <f>IF(D1395=F1395,"Ok","Verificar")</f>
        <v>Ok</v>
      </c>
      <c r="H1395" s="12" t="s">
        <v>1357</v>
      </c>
      <c r="I1395" s="11">
        <v>7</v>
      </c>
      <c r="J1395" s="40" t="str">
        <f>TRIM(I1395)</f>
        <v>7</v>
      </c>
      <c r="K1395" s="40">
        <f>VLOOKUP(M1395,Plan3!A:B,2,FALSE)</f>
        <v>26</v>
      </c>
      <c r="L1395" s="40" t="str">
        <f>IF(K1395=I1395,"Ok","Verificar")</f>
        <v>Verificar</v>
      </c>
      <c r="M1395" s="12" t="s">
        <v>1452</v>
      </c>
      <c r="N1395" s="51" t="s">
        <v>12</v>
      </c>
      <c r="O1395" s="40" t="str">
        <f>TRIM(N1395)</f>
        <v>A</v>
      </c>
      <c r="P1395" s="40" t="str">
        <f>VLOOKUP(U1395,Plan1!A:B,2,FALSE)</f>
        <v>A</v>
      </c>
      <c r="Q1395" s="27" t="s">
        <v>13</v>
      </c>
      <c r="R1395" s="40">
        <f t="shared" si="21"/>
        <v>5</v>
      </c>
      <c r="S1395" s="11">
        <v>26</v>
      </c>
      <c r="T1395" s="8" t="str">
        <f>IF(R1395=S1395,"Ok","Verificar")</f>
        <v>Verificar</v>
      </c>
      <c r="U1395" s="40" t="str">
        <f>TRIM(Q1395)</f>
        <v>Observar</v>
      </c>
      <c r="V1395" s="40">
        <v>27</v>
      </c>
      <c r="W1395" s="27" t="s">
        <v>1476</v>
      </c>
      <c r="X1395" s="9" t="str">
        <f>C1395&amp;"_G"&amp;E1395&amp;"_O"&amp;K1395&amp;"_"&amp;O1395&amp;R1395</f>
        <v>BIO_G3_O26_A5</v>
      </c>
      <c r="Y1395" s="40" t="str">
        <f>IF(O1395=P1395,"OK","Checar")</f>
        <v>OK</v>
      </c>
      <c r="Z1395" s="5" t="str">
        <f>IF(COUNTIF($X:$X,$X1395)&gt;1,"Checar","Único")</f>
        <v>Único</v>
      </c>
      <c r="AA1395" s="5" t="str">
        <f>IF(Y1395="Checar","Checar Competência",IF(Z1395="Checar","Checar Duplicidade","OK"))</f>
        <v>OK</v>
      </c>
      <c r="AB1395" s="5">
        <v>466</v>
      </c>
      <c r="AC1395" s="5" t="s">
        <v>3472</v>
      </c>
    </row>
    <row r="1396" spans="1:29" ht="38.25" x14ac:dyDescent="0.25">
      <c r="A1396" s="8" t="s">
        <v>11</v>
      </c>
      <c r="B1396" s="8" t="s">
        <v>18</v>
      </c>
      <c r="C1396" s="39" t="str">
        <f>TRIM(B1396)</f>
        <v>BIO</v>
      </c>
      <c r="D1396" s="11">
        <v>3</v>
      </c>
      <c r="E1396" s="39" t="str">
        <f>TRIM(D1396)</f>
        <v>3</v>
      </c>
      <c r="F1396" s="39">
        <f>VLOOKUP(H1396,GT!A:B,2,FALSE)</f>
        <v>3</v>
      </c>
      <c r="G1396" s="39" t="str">
        <f>IF(D1396=F1396,"Ok","Verificar")</f>
        <v>Ok</v>
      </c>
      <c r="H1396" s="12" t="s">
        <v>1357</v>
      </c>
      <c r="I1396" s="11">
        <v>7</v>
      </c>
      <c r="J1396" s="40" t="str">
        <f>TRIM(I1396)</f>
        <v>7</v>
      </c>
      <c r="K1396" s="40">
        <f>VLOOKUP(M1396,Plan3!A:B,2,FALSE)</f>
        <v>26</v>
      </c>
      <c r="L1396" s="40" t="str">
        <f>IF(K1396=I1396,"Ok","Verificar")</f>
        <v>Verificar</v>
      </c>
      <c r="M1396" s="12" t="s">
        <v>1452</v>
      </c>
      <c r="N1396" s="51" t="s">
        <v>12</v>
      </c>
      <c r="O1396" s="40" t="str">
        <f>TRIM(N1396)</f>
        <v>A</v>
      </c>
      <c r="P1396" s="40" t="str">
        <f>VLOOKUP(U1396,Plan1!A:B,2,FALSE)</f>
        <v>A</v>
      </c>
      <c r="Q1396" s="27" t="s">
        <v>13</v>
      </c>
      <c r="R1396" s="40">
        <f t="shared" si="21"/>
        <v>6</v>
      </c>
      <c r="S1396" s="11">
        <v>27</v>
      </c>
      <c r="T1396" s="8" t="str">
        <f>IF(R1396=S1396,"Ok","Verificar")</f>
        <v>Verificar</v>
      </c>
      <c r="U1396" s="40" t="str">
        <f>TRIM(Q1396)</f>
        <v>Observar</v>
      </c>
      <c r="V1396" s="40">
        <v>28</v>
      </c>
      <c r="W1396" s="27" t="s">
        <v>1477</v>
      </c>
      <c r="X1396" s="9" t="str">
        <f>C1396&amp;"_G"&amp;E1396&amp;"_O"&amp;K1396&amp;"_"&amp;O1396&amp;R1396</f>
        <v>BIO_G3_O26_A6</v>
      </c>
      <c r="Y1396" s="40" t="str">
        <f>IF(O1396=P1396,"OK","Checar")</f>
        <v>OK</v>
      </c>
      <c r="Z1396" s="5" t="str">
        <f>IF(COUNTIF($X:$X,$X1396)&gt;1,"Checar","Único")</f>
        <v>Único</v>
      </c>
      <c r="AA1396" s="5" t="str">
        <f>IF(Y1396="Checar","Checar Competência",IF(Z1396="Checar","Checar Duplicidade","OK"))</f>
        <v>OK</v>
      </c>
      <c r="AB1396" s="5">
        <v>467</v>
      </c>
      <c r="AC1396" s="5" t="s">
        <v>3473</v>
      </c>
    </row>
    <row r="1397" spans="1:29" ht="25.5" x14ac:dyDescent="0.25">
      <c r="A1397" s="8" t="s">
        <v>11</v>
      </c>
      <c r="B1397" s="8" t="s">
        <v>18</v>
      </c>
      <c r="C1397" s="39" t="str">
        <f>TRIM(B1397)</f>
        <v>BIO</v>
      </c>
      <c r="D1397" s="11">
        <v>3</v>
      </c>
      <c r="E1397" s="39" t="str">
        <f>TRIM(D1397)</f>
        <v>3</v>
      </c>
      <c r="F1397" s="39">
        <f>VLOOKUP(H1397,GT!A:B,2,FALSE)</f>
        <v>3</v>
      </c>
      <c r="G1397" s="39" t="str">
        <f>IF(D1397=F1397,"Ok","Verificar")</f>
        <v>Ok</v>
      </c>
      <c r="H1397" s="12" t="s">
        <v>1357</v>
      </c>
      <c r="I1397" s="11">
        <v>7</v>
      </c>
      <c r="J1397" s="40" t="str">
        <f>TRIM(I1397)</f>
        <v>7</v>
      </c>
      <c r="K1397" s="40">
        <f>VLOOKUP(M1397,Plan3!A:B,2,FALSE)</f>
        <v>26</v>
      </c>
      <c r="L1397" s="40" t="str">
        <f>IF(K1397=I1397,"Ok","Verificar")</f>
        <v>Verificar</v>
      </c>
      <c r="M1397" s="12" t="s">
        <v>1452</v>
      </c>
      <c r="N1397" s="51" t="s">
        <v>12</v>
      </c>
      <c r="O1397" s="40" t="str">
        <f>TRIM(N1397)</f>
        <v>A</v>
      </c>
      <c r="P1397" s="40" t="str">
        <f>VLOOKUP(U1397,Plan1!A:B,2,FALSE)</f>
        <v>A</v>
      </c>
      <c r="Q1397" s="27" t="s">
        <v>13</v>
      </c>
      <c r="R1397" s="40">
        <f t="shared" si="21"/>
        <v>7</v>
      </c>
      <c r="S1397" s="11">
        <v>28</v>
      </c>
      <c r="T1397" s="8" t="str">
        <f>IF(R1397=S1397,"Ok","Verificar")</f>
        <v>Verificar</v>
      </c>
      <c r="U1397" s="40" t="str">
        <f>TRIM(Q1397)</f>
        <v>Observar</v>
      </c>
      <c r="V1397" s="40">
        <v>29</v>
      </c>
      <c r="W1397" s="27" t="s">
        <v>1478</v>
      </c>
      <c r="X1397" s="9" t="str">
        <f>C1397&amp;"_G"&amp;E1397&amp;"_O"&amp;K1397&amp;"_"&amp;O1397&amp;R1397</f>
        <v>BIO_G3_O26_A7</v>
      </c>
      <c r="Y1397" s="40" t="str">
        <f>IF(O1397=P1397,"OK","Checar")</f>
        <v>OK</v>
      </c>
      <c r="Z1397" s="5" t="str">
        <f>IF(COUNTIF($X:$X,$X1397)&gt;1,"Checar","Único")</f>
        <v>Único</v>
      </c>
      <c r="AA1397" s="5" t="str">
        <f>IF(Y1397="Checar","Checar Competência",IF(Z1397="Checar","Checar Duplicidade","OK"))</f>
        <v>OK</v>
      </c>
      <c r="AB1397" s="5">
        <v>468</v>
      </c>
      <c r="AC1397" s="5" t="s">
        <v>3474</v>
      </c>
    </row>
    <row r="1398" spans="1:29" ht="38.25" x14ac:dyDescent="0.25">
      <c r="A1398" s="8" t="s">
        <v>11</v>
      </c>
      <c r="B1398" s="8" t="s">
        <v>18</v>
      </c>
      <c r="C1398" s="39" t="str">
        <f>TRIM(B1398)</f>
        <v>BIO</v>
      </c>
      <c r="D1398" s="11">
        <v>3</v>
      </c>
      <c r="E1398" s="39" t="str">
        <f>TRIM(D1398)</f>
        <v>3</v>
      </c>
      <c r="F1398" s="39">
        <f>VLOOKUP(H1398,GT!A:B,2,FALSE)</f>
        <v>3</v>
      </c>
      <c r="G1398" s="39" t="str">
        <f>IF(D1398=F1398,"Ok","Verificar")</f>
        <v>Ok</v>
      </c>
      <c r="H1398" s="12" t="s">
        <v>1357</v>
      </c>
      <c r="I1398" s="11">
        <v>7</v>
      </c>
      <c r="J1398" s="40" t="str">
        <f>TRIM(I1398)</f>
        <v>7</v>
      </c>
      <c r="K1398" s="40">
        <f>VLOOKUP(M1398,Plan3!A:B,2,FALSE)</f>
        <v>26</v>
      </c>
      <c r="L1398" s="40" t="str">
        <f>IF(K1398=I1398,"Ok","Verificar")</f>
        <v>Verificar</v>
      </c>
      <c r="M1398" s="12" t="s">
        <v>1452</v>
      </c>
      <c r="N1398" s="50" t="s">
        <v>12</v>
      </c>
      <c r="O1398" s="40" t="str">
        <f>TRIM(N1398)</f>
        <v>A</v>
      </c>
      <c r="P1398" s="40" t="str">
        <f>VLOOKUP(U1398,Plan1!A:B,2,FALSE)</f>
        <v>A</v>
      </c>
      <c r="Q1398" s="14" t="s">
        <v>13</v>
      </c>
      <c r="R1398" s="40">
        <f t="shared" si="21"/>
        <v>8</v>
      </c>
      <c r="S1398" s="11">
        <v>3</v>
      </c>
      <c r="T1398" s="8" t="str">
        <f>IF(R1398=S1398,"Ok","Verificar")</f>
        <v>Verificar</v>
      </c>
      <c r="U1398" s="40" t="str">
        <f>TRIM(Q1398)</f>
        <v>Observar</v>
      </c>
      <c r="V1398" s="40" t="str">
        <f>TRIM(S1398)</f>
        <v>3</v>
      </c>
      <c r="W1398" s="27" t="s">
        <v>1455</v>
      </c>
      <c r="X1398" s="9" t="str">
        <f>C1398&amp;"_G"&amp;E1398&amp;"_O"&amp;K1398&amp;"_"&amp;O1398&amp;R1398</f>
        <v>BIO_G3_O26_A8</v>
      </c>
      <c r="Y1398" s="40" t="str">
        <f>IF(O1398=P1398,"OK","Checar")</f>
        <v>OK</v>
      </c>
      <c r="Z1398" s="5" t="str">
        <f>IF(COUNTIF($X:$X,$X1398)&gt;1,"Checar","Único")</f>
        <v>Único</v>
      </c>
      <c r="AA1398" s="5" t="str">
        <f>IF(Y1398="Checar","Checar Competência",IF(Z1398="Checar","Checar Duplicidade","OK"))</f>
        <v>OK</v>
      </c>
      <c r="AB1398" s="5">
        <v>440</v>
      </c>
      <c r="AC1398" s="5" t="s">
        <v>3475</v>
      </c>
    </row>
    <row r="1399" spans="1:29" ht="38.25" x14ac:dyDescent="0.25">
      <c r="A1399" s="8" t="s">
        <v>11</v>
      </c>
      <c r="B1399" s="8" t="s">
        <v>18</v>
      </c>
      <c r="C1399" s="39" t="str">
        <f>TRIM(B1399)</f>
        <v>BIO</v>
      </c>
      <c r="D1399" s="11">
        <v>3</v>
      </c>
      <c r="E1399" s="39" t="str">
        <f>TRIM(D1399)</f>
        <v>3</v>
      </c>
      <c r="F1399" s="39">
        <f>VLOOKUP(H1399,GT!A:B,2,FALSE)</f>
        <v>3</v>
      </c>
      <c r="G1399" s="39" t="str">
        <f>IF(D1399=F1399,"Ok","Verificar")</f>
        <v>Ok</v>
      </c>
      <c r="H1399" s="12" t="s">
        <v>1357</v>
      </c>
      <c r="I1399" s="11">
        <v>7</v>
      </c>
      <c r="J1399" s="40" t="str">
        <f>TRIM(I1399)</f>
        <v>7</v>
      </c>
      <c r="K1399" s="40">
        <f>VLOOKUP(M1399,Plan3!A:B,2,FALSE)</f>
        <v>26</v>
      </c>
      <c r="L1399" s="40" t="str">
        <f>IF(K1399=I1399,"Ok","Verificar")</f>
        <v>Verificar</v>
      </c>
      <c r="M1399" s="12" t="s">
        <v>1452</v>
      </c>
      <c r="N1399" s="51" t="s">
        <v>12</v>
      </c>
      <c r="O1399" s="40" t="str">
        <f>TRIM(N1399)</f>
        <v>A</v>
      </c>
      <c r="P1399" s="40" t="str">
        <f>VLOOKUP(U1399,Plan1!A:B,2,FALSE)</f>
        <v>A</v>
      </c>
      <c r="Q1399" s="27" t="s">
        <v>13</v>
      </c>
      <c r="R1399" s="40">
        <f t="shared" si="21"/>
        <v>9</v>
      </c>
      <c r="S1399" s="11">
        <v>29</v>
      </c>
      <c r="T1399" s="8" t="str">
        <f>IF(R1399=S1399,"Ok","Verificar")</f>
        <v>Verificar</v>
      </c>
      <c r="U1399" s="40" t="str">
        <f>TRIM(Q1399)</f>
        <v>Observar</v>
      </c>
      <c r="V1399" s="40">
        <v>30</v>
      </c>
      <c r="W1399" s="27" t="s">
        <v>1479</v>
      </c>
      <c r="X1399" s="9" t="str">
        <f>C1399&amp;"_G"&amp;E1399&amp;"_O"&amp;K1399&amp;"_"&amp;O1399&amp;R1399</f>
        <v>BIO_G3_O26_A9</v>
      </c>
      <c r="Y1399" s="40" t="str">
        <f>IF(O1399=P1399,"OK","Checar")</f>
        <v>OK</v>
      </c>
      <c r="Z1399" s="5" t="str">
        <f>IF(COUNTIF($X:$X,$X1399)&gt;1,"Checar","Único")</f>
        <v>Único</v>
      </c>
      <c r="AA1399" s="5" t="str">
        <f>IF(Y1399="Checar","Checar Competência",IF(Z1399="Checar","Checar Duplicidade","OK"))</f>
        <v>OK</v>
      </c>
      <c r="AB1399" s="5">
        <v>469</v>
      </c>
      <c r="AC1399" s="5" t="s">
        <v>3476</v>
      </c>
    </row>
    <row r="1400" spans="1:29" ht="25.5" x14ac:dyDescent="0.25">
      <c r="A1400" s="8" t="s">
        <v>11</v>
      </c>
      <c r="B1400" s="8" t="s">
        <v>18</v>
      </c>
      <c r="C1400" s="39" t="str">
        <f>TRIM(B1400)</f>
        <v>BIO</v>
      </c>
      <c r="D1400" s="11">
        <v>3</v>
      </c>
      <c r="E1400" s="39" t="str">
        <f>TRIM(D1400)</f>
        <v>3</v>
      </c>
      <c r="F1400" s="39">
        <f>VLOOKUP(H1400,GT!A:B,2,FALSE)</f>
        <v>3</v>
      </c>
      <c r="G1400" s="39" t="str">
        <f>IF(D1400=F1400,"Ok","Verificar")</f>
        <v>Ok</v>
      </c>
      <c r="H1400" s="12" t="s">
        <v>1357</v>
      </c>
      <c r="I1400" s="11">
        <v>7</v>
      </c>
      <c r="J1400" s="40" t="str">
        <f>TRIM(I1400)</f>
        <v>7</v>
      </c>
      <c r="K1400" s="40">
        <f>VLOOKUP(M1400,Plan3!A:B,2,FALSE)</f>
        <v>26</v>
      </c>
      <c r="L1400" s="40" t="str">
        <f>IF(K1400=I1400,"Ok","Verificar")</f>
        <v>Verificar</v>
      </c>
      <c r="M1400" s="12" t="s">
        <v>1452</v>
      </c>
      <c r="N1400" s="51" t="s">
        <v>12</v>
      </c>
      <c r="O1400" s="40" t="str">
        <f>TRIM(N1400)</f>
        <v>A</v>
      </c>
      <c r="P1400" s="40" t="str">
        <f>VLOOKUP(U1400,Plan1!A:B,2,FALSE)</f>
        <v>A</v>
      </c>
      <c r="Q1400" s="27" t="s">
        <v>13</v>
      </c>
      <c r="R1400" s="40">
        <f t="shared" si="21"/>
        <v>10</v>
      </c>
      <c r="S1400" s="11">
        <v>30</v>
      </c>
      <c r="T1400" s="8" t="str">
        <f>IF(R1400=S1400,"Ok","Verificar")</f>
        <v>Verificar</v>
      </c>
      <c r="U1400" s="40" t="str">
        <f>TRIM(Q1400)</f>
        <v>Observar</v>
      </c>
      <c r="V1400" s="40">
        <v>31</v>
      </c>
      <c r="W1400" s="27" t="s">
        <v>1480</v>
      </c>
      <c r="X1400" s="9" t="str">
        <f>C1400&amp;"_G"&amp;E1400&amp;"_O"&amp;K1400&amp;"_"&amp;O1400&amp;R1400</f>
        <v>BIO_G3_O26_A10</v>
      </c>
      <c r="Y1400" s="40" t="str">
        <f>IF(O1400=P1400,"OK","Checar")</f>
        <v>OK</v>
      </c>
      <c r="Z1400" s="5" t="str">
        <f>IF(COUNTIF($X:$X,$X1400)&gt;1,"Checar","Único")</f>
        <v>Único</v>
      </c>
      <c r="AA1400" s="5" t="str">
        <f>IF(Y1400="Checar","Checar Competência",IF(Z1400="Checar","Checar Duplicidade","OK"))</f>
        <v>OK</v>
      </c>
      <c r="AB1400" s="5">
        <v>470</v>
      </c>
      <c r="AC1400" s="5" t="s">
        <v>3477</v>
      </c>
    </row>
    <row r="1401" spans="1:29" ht="25.5" x14ac:dyDescent="0.25">
      <c r="A1401" s="8" t="s">
        <v>11</v>
      </c>
      <c r="B1401" s="8" t="s">
        <v>18</v>
      </c>
      <c r="C1401" s="39" t="str">
        <f>TRIM(B1401)</f>
        <v>BIO</v>
      </c>
      <c r="D1401" s="11">
        <v>3</v>
      </c>
      <c r="E1401" s="39" t="str">
        <f>TRIM(D1401)</f>
        <v>3</v>
      </c>
      <c r="F1401" s="39">
        <f>VLOOKUP(H1401,GT!A:B,2,FALSE)</f>
        <v>3</v>
      </c>
      <c r="G1401" s="39" t="str">
        <f>IF(D1401=F1401,"Ok","Verificar")</f>
        <v>Ok</v>
      </c>
      <c r="H1401" s="12" t="s">
        <v>1357</v>
      </c>
      <c r="I1401" s="11">
        <v>7</v>
      </c>
      <c r="J1401" s="40" t="str">
        <f>TRIM(I1401)</f>
        <v>7</v>
      </c>
      <c r="K1401" s="40">
        <f>VLOOKUP(M1401,Plan3!A:B,2,FALSE)</f>
        <v>26</v>
      </c>
      <c r="L1401" s="40" t="str">
        <f>IF(K1401=I1401,"Ok","Verificar")</f>
        <v>Verificar</v>
      </c>
      <c r="M1401" s="12" t="s">
        <v>1452</v>
      </c>
      <c r="N1401" s="51" t="s">
        <v>12</v>
      </c>
      <c r="O1401" s="40" t="str">
        <f>TRIM(N1401)</f>
        <v>A</v>
      </c>
      <c r="P1401" s="40" t="str">
        <f>VLOOKUP(U1401,Plan1!A:B,2,FALSE)</f>
        <v>A</v>
      </c>
      <c r="Q1401" s="27" t="s">
        <v>13</v>
      </c>
      <c r="R1401" s="40">
        <f t="shared" si="21"/>
        <v>11</v>
      </c>
      <c r="S1401" s="11">
        <v>31</v>
      </c>
      <c r="T1401" s="8" t="str">
        <f>IF(R1401=S1401,"Ok","Verificar")</f>
        <v>Verificar</v>
      </c>
      <c r="U1401" s="40" t="str">
        <f>TRIM(Q1401)</f>
        <v>Observar</v>
      </c>
      <c r="V1401" s="40">
        <v>32</v>
      </c>
      <c r="W1401" s="27" t="s">
        <v>1481</v>
      </c>
      <c r="X1401" s="9" t="str">
        <f>C1401&amp;"_G"&amp;E1401&amp;"_O"&amp;K1401&amp;"_"&amp;O1401&amp;R1401</f>
        <v>BIO_G3_O26_A11</v>
      </c>
      <c r="Y1401" s="40" t="str">
        <f>IF(O1401=P1401,"OK","Checar")</f>
        <v>OK</v>
      </c>
      <c r="Z1401" s="5" t="str">
        <f>IF(COUNTIF($X:$X,$X1401)&gt;1,"Checar","Único")</f>
        <v>Único</v>
      </c>
      <c r="AA1401" s="5" t="str">
        <f>IF(Y1401="Checar","Checar Competência",IF(Z1401="Checar","Checar Duplicidade","OK"))</f>
        <v>OK</v>
      </c>
      <c r="AB1401" s="5">
        <v>471</v>
      </c>
      <c r="AC1401" s="5" t="s">
        <v>3478</v>
      </c>
    </row>
    <row r="1402" spans="1:29" ht="51" x14ac:dyDescent="0.25">
      <c r="A1402" s="8" t="s">
        <v>11</v>
      </c>
      <c r="B1402" s="8" t="s">
        <v>18</v>
      </c>
      <c r="C1402" s="39" t="str">
        <f>TRIM(B1402)</f>
        <v>BIO</v>
      </c>
      <c r="D1402" s="11">
        <v>3</v>
      </c>
      <c r="E1402" s="39" t="str">
        <f>TRIM(D1402)</f>
        <v>3</v>
      </c>
      <c r="F1402" s="39">
        <f>VLOOKUP(H1402,GT!A:B,2,FALSE)</f>
        <v>3</v>
      </c>
      <c r="G1402" s="39" t="str">
        <f>IF(D1402=F1402,"Ok","Verificar")</f>
        <v>Ok</v>
      </c>
      <c r="H1402" s="12" t="s">
        <v>1357</v>
      </c>
      <c r="I1402" s="11">
        <v>7</v>
      </c>
      <c r="J1402" s="40" t="str">
        <f>TRIM(I1402)</f>
        <v>7</v>
      </c>
      <c r="K1402" s="40">
        <f>VLOOKUP(M1402,Plan3!A:B,2,FALSE)</f>
        <v>26</v>
      </c>
      <c r="L1402" s="40" t="str">
        <f>IF(K1402=I1402,"Ok","Verificar")</f>
        <v>Verificar</v>
      </c>
      <c r="M1402" s="12" t="s">
        <v>1452</v>
      </c>
      <c r="N1402" s="51" t="s">
        <v>12</v>
      </c>
      <c r="O1402" s="40" t="str">
        <f>TRIM(N1402)</f>
        <v>A</v>
      </c>
      <c r="P1402" s="40" t="str">
        <f>VLOOKUP(U1402,Plan1!A:B,2,FALSE)</f>
        <v>A</v>
      </c>
      <c r="Q1402" s="27" t="s">
        <v>13</v>
      </c>
      <c r="R1402" s="40">
        <f t="shared" si="21"/>
        <v>12</v>
      </c>
      <c r="S1402" s="11">
        <v>17</v>
      </c>
      <c r="T1402" s="8" t="str">
        <f>IF(R1402=S1402,"Ok","Verificar")</f>
        <v>Verificar</v>
      </c>
      <c r="U1402" s="40" t="str">
        <f>TRIM(Q1402)</f>
        <v>Observar</v>
      </c>
      <c r="V1402" s="40">
        <v>18</v>
      </c>
      <c r="W1402" s="27" t="s">
        <v>1467</v>
      </c>
      <c r="X1402" s="9" t="str">
        <f>C1402&amp;"_G"&amp;E1402&amp;"_O"&amp;K1402&amp;"_"&amp;O1402&amp;R1402</f>
        <v>BIO_G3_O26_A12</v>
      </c>
      <c r="Y1402" s="40" t="str">
        <f>IF(O1402=P1402,"OK","Checar")</f>
        <v>OK</v>
      </c>
      <c r="Z1402" s="5" t="str">
        <f>IF(COUNTIF($X:$X,$X1402)&gt;1,"Checar","Único")</f>
        <v>Único</v>
      </c>
      <c r="AA1402" s="5" t="str">
        <f>IF(Y1402="Checar","Checar Competência",IF(Z1402="Checar","Checar Duplicidade","OK"))</f>
        <v>OK</v>
      </c>
      <c r="AB1402" s="5">
        <v>456</v>
      </c>
      <c r="AC1402" s="5" t="s">
        <v>3462</v>
      </c>
    </row>
    <row r="1403" spans="1:29" ht="25.5" x14ac:dyDescent="0.25">
      <c r="A1403" s="8" t="s">
        <v>11</v>
      </c>
      <c r="B1403" s="8" t="s">
        <v>18</v>
      </c>
      <c r="C1403" s="39" t="str">
        <f>TRIM(B1403)</f>
        <v>BIO</v>
      </c>
      <c r="D1403" s="11">
        <v>3</v>
      </c>
      <c r="E1403" s="39" t="str">
        <f>TRIM(D1403)</f>
        <v>3</v>
      </c>
      <c r="F1403" s="39">
        <f>VLOOKUP(H1403,GT!A:B,2,FALSE)</f>
        <v>3</v>
      </c>
      <c r="G1403" s="39" t="str">
        <f>IF(D1403=F1403,"Ok","Verificar")</f>
        <v>Ok</v>
      </c>
      <c r="H1403" s="12" t="s">
        <v>1357</v>
      </c>
      <c r="I1403" s="11">
        <v>7</v>
      </c>
      <c r="J1403" s="40" t="str">
        <f>TRIM(I1403)</f>
        <v>7</v>
      </c>
      <c r="K1403" s="40">
        <f>VLOOKUP(M1403,Plan3!A:B,2,FALSE)</f>
        <v>26</v>
      </c>
      <c r="L1403" s="40" t="str">
        <f>IF(K1403=I1403,"Ok","Verificar")</f>
        <v>Verificar</v>
      </c>
      <c r="M1403" s="12" t="s">
        <v>1452</v>
      </c>
      <c r="N1403" s="51" t="s">
        <v>12</v>
      </c>
      <c r="O1403" s="40" t="str">
        <f>TRIM(N1403)</f>
        <v>A</v>
      </c>
      <c r="P1403" s="40" t="str">
        <f>VLOOKUP(U1403,Plan1!A:B,2,FALSE)</f>
        <v>A</v>
      </c>
      <c r="Q1403" s="27" t="s">
        <v>13</v>
      </c>
      <c r="R1403" s="40">
        <f t="shared" si="21"/>
        <v>13</v>
      </c>
      <c r="S1403" s="11">
        <v>32</v>
      </c>
      <c r="T1403" s="8" t="str">
        <f>IF(R1403=S1403,"Ok","Verificar")</f>
        <v>Verificar</v>
      </c>
      <c r="U1403" s="40" t="str">
        <f>TRIM(Q1403)</f>
        <v>Observar</v>
      </c>
      <c r="V1403" s="40">
        <v>33</v>
      </c>
      <c r="W1403" s="27" t="s">
        <v>1482</v>
      </c>
      <c r="X1403" s="9" t="str">
        <f>C1403&amp;"_G"&amp;E1403&amp;"_O"&amp;K1403&amp;"_"&amp;O1403&amp;R1403</f>
        <v>BIO_G3_O26_A13</v>
      </c>
      <c r="Y1403" s="40" t="str">
        <f>IF(O1403=P1403,"OK","Checar")</f>
        <v>OK</v>
      </c>
      <c r="Z1403" s="5" t="str">
        <f>IF(COUNTIF($X:$X,$X1403)&gt;1,"Checar","Único")</f>
        <v>Único</v>
      </c>
      <c r="AA1403" s="5" t="str">
        <f>IF(Y1403="Checar","Checar Competência",IF(Z1403="Checar","Checar Duplicidade","OK"))</f>
        <v>OK</v>
      </c>
      <c r="AB1403" s="5">
        <v>472</v>
      </c>
      <c r="AC1403" s="5" t="s">
        <v>3479</v>
      </c>
    </row>
    <row r="1404" spans="1:29" ht="25.5" x14ac:dyDescent="0.25">
      <c r="A1404" s="8" t="s">
        <v>11</v>
      </c>
      <c r="B1404" s="8" t="s">
        <v>18</v>
      </c>
      <c r="C1404" s="39" t="str">
        <f>TRIM(B1404)</f>
        <v>BIO</v>
      </c>
      <c r="D1404" s="11">
        <v>3</v>
      </c>
      <c r="E1404" s="39" t="str">
        <f>TRIM(D1404)</f>
        <v>3</v>
      </c>
      <c r="F1404" s="39">
        <f>VLOOKUP(H1404,GT!A:B,2,FALSE)</f>
        <v>3</v>
      </c>
      <c r="G1404" s="39" t="str">
        <f>IF(D1404=F1404,"Ok","Verificar")</f>
        <v>Ok</v>
      </c>
      <c r="H1404" s="12" t="s">
        <v>1357</v>
      </c>
      <c r="I1404" s="11">
        <v>7</v>
      </c>
      <c r="J1404" s="40" t="str">
        <f>TRIM(I1404)</f>
        <v>7</v>
      </c>
      <c r="K1404" s="40">
        <f>VLOOKUP(M1404,Plan3!A:B,2,FALSE)</f>
        <v>26</v>
      </c>
      <c r="L1404" s="40" t="str">
        <f>IF(K1404=I1404,"Ok","Verificar")</f>
        <v>Verificar</v>
      </c>
      <c r="M1404" s="12" t="s">
        <v>1452</v>
      </c>
      <c r="N1404" s="51" t="s">
        <v>12</v>
      </c>
      <c r="O1404" s="40" t="str">
        <f>TRIM(N1404)</f>
        <v>A</v>
      </c>
      <c r="P1404" s="40" t="str">
        <f>VLOOKUP(U1404,Plan1!A:B,2,FALSE)</f>
        <v>A</v>
      </c>
      <c r="Q1404" s="27" t="s">
        <v>13</v>
      </c>
      <c r="R1404" s="40">
        <f t="shared" si="21"/>
        <v>14</v>
      </c>
      <c r="S1404" s="11">
        <v>3</v>
      </c>
      <c r="T1404" s="8" t="str">
        <f>IF(R1404=S1404,"Ok","Verificar")</f>
        <v>Verificar</v>
      </c>
      <c r="U1404" s="40" t="str">
        <f>TRIM(Q1404)</f>
        <v>Observar</v>
      </c>
      <c r="V1404" s="40">
        <v>34</v>
      </c>
      <c r="W1404" s="27" t="s">
        <v>1483</v>
      </c>
      <c r="X1404" s="9" t="str">
        <f>C1404&amp;"_G"&amp;E1404&amp;"_O"&amp;K1404&amp;"_"&amp;O1404&amp;R1404</f>
        <v>BIO_G3_O26_A14</v>
      </c>
      <c r="Y1404" s="40" t="str">
        <f>IF(O1404=P1404,"OK","Checar")</f>
        <v>OK</v>
      </c>
      <c r="Z1404" s="5" t="str">
        <f>IF(COUNTIF($X:$X,$X1404)&gt;1,"Checar","Único")</f>
        <v>Único</v>
      </c>
      <c r="AA1404" s="5" t="str">
        <f>IF(Y1404="Checar","Checar Competência",IF(Z1404="Checar","Checar Duplicidade","OK"))</f>
        <v>OK</v>
      </c>
      <c r="AB1404" s="5">
        <v>473</v>
      </c>
      <c r="AC1404" s="5" t="s">
        <v>3480</v>
      </c>
    </row>
    <row r="1405" spans="1:29" ht="38.25" x14ac:dyDescent="0.25">
      <c r="A1405" s="8" t="s">
        <v>11</v>
      </c>
      <c r="B1405" s="8" t="s">
        <v>18</v>
      </c>
      <c r="C1405" s="39" t="str">
        <f>TRIM(B1405)</f>
        <v>BIO</v>
      </c>
      <c r="D1405" s="11">
        <v>3</v>
      </c>
      <c r="E1405" s="39" t="str">
        <f>TRIM(D1405)</f>
        <v>3</v>
      </c>
      <c r="F1405" s="39">
        <f>VLOOKUP(H1405,GT!A:B,2,FALSE)</f>
        <v>3</v>
      </c>
      <c r="G1405" s="39" t="str">
        <f>IF(D1405=F1405,"Ok","Verificar")</f>
        <v>Ok</v>
      </c>
      <c r="H1405" s="12" t="s">
        <v>1357</v>
      </c>
      <c r="I1405" s="11">
        <v>7</v>
      </c>
      <c r="J1405" s="40" t="str">
        <f>TRIM(I1405)</f>
        <v>7</v>
      </c>
      <c r="K1405" s="40">
        <f>VLOOKUP(M1405,Plan3!A:B,2,FALSE)</f>
        <v>26</v>
      </c>
      <c r="L1405" s="40" t="str">
        <f>IF(K1405=I1405,"Ok","Verificar")</f>
        <v>Verificar</v>
      </c>
      <c r="M1405" s="12" t="s">
        <v>1452</v>
      </c>
      <c r="N1405" s="51" t="s">
        <v>12</v>
      </c>
      <c r="O1405" s="40" t="str">
        <f>TRIM(N1405)</f>
        <v>A</v>
      </c>
      <c r="P1405" s="40" t="str">
        <f>VLOOKUP(U1405,Plan1!A:B,2,FALSE)</f>
        <v>A</v>
      </c>
      <c r="Q1405" s="27" t="s">
        <v>13</v>
      </c>
      <c r="R1405" s="40">
        <f t="shared" si="21"/>
        <v>15</v>
      </c>
      <c r="S1405" s="11">
        <v>34</v>
      </c>
      <c r="T1405" s="8" t="str">
        <f>IF(R1405=S1405,"Ok","Verificar")</f>
        <v>Verificar</v>
      </c>
      <c r="U1405" s="40" t="str">
        <f>TRIM(Q1405)</f>
        <v>Observar</v>
      </c>
      <c r="V1405" s="40">
        <v>35</v>
      </c>
      <c r="W1405" s="27" t="s">
        <v>1484</v>
      </c>
      <c r="X1405" s="9" t="str">
        <f>C1405&amp;"_G"&amp;E1405&amp;"_O"&amp;K1405&amp;"_"&amp;O1405&amp;R1405</f>
        <v>BIO_G3_O26_A15</v>
      </c>
      <c r="Y1405" s="40" t="str">
        <f>IF(O1405=P1405,"OK","Checar")</f>
        <v>OK</v>
      </c>
      <c r="Z1405" s="5" t="str">
        <f>IF(COUNTIF($X:$X,$X1405)&gt;1,"Checar","Único")</f>
        <v>Único</v>
      </c>
      <c r="AA1405" s="5" t="str">
        <f>IF(Y1405="Checar","Checar Competência",IF(Z1405="Checar","Checar Duplicidade","OK"))</f>
        <v>OK</v>
      </c>
      <c r="AB1405" s="5">
        <v>474</v>
      </c>
      <c r="AC1405" s="5" t="s">
        <v>3481</v>
      </c>
    </row>
    <row r="1406" spans="1:29" ht="25.5" x14ac:dyDescent="0.25">
      <c r="A1406" s="8" t="s">
        <v>11</v>
      </c>
      <c r="B1406" s="8" t="s">
        <v>18</v>
      </c>
      <c r="C1406" s="39" t="str">
        <f>TRIM(B1406)</f>
        <v>BIO</v>
      </c>
      <c r="D1406" s="11">
        <v>3</v>
      </c>
      <c r="E1406" s="39" t="str">
        <f>TRIM(D1406)</f>
        <v>3</v>
      </c>
      <c r="F1406" s="39">
        <f>VLOOKUP(H1406,GT!A:B,2,FALSE)</f>
        <v>3</v>
      </c>
      <c r="G1406" s="39" t="str">
        <f>IF(D1406=F1406,"Ok","Verificar")</f>
        <v>Ok</v>
      </c>
      <c r="H1406" s="12" t="s">
        <v>1357</v>
      </c>
      <c r="I1406" s="11">
        <v>7</v>
      </c>
      <c r="J1406" s="40" t="str">
        <f>TRIM(I1406)</f>
        <v>7</v>
      </c>
      <c r="K1406" s="40">
        <f>VLOOKUP(M1406,Plan3!A:B,2,FALSE)</f>
        <v>26</v>
      </c>
      <c r="L1406" s="40" t="str">
        <f>IF(K1406=I1406,"Ok","Verificar")</f>
        <v>Verificar</v>
      </c>
      <c r="M1406" s="12" t="s">
        <v>1452</v>
      </c>
      <c r="N1406" s="51" t="s">
        <v>12</v>
      </c>
      <c r="O1406" s="40" t="str">
        <f>TRIM(N1406)</f>
        <v>A</v>
      </c>
      <c r="P1406" s="40" t="str">
        <f>VLOOKUP(U1406,Plan1!A:B,2,FALSE)</f>
        <v>A</v>
      </c>
      <c r="Q1406" s="5" t="s">
        <v>13</v>
      </c>
      <c r="R1406" s="40">
        <f t="shared" si="21"/>
        <v>16</v>
      </c>
      <c r="S1406" s="11">
        <v>10</v>
      </c>
      <c r="T1406" s="8" t="str">
        <f>IF(R1406=S1406,"Ok","Verificar")</f>
        <v>Verificar</v>
      </c>
      <c r="U1406" s="40" t="str">
        <f>TRIM(Q1406)</f>
        <v>Observar</v>
      </c>
      <c r="V1406" s="40">
        <v>11</v>
      </c>
      <c r="W1406" s="5" t="s">
        <v>1461</v>
      </c>
      <c r="X1406" s="9" t="str">
        <f>C1406&amp;"_G"&amp;E1406&amp;"_O"&amp;K1406&amp;"_"&amp;O1406&amp;R1406</f>
        <v>BIO_G3_O26_A16</v>
      </c>
      <c r="Y1406" s="40" t="str">
        <f>IF(O1406=P1406,"OK","Checar")</f>
        <v>OK</v>
      </c>
      <c r="Z1406" s="5" t="str">
        <f>IF(COUNTIF($X:$X,$X1406)&gt;1,"Checar","Único")</f>
        <v>Único</v>
      </c>
      <c r="AA1406" s="5" t="str">
        <f>IF(Y1406="Checar","Checar Competência",IF(Z1406="Checar","Checar Duplicidade","OK"))</f>
        <v>OK</v>
      </c>
      <c r="AB1406" s="5">
        <v>449</v>
      </c>
      <c r="AC1406" s="5" t="s">
        <v>3455</v>
      </c>
    </row>
    <row r="1407" spans="1:29" ht="38.25" x14ac:dyDescent="0.25">
      <c r="A1407" s="8" t="s">
        <v>11</v>
      </c>
      <c r="B1407" s="8" t="s">
        <v>18</v>
      </c>
      <c r="C1407" s="39" t="str">
        <f>TRIM(B1407)</f>
        <v>BIO</v>
      </c>
      <c r="D1407" s="11">
        <v>3</v>
      </c>
      <c r="E1407" s="39" t="str">
        <f>TRIM(D1407)</f>
        <v>3</v>
      </c>
      <c r="F1407" s="39">
        <f>VLOOKUP(H1407,GT!A:B,2,FALSE)</f>
        <v>3</v>
      </c>
      <c r="G1407" s="39" t="str">
        <f>IF(D1407=F1407,"Ok","Verificar")</f>
        <v>Ok</v>
      </c>
      <c r="H1407" s="12" t="s">
        <v>1357</v>
      </c>
      <c r="I1407" s="11">
        <v>7</v>
      </c>
      <c r="J1407" s="40" t="str">
        <f>TRIM(I1407)</f>
        <v>7</v>
      </c>
      <c r="K1407" s="40">
        <f>VLOOKUP(M1407,Plan3!A:B,2,FALSE)</f>
        <v>26</v>
      </c>
      <c r="L1407" s="40" t="str">
        <f>IF(K1407=I1407,"Ok","Verificar")</f>
        <v>Verificar</v>
      </c>
      <c r="M1407" s="12" t="s">
        <v>1452</v>
      </c>
      <c r="N1407" s="51" t="s">
        <v>12</v>
      </c>
      <c r="O1407" s="40" t="str">
        <f>TRIM(N1407)</f>
        <v>A</v>
      </c>
      <c r="P1407" s="40" t="str">
        <f>VLOOKUP(U1407,Plan1!A:B,2,FALSE)</f>
        <v>A</v>
      </c>
      <c r="Q1407" s="27" t="s">
        <v>13</v>
      </c>
      <c r="R1407" s="40">
        <f t="shared" si="21"/>
        <v>17</v>
      </c>
      <c r="S1407" s="11">
        <v>35</v>
      </c>
      <c r="T1407" s="8" t="str">
        <f>IF(R1407=S1407,"Ok","Verificar")</f>
        <v>Verificar</v>
      </c>
      <c r="U1407" s="40" t="str">
        <f>TRIM(Q1407)</f>
        <v>Observar</v>
      </c>
      <c r="V1407" s="40">
        <v>36</v>
      </c>
      <c r="W1407" s="27" t="s">
        <v>1485</v>
      </c>
      <c r="X1407" s="9" t="str">
        <f>C1407&amp;"_G"&amp;E1407&amp;"_O"&amp;K1407&amp;"_"&amp;O1407&amp;R1407</f>
        <v>BIO_G3_O26_A17</v>
      </c>
      <c r="Y1407" s="40" t="str">
        <f>IF(O1407=P1407,"OK","Checar")</f>
        <v>OK</v>
      </c>
      <c r="Z1407" s="5" t="str">
        <f>IF(COUNTIF($X:$X,$X1407)&gt;1,"Checar","Único")</f>
        <v>Único</v>
      </c>
      <c r="AA1407" s="5" t="str">
        <f>IF(Y1407="Checar","Checar Competência",IF(Z1407="Checar","Checar Duplicidade","OK"))</f>
        <v>OK</v>
      </c>
      <c r="AB1407" s="5">
        <v>475</v>
      </c>
      <c r="AC1407" s="5" t="s">
        <v>3482</v>
      </c>
    </row>
    <row r="1408" spans="1:29" ht="38.25" x14ac:dyDescent="0.25">
      <c r="A1408" s="8" t="s">
        <v>11</v>
      </c>
      <c r="B1408" s="8" t="s">
        <v>18</v>
      </c>
      <c r="C1408" s="39" t="str">
        <f>TRIM(B1408)</f>
        <v>BIO</v>
      </c>
      <c r="D1408" s="11">
        <v>3</v>
      </c>
      <c r="E1408" s="39" t="str">
        <f>TRIM(D1408)</f>
        <v>3</v>
      </c>
      <c r="F1408" s="39">
        <f>VLOOKUP(H1408,GT!A:B,2,FALSE)</f>
        <v>3</v>
      </c>
      <c r="G1408" s="39" t="str">
        <f>IF(D1408=F1408,"Ok","Verificar")</f>
        <v>Ok</v>
      </c>
      <c r="H1408" s="12" t="s">
        <v>1357</v>
      </c>
      <c r="I1408" s="11">
        <v>7</v>
      </c>
      <c r="J1408" s="40" t="str">
        <f>TRIM(I1408)</f>
        <v>7</v>
      </c>
      <c r="K1408" s="40">
        <f>VLOOKUP(M1408,Plan3!A:B,2,FALSE)</f>
        <v>26</v>
      </c>
      <c r="L1408" s="40" t="str">
        <f>IF(K1408=I1408,"Ok","Verificar")</f>
        <v>Verificar</v>
      </c>
      <c r="M1408" s="12" t="s">
        <v>1452</v>
      </c>
      <c r="N1408" s="51" t="s">
        <v>12</v>
      </c>
      <c r="O1408" s="40" t="str">
        <f>TRIM(N1408)</f>
        <v>A</v>
      </c>
      <c r="P1408" s="40" t="str">
        <f>VLOOKUP(U1408,Plan1!A:B,2,FALSE)</f>
        <v>A</v>
      </c>
      <c r="Q1408" s="27" t="s">
        <v>13</v>
      </c>
      <c r="R1408" s="40">
        <f t="shared" si="21"/>
        <v>18</v>
      </c>
      <c r="S1408" s="11">
        <v>36</v>
      </c>
      <c r="T1408" s="8" t="str">
        <f>IF(R1408=S1408,"Ok","Verificar")</f>
        <v>Verificar</v>
      </c>
      <c r="U1408" s="40" t="str">
        <f>TRIM(Q1408)</f>
        <v>Observar</v>
      </c>
      <c r="V1408" s="40">
        <v>37</v>
      </c>
      <c r="W1408" s="27" t="s">
        <v>1486</v>
      </c>
      <c r="X1408" s="9" t="str">
        <f>C1408&amp;"_G"&amp;E1408&amp;"_O"&amp;K1408&amp;"_"&amp;O1408&amp;R1408</f>
        <v>BIO_G3_O26_A18</v>
      </c>
      <c r="Y1408" s="40" t="str">
        <f>IF(O1408=P1408,"OK","Checar")</f>
        <v>OK</v>
      </c>
      <c r="Z1408" s="5" t="str">
        <f>IF(COUNTIF($X:$X,$X1408)&gt;1,"Checar","Único")</f>
        <v>Único</v>
      </c>
      <c r="AA1408" s="5" t="str">
        <f>IF(Y1408="Checar","Checar Competência",IF(Z1408="Checar","Checar Duplicidade","OK"))</f>
        <v>OK</v>
      </c>
      <c r="AB1408" s="5">
        <v>476</v>
      </c>
      <c r="AC1408" s="5" t="s">
        <v>3483</v>
      </c>
    </row>
    <row r="1409" spans="1:29" ht="63.75" x14ac:dyDescent="0.25">
      <c r="A1409" s="8" t="s">
        <v>11</v>
      </c>
      <c r="B1409" s="8" t="s">
        <v>18</v>
      </c>
      <c r="C1409" s="39" t="str">
        <f>TRIM(B1409)</f>
        <v>BIO</v>
      </c>
      <c r="D1409" s="11">
        <v>3</v>
      </c>
      <c r="E1409" s="39" t="str">
        <f>TRIM(D1409)</f>
        <v>3</v>
      </c>
      <c r="F1409" s="39">
        <f>VLOOKUP(H1409,GT!A:B,2,FALSE)</f>
        <v>3</v>
      </c>
      <c r="G1409" s="39" t="str">
        <f>IF(D1409=F1409,"Ok","Verificar")</f>
        <v>Ok</v>
      </c>
      <c r="H1409" s="12" t="s">
        <v>1357</v>
      </c>
      <c r="I1409" s="11">
        <v>7</v>
      </c>
      <c r="J1409" s="40" t="str">
        <f>TRIM(I1409)</f>
        <v>7</v>
      </c>
      <c r="K1409" s="40">
        <f>VLOOKUP(M1409,Plan3!A:B,2,FALSE)</f>
        <v>26</v>
      </c>
      <c r="L1409" s="40" t="str">
        <f>IF(K1409=I1409,"Ok","Verificar")</f>
        <v>Verificar</v>
      </c>
      <c r="M1409" s="12" t="s">
        <v>1452</v>
      </c>
      <c r="N1409" s="51" t="s">
        <v>12</v>
      </c>
      <c r="O1409" s="40" t="str">
        <f>TRIM(N1409)</f>
        <v>A</v>
      </c>
      <c r="P1409" s="40" t="str">
        <f>VLOOKUP(U1409,Plan1!A:B,2,FALSE)</f>
        <v>A</v>
      </c>
      <c r="Q1409" s="27" t="s">
        <v>13</v>
      </c>
      <c r="R1409" s="40">
        <f t="shared" si="21"/>
        <v>19</v>
      </c>
      <c r="S1409" s="11">
        <v>37</v>
      </c>
      <c r="T1409" s="8" t="str">
        <f>IF(R1409=S1409,"Ok","Verificar")</f>
        <v>Verificar</v>
      </c>
      <c r="U1409" s="40" t="str">
        <f>TRIM(Q1409)</f>
        <v>Observar</v>
      </c>
      <c r="V1409" s="40">
        <v>38</v>
      </c>
      <c r="W1409" s="27" t="s">
        <v>1738</v>
      </c>
      <c r="X1409" s="9" t="str">
        <f>C1409&amp;"_G"&amp;E1409&amp;"_O"&amp;K1409&amp;"_"&amp;O1409&amp;R1409</f>
        <v>BIO_G3_O26_A19</v>
      </c>
      <c r="Y1409" s="40" t="str">
        <f>IF(O1409=P1409,"OK","Checar")</f>
        <v>OK</v>
      </c>
      <c r="Z1409" s="5" t="str">
        <f>IF(COUNTIF($X:$X,$X1409)&gt;1,"Checar","Único")</f>
        <v>Único</v>
      </c>
      <c r="AA1409" s="5" t="str">
        <f>IF(Y1409="Checar","Checar Competência",IF(Z1409="Checar","Checar Duplicidade","OK"))</f>
        <v>OK</v>
      </c>
      <c r="AB1409" s="5">
        <v>479</v>
      </c>
      <c r="AC1409" s="5" t="s">
        <v>3484</v>
      </c>
    </row>
    <row r="1410" spans="1:29" ht="38.25" x14ac:dyDescent="0.25">
      <c r="A1410" s="8" t="s">
        <v>11</v>
      </c>
      <c r="B1410" s="8" t="s">
        <v>18</v>
      </c>
      <c r="C1410" s="39" t="str">
        <f>TRIM(B1410)</f>
        <v>BIO</v>
      </c>
      <c r="D1410" s="11">
        <v>3</v>
      </c>
      <c r="E1410" s="39" t="str">
        <f>TRIM(D1410)</f>
        <v>3</v>
      </c>
      <c r="F1410" s="39">
        <f>VLOOKUP(H1410,GT!A:B,2,FALSE)</f>
        <v>3</v>
      </c>
      <c r="G1410" s="39" t="str">
        <f>IF(D1410=F1410,"Ok","Verificar")</f>
        <v>Ok</v>
      </c>
      <c r="H1410" s="12" t="s">
        <v>1357</v>
      </c>
      <c r="I1410" s="11">
        <v>7</v>
      </c>
      <c r="J1410" s="40" t="str">
        <f>TRIM(I1410)</f>
        <v>7</v>
      </c>
      <c r="K1410" s="40">
        <f>VLOOKUP(M1410,Plan3!A:B,2,FALSE)</f>
        <v>26</v>
      </c>
      <c r="L1410" s="40" t="str">
        <f>IF(K1410=I1410,"Ok","Verificar")</f>
        <v>Verificar</v>
      </c>
      <c r="M1410" s="12" t="s">
        <v>1452</v>
      </c>
      <c r="N1410" s="51" t="s">
        <v>12</v>
      </c>
      <c r="O1410" s="40" t="str">
        <f>TRIM(N1410)</f>
        <v>A</v>
      </c>
      <c r="P1410" s="40" t="str">
        <f>VLOOKUP(U1410,Plan1!A:B,2,FALSE)</f>
        <v>A</v>
      </c>
      <c r="Q1410" s="27" t="s">
        <v>13</v>
      </c>
      <c r="R1410" s="40">
        <f t="shared" si="21"/>
        <v>20</v>
      </c>
      <c r="S1410" s="11">
        <v>38</v>
      </c>
      <c r="T1410" s="8" t="str">
        <f>IF(R1410=S1410,"Ok","Verificar")</f>
        <v>Verificar</v>
      </c>
      <c r="U1410" s="40" t="str">
        <f>TRIM(Q1410)</f>
        <v>Observar</v>
      </c>
      <c r="V1410" s="40">
        <v>39</v>
      </c>
      <c r="W1410" s="27" t="s">
        <v>1490</v>
      </c>
      <c r="X1410" s="9" t="str">
        <f>C1410&amp;"_G"&amp;E1410&amp;"_O"&amp;K1410&amp;"_"&amp;O1410&amp;R1410</f>
        <v>BIO_G3_O26_A20</v>
      </c>
      <c r="Y1410" s="40" t="str">
        <f>IF(O1410=P1410,"OK","Checar")</f>
        <v>OK</v>
      </c>
      <c r="Z1410" s="5" t="str">
        <f>IF(COUNTIF($X:$X,$X1410)&gt;1,"Checar","Único")</f>
        <v>Único</v>
      </c>
      <c r="AA1410" s="5" t="str">
        <f>IF(Y1410="Checar","Checar Competência",IF(Z1410="Checar","Checar Duplicidade","OK"))</f>
        <v>OK</v>
      </c>
      <c r="AB1410" s="5">
        <v>483</v>
      </c>
      <c r="AC1410" s="5" t="s">
        <v>3485</v>
      </c>
    </row>
    <row r="1411" spans="1:29" ht="51" x14ac:dyDescent="0.25">
      <c r="A1411" s="8" t="s">
        <v>11</v>
      </c>
      <c r="B1411" s="8" t="s">
        <v>18</v>
      </c>
      <c r="C1411" s="39" t="str">
        <f>TRIM(B1411)</f>
        <v>BIO</v>
      </c>
      <c r="D1411" s="11">
        <v>3</v>
      </c>
      <c r="E1411" s="39" t="str">
        <f>TRIM(D1411)</f>
        <v>3</v>
      </c>
      <c r="F1411" s="39">
        <f>VLOOKUP(H1411,GT!A:B,2,FALSE)</f>
        <v>3</v>
      </c>
      <c r="G1411" s="39" t="str">
        <f>IF(D1411=F1411,"Ok","Verificar")</f>
        <v>Ok</v>
      </c>
      <c r="H1411" s="12" t="s">
        <v>1357</v>
      </c>
      <c r="I1411" s="11">
        <v>7</v>
      </c>
      <c r="J1411" s="40" t="str">
        <f>TRIM(I1411)</f>
        <v>7</v>
      </c>
      <c r="K1411" s="40">
        <f>VLOOKUP(M1411,Plan3!A:B,2,FALSE)</f>
        <v>26</v>
      </c>
      <c r="L1411" s="40" t="str">
        <f>IF(K1411=I1411,"Ok","Verificar")</f>
        <v>Verificar</v>
      </c>
      <c r="M1411" s="12" t="s">
        <v>1452</v>
      </c>
      <c r="N1411" s="50" t="s">
        <v>12</v>
      </c>
      <c r="O1411" s="40" t="str">
        <f>TRIM(N1411)</f>
        <v>A</v>
      </c>
      <c r="P1411" s="40" t="str">
        <f>VLOOKUP(U1411,Plan1!A:B,2,FALSE)</f>
        <v>A</v>
      </c>
      <c r="Q1411" s="14" t="s">
        <v>13</v>
      </c>
      <c r="R1411" s="40">
        <f t="shared" ref="R1411:R1474" si="22">IF(U1411=U1410,R1410+1,1)</f>
        <v>21</v>
      </c>
      <c r="S1411" s="11">
        <v>4</v>
      </c>
      <c r="T1411" s="8" t="str">
        <f>IF(R1411=S1411,"Ok","Verificar")</f>
        <v>Verificar</v>
      </c>
      <c r="U1411" s="40" t="str">
        <f>TRIM(Q1411)</f>
        <v>Observar</v>
      </c>
      <c r="V1411" s="40" t="str">
        <f>TRIM(S1411)</f>
        <v>4</v>
      </c>
      <c r="W1411" s="5" t="s">
        <v>1456</v>
      </c>
      <c r="X1411" s="9" t="str">
        <f>C1411&amp;"_G"&amp;E1411&amp;"_O"&amp;K1411&amp;"_"&amp;O1411&amp;R1411</f>
        <v>BIO_G3_O26_A21</v>
      </c>
      <c r="Y1411" s="40" t="str">
        <f>IF(O1411=P1411,"OK","Checar")</f>
        <v>OK</v>
      </c>
      <c r="Z1411" s="5" t="str">
        <f>IF(COUNTIF($X:$X,$X1411)&gt;1,"Checar","Único")</f>
        <v>Único</v>
      </c>
      <c r="AA1411" s="5" t="str">
        <f>IF(Y1411="Checar","Checar Competência",IF(Z1411="Checar","Checar Duplicidade","OK"))</f>
        <v>OK</v>
      </c>
      <c r="AB1411" s="5">
        <v>441</v>
      </c>
      <c r="AC1411" s="5" t="s">
        <v>3486</v>
      </c>
    </row>
    <row r="1412" spans="1:29" ht="51" x14ac:dyDescent="0.25">
      <c r="A1412" s="8" t="s">
        <v>11</v>
      </c>
      <c r="B1412" s="8" t="s">
        <v>18</v>
      </c>
      <c r="C1412" s="39" t="str">
        <f>TRIM(B1412)</f>
        <v>BIO</v>
      </c>
      <c r="D1412" s="11">
        <v>3</v>
      </c>
      <c r="E1412" s="39" t="str">
        <f>TRIM(D1412)</f>
        <v>3</v>
      </c>
      <c r="F1412" s="39">
        <f>VLOOKUP(H1412,GT!A:B,2,FALSE)</f>
        <v>3</v>
      </c>
      <c r="G1412" s="39" t="str">
        <f>IF(D1412=F1412,"Ok","Verificar")</f>
        <v>Ok</v>
      </c>
      <c r="H1412" s="12" t="s">
        <v>1357</v>
      </c>
      <c r="I1412" s="11">
        <v>7</v>
      </c>
      <c r="J1412" s="40" t="str">
        <f>TRIM(I1412)</f>
        <v>7</v>
      </c>
      <c r="K1412" s="40">
        <f>VLOOKUP(M1412,Plan3!A:B,2,FALSE)</f>
        <v>26</v>
      </c>
      <c r="L1412" s="40" t="str">
        <f>IF(K1412=I1412,"Ok","Verificar")</f>
        <v>Verificar</v>
      </c>
      <c r="M1412" s="12" t="s">
        <v>1452</v>
      </c>
      <c r="N1412" s="50" t="s">
        <v>12</v>
      </c>
      <c r="O1412" s="40" t="str">
        <f>TRIM(N1412)</f>
        <v>A</v>
      </c>
      <c r="P1412" s="40" t="str">
        <f>VLOOKUP(U1412,Plan1!A:B,2,FALSE)</f>
        <v>A</v>
      </c>
      <c r="Q1412" s="27" t="s">
        <v>13</v>
      </c>
      <c r="R1412" s="40">
        <f t="shared" si="22"/>
        <v>22</v>
      </c>
      <c r="S1412" s="50">
        <v>6</v>
      </c>
      <c r="T1412" s="8" t="str">
        <f>IF(R1412=S1412,"Ok","Verificar")</f>
        <v>Verificar</v>
      </c>
      <c r="U1412" s="40" t="str">
        <f>TRIM(Q1412)</f>
        <v>Observar</v>
      </c>
      <c r="V1412" s="40">
        <v>40</v>
      </c>
      <c r="W1412" s="27" t="s">
        <v>1757</v>
      </c>
      <c r="X1412" s="9" t="str">
        <f>C1412&amp;"_G"&amp;E1412&amp;"_O"&amp;K1412&amp;"_"&amp;O1412&amp;R1412</f>
        <v>BIO_G3_O26_A22</v>
      </c>
      <c r="Y1412" s="40" t="str">
        <f>IF(O1412=P1412,"OK","Checar")</f>
        <v>OK</v>
      </c>
      <c r="Z1412" s="5" t="str">
        <f>IF(COUNTIF($X:$X,$X1412)&gt;1,"Checar","Único")</f>
        <v>Único</v>
      </c>
      <c r="AA1412" s="5" t="str">
        <f>IF(Y1412="Checar","Checar Competência",IF(Z1412="Checar","Checar Duplicidade","OK"))</f>
        <v>OK</v>
      </c>
      <c r="AB1412" s="5">
        <v>484</v>
      </c>
      <c r="AC1412" s="5" t="s">
        <v>3487</v>
      </c>
    </row>
    <row r="1413" spans="1:29" ht="38.25" x14ac:dyDescent="0.25">
      <c r="A1413" s="8" t="s">
        <v>11</v>
      </c>
      <c r="B1413" s="8" t="s">
        <v>18</v>
      </c>
      <c r="C1413" s="39" t="str">
        <f>TRIM(B1413)</f>
        <v>BIO</v>
      </c>
      <c r="D1413" s="11">
        <v>3</v>
      </c>
      <c r="E1413" s="39" t="str">
        <f>TRIM(D1413)</f>
        <v>3</v>
      </c>
      <c r="F1413" s="39">
        <f>VLOOKUP(H1413,GT!A:B,2,FALSE)</f>
        <v>3</v>
      </c>
      <c r="G1413" s="39" t="str">
        <f>IF(D1413=F1413,"Ok","Verificar")</f>
        <v>Ok</v>
      </c>
      <c r="H1413" s="12" t="s">
        <v>1357</v>
      </c>
      <c r="I1413" s="11">
        <v>7</v>
      </c>
      <c r="J1413" s="40" t="str">
        <f>TRIM(I1413)</f>
        <v>7</v>
      </c>
      <c r="K1413" s="40">
        <f>VLOOKUP(M1413,Plan3!A:B,2,FALSE)</f>
        <v>26</v>
      </c>
      <c r="L1413" s="40" t="str">
        <f>IF(K1413=I1413,"Ok","Verificar")</f>
        <v>Verificar</v>
      </c>
      <c r="M1413" s="12" t="s">
        <v>1452</v>
      </c>
      <c r="N1413" s="51" t="s">
        <v>12</v>
      </c>
      <c r="O1413" s="40" t="str">
        <f>TRIM(N1413)</f>
        <v>A</v>
      </c>
      <c r="P1413" s="40" t="str">
        <f>VLOOKUP(U1413,Plan1!A:B,2,FALSE)</f>
        <v>A</v>
      </c>
      <c r="Q1413" s="27" t="s">
        <v>13</v>
      </c>
      <c r="R1413" s="40">
        <f t="shared" si="22"/>
        <v>23</v>
      </c>
      <c r="S1413" s="11">
        <v>18</v>
      </c>
      <c r="T1413" s="8" t="str">
        <f>IF(R1413=S1413,"Ok","Verificar")</f>
        <v>Verificar</v>
      </c>
      <c r="U1413" s="40" t="str">
        <f>TRIM(Q1413)</f>
        <v>Observar</v>
      </c>
      <c r="V1413" s="40">
        <v>19</v>
      </c>
      <c r="W1413" s="27" t="s">
        <v>1468</v>
      </c>
      <c r="X1413" s="9" t="str">
        <f>C1413&amp;"_G"&amp;E1413&amp;"_O"&amp;K1413&amp;"_"&amp;O1413&amp;R1413</f>
        <v>BIO_G3_O26_A23</v>
      </c>
      <c r="Y1413" s="40" t="str">
        <f>IF(O1413=P1413,"OK","Checar")</f>
        <v>OK</v>
      </c>
      <c r="Z1413" s="5" t="str">
        <f>IF(COUNTIF($X:$X,$X1413)&gt;1,"Checar","Único")</f>
        <v>Único</v>
      </c>
      <c r="AA1413" s="5" t="str">
        <f>IF(Y1413="Checar","Checar Competência",IF(Z1413="Checar","Checar Duplicidade","OK"))</f>
        <v>OK</v>
      </c>
      <c r="AB1413" s="5">
        <v>457</v>
      </c>
      <c r="AC1413" s="5" t="s">
        <v>3463</v>
      </c>
    </row>
    <row r="1414" spans="1:29" ht="38.25" x14ac:dyDescent="0.25">
      <c r="A1414" s="8" t="s">
        <v>11</v>
      </c>
      <c r="B1414" s="8" t="s">
        <v>18</v>
      </c>
      <c r="C1414" s="39" t="str">
        <f>TRIM(B1414)</f>
        <v>BIO</v>
      </c>
      <c r="D1414" s="11">
        <v>3</v>
      </c>
      <c r="E1414" s="39" t="str">
        <f>TRIM(D1414)</f>
        <v>3</v>
      </c>
      <c r="F1414" s="39">
        <f>VLOOKUP(H1414,GT!A:B,2,FALSE)</f>
        <v>3</v>
      </c>
      <c r="G1414" s="39" t="str">
        <f>IF(D1414=F1414,"Ok","Verificar")</f>
        <v>Ok</v>
      </c>
      <c r="H1414" s="12" t="s">
        <v>1357</v>
      </c>
      <c r="I1414" s="11">
        <v>7</v>
      </c>
      <c r="J1414" s="40" t="str">
        <f>TRIM(I1414)</f>
        <v>7</v>
      </c>
      <c r="K1414" s="40">
        <f>VLOOKUP(M1414,Plan3!A:B,2,FALSE)</f>
        <v>26</v>
      </c>
      <c r="L1414" s="40" t="str">
        <f>IF(K1414=I1414,"Ok","Verificar")</f>
        <v>Verificar</v>
      </c>
      <c r="M1414" s="12" t="s">
        <v>1452</v>
      </c>
      <c r="N1414" s="50" t="s">
        <v>12</v>
      </c>
      <c r="O1414" s="40" t="str">
        <f>TRIM(N1414)</f>
        <v>A</v>
      </c>
      <c r="P1414" s="40" t="str">
        <f>VLOOKUP(U1414,Plan1!A:B,2,FALSE)</f>
        <v>A</v>
      </c>
      <c r="Q1414" s="5" t="s">
        <v>13</v>
      </c>
      <c r="R1414" s="40">
        <f t="shared" si="22"/>
        <v>24</v>
      </c>
      <c r="S1414" s="11">
        <v>1</v>
      </c>
      <c r="T1414" s="8" t="str">
        <f>IF(R1414=S1414,"Ok","Verificar")</f>
        <v>Verificar</v>
      </c>
      <c r="U1414" s="40" t="str">
        <f>TRIM(Q1414)</f>
        <v>Observar</v>
      </c>
      <c r="V1414" s="40">
        <v>5</v>
      </c>
      <c r="W1414" s="5" t="s">
        <v>1762</v>
      </c>
      <c r="X1414" s="9" t="str">
        <f>C1414&amp;"_G"&amp;E1414&amp;"_O"&amp;K1414&amp;"_"&amp;O1414&amp;R1414</f>
        <v>BIO_G3_O26_A24</v>
      </c>
      <c r="Y1414" s="40" t="str">
        <f>IF(O1414=P1414,"OK","Checar")</f>
        <v>OK</v>
      </c>
      <c r="Z1414" s="5" t="str">
        <f>IF(COUNTIF($X:$X,$X1414)&gt;1,"Checar","Único")</f>
        <v>Único</v>
      </c>
      <c r="AA1414" s="5" t="str">
        <f>IF(Y1414="Checar","Checar Competência",IF(Z1414="Checar","Checar Duplicidade","OK"))</f>
        <v>OK</v>
      </c>
      <c r="AB1414" s="5">
        <v>442</v>
      </c>
      <c r="AC1414" s="5" t="s">
        <v>3488</v>
      </c>
    </row>
    <row r="1415" spans="1:29" ht="25.5" x14ac:dyDescent="0.25">
      <c r="A1415" s="8" t="s">
        <v>11</v>
      </c>
      <c r="B1415" s="8" t="s">
        <v>18</v>
      </c>
      <c r="C1415" s="39" t="str">
        <f>TRIM(B1415)</f>
        <v>BIO</v>
      </c>
      <c r="D1415" s="11">
        <v>3</v>
      </c>
      <c r="E1415" s="39" t="str">
        <f>TRIM(D1415)</f>
        <v>3</v>
      </c>
      <c r="F1415" s="39">
        <f>VLOOKUP(H1415,GT!A:B,2,FALSE)</f>
        <v>3</v>
      </c>
      <c r="G1415" s="39" t="str">
        <f>IF(D1415=F1415,"Ok","Verificar")</f>
        <v>Ok</v>
      </c>
      <c r="H1415" s="12" t="s">
        <v>1357</v>
      </c>
      <c r="I1415" s="11">
        <v>7</v>
      </c>
      <c r="J1415" s="40" t="str">
        <f>TRIM(I1415)</f>
        <v>7</v>
      </c>
      <c r="K1415" s="40">
        <f>VLOOKUP(M1415,Plan3!A:B,2,FALSE)</f>
        <v>26</v>
      </c>
      <c r="L1415" s="40" t="str">
        <f>IF(K1415=I1415,"Ok","Verificar")</f>
        <v>Verificar</v>
      </c>
      <c r="M1415" s="12" t="s">
        <v>1452</v>
      </c>
      <c r="N1415" s="51" t="s">
        <v>12</v>
      </c>
      <c r="O1415" s="40" t="str">
        <f>TRIM(N1415)</f>
        <v>A</v>
      </c>
      <c r="P1415" s="40" t="str">
        <f>VLOOKUP(U1415,Plan1!A:B,2,FALSE)</f>
        <v>A</v>
      </c>
      <c r="Q1415" s="5" t="s">
        <v>13</v>
      </c>
      <c r="R1415" s="40">
        <f t="shared" si="22"/>
        <v>25</v>
      </c>
      <c r="S1415" s="11">
        <v>5</v>
      </c>
      <c r="T1415" s="8" t="str">
        <f>IF(R1415=S1415,"Ok","Verificar")</f>
        <v>Verificar</v>
      </c>
      <c r="U1415" s="40" t="str">
        <f>TRIM(Q1415)</f>
        <v>Observar</v>
      </c>
      <c r="V1415" s="40">
        <v>6</v>
      </c>
      <c r="W1415" s="5" t="s">
        <v>1457</v>
      </c>
      <c r="X1415" s="9" t="str">
        <f>C1415&amp;"_G"&amp;E1415&amp;"_O"&amp;K1415&amp;"_"&amp;O1415&amp;R1415</f>
        <v>BIO_G3_O26_A25</v>
      </c>
      <c r="Y1415" s="40" t="str">
        <f>IF(O1415=P1415,"OK","Checar")</f>
        <v>OK</v>
      </c>
      <c r="Z1415" s="5" t="str">
        <f>IF(COUNTIF($X:$X,$X1415)&gt;1,"Checar","Único")</f>
        <v>Único</v>
      </c>
      <c r="AA1415" s="5" t="str">
        <f>IF(Y1415="Checar","Checar Competência",IF(Z1415="Checar","Checar Duplicidade","OK"))</f>
        <v>OK</v>
      </c>
      <c r="AB1415" s="5">
        <v>443</v>
      </c>
      <c r="AC1415" s="5" t="s">
        <v>3489</v>
      </c>
    </row>
    <row r="1416" spans="1:29" ht="38.25" x14ac:dyDescent="0.25">
      <c r="A1416" s="8" t="s">
        <v>11</v>
      </c>
      <c r="B1416" s="8" t="s">
        <v>18</v>
      </c>
      <c r="C1416" s="39" t="str">
        <f>TRIM(B1416)</f>
        <v>BIO</v>
      </c>
      <c r="D1416" s="11">
        <v>3</v>
      </c>
      <c r="E1416" s="39" t="str">
        <f>TRIM(D1416)</f>
        <v>3</v>
      </c>
      <c r="F1416" s="39">
        <f>VLOOKUP(H1416,GT!A:B,2,FALSE)</f>
        <v>3</v>
      </c>
      <c r="G1416" s="39" t="str">
        <f>IF(D1416=F1416,"Ok","Verificar")</f>
        <v>Ok</v>
      </c>
      <c r="H1416" s="12" t="s">
        <v>1357</v>
      </c>
      <c r="I1416" s="11">
        <v>7</v>
      </c>
      <c r="J1416" s="40" t="str">
        <f>TRIM(I1416)</f>
        <v>7</v>
      </c>
      <c r="K1416" s="40">
        <f>VLOOKUP(M1416,Plan3!A:B,2,FALSE)</f>
        <v>26</v>
      </c>
      <c r="L1416" s="40" t="str">
        <f>IF(K1416=I1416,"Ok","Verificar")</f>
        <v>Verificar</v>
      </c>
      <c r="M1416" s="12" t="s">
        <v>1452</v>
      </c>
      <c r="N1416" s="51" t="s">
        <v>12</v>
      </c>
      <c r="O1416" s="40" t="str">
        <f>TRIM(N1416)</f>
        <v>A</v>
      </c>
      <c r="P1416" s="40" t="str">
        <f>VLOOKUP(U1416,Plan1!A:B,2,FALSE)</f>
        <v>A</v>
      </c>
      <c r="Q1416" s="5" t="s">
        <v>13</v>
      </c>
      <c r="R1416" s="40">
        <f t="shared" si="22"/>
        <v>26</v>
      </c>
      <c r="S1416" s="11">
        <v>6</v>
      </c>
      <c r="T1416" s="8" t="str">
        <f>IF(R1416=S1416,"Ok","Verificar")</f>
        <v>Verificar</v>
      </c>
      <c r="U1416" s="40" t="str">
        <f>TRIM(Q1416)</f>
        <v>Observar</v>
      </c>
      <c r="V1416" s="40">
        <v>7</v>
      </c>
      <c r="W1416" s="5" t="s">
        <v>1458</v>
      </c>
      <c r="X1416" s="9" t="str">
        <f>C1416&amp;"_G"&amp;E1416&amp;"_O"&amp;K1416&amp;"_"&amp;O1416&amp;R1416</f>
        <v>BIO_G3_O26_A26</v>
      </c>
      <c r="Y1416" s="40" t="str">
        <f>IF(O1416=P1416,"OK","Checar")</f>
        <v>OK</v>
      </c>
      <c r="Z1416" s="5" t="str">
        <f>IF(COUNTIF($X:$X,$X1416)&gt;1,"Checar","Único")</f>
        <v>Único</v>
      </c>
      <c r="AA1416" s="5" t="str">
        <f>IF(Y1416="Checar","Checar Competência",IF(Z1416="Checar","Checar Duplicidade","OK"))</f>
        <v>OK</v>
      </c>
      <c r="AB1416" s="5">
        <v>444</v>
      </c>
      <c r="AC1416" s="5" t="s">
        <v>3490</v>
      </c>
    </row>
    <row r="1417" spans="1:29" ht="38.25" x14ac:dyDescent="0.25">
      <c r="A1417" s="8" t="s">
        <v>11</v>
      </c>
      <c r="B1417" s="8" t="s">
        <v>18</v>
      </c>
      <c r="C1417" s="39" t="str">
        <f>TRIM(B1417)</f>
        <v>BIO</v>
      </c>
      <c r="D1417" s="11">
        <v>3</v>
      </c>
      <c r="E1417" s="39" t="str">
        <f>TRIM(D1417)</f>
        <v>3</v>
      </c>
      <c r="F1417" s="39">
        <f>VLOOKUP(H1417,GT!A:B,2,FALSE)</f>
        <v>3</v>
      </c>
      <c r="G1417" s="39" t="str">
        <f>IF(D1417=F1417,"Ok","Verificar")</f>
        <v>Ok</v>
      </c>
      <c r="H1417" s="12" t="s">
        <v>1357</v>
      </c>
      <c r="I1417" s="11">
        <v>7</v>
      </c>
      <c r="J1417" s="40" t="str">
        <f>TRIM(I1417)</f>
        <v>7</v>
      </c>
      <c r="K1417" s="40">
        <f>VLOOKUP(M1417,Plan3!A:B,2,FALSE)</f>
        <v>26</v>
      </c>
      <c r="L1417" s="40" t="str">
        <f>IF(K1417=I1417,"Ok","Verificar")</f>
        <v>Verificar</v>
      </c>
      <c r="M1417" s="12" t="s">
        <v>1452</v>
      </c>
      <c r="N1417" s="51" t="s">
        <v>12</v>
      </c>
      <c r="O1417" s="40" t="str">
        <f>TRIM(N1417)</f>
        <v>A</v>
      </c>
      <c r="P1417" s="40" t="str">
        <f>VLOOKUP(U1417,Plan1!A:B,2,FALSE)</f>
        <v>A</v>
      </c>
      <c r="Q1417" s="5" t="s">
        <v>13</v>
      </c>
      <c r="R1417" s="40">
        <f t="shared" si="22"/>
        <v>27</v>
      </c>
      <c r="S1417" s="11">
        <v>7</v>
      </c>
      <c r="T1417" s="8" t="str">
        <f>IF(R1417=S1417,"Ok","Verificar")</f>
        <v>Verificar</v>
      </c>
      <c r="U1417" s="40" t="str">
        <f>TRIM(Q1417)</f>
        <v>Observar</v>
      </c>
      <c r="V1417" s="40">
        <v>8</v>
      </c>
      <c r="W1417" s="5" t="s">
        <v>1459</v>
      </c>
      <c r="X1417" s="9" t="str">
        <f>C1417&amp;"_G"&amp;E1417&amp;"_O"&amp;K1417&amp;"_"&amp;O1417&amp;R1417</f>
        <v>BIO_G3_O26_A27</v>
      </c>
      <c r="Y1417" s="40" t="str">
        <f>IF(O1417=P1417,"OK","Checar")</f>
        <v>OK</v>
      </c>
      <c r="Z1417" s="5" t="str">
        <f>IF(COUNTIF($X:$X,$X1417)&gt;1,"Checar","Único")</f>
        <v>Único</v>
      </c>
      <c r="AA1417" s="5" t="str">
        <f>IF(Y1417="Checar","Checar Competência",IF(Z1417="Checar","Checar Duplicidade","OK"))</f>
        <v>OK</v>
      </c>
      <c r="AB1417" s="5">
        <v>445</v>
      </c>
      <c r="AC1417" s="5" t="s">
        <v>3491</v>
      </c>
    </row>
    <row r="1418" spans="1:29" ht="38.25" x14ac:dyDescent="0.25">
      <c r="A1418" s="8" t="s">
        <v>11</v>
      </c>
      <c r="B1418" s="8" t="s">
        <v>18</v>
      </c>
      <c r="C1418" s="39" t="str">
        <f>TRIM(B1418)</f>
        <v>BIO</v>
      </c>
      <c r="D1418" s="11">
        <v>3</v>
      </c>
      <c r="E1418" s="39" t="str">
        <f>TRIM(D1418)</f>
        <v>3</v>
      </c>
      <c r="F1418" s="39">
        <f>VLOOKUP(H1418,GT!A:B,2,FALSE)</f>
        <v>3</v>
      </c>
      <c r="G1418" s="39" t="str">
        <f>IF(D1418=F1418,"Ok","Verificar")</f>
        <v>Ok</v>
      </c>
      <c r="H1418" s="12" t="s">
        <v>1357</v>
      </c>
      <c r="I1418" s="11">
        <v>7</v>
      </c>
      <c r="J1418" s="40" t="str">
        <f>TRIM(I1418)</f>
        <v>7</v>
      </c>
      <c r="K1418" s="40">
        <f>VLOOKUP(M1418,Plan3!A:B,2,FALSE)</f>
        <v>26</v>
      </c>
      <c r="L1418" s="40" t="str">
        <f>IF(K1418=I1418,"Ok","Verificar")</f>
        <v>Verificar</v>
      </c>
      <c r="M1418" s="12" t="s">
        <v>1452</v>
      </c>
      <c r="N1418" s="51" t="s">
        <v>12</v>
      </c>
      <c r="O1418" s="40" t="str">
        <f>TRIM(N1418)</f>
        <v>A</v>
      </c>
      <c r="P1418" s="40" t="str">
        <f>VLOOKUP(U1418,Plan1!A:B,2,FALSE)</f>
        <v>A</v>
      </c>
      <c r="Q1418" s="5" t="s">
        <v>13</v>
      </c>
      <c r="R1418" s="40">
        <f t="shared" si="22"/>
        <v>28</v>
      </c>
      <c r="S1418" s="11">
        <v>11</v>
      </c>
      <c r="T1418" s="8" t="str">
        <f>IF(R1418=S1418,"Ok","Verificar")</f>
        <v>Verificar</v>
      </c>
      <c r="U1418" s="40" t="str">
        <f>TRIM(Q1418)</f>
        <v>Observar</v>
      </c>
      <c r="V1418" s="40">
        <v>12</v>
      </c>
      <c r="W1418" s="5" t="s">
        <v>1462</v>
      </c>
      <c r="X1418" s="9" t="str">
        <f>C1418&amp;"_G"&amp;E1418&amp;"_O"&amp;K1418&amp;"_"&amp;O1418&amp;R1418</f>
        <v>BIO_G3_O26_A28</v>
      </c>
      <c r="Y1418" s="40" t="str">
        <f>IF(O1418=P1418,"OK","Checar")</f>
        <v>OK</v>
      </c>
      <c r="Z1418" s="5" t="str">
        <f>IF(COUNTIF($X:$X,$X1418)&gt;1,"Checar","Único")</f>
        <v>Único</v>
      </c>
      <c r="AA1418" s="5" t="str">
        <f>IF(Y1418="Checar","Checar Competência",IF(Z1418="Checar","Checar Duplicidade","OK"))</f>
        <v>OK</v>
      </c>
      <c r="AB1418" s="5">
        <v>450</v>
      </c>
      <c r="AC1418" s="5" t="s">
        <v>3456</v>
      </c>
    </row>
    <row r="1419" spans="1:29" ht="51" x14ac:dyDescent="0.25">
      <c r="A1419" s="8" t="s">
        <v>11</v>
      </c>
      <c r="B1419" s="8" t="s">
        <v>18</v>
      </c>
      <c r="C1419" s="39" t="str">
        <f>TRIM(B1419)</f>
        <v>BIO</v>
      </c>
      <c r="D1419" s="11">
        <v>3</v>
      </c>
      <c r="E1419" s="39" t="str">
        <f>TRIM(D1419)</f>
        <v>3</v>
      </c>
      <c r="F1419" s="39">
        <f>VLOOKUP(H1419,GT!A:B,2,FALSE)</f>
        <v>3</v>
      </c>
      <c r="G1419" s="39" t="str">
        <f>IF(D1419=F1419,"Ok","Verificar")</f>
        <v>Ok</v>
      </c>
      <c r="H1419" s="12" t="s">
        <v>1357</v>
      </c>
      <c r="I1419" s="11">
        <v>7</v>
      </c>
      <c r="J1419" s="40" t="str">
        <f>TRIM(I1419)</f>
        <v>7</v>
      </c>
      <c r="K1419" s="40">
        <f>VLOOKUP(M1419,Plan3!A:B,2,FALSE)</f>
        <v>26</v>
      </c>
      <c r="L1419" s="40" t="str">
        <f>IF(K1419=I1419,"Ok","Verificar")</f>
        <v>Verificar</v>
      </c>
      <c r="M1419" s="12" t="s">
        <v>1452</v>
      </c>
      <c r="N1419" s="51" t="s">
        <v>12</v>
      </c>
      <c r="O1419" s="40" t="str">
        <f>TRIM(N1419)</f>
        <v>A</v>
      </c>
      <c r="P1419" s="40" t="str">
        <f>VLOOKUP(U1419,Plan1!A:B,2,FALSE)</f>
        <v>A</v>
      </c>
      <c r="Q1419" s="5" t="s">
        <v>13</v>
      </c>
      <c r="R1419" s="40">
        <f t="shared" si="22"/>
        <v>29</v>
      </c>
      <c r="S1419" s="11">
        <v>8</v>
      </c>
      <c r="T1419" s="8" t="str">
        <f>IF(R1419=S1419,"Ok","Verificar")</f>
        <v>Verificar</v>
      </c>
      <c r="U1419" s="40" t="str">
        <f>TRIM(Q1419)</f>
        <v>Observar</v>
      </c>
      <c r="V1419" s="40">
        <v>9</v>
      </c>
      <c r="W1419" s="32" t="s">
        <v>1761</v>
      </c>
      <c r="X1419" s="9" t="str">
        <f>C1419&amp;"_G"&amp;E1419&amp;"_O"&amp;K1419&amp;"_"&amp;O1419&amp;R1419</f>
        <v>BIO_G3_O26_A29</v>
      </c>
      <c r="Y1419" s="40" t="str">
        <f>IF(O1419=P1419,"OK","Checar")</f>
        <v>OK</v>
      </c>
      <c r="Z1419" s="5" t="str">
        <f>IF(COUNTIF($X:$X,$X1419)&gt;1,"Checar","Único")</f>
        <v>Único</v>
      </c>
      <c r="AA1419" s="5" t="str">
        <f>IF(Y1419="Checar","Checar Competência",IF(Z1419="Checar","Checar Duplicidade","OK"))</f>
        <v>OK</v>
      </c>
      <c r="AB1419" s="5">
        <v>446</v>
      </c>
      <c r="AC1419" s="5" t="s">
        <v>3492</v>
      </c>
    </row>
    <row r="1420" spans="1:29" ht="25.5" x14ac:dyDescent="0.25">
      <c r="A1420" s="8" t="s">
        <v>11</v>
      </c>
      <c r="B1420" s="8" t="s">
        <v>18</v>
      </c>
      <c r="C1420" s="39" t="str">
        <f>TRIM(B1420)</f>
        <v>BIO</v>
      </c>
      <c r="D1420" s="11">
        <v>3</v>
      </c>
      <c r="E1420" s="39" t="str">
        <f>TRIM(D1420)</f>
        <v>3</v>
      </c>
      <c r="F1420" s="39">
        <f>VLOOKUP(H1420,GT!A:B,2,FALSE)</f>
        <v>3</v>
      </c>
      <c r="G1420" s="39" t="str">
        <f>IF(D1420=F1420,"Ok","Verificar")</f>
        <v>Ok</v>
      </c>
      <c r="H1420" s="12" t="s">
        <v>1357</v>
      </c>
      <c r="I1420" s="11">
        <v>7</v>
      </c>
      <c r="J1420" s="40" t="str">
        <f>TRIM(I1420)</f>
        <v>7</v>
      </c>
      <c r="K1420" s="40">
        <f>VLOOKUP(M1420,Plan3!A:B,2,FALSE)</f>
        <v>26</v>
      </c>
      <c r="L1420" s="40" t="str">
        <f>IF(K1420=I1420,"Ok","Verificar")</f>
        <v>Verificar</v>
      </c>
      <c r="M1420" s="12" t="s">
        <v>1452</v>
      </c>
      <c r="N1420" s="51" t="s">
        <v>12</v>
      </c>
      <c r="O1420" s="40" t="str">
        <f>TRIM(N1420)</f>
        <v>A</v>
      </c>
      <c r="P1420" s="40" t="str">
        <f>VLOOKUP(U1420,Plan1!A:B,2,FALSE)</f>
        <v>A</v>
      </c>
      <c r="Q1420" s="5" t="s">
        <v>13</v>
      </c>
      <c r="R1420" s="40">
        <f t="shared" si="22"/>
        <v>30</v>
      </c>
      <c r="S1420" s="11">
        <v>12</v>
      </c>
      <c r="T1420" s="8" t="str">
        <f>IF(R1420=S1420,"Ok","Verificar")</f>
        <v>Verificar</v>
      </c>
      <c r="U1420" s="40" t="str">
        <f>TRIM(Q1420)</f>
        <v>Observar</v>
      </c>
      <c r="V1420" s="40">
        <v>13</v>
      </c>
      <c r="W1420" s="5" t="s">
        <v>1463</v>
      </c>
      <c r="X1420" s="9" t="str">
        <f>C1420&amp;"_G"&amp;E1420&amp;"_O"&amp;K1420&amp;"_"&amp;O1420&amp;R1420</f>
        <v>BIO_G3_O26_A30</v>
      </c>
      <c r="Y1420" s="40" t="str">
        <f>IF(O1420=P1420,"OK","Checar")</f>
        <v>OK</v>
      </c>
      <c r="Z1420" s="5" t="str">
        <f>IF(COUNTIF($X:$X,$X1420)&gt;1,"Checar","Único")</f>
        <v>Único</v>
      </c>
      <c r="AA1420" s="5" t="str">
        <f>IF(Y1420="Checar","Checar Competência",IF(Z1420="Checar","Checar Duplicidade","OK"))</f>
        <v>OK</v>
      </c>
      <c r="AB1420" s="5">
        <v>451</v>
      </c>
      <c r="AC1420" s="5" t="s">
        <v>3457</v>
      </c>
    </row>
    <row r="1421" spans="1:29" ht="38.25" x14ac:dyDescent="0.25">
      <c r="A1421" s="8" t="s">
        <v>11</v>
      </c>
      <c r="B1421" s="8" t="s">
        <v>18</v>
      </c>
      <c r="C1421" s="39" t="str">
        <f>TRIM(B1421)</f>
        <v>BIO</v>
      </c>
      <c r="D1421" s="11">
        <v>3</v>
      </c>
      <c r="E1421" s="39" t="str">
        <f>TRIM(D1421)</f>
        <v>3</v>
      </c>
      <c r="F1421" s="39">
        <f>VLOOKUP(H1421,GT!A:B,2,FALSE)</f>
        <v>3</v>
      </c>
      <c r="G1421" s="39" t="str">
        <f>IF(D1421=F1421,"Ok","Verificar")</f>
        <v>Ok</v>
      </c>
      <c r="H1421" s="12" t="s">
        <v>1357</v>
      </c>
      <c r="I1421" s="11">
        <v>7</v>
      </c>
      <c r="J1421" s="40" t="str">
        <f>TRIM(I1421)</f>
        <v>7</v>
      </c>
      <c r="K1421" s="40">
        <f>VLOOKUP(M1421,Plan3!A:B,2,FALSE)</f>
        <v>26</v>
      </c>
      <c r="L1421" s="40" t="str">
        <f>IF(K1421=I1421,"Ok","Verificar")</f>
        <v>Verificar</v>
      </c>
      <c r="M1421" s="12" t="s">
        <v>1452</v>
      </c>
      <c r="N1421" s="51" t="s">
        <v>12</v>
      </c>
      <c r="O1421" s="40" t="str">
        <f>TRIM(N1421)</f>
        <v>A</v>
      </c>
      <c r="P1421" s="40" t="str">
        <f>VLOOKUP(U1421,Plan1!A:B,2,FALSE)</f>
        <v>A</v>
      </c>
      <c r="Q1421" s="5" t="s">
        <v>13</v>
      </c>
      <c r="R1421" s="40">
        <f t="shared" si="22"/>
        <v>31</v>
      </c>
      <c r="S1421" s="11">
        <v>13</v>
      </c>
      <c r="T1421" s="8" t="str">
        <f>IF(R1421=S1421,"Ok","Verificar")</f>
        <v>Verificar</v>
      </c>
      <c r="U1421" s="40" t="str">
        <f>TRIM(Q1421)</f>
        <v>Observar</v>
      </c>
      <c r="V1421" s="40">
        <v>14</v>
      </c>
      <c r="W1421" s="5" t="s">
        <v>1667</v>
      </c>
      <c r="X1421" s="9" t="str">
        <f>C1421&amp;"_G"&amp;E1421&amp;"_O"&amp;K1421&amp;"_"&amp;O1421&amp;R1421</f>
        <v>BIO_G3_O26_A31</v>
      </c>
      <c r="Y1421" s="40" t="str">
        <f>IF(O1421=P1421,"OK","Checar")</f>
        <v>OK</v>
      </c>
      <c r="Z1421" s="5" t="str">
        <f>IF(COUNTIF($X:$X,$X1421)&gt;1,"Checar","Único")</f>
        <v>Único</v>
      </c>
      <c r="AA1421" s="5" t="str">
        <f>IF(Y1421="Checar","Checar Competência",IF(Z1421="Checar","Checar Duplicidade","OK"))</f>
        <v>OK</v>
      </c>
      <c r="AB1421" s="5">
        <v>452</v>
      </c>
      <c r="AC1421" s="5" t="s">
        <v>3458</v>
      </c>
    </row>
    <row r="1422" spans="1:29" ht="38.25" x14ac:dyDescent="0.25">
      <c r="A1422" s="8" t="s">
        <v>11</v>
      </c>
      <c r="B1422" s="8" t="s">
        <v>18</v>
      </c>
      <c r="C1422" s="39" t="str">
        <f>TRIM(B1422)</f>
        <v>BIO</v>
      </c>
      <c r="D1422" s="11">
        <v>3</v>
      </c>
      <c r="E1422" s="39" t="str">
        <f>TRIM(D1422)</f>
        <v>3</v>
      </c>
      <c r="F1422" s="39">
        <f>VLOOKUP(H1422,GT!A:B,2,FALSE)</f>
        <v>3</v>
      </c>
      <c r="G1422" s="39" t="str">
        <f>IF(D1422=F1422,"Ok","Verificar")</f>
        <v>Ok</v>
      </c>
      <c r="H1422" s="12" t="s">
        <v>1357</v>
      </c>
      <c r="I1422" s="11">
        <v>7</v>
      </c>
      <c r="J1422" s="40" t="str">
        <f>TRIM(I1422)</f>
        <v>7</v>
      </c>
      <c r="K1422" s="40">
        <f>VLOOKUP(M1422,Plan3!A:B,2,FALSE)</f>
        <v>26</v>
      </c>
      <c r="L1422" s="40" t="str">
        <f>IF(K1422=I1422,"Ok","Verificar")</f>
        <v>Verificar</v>
      </c>
      <c r="M1422" s="12" t="s">
        <v>1452</v>
      </c>
      <c r="N1422" s="51" t="s">
        <v>12</v>
      </c>
      <c r="O1422" s="40" t="str">
        <f>TRIM(N1422)</f>
        <v>A</v>
      </c>
      <c r="P1422" s="40" t="str">
        <f>VLOOKUP(U1422,Plan1!A:B,2,FALSE)</f>
        <v>A</v>
      </c>
      <c r="Q1422" s="5" t="s">
        <v>13</v>
      </c>
      <c r="R1422" s="40">
        <f t="shared" si="22"/>
        <v>32</v>
      </c>
      <c r="S1422" s="11">
        <v>14</v>
      </c>
      <c r="T1422" s="8" t="str">
        <f>IF(R1422=S1422,"Ok","Verificar")</f>
        <v>Verificar</v>
      </c>
      <c r="U1422" s="40" t="str">
        <f>TRIM(Q1422)</f>
        <v>Observar</v>
      </c>
      <c r="V1422" s="40">
        <v>15</v>
      </c>
      <c r="W1422" s="5" t="s">
        <v>1464</v>
      </c>
      <c r="X1422" s="9" t="str">
        <f>C1422&amp;"_G"&amp;E1422&amp;"_O"&amp;K1422&amp;"_"&amp;O1422&amp;R1422</f>
        <v>BIO_G3_O26_A32</v>
      </c>
      <c r="Y1422" s="40" t="str">
        <f>IF(O1422=P1422,"OK","Checar")</f>
        <v>OK</v>
      </c>
      <c r="Z1422" s="5" t="str">
        <f>IF(COUNTIF($X:$X,$X1422)&gt;1,"Checar","Único")</f>
        <v>Único</v>
      </c>
      <c r="AA1422" s="5" t="str">
        <f>IF(Y1422="Checar","Checar Competência",IF(Z1422="Checar","Checar Duplicidade","OK"))</f>
        <v>OK</v>
      </c>
      <c r="AB1422" s="5">
        <v>453</v>
      </c>
      <c r="AC1422" s="5" t="s">
        <v>3459</v>
      </c>
    </row>
    <row r="1423" spans="1:29" ht="25.5" x14ac:dyDescent="0.25">
      <c r="A1423" s="8" t="s">
        <v>11</v>
      </c>
      <c r="B1423" s="8" t="s">
        <v>18</v>
      </c>
      <c r="C1423" s="39" t="str">
        <f>TRIM(B1423)</f>
        <v>BIO</v>
      </c>
      <c r="D1423" s="11">
        <v>3</v>
      </c>
      <c r="E1423" s="39" t="str">
        <f>TRIM(D1423)</f>
        <v>3</v>
      </c>
      <c r="F1423" s="39">
        <f>VLOOKUP(H1423,GT!A:B,2,FALSE)</f>
        <v>3</v>
      </c>
      <c r="G1423" s="39" t="str">
        <f>IF(D1423=F1423,"Ok","Verificar")</f>
        <v>Ok</v>
      </c>
      <c r="H1423" s="12" t="s">
        <v>1357</v>
      </c>
      <c r="I1423" s="11">
        <v>7</v>
      </c>
      <c r="J1423" s="40" t="str">
        <f>TRIM(I1423)</f>
        <v>7</v>
      </c>
      <c r="K1423" s="40">
        <f>VLOOKUP(M1423,Plan3!A:B,2,FALSE)</f>
        <v>26</v>
      </c>
      <c r="L1423" s="40" t="str">
        <f>IF(K1423=I1423,"Ok","Verificar")</f>
        <v>Verificar</v>
      </c>
      <c r="M1423" s="12" t="s">
        <v>1452</v>
      </c>
      <c r="N1423" s="51" t="s">
        <v>12</v>
      </c>
      <c r="O1423" s="40" t="str">
        <f>TRIM(N1423)</f>
        <v>A</v>
      </c>
      <c r="P1423" s="40" t="str">
        <f>VLOOKUP(U1423,Plan1!A:B,2,FALSE)</f>
        <v>A</v>
      </c>
      <c r="Q1423" s="5" t="s">
        <v>13</v>
      </c>
      <c r="R1423" s="40">
        <f t="shared" si="22"/>
        <v>33</v>
      </c>
      <c r="S1423" s="11">
        <v>15</v>
      </c>
      <c r="T1423" s="8" t="str">
        <f>IF(R1423=S1423,"Ok","Verificar")</f>
        <v>Verificar</v>
      </c>
      <c r="U1423" s="40" t="str">
        <f>TRIM(Q1423)</f>
        <v>Observar</v>
      </c>
      <c r="V1423" s="40">
        <v>16</v>
      </c>
      <c r="W1423" s="5" t="s">
        <v>1465</v>
      </c>
      <c r="X1423" s="9" t="str">
        <f>C1423&amp;"_G"&amp;E1423&amp;"_O"&amp;K1423&amp;"_"&amp;O1423&amp;R1423</f>
        <v>BIO_G3_O26_A33</v>
      </c>
      <c r="Y1423" s="40" t="str">
        <f>IF(O1423=P1423,"OK","Checar")</f>
        <v>OK</v>
      </c>
      <c r="Z1423" s="5" t="str">
        <f>IF(COUNTIF($X:$X,$X1423)&gt;1,"Checar","Único")</f>
        <v>Único</v>
      </c>
      <c r="AA1423" s="5" t="str">
        <f>IF(Y1423="Checar","Checar Competência",IF(Z1423="Checar","Checar Duplicidade","OK"))</f>
        <v>OK</v>
      </c>
      <c r="AB1423" s="5">
        <v>454</v>
      </c>
      <c r="AC1423" s="5" t="s">
        <v>3460</v>
      </c>
    </row>
    <row r="1424" spans="1:29" ht="25.5" x14ac:dyDescent="0.25">
      <c r="A1424" s="8" t="s">
        <v>11</v>
      </c>
      <c r="B1424" s="8" t="s">
        <v>18</v>
      </c>
      <c r="C1424" s="39" t="str">
        <f>TRIM(B1424)</f>
        <v>BIO</v>
      </c>
      <c r="D1424" s="11">
        <v>3</v>
      </c>
      <c r="E1424" s="39" t="str">
        <f>TRIM(D1424)</f>
        <v>3</v>
      </c>
      <c r="F1424" s="39">
        <f>VLOOKUP(H1424,GT!A:B,2,FALSE)</f>
        <v>3</v>
      </c>
      <c r="G1424" s="39" t="str">
        <f>IF(D1424=F1424,"Ok","Verificar")</f>
        <v>Ok</v>
      </c>
      <c r="H1424" s="12" t="s">
        <v>1357</v>
      </c>
      <c r="I1424" s="11">
        <v>7</v>
      </c>
      <c r="J1424" s="40" t="str">
        <f>TRIM(I1424)</f>
        <v>7</v>
      </c>
      <c r="K1424" s="40">
        <f>VLOOKUP(M1424,Plan3!A:B,2,FALSE)</f>
        <v>26</v>
      </c>
      <c r="L1424" s="40" t="str">
        <f>IF(K1424=I1424,"Ok","Verificar")</f>
        <v>Verificar</v>
      </c>
      <c r="M1424" s="12" t="s">
        <v>1452</v>
      </c>
      <c r="N1424" s="50" t="s">
        <v>12</v>
      </c>
      <c r="O1424" s="40" t="str">
        <f>TRIM(N1424)</f>
        <v>A</v>
      </c>
      <c r="P1424" s="40" t="str">
        <f>VLOOKUP(U1424,Plan1!A:B,2,FALSE)</f>
        <v>A</v>
      </c>
      <c r="Q1424" s="14" t="s">
        <v>13</v>
      </c>
      <c r="R1424" s="40">
        <f t="shared" si="22"/>
        <v>34</v>
      </c>
      <c r="S1424" s="11">
        <v>2</v>
      </c>
      <c r="T1424" s="8" t="str">
        <f>IF(R1424=S1424,"Ok","Verificar")</f>
        <v>Verificar</v>
      </c>
      <c r="U1424" s="40" t="str">
        <f>TRIM(Q1424)</f>
        <v>Observar</v>
      </c>
      <c r="V1424" s="40" t="str">
        <f>TRIM(S1424)</f>
        <v>2</v>
      </c>
      <c r="W1424" s="5" t="s">
        <v>1454</v>
      </c>
      <c r="X1424" s="9" t="str">
        <f>C1424&amp;"_G"&amp;E1424&amp;"_O"&amp;K1424&amp;"_"&amp;O1424&amp;R1424</f>
        <v>BIO_G3_O26_A34</v>
      </c>
      <c r="Y1424" s="40" t="str">
        <f>IF(O1424=P1424,"OK","Checar")</f>
        <v>OK</v>
      </c>
      <c r="Z1424" s="5" t="str">
        <f>IF(COUNTIF($X:$X,$X1424)&gt;1,"Checar","Único")</f>
        <v>Único</v>
      </c>
      <c r="AA1424" s="5" t="str">
        <f>IF(Y1424="Checar","Checar Competência",IF(Z1424="Checar","Checar Duplicidade","OK"))</f>
        <v>OK</v>
      </c>
      <c r="AB1424" s="5">
        <v>439</v>
      </c>
      <c r="AC1424" s="5" t="s">
        <v>3464</v>
      </c>
    </row>
    <row r="1425" spans="1:29" ht="25.5" x14ac:dyDescent="0.25">
      <c r="A1425" s="8" t="s">
        <v>11</v>
      </c>
      <c r="B1425" s="8" t="s">
        <v>18</v>
      </c>
      <c r="C1425" s="39" t="str">
        <f>TRIM(B1425)</f>
        <v>BIO</v>
      </c>
      <c r="D1425" s="11">
        <v>3</v>
      </c>
      <c r="E1425" s="39" t="str">
        <f>TRIM(D1425)</f>
        <v>3</v>
      </c>
      <c r="F1425" s="39">
        <f>VLOOKUP(H1425,GT!A:B,2,FALSE)</f>
        <v>3</v>
      </c>
      <c r="G1425" s="39" t="str">
        <f>IF(D1425=F1425,"Ok","Verificar")</f>
        <v>Ok</v>
      </c>
      <c r="H1425" s="12" t="s">
        <v>1357</v>
      </c>
      <c r="I1425" s="11">
        <v>7</v>
      </c>
      <c r="J1425" s="40" t="str">
        <f>TRIM(I1425)</f>
        <v>7</v>
      </c>
      <c r="K1425" s="40">
        <f>VLOOKUP(M1425,Plan3!A:B,2,FALSE)</f>
        <v>26</v>
      </c>
      <c r="L1425" s="40" t="str">
        <f>IF(K1425=I1425,"Ok","Verificar")</f>
        <v>Verificar</v>
      </c>
      <c r="M1425" s="12" t="s">
        <v>1452</v>
      </c>
      <c r="N1425" s="51" t="s">
        <v>12</v>
      </c>
      <c r="O1425" s="40" t="str">
        <f>TRIM(N1425)</f>
        <v>A</v>
      </c>
      <c r="P1425" s="40" t="str">
        <f>VLOOKUP(U1425,Plan1!A:B,2,FALSE)</f>
        <v>A</v>
      </c>
      <c r="Q1425" s="27" t="s">
        <v>13</v>
      </c>
      <c r="R1425" s="40">
        <f t="shared" si="22"/>
        <v>35</v>
      </c>
      <c r="S1425" s="11">
        <v>16</v>
      </c>
      <c r="T1425" s="8" t="str">
        <f>IF(R1425=S1425,"Ok","Verificar")</f>
        <v>Verificar</v>
      </c>
      <c r="U1425" s="40" t="str">
        <f>TRIM(Q1425)</f>
        <v>Observar</v>
      </c>
      <c r="V1425" s="40">
        <v>17</v>
      </c>
      <c r="W1425" s="27" t="s">
        <v>1466</v>
      </c>
      <c r="X1425" s="9" t="str">
        <f>C1425&amp;"_G"&amp;E1425&amp;"_O"&amp;K1425&amp;"_"&amp;O1425&amp;R1425</f>
        <v>BIO_G3_O26_A35</v>
      </c>
      <c r="Y1425" s="40" t="str">
        <f>IF(O1425=P1425,"OK","Checar")</f>
        <v>OK</v>
      </c>
      <c r="Z1425" s="5" t="str">
        <f>IF(COUNTIF($X:$X,$X1425)&gt;1,"Checar","Único")</f>
        <v>Único</v>
      </c>
      <c r="AA1425" s="5" t="str">
        <f>IF(Y1425="Checar","Checar Competência",IF(Z1425="Checar","Checar Duplicidade","OK"))</f>
        <v>OK</v>
      </c>
      <c r="AB1425" s="5">
        <v>455</v>
      </c>
      <c r="AC1425" s="5" t="s">
        <v>3461</v>
      </c>
    </row>
    <row r="1426" spans="1:29" ht="51" x14ac:dyDescent="0.25">
      <c r="A1426" s="8" t="s">
        <v>11</v>
      </c>
      <c r="B1426" s="8" t="s">
        <v>18</v>
      </c>
      <c r="C1426" s="39" t="str">
        <f>TRIM(B1426)</f>
        <v>BIO</v>
      </c>
      <c r="D1426" s="11">
        <v>3</v>
      </c>
      <c r="E1426" s="39" t="str">
        <f>TRIM(D1426)</f>
        <v>3</v>
      </c>
      <c r="F1426" s="39">
        <f>VLOOKUP(H1426,GT!A:B,2,FALSE)</f>
        <v>3</v>
      </c>
      <c r="G1426" s="39" t="str">
        <f>IF(D1426=F1426,"Ok","Verificar")</f>
        <v>Ok</v>
      </c>
      <c r="H1426" s="12" t="s">
        <v>1357</v>
      </c>
      <c r="I1426" s="11">
        <v>7</v>
      </c>
      <c r="J1426" s="40" t="str">
        <f>TRIM(I1426)</f>
        <v>7</v>
      </c>
      <c r="K1426" s="40">
        <f>VLOOKUP(M1426,Plan3!A:B,2,FALSE)</f>
        <v>26</v>
      </c>
      <c r="L1426" s="40" t="str">
        <f>IF(K1426=I1426,"Ok","Verificar")</f>
        <v>Verificar</v>
      </c>
      <c r="M1426" s="12" t="s">
        <v>1452</v>
      </c>
      <c r="N1426" s="51" t="s">
        <v>12</v>
      </c>
      <c r="O1426" s="40" t="str">
        <f>TRIM(N1426)</f>
        <v>A</v>
      </c>
      <c r="P1426" s="40" t="str">
        <f>VLOOKUP(U1426,Plan1!A:B,2,FALSE)</f>
        <v>A</v>
      </c>
      <c r="Q1426" s="27" t="s">
        <v>13</v>
      </c>
      <c r="R1426" s="40">
        <f t="shared" si="22"/>
        <v>36</v>
      </c>
      <c r="S1426" s="11">
        <v>19</v>
      </c>
      <c r="T1426" s="8" t="str">
        <f>IF(R1426=S1426,"Ok","Verificar")</f>
        <v>Verificar</v>
      </c>
      <c r="U1426" s="40" t="str">
        <f>TRIM(Q1426)</f>
        <v>Observar</v>
      </c>
      <c r="V1426" s="40">
        <v>20</v>
      </c>
      <c r="W1426" s="27" t="s">
        <v>1469</v>
      </c>
      <c r="X1426" s="9" t="str">
        <f>C1426&amp;"_G"&amp;E1426&amp;"_O"&amp;K1426&amp;"_"&amp;O1426&amp;R1426</f>
        <v>BIO_G3_O26_A36</v>
      </c>
      <c r="Y1426" s="40" t="str">
        <f>IF(O1426=P1426,"OK","Checar")</f>
        <v>OK</v>
      </c>
      <c r="Z1426" s="5" t="str">
        <f>IF(COUNTIF($X:$X,$X1426)&gt;1,"Checar","Único")</f>
        <v>Único</v>
      </c>
      <c r="AA1426" s="5" t="str">
        <f>IF(Y1426="Checar","Checar Competência",IF(Z1426="Checar","Checar Duplicidade","OK"))</f>
        <v>OK</v>
      </c>
      <c r="AB1426" s="5">
        <v>458</v>
      </c>
      <c r="AC1426" s="5" t="s">
        <v>3465</v>
      </c>
    </row>
    <row r="1427" spans="1:29" ht="25.5" x14ac:dyDescent="0.25">
      <c r="A1427" s="8" t="s">
        <v>11</v>
      </c>
      <c r="B1427" s="8" t="s">
        <v>18</v>
      </c>
      <c r="C1427" s="39" t="str">
        <f>TRIM(B1427)</f>
        <v>BIO</v>
      </c>
      <c r="D1427" s="11">
        <v>3</v>
      </c>
      <c r="E1427" s="39" t="str">
        <f>TRIM(D1427)</f>
        <v>3</v>
      </c>
      <c r="F1427" s="39">
        <f>VLOOKUP(H1427,GT!A:B,2,FALSE)</f>
        <v>3</v>
      </c>
      <c r="G1427" s="39" t="str">
        <f>IF(D1427=F1427,"Ok","Verificar")</f>
        <v>Ok</v>
      </c>
      <c r="H1427" s="12" t="s">
        <v>1357</v>
      </c>
      <c r="I1427" s="11">
        <v>7</v>
      </c>
      <c r="J1427" s="40" t="str">
        <f>TRIM(I1427)</f>
        <v>7</v>
      </c>
      <c r="K1427" s="40">
        <f>VLOOKUP(M1427,Plan3!A:B,2,FALSE)</f>
        <v>26</v>
      </c>
      <c r="L1427" s="40" t="str">
        <f>IF(K1427=I1427,"Ok","Verificar")</f>
        <v>Verificar</v>
      </c>
      <c r="M1427" s="12" t="s">
        <v>1452</v>
      </c>
      <c r="N1427" s="51" t="s">
        <v>12</v>
      </c>
      <c r="O1427" s="40" t="str">
        <f>TRIM(N1427)</f>
        <v>A</v>
      </c>
      <c r="P1427" s="40" t="str">
        <f>VLOOKUP(U1427,Plan1!A:B,2,FALSE)</f>
        <v>A</v>
      </c>
      <c r="Q1427" s="27" t="s">
        <v>13</v>
      </c>
      <c r="R1427" s="40">
        <f t="shared" si="22"/>
        <v>37</v>
      </c>
      <c r="S1427" s="11">
        <v>20</v>
      </c>
      <c r="T1427" s="8" t="str">
        <f>IF(R1427=S1427,"Ok","Verificar")</f>
        <v>Verificar</v>
      </c>
      <c r="U1427" s="40" t="str">
        <f>TRIM(Q1427)</f>
        <v>Observar</v>
      </c>
      <c r="V1427" s="40">
        <v>21</v>
      </c>
      <c r="W1427" s="27" t="s">
        <v>1470</v>
      </c>
      <c r="X1427" s="9" t="str">
        <f>C1427&amp;"_G"&amp;E1427&amp;"_O"&amp;K1427&amp;"_"&amp;O1427&amp;R1427</f>
        <v>BIO_G3_O26_A37</v>
      </c>
      <c r="Y1427" s="40" t="str">
        <f>IF(O1427=P1427,"OK","Checar")</f>
        <v>OK</v>
      </c>
      <c r="Z1427" s="5" t="str">
        <f>IF(COUNTIF($X:$X,$X1427)&gt;1,"Checar","Único")</f>
        <v>Único</v>
      </c>
      <c r="AA1427" s="5" t="str">
        <f>IF(Y1427="Checar","Checar Competência",IF(Z1427="Checar","Checar Duplicidade","OK"))</f>
        <v>OK</v>
      </c>
      <c r="AB1427" s="5">
        <v>459</v>
      </c>
      <c r="AC1427" s="5" t="s">
        <v>3466</v>
      </c>
    </row>
    <row r="1428" spans="1:29" ht="38.25" x14ac:dyDescent="0.25">
      <c r="A1428" s="8" t="s">
        <v>11</v>
      </c>
      <c r="B1428" s="8" t="s">
        <v>18</v>
      </c>
      <c r="C1428" s="39" t="str">
        <f>TRIM(B1428)</f>
        <v>BIO</v>
      </c>
      <c r="D1428" s="11">
        <v>3</v>
      </c>
      <c r="E1428" s="39" t="str">
        <f>TRIM(D1428)</f>
        <v>3</v>
      </c>
      <c r="F1428" s="39">
        <f>VLOOKUP(H1428,GT!A:B,2,FALSE)</f>
        <v>3</v>
      </c>
      <c r="G1428" s="39" t="str">
        <f>IF(D1428=F1428,"Ok","Verificar")</f>
        <v>Ok</v>
      </c>
      <c r="H1428" s="12" t="s">
        <v>1357</v>
      </c>
      <c r="I1428" s="11">
        <v>7</v>
      </c>
      <c r="J1428" s="40" t="str">
        <f>TRIM(I1428)</f>
        <v>7</v>
      </c>
      <c r="K1428" s="40">
        <f>VLOOKUP(M1428,Plan3!A:B,2,FALSE)</f>
        <v>26</v>
      </c>
      <c r="L1428" s="40" t="str">
        <f>IF(K1428=I1428,"Ok","Verificar")</f>
        <v>Verificar</v>
      </c>
      <c r="M1428" s="12" t="s">
        <v>1452</v>
      </c>
      <c r="N1428" s="51" t="s">
        <v>12</v>
      </c>
      <c r="O1428" s="40" t="str">
        <f>TRIM(N1428)</f>
        <v>A</v>
      </c>
      <c r="P1428" s="40" t="str">
        <f>VLOOKUP(U1428,Plan1!A:B,2,FALSE)</f>
        <v>A</v>
      </c>
      <c r="Q1428" s="27" t="s">
        <v>13</v>
      </c>
      <c r="R1428" s="40">
        <f t="shared" si="22"/>
        <v>38</v>
      </c>
      <c r="S1428" s="11">
        <v>21</v>
      </c>
      <c r="T1428" s="8" t="str">
        <f>IF(R1428=S1428,"Ok","Verificar")</f>
        <v>Verificar</v>
      </c>
      <c r="U1428" s="40" t="str">
        <f>TRIM(Q1428)</f>
        <v>Observar</v>
      </c>
      <c r="V1428" s="40">
        <v>22</v>
      </c>
      <c r="W1428" s="27" t="s">
        <v>1759</v>
      </c>
      <c r="X1428" s="9" t="str">
        <f>C1428&amp;"_G"&amp;E1428&amp;"_O"&amp;K1428&amp;"_"&amp;O1428&amp;R1428</f>
        <v>BIO_G3_O26_A38</v>
      </c>
      <c r="Y1428" s="40" t="str">
        <f>IF(O1428=P1428,"OK","Checar")</f>
        <v>OK</v>
      </c>
      <c r="Z1428" s="5" t="str">
        <f>IF(COUNTIF($X:$X,$X1428)&gt;1,"Checar","Único")</f>
        <v>Único</v>
      </c>
      <c r="AA1428" s="5" t="str">
        <f>IF(Y1428="Checar","Checar Competência",IF(Z1428="Checar","Checar Duplicidade","OK"))</f>
        <v>OK</v>
      </c>
      <c r="AB1428" s="5">
        <v>460</v>
      </c>
      <c r="AC1428" s="5" t="s">
        <v>3467</v>
      </c>
    </row>
    <row r="1429" spans="1:29" ht="38.25" x14ac:dyDescent="0.25">
      <c r="A1429" s="8" t="s">
        <v>11</v>
      </c>
      <c r="B1429" s="8" t="s">
        <v>18</v>
      </c>
      <c r="C1429" s="39" t="str">
        <f>TRIM(B1429)</f>
        <v>BIO</v>
      </c>
      <c r="D1429" s="11">
        <v>3</v>
      </c>
      <c r="E1429" s="39" t="str">
        <f>TRIM(D1429)</f>
        <v>3</v>
      </c>
      <c r="F1429" s="39">
        <f>VLOOKUP(H1429,GT!A:B,2,FALSE)</f>
        <v>3</v>
      </c>
      <c r="G1429" s="39" t="str">
        <f>IF(D1429=F1429,"Ok","Verificar")</f>
        <v>Ok</v>
      </c>
      <c r="H1429" s="12" t="s">
        <v>1357</v>
      </c>
      <c r="I1429" s="11">
        <v>7</v>
      </c>
      <c r="J1429" s="40" t="str">
        <f>TRIM(I1429)</f>
        <v>7</v>
      </c>
      <c r="K1429" s="40">
        <f>VLOOKUP(M1429,Plan3!A:B,2,FALSE)</f>
        <v>26</v>
      </c>
      <c r="L1429" s="40" t="str">
        <f>IF(K1429=I1429,"Ok","Verificar")</f>
        <v>Verificar</v>
      </c>
      <c r="M1429" s="12" t="s">
        <v>1452</v>
      </c>
      <c r="N1429" s="51" t="s">
        <v>12</v>
      </c>
      <c r="O1429" s="40" t="str">
        <f>TRIM(N1429)</f>
        <v>A</v>
      </c>
      <c r="P1429" s="40" t="str">
        <f>VLOOKUP(U1429,Plan1!A:B,2,FALSE)</f>
        <v>A</v>
      </c>
      <c r="Q1429" s="27" t="s">
        <v>13</v>
      </c>
      <c r="R1429" s="40">
        <f t="shared" si="22"/>
        <v>39</v>
      </c>
      <c r="S1429" s="11">
        <v>22</v>
      </c>
      <c r="T1429" s="8" t="str">
        <f>IF(R1429=S1429,"Ok","Verificar")</f>
        <v>Verificar</v>
      </c>
      <c r="U1429" s="40" t="str">
        <f>TRIM(Q1429)</f>
        <v>Observar</v>
      </c>
      <c r="V1429" s="40">
        <v>23</v>
      </c>
      <c r="W1429" s="27" t="s">
        <v>1472</v>
      </c>
      <c r="X1429" s="9" t="str">
        <f>C1429&amp;"_G"&amp;E1429&amp;"_O"&amp;K1429&amp;"_"&amp;O1429&amp;R1429</f>
        <v>BIO_G3_O26_A39</v>
      </c>
      <c r="Y1429" s="40" t="str">
        <f>IF(O1429=P1429,"OK","Checar")</f>
        <v>OK</v>
      </c>
      <c r="Z1429" s="5" t="str">
        <f>IF(COUNTIF($X:$X,$X1429)&gt;1,"Checar","Único")</f>
        <v>Único</v>
      </c>
      <c r="AA1429" s="5" t="str">
        <f>IF(Y1429="Checar","Checar Competência",IF(Z1429="Checar","Checar Duplicidade","OK"))</f>
        <v>OK</v>
      </c>
      <c r="AB1429" s="5">
        <v>462</v>
      </c>
      <c r="AC1429" s="5" t="s">
        <v>3468</v>
      </c>
    </row>
    <row r="1430" spans="1:29" ht="25.5" x14ac:dyDescent="0.25">
      <c r="A1430" s="8" t="s">
        <v>11</v>
      </c>
      <c r="B1430" s="8" t="s">
        <v>18</v>
      </c>
      <c r="C1430" s="39" t="str">
        <f>TRIM(B1430)</f>
        <v>BIO</v>
      </c>
      <c r="D1430" s="11">
        <v>3</v>
      </c>
      <c r="E1430" s="39" t="str">
        <f>TRIM(D1430)</f>
        <v>3</v>
      </c>
      <c r="F1430" s="39">
        <f>VLOOKUP(H1430,GT!A:B,2,FALSE)</f>
        <v>3</v>
      </c>
      <c r="G1430" s="39" t="str">
        <f>IF(D1430=F1430,"Ok","Verificar")</f>
        <v>Ok</v>
      </c>
      <c r="H1430" s="12" t="s">
        <v>1357</v>
      </c>
      <c r="I1430" s="11">
        <v>7</v>
      </c>
      <c r="J1430" s="40" t="str">
        <f>TRIM(I1430)</f>
        <v>7</v>
      </c>
      <c r="K1430" s="40">
        <f>VLOOKUP(M1430,Plan3!A:B,2,FALSE)</f>
        <v>26</v>
      </c>
      <c r="L1430" s="40" t="str">
        <f>IF(K1430=I1430,"Ok","Verificar")</f>
        <v>Verificar</v>
      </c>
      <c r="M1430" s="12" t="s">
        <v>1452</v>
      </c>
      <c r="N1430" s="51" t="s">
        <v>12</v>
      </c>
      <c r="O1430" s="40" t="str">
        <f>TRIM(N1430)</f>
        <v>A</v>
      </c>
      <c r="P1430" s="40" t="str">
        <f>VLOOKUP(U1430,Plan1!A:B,2,FALSE)</f>
        <v>A</v>
      </c>
      <c r="Q1430" s="27" t="s">
        <v>13</v>
      </c>
      <c r="R1430" s="40">
        <f t="shared" si="22"/>
        <v>40</v>
      </c>
      <c r="S1430" s="11">
        <v>23</v>
      </c>
      <c r="T1430" s="8" t="str">
        <f>IF(R1430=S1430,"Ok","Verificar")</f>
        <v>Verificar</v>
      </c>
      <c r="U1430" s="40" t="str">
        <f>TRIM(Q1430)</f>
        <v>Observar</v>
      </c>
      <c r="V1430" s="40">
        <v>24</v>
      </c>
      <c r="W1430" s="27" t="s">
        <v>1473</v>
      </c>
      <c r="X1430" s="9" t="str">
        <f>C1430&amp;"_G"&amp;E1430&amp;"_O"&amp;K1430&amp;"_"&amp;O1430&amp;R1430</f>
        <v>BIO_G3_O26_A40</v>
      </c>
      <c r="Y1430" s="40" t="str">
        <f>IF(O1430=P1430,"OK","Checar")</f>
        <v>OK</v>
      </c>
      <c r="Z1430" s="5" t="str">
        <f>IF(COUNTIF($X:$X,$X1430)&gt;1,"Checar","Único")</f>
        <v>Único</v>
      </c>
      <c r="AA1430" s="5" t="str">
        <f>IF(Y1430="Checar","Checar Competência",IF(Z1430="Checar","Checar Duplicidade","OK"))</f>
        <v>OK</v>
      </c>
      <c r="AB1430" s="5">
        <v>463</v>
      </c>
      <c r="AC1430" s="5" t="s">
        <v>3469</v>
      </c>
    </row>
    <row r="1431" spans="1:29" ht="38.25" x14ac:dyDescent="0.25">
      <c r="A1431" s="8" t="s">
        <v>11</v>
      </c>
      <c r="B1431" s="8" t="s">
        <v>18</v>
      </c>
      <c r="C1431" s="39" t="str">
        <f>TRIM(B1431)</f>
        <v>BIO</v>
      </c>
      <c r="D1431" s="11">
        <v>3</v>
      </c>
      <c r="E1431" s="39" t="str">
        <f>TRIM(D1431)</f>
        <v>3</v>
      </c>
      <c r="F1431" s="39">
        <f>VLOOKUP(H1431,GT!A:B,2,FALSE)</f>
        <v>3</v>
      </c>
      <c r="G1431" s="39" t="str">
        <f>IF(D1431=F1431,"Ok","Verificar")</f>
        <v>Ok</v>
      </c>
      <c r="H1431" s="12" t="s">
        <v>1357</v>
      </c>
      <c r="I1431" s="11">
        <v>7</v>
      </c>
      <c r="J1431" s="40" t="str">
        <f>TRIM(I1431)</f>
        <v>7</v>
      </c>
      <c r="K1431" s="40">
        <f>VLOOKUP(M1431,Plan3!A:B,2,FALSE)</f>
        <v>26</v>
      </c>
      <c r="L1431" s="40" t="str">
        <f>IF(K1431=I1431,"Ok","Verificar")</f>
        <v>Verificar</v>
      </c>
      <c r="M1431" s="12" t="s">
        <v>1452</v>
      </c>
      <c r="N1431" s="51" t="s">
        <v>14</v>
      </c>
      <c r="O1431" s="40" t="str">
        <f>TRIM(N1431)</f>
        <v>B</v>
      </c>
      <c r="P1431" s="40" t="str">
        <f>VLOOKUP(U1431,Plan1!A:B,2,FALSE)</f>
        <v>B</v>
      </c>
      <c r="Q1431" s="27" t="s">
        <v>15</v>
      </c>
      <c r="R1431" s="40">
        <f t="shared" si="22"/>
        <v>1</v>
      </c>
      <c r="S1431" s="11">
        <v>1</v>
      </c>
      <c r="T1431" s="8" t="str">
        <f>IF(R1431=S1431,"Ok","Verificar")</f>
        <v>Ok</v>
      </c>
      <c r="U1431" s="40" t="str">
        <f>TRIM(Q1431)</f>
        <v>Realizar</v>
      </c>
      <c r="V1431" s="40" t="str">
        <f>TRIM(S1431)</f>
        <v>1</v>
      </c>
      <c r="W1431" s="27" t="s">
        <v>1760</v>
      </c>
      <c r="X1431" s="9" t="str">
        <f>C1431&amp;"_G"&amp;E1431&amp;"_O"&amp;K1431&amp;"_"&amp;O1431&amp;R1431</f>
        <v>BIO_G3_O26_B1</v>
      </c>
      <c r="Y1431" s="40" t="str">
        <f>IF(O1431=P1431,"OK","Checar")</f>
        <v>OK</v>
      </c>
      <c r="Z1431" s="5" t="str">
        <f>IF(COUNTIF($X:$X,$X1431)&gt;1,"Checar","Único")</f>
        <v>Único</v>
      </c>
      <c r="AA1431" s="5" t="str">
        <f>IF(Y1431="Checar","Checar Competência",IF(Z1431="Checar","Checar Duplicidade","OK"))</f>
        <v>OK</v>
      </c>
      <c r="AB1431" s="5">
        <v>447</v>
      </c>
      <c r="AC1431" s="5" t="s">
        <v>3493</v>
      </c>
    </row>
    <row r="1432" spans="1:29" ht="25.5" x14ac:dyDescent="0.25">
      <c r="A1432" s="8" t="s">
        <v>11</v>
      </c>
      <c r="B1432" s="8" t="s">
        <v>18</v>
      </c>
      <c r="C1432" s="39" t="str">
        <f>TRIM(B1432)</f>
        <v>BIO</v>
      </c>
      <c r="D1432" s="11">
        <v>3</v>
      </c>
      <c r="E1432" s="39" t="str">
        <f>TRIM(D1432)</f>
        <v>3</v>
      </c>
      <c r="F1432" s="39">
        <f>VLOOKUP(H1432,GT!A:B,2,FALSE)</f>
        <v>3</v>
      </c>
      <c r="G1432" s="39" t="str">
        <f>IF(D1432=F1432,"Ok","Verificar")</f>
        <v>Ok</v>
      </c>
      <c r="H1432" s="12" t="s">
        <v>1357</v>
      </c>
      <c r="I1432" s="11">
        <v>7</v>
      </c>
      <c r="J1432" s="40" t="str">
        <f>TRIM(I1432)</f>
        <v>7</v>
      </c>
      <c r="K1432" s="40">
        <f>VLOOKUP(M1432,Plan3!A:B,2,FALSE)</f>
        <v>26</v>
      </c>
      <c r="L1432" s="40" t="str">
        <f>IF(K1432=I1432,"Ok","Verificar")</f>
        <v>Verificar</v>
      </c>
      <c r="M1432" s="12" t="s">
        <v>1452</v>
      </c>
      <c r="N1432" s="51" t="s">
        <v>14</v>
      </c>
      <c r="O1432" s="40" t="str">
        <f>TRIM(N1432)</f>
        <v>B</v>
      </c>
      <c r="P1432" s="40" t="str">
        <f>VLOOKUP(U1432,Plan1!A:B,2,FALSE)</f>
        <v>B</v>
      </c>
      <c r="Q1432" s="27" t="s">
        <v>15</v>
      </c>
      <c r="R1432" s="40">
        <f t="shared" si="22"/>
        <v>2</v>
      </c>
      <c r="S1432" s="11">
        <v>2</v>
      </c>
      <c r="T1432" s="8" t="str">
        <f>IF(R1432=S1432,"Ok","Verificar")</f>
        <v>Ok</v>
      </c>
      <c r="U1432" s="40" t="str">
        <f>TRIM(Q1432)</f>
        <v>Realizar</v>
      </c>
      <c r="V1432" s="40" t="str">
        <f>TRIM(S1432)</f>
        <v>2</v>
      </c>
      <c r="W1432" s="27" t="s">
        <v>1471</v>
      </c>
      <c r="X1432" s="9" t="str">
        <f>C1432&amp;"_G"&amp;E1432&amp;"_O"&amp;K1432&amp;"_"&amp;O1432&amp;R1432</f>
        <v>BIO_G3_O26_B2</v>
      </c>
      <c r="Y1432" s="40" t="str">
        <f>IF(O1432=P1432,"OK","Checar")</f>
        <v>OK</v>
      </c>
      <c r="Z1432" s="5" t="str">
        <f>IF(COUNTIF($X:$X,$X1432)&gt;1,"Checar","Único")</f>
        <v>Único</v>
      </c>
      <c r="AA1432" s="5" t="str">
        <f>IF(Y1432="Checar","Checar Competência",IF(Z1432="Checar","Checar Duplicidade","OK"))</f>
        <v>OK</v>
      </c>
      <c r="AB1432" s="5">
        <v>461</v>
      </c>
      <c r="AC1432" s="5" t="s">
        <v>3494</v>
      </c>
    </row>
    <row r="1433" spans="1:29" ht="38.25" x14ac:dyDescent="0.25">
      <c r="A1433" s="8" t="s">
        <v>11</v>
      </c>
      <c r="B1433" s="8" t="s">
        <v>18</v>
      </c>
      <c r="C1433" s="39" t="str">
        <f>TRIM(B1433)</f>
        <v>BIO</v>
      </c>
      <c r="D1433" s="11">
        <v>3</v>
      </c>
      <c r="E1433" s="39" t="str">
        <f>TRIM(D1433)</f>
        <v>3</v>
      </c>
      <c r="F1433" s="39">
        <f>VLOOKUP(H1433,GT!A:B,2,FALSE)</f>
        <v>3</v>
      </c>
      <c r="G1433" s="39" t="str">
        <f>IF(D1433=F1433,"Ok","Verificar")</f>
        <v>Ok</v>
      </c>
      <c r="H1433" s="12" t="s">
        <v>1357</v>
      </c>
      <c r="I1433" s="11">
        <v>7</v>
      </c>
      <c r="J1433" s="40" t="str">
        <f>TRIM(I1433)</f>
        <v>7</v>
      </c>
      <c r="K1433" s="40">
        <f>VLOOKUP(M1433,Plan3!A:B,2,FALSE)</f>
        <v>26</v>
      </c>
      <c r="L1433" s="40" t="str">
        <f>IF(K1433=I1433,"Ok","Verificar")</f>
        <v>Verificar</v>
      </c>
      <c r="M1433" s="12" t="s">
        <v>1452</v>
      </c>
      <c r="N1433" s="51" t="s">
        <v>14</v>
      </c>
      <c r="O1433" s="40" t="str">
        <f>TRIM(N1433)</f>
        <v>B</v>
      </c>
      <c r="P1433" s="40" t="str">
        <f>VLOOKUP(U1433,Plan1!A:B,2,FALSE)</f>
        <v>B</v>
      </c>
      <c r="Q1433" s="27" t="s">
        <v>15</v>
      </c>
      <c r="R1433" s="40">
        <f t="shared" si="22"/>
        <v>3</v>
      </c>
      <c r="S1433" s="11">
        <v>3</v>
      </c>
      <c r="T1433" s="8" t="str">
        <f>IF(R1433=S1433,"Ok","Verificar")</f>
        <v>Ok</v>
      </c>
      <c r="U1433" s="40" t="str">
        <f>TRIM(Q1433)</f>
        <v>Realizar</v>
      </c>
      <c r="V1433" s="40" t="str">
        <f>TRIM(S1433)</f>
        <v>3</v>
      </c>
      <c r="W1433" s="27" t="s">
        <v>1489</v>
      </c>
      <c r="X1433" s="9" t="str">
        <f>C1433&amp;"_G"&amp;E1433&amp;"_O"&amp;K1433&amp;"_"&amp;O1433&amp;R1433</f>
        <v>BIO_G3_O26_B3</v>
      </c>
      <c r="Y1433" s="40" t="str">
        <f>IF(O1433=P1433,"OK","Checar")</f>
        <v>OK</v>
      </c>
      <c r="Z1433" s="5" t="str">
        <f>IF(COUNTIF($X:$X,$X1433)&gt;1,"Checar","Único")</f>
        <v>Único</v>
      </c>
      <c r="AA1433" s="5" t="str">
        <f>IF(Y1433="Checar","Checar Competência",IF(Z1433="Checar","Checar Duplicidade","OK"))</f>
        <v>OK</v>
      </c>
      <c r="AB1433" s="5">
        <v>481</v>
      </c>
      <c r="AC1433" s="5" t="s">
        <v>3495</v>
      </c>
    </row>
    <row r="1434" spans="1:29" ht="51" x14ac:dyDescent="0.25">
      <c r="A1434" s="8" t="s">
        <v>11</v>
      </c>
      <c r="B1434" s="8" t="s">
        <v>18</v>
      </c>
      <c r="C1434" s="39" t="str">
        <f>TRIM(B1434)</f>
        <v>BIO</v>
      </c>
      <c r="D1434" s="11">
        <v>3</v>
      </c>
      <c r="E1434" s="39" t="str">
        <f>TRIM(D1434)</f>
        <v>3</v>
      </c>
      <c r="F1434" s="39">
        <f>VLOOKUP(H1434,GT!A:B,2,FALSE)</f>
        <v>3</v>
      </c>
      <c r="G1434" s="39" t="str">
        <f>IF(D1434=F1434,"Ok","Verificar")</f>
        <v>Ok</v>
      </c>
      <c r="H1434" s="12" t="s">
        <v>1357</v>
      </c>
      <c r="I1434" s="11">
        <v>7</v>
      </c>
      <c r="J1434" s="40" t="str">
        <f>TRIM(I1434)</f>
        <v>7</v>
      </c>
      <c r="K1434" s="40">
        <f>VLOOKUP(M1434,Plan3!A:B,2,FALSE)</f>
        <v>26</v>
      </c>
      <c r="L1434" s="40" t="str">
        <f>IF(K1434=I1434,"Ok","Verificar")</f>
        <v>Verificar</v>
      </c>
      <c r="M1434" s="12" t="s">
        <v>1452</v>
      </c>
      <c r="N1434" s="51" t="s">
        <v>14</v>
      </c>
      <c r="O1434" s="40" t="str">
        <f>TRIM(N1434)</f>
        <v>B</v>
      </c>
      <c r="P1434" s="40" t="str">
        <f>VLOOKUP(U1434,Plan1!A:B,2,FALSE)</f>
        <v>B</v>
      </c>
      <c r="Q1434" s="27" t="s">
        <v>15</v>
      </c>
      <c r="R1434" s="40">
        <f t="shared" si="22"/>
        <v>4</v>
      </c>
      <c r="S1434" s="11">
        <v>5</v>
      </c>
      <c r="T1434" s="8" t="str">
        <f>IF(R1434=S1434,"Ok","Verificar")</f>
        <v>Verificar</v>
      </c>
      <c r="U1434" s="40" t="str">
        <f>TRIM(Q1434)</f>
        <v>Realizar</v>
      </c>
      <c r="V1434" s="40" t="str">
        <f>TRIM(S1434)</f>
        <v>5</v>
      </c>
      <c r="W1434" s="27" t="s">
        <v>1758</v>
      </c>
      <c r="X1434" s="9" t="str">
        <f>C1434&amp;"_G"&amp;E1434&amp;"_O"&amp;K1434&amp;"_"&amp;O1434&amp;R1434</f>
        <v>BIO_G3_O26_B4</v>
      </c>
      <c r="Y1434" s="40" t="str">
        <f>IF(O1434=P1434,"OK","Checar")</f>
        <v>OK</v>
      </c>
      <c r="Z1434" s="5" t="str">
        <f>IF(COUNTIF($X:$X,$X1434)&gt;1,"Checar","Único")</f>
        <v>Único</v>
      </c>
      <c r="AA1434" s="5" t="str">
        <f>IF(Y1434="Checar","Checar Competência",IF(Z1434="Checar","Checar Duplicidade","OK"))</f>
        <v>OK</v>
      </c>
      <c r="AB1434" s="5">
        <v>482</v>
      </c>
      <c r="AC1434" s="5" t="s">
        <v>3496</v>
      </c>
    </row>
    <row r="1435" spans="1:29" ht="51" x14ac:dyDescent="0.25">
      <c r="A1435" s="8" t="s">
        <v>11</v>
      </c>
      <c r="B1435" s="8" t="s">
        <v>18</v>
      </c>
      <c r="C1435" s="39" t="str">
        <f>TRIM(B1435)</f>
        <v>BIO</v>
      </c>
      <c r="D1435" s="11">
        <v>3</v>
      </c>
      <c r="E1435" s="39" t="str">
        <f>TRIM(D1435)</f>
        <v>3</v>
      </c>
      <c r="F1435" s="39">
        <f>VLOOKUP(H1435,GT!A:B,2,FALSE)</f>
        <v>3</v>
      </c>
      <c r="G1435" s="39" t="str">
        <f>IF(D1435=F1435,"Ok","Verificar")</f>
        <v>Ok</v>
      </c>
      <c r="H1435" s="12" t="s">
        <v>1357</v>
      </c>
      <c r="I1435" s="11">
        <v>7</v>
      </c>
      <c r="J1435" s="40" t="str">
        <f>TRIM(I1435)</f>
        <v>7</v>
      </c>
      <c r="K1435" s="40">
        <f>VLOOKUP(M1435,Plan3!A:B,2,FALSE)</f>
        <v>26</v>
      </c>
      <c r="L1435" s="40" t="str">
        <f>IF(K1435=I1435,"Ok","Verificar")</f>
        <v>Verificar</v>
      </c>
      <c r="M1435" s="12" t="s">
        <v>1452</v>
      </c>
      <c r="N1435" s="51" t="s">
        <v>16</v>
      </c>
      <c r="O1435" s="40" t="str">
        <f>TRIM(N1435)</f>
        <v>C</v>
      </c>
      <c r="P1435" s="40" t="str">
        <f>VLOOKUP(U1435,Plan1!A:B,2,FALSE)</f>
        <v>C</v>
      </c>
      <c r="Q1435" s="27" t="s">
        <v>17</v>
      </c>
      <c r="R1435" s="40">
        <f t="shared" si="22"/>
        <v>1</v>
      </c>
      <c r="S1435" s="11">
        <v>2</v>
      </c>
      <c r="T1435" s="8" t="str">
        <f>IF(R1435=S1435,"Ok","Verificar")</f>
        <v>Verificar</v>
      </c>
      <c r="U1435" s="40" t="str">
        <f>TRIM(Q1435)</f>
        <v>Compreender</v>
      </c>
      <c r="V1435" s="40" t="str">
        <f>TRIM(S1435)</f>
        <v>2</v>
      </c>
      <c r="W1435" s="27" t="s">
        <v>1487</v>
      </c>
      <c r="X1435" s="9" t="str">
        <f>C1435&amp;"_G"&amp;E1435&amp;"_O"&amp;K1435&amp;"_"&amp;O1435&amp;R1435</f>
        <v>BIO_G3_O26_C1</v>
      </c>
      <c r="Y1435" s="40" t="str">
        <f>IF(O1435=P1435,"OK","Checar")</f>
        <v>OK</v>
      </c>
      <c r="Z1435" s="5" t="str">
        <f>IF(COUNTIF($X:$X,$X1435)&gt;1,"Checar","Único")</f>
        <v>Único</v>
      </c>
      <c r="AA1435" s="5" t="str">
        <f>IF(Y1435="Checar","Checar Competência",IF(Z1435="Checar","Checar Duplicidade","OK"))</f>
        <v>OK</v>
      </c>
      <c r="AB1435" s="5">
        <v>477</v>
      </c>
      <c r="AC1435" s="5" t="s">
        <v>3497</v>
      </c>
    </row>
    <row r="1436" spans="1:29" ht="25.5" x14ac:dyDescent="0.25">
      <c r="A1436" s="8" t="s">
        <v>11</v>
      </c>
      <c r="B1436" s="8" t="s">
        <v>18</v>
      </c>
      <c r="C1436" s="39" t="str">
        <f>TRIM(B1436)</f>
        <v>BIO</v>
      </c>
      <c r="D1436" s="11">
        <v>3</v>
      </c>
      <c r="E1436" s="39" t="str">
        <f>TRIM(D1436)</f>
        <v>3</v>
      </c>
      <c r="F1436" s="39">
        <f>VLOOKUP(H1436,GT!A:B,2,FALSE)</f>
        <v>3</v>
      </c>
      <c r="G1436" s="39" t="str">
        <f>IF(D1436=F1436,"Ok","Verificar")</f>
        <v>Ok</v>
      </c>
      <c r="H1436" s="12" t="s">
        <v>1357</v>
      </c>
      <c r="I1436" s="11">
        <v>7</v>
      </c>
      <c r="J1436" s="40" t="str">
        <f>TRIM(I1436)</f>
        <v>7</v>
      </c>
      <c r="K1436" s="40">
        <f>VLOOKUP(M1436,Plan3!A:B,2,FALSE)</f>
        <v>26</v>
      </c>
      <c r="L1436" s="40" t="str">
        <f>IF(K1436=I1436,"Ok","Verificar")</f>
        <v>Verificar</v>
      </c>
      <c r="M1436" s="12" t="s">
        <v>1452</v>
      </c>
      <c r="N1436" s="51" t="s">
        <v>16</v>
      </c>
      <c r="O1436" s="40" t="str">
        <f>TRIM(N1436)</f>
        <v>C</v>
      </c>
      <c r="P1436" s="40" t="str">
        <f>VLOOKUP(U1436,Plan1!A:B,2,FALSE)</f>
        <v>C</v>
      </c>
      <c r="Q1436" s="27" t="s">
        <v>17</v>
      </c>
      <c r="R1436" s="40">
        <f t="shared" si="22"/>
        <v>2</v>
      </c>
      <c r="S1436" s="11">
        <v>3</v>
      </c>
      <c r="T1436" s="8" t="str">
        <f>IF(R1436=S1436,"Ok","Verificar")</f>
        <v>Verificar</v>
      </c>
      <c r="U1436" s="40" t="str">
        <f>TRIM(Q1436)</f>
        <v>Compreender</v>
      </c>
      <c r="V1436" s="40" t="str">
        <f>TRIM(S1436)</f>
        <v>3</v>
      </c>
      <c r="W1436" s="27" t="s">
        <v>1488</v>
      </c>
      <c r="X1436" s="9" t="str">
        <f>C1436&amp;"_G"&amp;E1436&amp;"_O"&amp;K1436&amp;"_"&amp;O1436&amp;R1436</f>
        <v>BIO_G3_O26_C2</v>
      </c>
      <c r="Y1436" s="40" t="str">
        <f>IF(O1436=P1436,"OK","Checar")</f>
        <v>OK</v>
      </c>
      <c r="Z1436" s="5" t="str">
        <f>IF(COUNTIF($X:$X,$X1436)&gt;1,"Checar","Único")</f>
        <v>Único</v>
      </c>
      <c r="AA1436" s="5" t="str">
        <f>IF(Y1436="Checar","Checar Competência",IF(Z1436="Checar","Checar Duplicidade","OK"))</f>
        <v>OK</v>
      </c>
      <c r="AB1436" s="5">
        <v>478</v>
      </c>
      <c r="AC1436" s="5" t="s">
        <v>3498</v>
      </c>
    </row>
    <row r="1437" spans="1:29" ht="76.5" x14ac:dyDescent="0.25">
      <c r="A1437" s="8" t="s">
        <v>11</v>
      </c>
      <c r="B1437" s="8" t="s">
        <v>18</v>
      </c>
      <c r="C1437" s="39" t="str">
        <f>TRIM(B1437)</f>
        <v>BIO</v>
      </c>
      <c r="D1437" s="11">
        <v>3</v>
      </c>
      <c r="E1437" s="39" t="str">
        <f>TRIM(D1437)</f>
        <v>3</v>
      </c>
      <c r="F1437" s="39">
        <f>VLOOKUP(H1437,GT!A:B,2,FALSE)</f>
        <v>3</v>
      </c>
      <c r="G1437" s="39" t="str">
        <f>IF(D1437=F1437,"Ok","Verificar")</f>
        <v>Ok</v>
      </c>
      <c r="H1437" s="12" t="s">
        <v>1357</v>
      </c>
      <c r="I1437" s="11">
        <v>7</v>
      </c>
      <c r="J1437" s="40" t="str">
        <f>TRIM(I1437)</f>
        <v>7</v>
      </c>
      <c r="K1437" s="40">
        <f>VLOOKUP(M1437,Plan3!A:B,2,FALSE)</f>
        <v>26</v>
      </c>
      <c r="L1437" s="40" t="str">
        <f>IF(K1437=I1437,"Ok","Verificar")</f>
        <v>Verificar</v>
      </c>
      <c r="M1437" s="12" t="s">
        <v>1452</v>
      </c>
      <c r="N1437" s="51" t="s">
        <v>16</v>
      </c>
      <c r="O1437" s="40" t="str">
        <f>TRIM(N1437)</f>
        <v>C</v>
      </c>
      <c r="P1437" s="40" t="str">
        <f>VLOOKUP(U1437,Plan1!A:B,2,FALSE)</f>
        <v>C</v>
      </c>
      <c r="Q1437" s="27" t="s">
        <v>17</v>
      </c>
      <c r="R1437" s="40">
        <f t="shared" si="22"/>
        <v>3</v>
      </c>
      <c r="S1437" s="11">
        <v>4</v>
      </c>
      <c r="T1437" s="8" t="str">
        <f>IF(R1437=S1437,"Ok","Verificar")</f>
        <v>Verificar</v>
      </c>
      <c r="U1437" s="40" t="str">
        <f>TRIM(Q1437)</f>
        <v>Compreender</v>
      </c>
      <c r="V1437" s="40" t="str">
        <f>TRIM(S1437)</f>
        <v>4</v>
      </c>
      <c r="W1437" s="27" t="s">
        <v>1668</v>
      </c>
      <c r="X1437" s="9" t="str">
        <f>C1437&amp;"_G"&amp;E1437&amp;"_O"&amp;K1437&amp;"_"&amp;O1437&amp;R1437</f>
        <v>BIO_G3_O26_C3</v>
      </c>
      <c r="Y1437" s="40" t="str">
        <f>IF(O1437=P1437,"OK","Checar")</f>
        <v>OK</v>
      </c>
      <c r="Z1437" s="5" t="str">
        <f>IF(COUNTIF($X:$X,$X1437)&gt;1,"Checar","Único")</f>
        <v>Único</v>
      </c>
      <c r="AA1437" s="5" t="str">
        <f>IF(Y1437="Checar","Checar Competência",IF(Z1437="Checar","Checar Duplicidade","OK"))</f>
        <v>OK</v>
      </c>
      <c r="AB1437" s="5">
        <v>480</v>
      </c>
      <c r="AC1437" s="5" t="s">
        <v>3499</v>
      </c>
    </row>
    <row r="1438" spans="1:29" ht="25.5" x14ac:dyDescent="0.25">
      <c r="A1438" s="8" t="s">
        <v>11</v>
      </c>
      <c r="B1438" s="8" t="s">
        <v>18</v>
      </c>
      <c r="C1438" s="39" t="str">
        <f>TRIM(B1438)</f>
        <v>BIO</v>
      </c>
      <c r="D1438" s="11">
        <v>3</v>
      </c>
      <c r="E1438" s="39" t="str">
        <f>TRIM(D1438)</f>
        <v>3</v>
      </c>
      <c r="F1438" s="39">
        <f>VLOOKUP(H1438,GT!A:B,2,FALSE)</f>
        <v>3</v>
      </c>
      <c r="G1438" s="39" t="str">
        <f>IF(D1438=F1438,"Ok","Verificar")</f>
        <v>Ok</v>
      </c>
      <c r="H1438" s="12" t="s">
        <v>1357</v>
      </c>
      <c r="I1438" s="11">
        <v>8</v>
      </c>
      <c r="J1438" s="40" t="str">
        <f>TRIM(I1438)</f>
        <v>8</v>
      </c>
      <c r="K1438" s="40">
        <f>VLOOKUP(M1438,Plan3!A:B,2,FALSE)</f>
        <v>27</v>
      </c>
      <c r="L1438" s="40" t="str">
        <f>IF(K1438=I1438,"Ok","Verificar")</f>
        <v>Verificar</v>
      </c>
      <c r="M1438" s="12" t="s">
        <v>1491</v>
      </c>
      <c r="N1438" s="51" t="s">
        <v>12</v>
      </c>
      <c r="O1438" s="40" t="str">
        <f>TRIM(N1438)</f>
        <v>A</v>
      </c>
      <c r="P1438" s="40" t="str">
        <f>VLOOKUP(U1438,Plan1!A:B,2,FALSE)</f>
        <v>A</v>
      </c>
      <c r="Q1438" s="27" t="s">
        <v>13</v>
      </c>
      <c r="R1438" s="40">
        <f t="shared" si="22"/>
        <v>1</v>
      </c>
      <c r="S1438" s="11">
        <v>1</v>
      </c>
      <c r="T1438" s="8" t="str">
        <f>IF(R1438=S1438,"Ok","Verificar")</f>
        <v>Ok</v>
      </c>
      <c r="U1438" s="40" t="str">
        <f>TRIM(Q1438)</f>
        <v>Observar</v>
      </c>
      <c r="V1438" s="40" t="str">
        <f>TRIM(S1438)</f>
        <v>1</v>
      </c>
      <c r="W1438" s="27" t="s">
        <v>1492</v>
      </c>
      <c r="X1438" s="9" t="str">
        <f>C1438&amp;"_G"&amp;E1438&amp;"_O"&amp;K1438&amp;"_"&amp;O1438&amp;R1438</f>
        <v>BIO_G3_O27_A1</v>
      </c>
      <c r="Y1438" s="40" t="str">
        <f>IF(O1438=P1438,"OK","Checar")</f>
        <v>OK</v>
      </c>
      <c r="Z1438" s="5" t="str">
        <f>IF(COUNTIF($X:$X,$X1438)&gt;1,"Checar","Único")</f>
        <v>Único</v>
      </c>
      <c r="AA1438" s="5" t="str">
        <f>IF(Y1438="Checar","Checar Competência",IF(Z1438="Checar","Checar Duplicidade","OK"))</f>
        <v>OK</v>
      </c>
      <c r="AB1438" s="5">
        <v>485</v>
      </c>
      <c r="AC1438" s="5" t="s">
        <v>3500</v>
      </c>
    </row>
    <row r="1439" spans="1:29" ht="38.25" x14ac:dyDescent="0.25">
      <c r="A1439" s="8" t="s">
        <v>11</v>
      </c>
      <c r="B1439" s="8" t="s">
        <v>18</v>
      </c>
      <c r="C1439" s="39" t="str">
        <f>TRIM(B1439)</f>
        <v>BIO</v>
      </c>
      <c r="D1439" s="11">
        <v>3</v>
      </c>
      <c r="E1439" s="39" t="str">
        <f>TRIM(D1439)</f>
        <v>3</v>
      </c>
      <c r="F1439" s="39">
        <f>VLOOKUP(H1439,GT!A:B,2,FALSE)</f>
        <v>3</v>
      </c>
      <c r="G1439" s="39" t="str">
        <f>IF(D1439=F1439,"Ok","Verificar")</f>
        <v>Ok</v>
      </c>
      <c r="H1439" s="12" t="s">
        <v>1357</v>
      </c>
      <c r="I1439" s="11">
        <v>8</v>
      </c>
      <c r="J1439" s="40" t="str">
        <f>TRIM(I1439)</f>
        <v>8</v>
      </c>
      <c r="K1439" s="40">
        <f>VLOOKUP(M1439,Plan3!A:B,2,FALSE)</f>
        <v>27</v>
      </c>
      <c r="L1439" s="40" t="str">
        <f>IF(K1439=I1439,"Ok","Verificar")</f>
        <v>Verificar</v>
      </c>
      <c r="M1439" s="12" t="s">
        <v>1491</v>
      </c>
      <c r="N1439" s="51" t="s">
        <v>12</v>
      </c>
      <c r="O1439" s="40" t="str">
        <f>TRIM(N1439)</f>
        <v>A</v>
      </c>
      <c r="P1439" s="40" t="str">
        <f>VLOOKUP(U1439,Plan1!A:B,2,FALSE)</f>
        <v>A</v>
      </c>
      <c r="Q1439" s="27" t="s">
        <v>863</v>
      </c>
      <c r="R1439" s="40">
        <f t="shared" si="22"/>
        <v>2</v>
      </c>
      <c r="S1439" s="50">
        <v>4</v>
      </c>
      <c r="T1439" s="8" t="str">
        <f>IF(R1439=S1439,"Ok","Verificar")</f>
        <v>Verificar</v>
      </c>
      <c r="U1439" s="40" t="str">
        <f>TRIM(Q1439)</f>
        <v>Observar</v>
      </c>
      <c r="V1439" s="40">
        <v>33</v>
      </c>
      <c r="W1439" s="27" t="s">
        <v>1754</v>
      </c>
      <c r="X1439" s="9" t="str">
        <f>C1439&amp;"_G"&amp;E1439&amp;"_O"&amp;K1439&amp;"_"&amp;O1439&amp;R1439</f>
        <v>BIO_G3_O27_A2</v>
      </c>
      <c r="Y1439" s="40" t="str">
        <f>IF(O1439=P1439,"OK","Checar")</f>
        <v>OK</v>
      </c>
      <c r="Z1439" s="5" t="str">
        <f>IF(COUNTIF($X:$X,$X1439)&gt;1,"Checar","Único")</f>
        <v>Único</v>
      </c>
      <c r="AA1439" s="5" t="str">
        <f>IF(Y1439="Checar","Checar Competência",IF(Z1439="Checar","Checar Duplicidade","OK"))</f>
        <v>OK</v>
      </c>
      <c r="AB1439" s="5">
        <v>519</v>
      </c>
      <c r="AC1439" s="5" t="s">
        <v>3526</v>
      </c>
    </row>
    <row r="1440" spans="1:29" ht="38.25" x14ac:dyDescent="0.25">
      <c r="A1440" s="8" t="s">
        <v>11</v>
      </c>
      <c r="B1440" s="8" t="s">
        <v>18</v>
      </c>
      <c r="C1440" s="39" t="str">
        <f>TRIM(B1440)</f>
        <v>BIO</v>
      </c>
      <c r="D1440" s="11">
        <v>3</v>
      </c>
      <c r="E1440" s="39" t="str">
        <f>TRIM(D1440)</f>
        <v>3</v>
      </c>
      <c r="F1440" s="39">
        <f>VLOOKUP(H1440,GT!A:B,2,FALSE)</f>
        <v>3</v>
      </c>
      <c r="G1440" s="39" t="str">
        <f>IF(D1440=F1440,"Ok","Verificar")</f>
        <v>Ok</v>
      </c>
      <c r="H1440" s="12" t="s">
        <v>1357</v>
      </c>
      <c r="I1440" s="11">
        <v>8</v>
      </c>
      <c r="J1440" s="40" t="str">
        <f>TRIM(I1440)</f>
        <v>8</v>
      </c>
      <c r="K1440" s="40">
        <f>VLOOKUP(M1440,Plan3!A:B,2,FALSE)</f>
        <v>27</v>
      </c>
      <c r="L1440" s="40" t="str">
        <f>IF(K1440=I1440,"Ok","Verificar")</f>
        <v>Verificar</v>
      </c>
      <c r="M1440" s="12" t="s">
        <v>1491</v>
      </c>
      <c r="N1440" s="51" t="s">
        <v>12</v>
      </c>
      <c r="O1440" s="40" t="str">
        <f>TRIM(N1440)</f>
        <v>A</v>
      </c>
      <c r="P1440" s="40" t="str">
        <f>VLOOKUP(U1440,Plan1!A:B,2,FALSE)</f>
        <v>A</v>
      </c>
      <c r="Q1440" s="27" t="s">
        <v>13</v>
      </c>
      <c r="R1440" s="40">
        <f t="shared" si="22"/>
        <v>3</v>
      </c>
      <c r="S1440" s="50">
        <v>6</v>
      </c>
      <c r="T1440" s="8" t="str">
        <f>IF(R1440=S1440,"Ok","Verificar")</f>
        <v>Verificar</v>
      </c>
      <c r="U1440" s="40" t="str">
        <f>TRIM(Q1440)</f>
        <v>Observar</v>
      </c>
      <c r="V1440" s="40">
        <v>34</v>
      </c>
      <c r="W1440" s="27" t="s">
        <v>1753</v>
      </c>
      <c r="X1440" s="9" t="str">
        <f>C1440&amp;"_G"&amp;E1440&amp;"_O"&amp;K1440&amp;"_"&amp;O1440&amp;R1440</f>
        <v>BIO_G3_O27_A3</v>
      </c>
      <c r="Y1440" s="40" t="str">
        <f>IF(O1440=P1440,"OK","Checar")</f>
        <v>OK</v>
      </c>
      <c r="Z1440" s="5" t="str">
        <f>IF(COUNTIF($X:$X,$X1440)&gt;1,"Checar","Único")</f>
        <v>Único</v>
      </c>
      <c r="AA1440" s="5" t="str">
        <f>IF(Y1440="Checar","Checar Competência",IF(Z1440="Checar","Checar Duplicidade","OK"))</f>
        <v>OK</v>
      </c>
      <c r="AB1440" s="5">
        <v>521</v>
      </c>
      <c r="AC1440" s="5" t="s">
        <v>3527</v>
      </c>
    </row>
    <row r="1441" spans="1:29" ht="51" x14ac:dyDescent="0.25">
      <c r="A1441" s="8" t="s">
        <v>11</v>
      </c>
      <c r="B1441" s="8" t="s">
        <v>18</v>
      </c>
      <c r="C1441" s="39" t="str">
        <f>TRIM(B1441)</f>
        <v>BIO</v>
      </c>
      <c r="D1441" s="11">
        <v>3</v>
      </c>
      <c r="E1441" s="39" t="str">
        <f>TRIM(D1441)</f>
        <v>3</v>
      </c>
      <c r="F1441" s="39">
        <f>VLOOKUP(H1441,GT!A:B,2,FALSE)</f>
        <v>3</v>
      </c>
      <c r="G1441" s="39" t="str">
        <f>IF(D1441=F1441,"Ok","Verificar")</f>
        <v>Ok</v>
      </c>
      <c r="H1441" s="12" t="s">
        <v>1357</v>
      </c>
      <c r="I1441" s="11">
        <v>8</v>
      </c>
      <c r="J1441" s="40" t="str">
        <f>TRIM(I1441)</f>
        <v>8</v>
      </c>
      <c r="K1441" s="40">
        <f>VLOOKUP(M1441,Plan3!A:B,2,FALSE)</f>
        <v>27</v>
      </c>
      <c r="L1441" s="40" t="str">
        <f>IF(K1441=I1441,"Ok","Verificar")</f>
        <v>Verificar</v>
      </c>
      <c r="M1441" s="12" t="s">
        <v>1491</v>
      </c>
      <c r="N1441" s="51" t="s">
        <v>12</v>
      </c>
      <c r="O1441" s="40" t="str">
        <f>TRIM(N1441)</f>
        <v>A</v>
      </c>
      <c r="P1441" s="40" t="str">
        <f>VLOOKUP(U1441,Plan1!A:B,2,FALSE)</f>
        <v>A</v>
      </c>
      <c r="Q1441" s="27" t="s">
        <v>13</v>
      </c>
      <c r="R1441" s="40">
        <f t="shared" si="22"/>
        <v>4</v>
      </c>
      <c r="S1441" s="11">
        <v>3</v>
      </c>
      <c r="T1441" s="8" t="str">
        <f>IF(R1441=S1441,"Ok","Verificar")</f>
        <v>Verificar</v>
      </c>
      <c r="U1441" s="40" t="str">
        <f>TRIM(Q1441)</f>
        <v>Observar</v>
      </c>
      <c r="V1441" s="40">
        <v>21</v>
      </c>
      <c r="W1441" s="27" t="s">
        <v>1756</v>
      </c>
      <c r="X1441" s="9" t="str">
        <f>C1441&amp;"_G"&amp;E1441&amp;"_O"&amp;K1441&amp;"_"&amp;O1441&amp;R1441</f>
        <v>BIO_G3_O27_A4</v>
      </c>
      <c r="Y1441" s="40" t="str">
        <f>IF(O1441=P1441,"OK","Checar")</f>
        <v>OK</v>
      </c>
      <c r="Z1441" s="5" t="str">
        <f>IF(COUNTIF($X:$X,$X1441)&gt;1,"Checar","Único")</f>
        <v>Único</v>
      </c>
      <c r="AA1441" s="5" t="str">
        <f>IF(Y1441="Checar","Checar Competência",IF(Z1441="Checar","Checar Duplicidade","OK"))</f>
        <v>OK</v>
      </c>
      <c r="AB1441" s="5">
        <v>506</v>
      </c>
      <c r="AC1441" s="5" t="s">
        <v>3513</v>
      </c>
    </row>
    <row r="1442" spans="1:29" ht="25.5" x14ac:dyDescent="0.25">
      <c r="A1442" s="8" t="s">
        <v>11</v>
      </c>
      <c r="B1442" s="8" t="s">
        <v>18</v>
      </c>
      <c r="C1442" s="39" t="str">
        <f>TRIM(B1442)</f>
        <v>BIO</v>
      </c>
      <c r="D1442" s="11">
        <v>3</v>
      </c>
      <c r="E1442" s="39" t="str">
        <f>TRIM(D1442)</f>
        <v>3</v>
      </c>
      <c r="F1442" s="39">
        <f>VLOOKUP(H1442,GT!A:B,2,FALSE)</f>
        <v>3</v>
      </c>
      <c r="G1442" s="39" t="str">
        <f>IF(D1442=F1442,"Ok","Verificar")</f>
        <v>Ok</v>
      </c>
      <c r="H1442" s="12" t="s">
        <v>1357</v>
      </c>
      <c r="I1442" s="11">
        <v>8</v>
      </c>
      <c r="J1442" s="40" t="str">
        <f>TRIM(I1442)</f>
        <v>8</v>
      </c>
      <c r="K1442" s="40">
        <f>VLOOKUP(M1442,Plan3!A:B,2,FALSE)</f>
        <v>27</v>
      </c>
      <c r="L1442" s="40" t="str">
        <f>IF(K1442=I1442,"Ok","Verificar")</f>
        <v>Verificar</v>
      </c>
      <c r="M1442" s="12" t="s">
        <v>1491</v>
      </c>
      <c r="N1442" s="51" t="s">
        <v>12</v>
      </c>
      <c r="O1442" s="40" t="str">
        <f>TRIM(N1442)</f>
        <v>A</v>
      </c>
      <c r="P1442" s="40" t="str">
        <f>VLOOKUP(U1442,Plan1!A:B,2,FALSE)</f>
        <v>A</v>
      </c>
      <c r="Q1442" s="27" t="s">
        <v>13</v>
      </c>
      <c r="R1442" s="40">
        <f t="shared" si="22"/>
        <v>5</v>
      </c>
      <c r="S1442" s="11">
        <v>5</v>
      </c>
      <c r="T1442" s="8" t="str">
        <f>IF(R1442=S1442,"Ok","Verificar")</f>
        <v>Ok</v>
      </c>
      <c r="U1442" s="40" t="str">
        <f>TRIM(Q1442)</f>
        <v>Observar</v>
      </c>
      <c r="V1442" s="40" t="str">
        <f>TRIM(S1442)</f>
        <v>5</v>
      </c>
      <c r="W1442" s="27" t="s">
        <v>1496</v>
      </c>
      <c r="X1442" s="9" t="str">
        <f>C1442&amp;"_G"&amp;E1442&amp;"_O"&amp;K1442&amp;"_"&amp;O1442&amp;R1442</f>
        <v>BIO_G3_O27_A5</v>
      </c>
      <c r="Y1442" s="40" t="str">
        <f>IF(O1442=P1442,"OK","Checar")</f>
        <v>OK</v>
      </c>
      <c r="Z1442" s="5" t="str">
        <f>IF(COUNTIF($X:$X,$X1442)&gt;1,"Checar","Único")</f>
        <v>Único</v>
      </c>
      <c r="AA1442" s="5" t="str">
        <f>IF(Y1442="Checar","Checar Competência",IF(Z1442="Checar","Checar Duplicidade","OK"))</f>
        <v>OK</v>
      </c>
      <c r="AB1442" s="5">
        <v>489</v>
      </c>
      <c r="AC1442" s="5" t="s">
        <v>3540</v>
      </c>
    </row>
    <row r="1443" spans="1:29" ht="25.5" x14ac:dyDescent="0.25">
      <c r="A1443" s="8" t="s">
        <v>11</v>
      </c>
      <c r="B1443" s="8" t="s">
        <v>18</v>
      </c>
      <c r="C1443" s="39" t="str">
        <f>TRIM(B1443)</f>
        <v>BIO</v>
      </c>
      <c r="D1443" s="11">
        <v>3</v>
      </c>
      <c r="E1443" s="39" t="str">
        <f>TRIM(D1443)</f>
        <v>3</v>
      </c>
      <c r="F1443" s="39">
        <f>VLOOKUP(H1443,GT!A:B,2,FALSE)</f>
        <v>3</v>
      </c>
      <c r="G1443" s="39" t="str">
        <f>IF(D1443=F1443,"Ok","Verificar")</f>
        <v>Ok</v>
      </c>
      <c r="H1443" s="12" t="s">
        <v>1357</v>
      </c>
      <c r="I1443" s="11">
        <v>8</v>
      </c>
      <c r="J1443" s="40" t="str">
        <f>TRIM(I1443)</f>
        <v>8</v>
      </c>
      <c r="K1443" s="40">
        <f>VLOOKUP(M1443,Plan3!A:B,2,FALSE)</f>
        <v>27</v>
      </c>
      <c r="L1443" s="40" t="str">
        <f>IF(K1443=I1443,"Ok","Verificar")</f>
        <v>Verificar</v>
      </c>
      <c r="M1443" s="12" t="s">
        <v>1491</v>
      </c>
      <c r="N1443" s="51" t="s">
        <v>12</v>
      </c>
      <c r="O1443" s="40" t="str">
        <f>TRIM(N1443)</f>
        <v>A</v>
      </c>
      <c r="P1443" s="40" t="str">
        <f>VLOOKUP(U1443,Plan1!A:B,2,FALSE)</f>
        <v>A</v>
      </c>
      <c r="Q1443" s="27" t="s">
        <v>13</v>
      </c>
      <c r="R1443" s="40">
        <f t="shared" si="22"/>
        <v>6</v>
      </c>
      <c r="S1443" s="50">
        <v>20</v>
      </c>
      <c r="T1443" s="8" t="str">
        <f>IF(R1443=S1443,"Ok","Verificar")</f>
        <v>Verificar</v>
      </c>
      <c r="U1443" s="40" t="str">
        <f>TRIM(Q1443)</f>
        <v>Observar</v>
      </c>
      <c r="V1443" s="40">
        <v>22</v>
      </c>
      <c r="W1443" s="27" t="s">
        <v>1512</v>
      </c>
      <c r="X1443" s="9" t="str">
        <f>C1443&amp;"_G"&amp;E1443&amp;"_O"&amp;K1443&amp;"_"&amp;O1443&amp;R1443</f>
        <v>BIO_G3_O27_A6</v>
      </c>
      <c r="Y1443" s="40" t="str">
        <f>IF(O1443=P1443,"OK","Checar")</f>
        <v>OK</v>
      </c>
      <c r="Z1443" s="5" t="str">
        <f>IF(COUNTIF($X:$X,$X1443)&gt;1,"Checar","Único")</f>
        <v>Único</v>
      </c>
      <c r="AA1443" s="5" t="str">
        <f>IF(Y1443="Checar","Checar Competência",IF(Z1443="Checar","Checar Duplicidade","OK"))</f>
        <v>OK</v>
      </c>
      <c r="AB1443" s="5">
        <v>507</v>
      </c>
      <c r="AC1443" s="5" t="s">
        <v>3514</v>
      </c>
    </row>
    <row r="1444" spans="1:29" ht="25.5" x14ac:dyDescent="0.25">
      <c r="A1444" s="8" t="s">
        <v>11</v>
      </c>
      <c r="B1444" s="8" t="s">
        <v>18</v>
      </c>
      <c r="C1444" s="39" t="str">
        <f>TRIM(B1444)</f>
        <v>BIO</v>
      </c>
      <c r="D1444" s="11">
        <v>3</v>
      </c>
      <c r="E1444" s="39" t="str">
        <f>TRIM(D1444)</f>
        <v>3</v>
      </c>
      <c r="F1444" s="39">
        <f>VLOOKUP(H1444,GT!A:B,2,FALSE)</f>
        <v>3</v>
      </c>
      <c r="G1444" s="39" t="str">
        <f>IF(D1444=F1444,"Ok","Verificar")</f>
        <v>Ok</v>
      </c>
      <c r="H1444" s="12" t="s">
        <v>1357</v>
      </c>
      <c r="I1444" s="11">
        <v>8</v>
      </c>
      <c r="J1444" s="40" t="str">
        <f>TRIM(I1444)</f>
        <v>8</v>
      </c>
      <c r="K1444" s="40">
        <f>VLOOKUP(M1444,Plan3!A:B,2,FALSE)</f>
        <v>27</v>
      </c>
      <c r="L1444" s="40" t="str">
        <f>IF(K1444=I1444,"Ok","Verificar")</f>
        <v>Verificar</v>
      </c>
      <c r="M1444" s="12" t="s">
        <v>1491</v>
      </c>
      <c r="N1444" s="51" t="s">
        <v>12</v>
      </c>
      <c r="O1444" s="40" t="str">
        <f>TRIM(N1444)</f>
        <v>A</v>
      </c>
      <c r="P1444" s="40" t="str">
        <f>VLOOKUP(U1444,Plan1!A:B,2,FALSE)</f>
        <v>A</v>
      </c>
      <c r="Q1444" s="27" t="s">
        <v>13</v>
      </c>
      <c r="R1444" s="40">
        <f t="shared" si="22"/>
        <v>7</v>
      </c>
      <c r="S1444" s="11">
        <v>6</v>
      </c>
      <c r="T1444" s="8" t="str">
        <f>IF(R1444=S1444,"Ok","Verificar")</f>
        <v>Verificar</v>
      </c>
      <c r="U1444" s="40" t="str">
        <f>TRIM(Q1444)</f>
        <v>Observar</v>
      </c>
      <c r="V1444" s="40" t="str">
        <f>TRIM(S1444)</f>
        <v>6</v>
      </c>
      <c r="W1444" s="27" t="s">
        <v>1497</v>
      </c>
      <c r="X1444" s="9" t="str">
        <f>C1444&amp;"_G"&amp;E1444&amp;"_O"&amp;K1444&amp;"_"&amp;O1444&amp;R1444</f>
        <v>BIO_G3_O27_A7</v>
      </c>
      <c r="Y1444" s="40" t="str">
        <f>IF(O1444=P1444,"OK","Checar")</f>
        <v>OK</v>
      </c>
      <c r="Z1444" s="5" t="str">
        <f>IF(COUNTIF($X:$X,$X1444)&gt;1,"Checar","Único")</f>
        <v>Único</v>
      </c>
      <c r="AA1444" s="5" t="str">
        <f>IF(Y1444="Checar","Checar Competência",IF(Z1444="Checar","Checar Duplicidade","OK"))</f>
        <v>OK</v>
      </c>
      <c r="AB1444" s="5">
        <v>490</v>
      </c>
      <c r="AC1444" s="5" t="s">
        <v>3541</v>
      </c>
    </row>
    <row r="1445" spans="1:29" ht="25.5" x14ac:dyDescent="0.25">
      <c r="A1445" s="8" t="s">
        <v>11</v>
      </c>
      <c r="B1445" s="8" t="s">
        <v>18</v>
      </c>
      <c r="C1445" s="39" t="str">
        <f>TRIM(B1445)</f>
        <v>BIO</v>
      </c>
      <c r="D1445" s="11">
        <v>3</v>
      </c>
      <c r="E1445" s="39" t="str">
        <f>TRIM(D1445)</f>
        <v>3</v>
      </c>
      <c r="F1445" s="39">
        <f>VLOOKUP(H1445,GT!A:B,2,FALSE)</f>
        <v>3</v>
      </c>
      <c r="G1445" s="39" t="str">
        <f>IF(D1445=F1445,"Ok","Verificar")</f>
        <v>Ok</v>
      </c>
      <c r="H1445" s="12" t="s">
        <v>1357</v>
      </c>
      <c r="I1445" s="11">
        <v>8</v>
      </c>
      <c r="J1445" s="40" t="str">
        <f>TRIM(I1445)</f>
        <v>8</v>
      </c>
      <c r="K1445" s="40">
        <f>VLOOKUP(M1445,Plan3!A:B,2,FALSE)</f>
        <v>27</v>
      </c>
      <c r="L1445" s="40" t="str">
        <f>IF(K1445=I1445,"Ok","Verificar")</f>
        <v>Verificar</v>
      </c>
      <c r="M1445" s="12" t="s">
        <v>1491</v>
      </c>
      <c r="N1445" s="51" t="s">
        <v>12</v>
      </c>
      <c r="O1445" s="40" t="str">
        <f>TRIM(N1445)</f>
        <v>A</v>
      </c>
      <c r="P1445" s="40" t="str">
        <f>VLOOKUP(U1445,Plan1!A:B,2,FALSE)</f>
        <v>A</v>
      </c>
      <c r="Q1445" s="27" t="s">
        <v>13</v>
      </c>
      <c r="R1445" s="40">
        <f t="shared" si="22"/>
        <v>8</v>
      </c>
      <c r="S1445" s="50">
        <v>21</v>
      </c>
      <c r="T1445" s="8" t="str">
        <f>IF(R1445=S1445,"Ok","Verificar")</f>
        <v>Verificar</v>
      </c>
      <c r="U1445" s="40" t="str">
        <f>TRIM(Q1445)</f>
        <v>Observar</v>
      </c>
      <c r="V1445" s="40">
        <v>23</v>
      </c>
      <c r="W1445" s="27" t="s">
        <v>1513</v>
      </c>
      <c r="X1445" s="9" t="str">
        <f>C1445&amp;"_G"&amp;E1445&amp;"_O"&amp;K1445&amp;"_"&amp;O1445&amp;R1445</f>
        <v>BIO_G3_O27_A8</v>
      </c>
      <c r="Y1445" s="40" t="str">
        <f>IF(O1445=P1445,"OK","Checar")</f>
        <v>OK</v>
      </c>
      <c r="Z1445" s="5" t="str">
        <f>IF(COUNTIF($X:$X,$X1445)&gt;1,"Checar","Único")</f>
        <v>Único</v>
      </c>
      <c r="AA1445" s="5" t="str">
        <f>IF(Y1445="Checar","Checar Competência",IF(Z1445="Checar","Checar Duplicidade","OK"))</f>
        <v>OK</v>
      </c>
      <c r="AB1445" s="5">
        <v>508</v>
      </c>
      <c r="AC1445" s="5" t="s">
        <v>3515</v>
      </c>
    </row>
    <row r="1446" spans="1:29" ht="25.5" x14ac:dyDescent="0.25">
      <c r="A1446" s="8" t="s">
        <v>11</v>
      </c>
      <c r="B1446" s="8" t="s">
        <v>18</v>
      </c>
      <c r="C1446" s="39" t="str">
        <f>TRIM(B1446)</f>
        <v>BIO</v>
      </c>
      <c r="D1446" s="11">
        <v>3</v>
      </c>
      <c r="E1446" s="39" t="str">
        <f>TRIM(D1446)</f>
        <v>3</v>
      </c>
      <c r="F1446" s="39">
        <f>VLOOKUP(H1446,GT!A:B,2,FALSE)</f>
        <v>3</v>
      </c>
      <c r="G1446" s="39" t="str">
        <f>IF(D1446=F1446,"Ok","Verificar")</f>
        <v>Ok</v>
      </c>
      <c r="H1446" s="12" t="s">
        <v>1357</v>
      </c>
      <c r="I1446" s="11">
        <v>8</v>
      </c>
      <c r="J1446" s="40" t="str">
        <f>TRIM(I1446)</f>
        <v>8</v>
      </c>
      <c r="K1446" s="40">
        <f>VLOOKUP(M1446,Plan3!A:B,2,FALSE)</f>
        <v>27</v>
      </c>
      <c r="L1446" s="40" t="str">
        <f>IF(K1446=I1446,"Ok","Verificar")</f>
        <v>Verificar</v>
      </c>
      <c r="M1446" s="12" t="s">
        <v>1491</v>
      </c>
      <c r="N1446" s="51" t="s">
        <v>12</v>
      </c>
      <c r="O1446" s="40" t="str">
        <f>TRIM(N1446)</f>
        <v>A</v>
      </c>
      <c r="P1446" s="40" t="str">
        <f>VLOOKUP(U1446,Plan1!A:B,2,FALSE)</f>
        <v>A</v>
      </c>
      <c r="Q1446" s="27" t="s">
        <v>13</v>
      </c>
      <c r="R1446" s="40">
        <f t="shared" si="22"/>
        <v>9</v>
      </c>
      <c r="S1446" s="11">
        <v>7</v>
      </c>
      <c r="T1446" s="8" t="str">
        <f>IF(R1446=S1446,"Ok","Verificar")</f>
        <v>Verificar</v>
      </c>
      <c r="U1446" s="40" t="str">
        <f>TRIM(Q1446)</f>
        <v>Observar</v>
      </c>
      <c r="V1446" s="40" t="str">
        <f>TRIM(S1446)</f>
        <v>7</v>
      </c>
      <c r="W1446" s="27" t="s">
        <v>1498</v>
      </c>
      <c r="X1446" s="9" t="str">
        <f>C1446&amp;"_G"&amp;E1446&amp;"_O"&amp;K1446&amp;"_"&amp;O1446&amp;R1446</f>
        <v>BIO_G3_O27_A9</v>
      </c>
      <c r="Y1446" s="40" t="str">
        <f>IF(O1446=P1446,"OK","Checar")</f>
        <v>OK</v>
      </c>
      <c r="Z1446" s="5" t="str">
        <f>IF(COUNTIF($X:$X,$X1446)&gt;1,"Checar","Único")</f>
        <v>Único</v>
      </c>
      <c r="AA1446" s="5" t="str">
        <f>IF(Y1446="Checar","Checar Competência",IF(Z1446="Checar","Checar Duplicidade","OK"))</f>
        <v>OK</v>
      </c>
      <c r="AB1446" s="5">
        <v>491</v>
      </c>
      <c r="AC1446" s="5" t="s">
        <v>3542</v>
      </c>
    </row>
    <row r="1447" spans="1:29" ht="38.25" x14ac:dyDescent="0.25">
      <c r="A1447" s="8" t="s">
        <v>11</v>
      </c>
      <c r="B1447" s="8" t="s">
        <v>18</v>
      </c>
      <c r="C1447" s="39" t="str">
        <f>TRIM(B1447)</f>
        <v>BIO</v>
      </c>
      <c r="D1447" s="11">
        <v>3</v>
      </c>
      <c r="E1447" s="39" t="str">
        <f>TRIM(D1447)</f>
        <v>3</v>
      </c>
      <c r="F1447" s="39">
        <f>VLOOKUP(H1447,GT!A:B,2,FALSE)</f>
        <v>3</v>
      </c>
      <c r="G1447" s="39" t="str">
        <f>IF(D1447=F1447,"Ok","Verificar")</f>
        <v>Ok</v>
      </c>
      <c r="H1447" s="12" t="s">
        <v>1357</v>
      </c>
      <c r="I1447" s="11">
        <v>8</v>
      </c>
      <c r="J1447" s="40" t="str">
        <f>TRIM(I1447)</f>
        <v>8</v>
      </c>
      <c r="K1447" s="40">
        <f>VLOOKUP(M1447,Plan3!A:B,2,FALSE)</f>
        <v>27</v>
      </c>
      <c r="L1447" s="40" t="str">
        <f>IF(K1447=I1447,"Ok","Verificar")</f>
        <v>Verificar</v>
      </c>
      <c r="M1447" s="12" t="s">
        <v>1491</v>
      </c>
      <c r="N1447" s="51" t="s">
        <v>12</v>
      </c>
      <c r="O1447" s="40" t="str">
        <f>TRIM(N1447)</f>
        <v>A</v>
      </c>
      <c r="P1447" s="40" t="str">
        <f>VLOOKUP(U1447,Plan1!A:B,2,FALSE)</f>
        <v>A</v>
      </c>
      <c r="Q1447" s="27" t="s">
        <v>13</v>
      </c>
      <c r="R1447" s="40">
        <f t="shared" si="22"/>
        <v>10</v>
      </c>
      <c r="S1447" s="50">
        <v>22</v>
      </c>
      <c r="T1447" s="8" t="str">
        <f>IF(R1447=S1447,"Ok","Verificar")</f>
        <v>Verificar</v>
      </c>
      <c r="U1447" s="40" t="str">
        <f>TRIM(Q1447)</f>
        <v>Observar</v>
      </c>
      <c r="V1447" s="40">
        <v>24</v>
      </c>
      <c r="W1447" s="27" t="s">
        <v>1515</v>
      </c>
      <c r="X1447" s="9" t="str">
        <f>C1447&amp;"_G"&amp;E1447&amp;"_O"&amp;K1447&amp;"_"&amp;O1447&amp;R1447</f>
        <v>BIO_G3_O27_A10</v>
      </c>
      <c r="Y1447" s="40" t="str">
        <f>IF(O1447=P1447,"OK","Checar")</f>
        <v>OK</v>
      </c>
      <c r="Z1447" s="5" t="str">
        <f>IF(COUNTIF($X:$X,$X1447)&gt;1,"Checar","Único")</f>
        <v>Único</v>
      </c>
      <c r="AA1447" s="5" t="str">
        <f>IF(Y1447="Checar","Checar Competência",IF(Z1447="Checar","Checar Duplicidade","OK"))</f>
        <v>OK</v>
      </c>
      <c r="AB1447" s="5">
        <v>510</v>
      </c>
      <c r="AC1447" s="5" t="s">
        <v>3516</v>
      </c>
    </row>
    <row r="1448" spans="1:29" ht="25.5" x14ac:dyDescent="0.25">
      <c r="A1448" s="8" t="s">
        <v>11</v>
      </c>
      <c r="B1448" s="8" t="s">
        <v>18</v>
      </c>
      <c r="C1448" s="39" t="str">
        <f>TRIM(B1448)</f>
        <v>BIO</v>
      </c>
      <c r="D1448" s="11">
        <v>3</v>
      </c>
      <c r="E1448" s="39" t="str">
        <f>TRIM(D1448)</f>
        <v>3</v>
      </c>
      <c r="F1448" s="39">
        <f>VLOOKUP(H1448,GT!A:B,2,FALSE)</f>
        <v>3</v>
      </c>
      <c r="G1448" s="39" t="str">
        <f>IF(D1448=F1448,"Ok","Verificar")</f>
        <v>Ok</v>
      </c>
      <c r="H1448" s="12" t="s">
        <v>1357</v>
      </c>
      <c r="I1448" s="11">
        <v>8</v>
      </c>
      <c r="J1448" s="40" t="str">
        <f>TRIM(I1448)</f>
        <v>8</v>
      </c>
      <c r="K1448" s="40">
        <f>VLOOKUP(M1448,Plan3!A:B,2,FALSE)</f>
        <v>27</v>
      </c>
      <c r="L1448" s="40" t="str">
        <f>IF(K1448=I1448,"Ok","Verificar")</f>
        <v>Verificar</v>
      </c>
      <c r="M1448" s="12" t="s">
        <v>1491</v>
      </c>
      <c r="N1448" s="51" t="s">
        <v>12</v>
      </c>
      <c r="O1448" s="40" t="str">
        <f>TRIM(N1448)</f>
        <v>A</v>
      </c>
      <c r="P1448" s="40" t="str">
        <f>VLOOKUP(U1448,Plan1!A:B,2,FALSE)</f>
        <v>A</v>
      </c>
      <c r="Q1448" s="27" t="s">
        <v>13</v>
      </c>
      <c r="R1448" s="40">
        <f t="shared" si="22"/>
        <v>11</v>
      </c>
      <c r="S1448" s="11">
        <v>8</v>
      </c>
      <c r="T1448" s="8" t="str">
        <f>IF(R1448=S1448,"Ok","Verificar")</f>
        <v>Verificar</v>
      </c>
      <c r="U1448" s="40" t="str">
        <f>TRIM(Q1448)</f>
        <v>Observar</v>
      </c>
      <c r="V1448" s="40" t="str">
        <f>TRIM(S1448)</f>
        <v>8</v>
      </c>
      <c r="W1448" s="27" t="s">
        <v>1499</v>
      </c>
      <c r="X1448" s="9" t="str">
        <f>C1448&amp;"_G"&amp;E1448&amp;"_O"&amp;K1448&amp;"_"&amp;O1448&amp;R1448</f>
        <v>BIO_G3_O27_A11</v>
      </c>
      <c r="Y1448" s="40" t="str">
        <f>IF(O1448=P1448,"OK","Checar")</f>
        <v>OK</v>
      </c>
      <c r="Z1448" s="5" t="str">
        <f>IF(COUNTIF($X:$X,$X1448)&gt;1,"Checar","Único")</f>
        <v>Único</v>
      </c>
      <c r="AA1448" s="5" t="str">
        <f>IF(Y1448="Checar","Checar Competência",IF(Z1448="Checar","Checar Duplicidade","OK"))</f>
        <v>OK</v>
      </c>
      <c r="AB1448" s="5">
        <v>492</v>
      </c>
      <c r="AC1448" s="5" t="s">
        <v>3543</v>
      </c>
    </row>
    <row r="1449" spans="1:29" ht="38.25" x14ac:dyDescent="0.25">
      <c r="A1449" s="8" t="s">
        <v>11</v>
      </c>
      <c r="B1449" s="8" t="s">
        <v>18</v>
      </c>
      <c r="C1449" s="39" t="str">
        <f>TRIM(B1449)</f>
        <v>BIO</v>
      </c>
      <c r="D1449" s="11">
        <v>3</v>
      </c>
      <c r="E1449" s="39" t="str">
        <f>TRIM(D1449)</f>
        <v>3</v>
      </c>
      <c r="F1449" s="39">
        <f>VLOOKUP(H1449,GT!A:B,2,FALSE)</f>
        <v>3</v>
      </c>
      <c r="G1449" s="39" t="str">
        <f>IF(D1449=F1449,"Ok","Verificar")</f>
        <v>Ok</v>
      </c>
      <c r="H1449" s="12" t="s">
        <v>1357</v>
      </c>
      <c r="I1449" s="11">
        <v>8</v>
      </c>
      <c r="J1449" s="40" t="str">
        <f>TRIM(I1449)</f>
        <v>8</v>
      </c>
      <c r="K1449" s="40">
        <f>VLOOKUP(M1449,Plan3!A:B,2,FALSE)</f>
        <v>27</v>
      </c>
      <c r="L1449" s="40" t="str">
        <f>IF(K1449=I1449,"Ok","Verificar")</f>
        <v>Verificar</v>
      </c>
      <c r="M1449" s="12" t="s">
        <v>1491</v>
      </c>
      <c r="N1449" s="51" t="s">
        <v>12</v>
      </c>
      <c r="O1449" s="40" t="str">
        <f>TRIM(N1449)</f>
        <v>A</v>
      </c>
      <c r="P1449" s="40" t="str">
        <f>VLOOKUP(U1449,Plan1!A:B,2,FALSE)</f>
        <v>A</v>
      </c>
      <c r="Q1449" s="27" t="s">
        <v>13</v>
      </c>
      <c r="R1449" s="40">
        <f t="shared" si="22"/>
        <v>12</v>
      </c>
      <c r="S1449" s="50">
        <v>23</v>
      </c>
      <c r="T1449" s="8" t="str">
        <f>IF(R1449=S1449,"Ok","Verificar")</f>
        <v>Verificar</v>
      </c>
      <c r="U1449" s="40" t="str">
        <f>TRIM(Q1449)</f>
        <v>Observar</v>
      </c>
      <c r="V1449" s="40">
        <v>25</v>
      </c>
      <c r="W1449" s="27" t="s">
        <v>1516</v>
      </c>
      <c r="X1449" s="9" t="str">
        <f>C1449&amp;"_G"&amp;E1449&amp;"_O"&amp;K1449&amp;"_"&amp;O1449&amp;R1449</f>
        <v>BIO_G3_O27_A12</v>
      </c>
      <c r="Y1449" s="40" t="str">
        <f>IF(O1449=P1449,"OK","Checar")</f>
        <v>OK</v>
      </c>
      <c r="Z1449" s="5" t="str">
        <f>IF(COUNTIF($X:$X,$X1449)&gt;1,"Checar","Único")</f>
        <v>Único</v>
      </c>
      <c r="AA1449" s="5" t="str">
        <f>IF(Y1449="Checar","Checar Competência",IF(Z1449="Checar","Checar Duplicidade","OK"))</f>
        <v>OK</v>
      </c>
      <c r="AB1449" s="5">
        <v>511</v>
      </c>
      <c r="AC1449" s="5" t="s">
        <v>3517</v>
      </c>
    </row>
    <row r="1450" spans="1:29" ht="25.5" x14ac:dyDescent="0.25">
      <c r="A1450" s="8" t="s">
        <v>11</v>
      </c>
      <c r="B1450" s="8" t="s">
        <v>18</v>
      </c>
      <c r="C1450" s="39" t="str">
        <f>TRIM(B1450)</f>
        <v>BIO</v>
      </c>
      <c r="D1450" s="11">
        <v>3</v>
      </c>
      <c r="E1450" s="39" t="str">
        <f>TRIM(D1450)</f>
        <v>3</v>
      </c>
      <c r="F1450" s="39">
        <f>VLOOKUP(H1450,GT!A:B,2,FALSE)</f>
        <v>3</v>
      </c>
      <c r="G1450" s="39" t="str">
        <f>IF(D1450=F1450,"Ok","Verificar")</f>
        <v>Ok</v>
      </c>
      <c r="H1450" s="12" t="s">
        <v>1357</v>
      </c>
      <c r="I1450" s="11">
        <v>8</v>
      </c>
      <c r="J1450" s="40" t="str">
        <f>TRIM(I1450)</f>
        <v>8</v>
      </c>
      <c r="K1450" s="40">
        <f>VLOOKUP(M1450,Plan3!A:B,2,FALSE)</f>
        <v>27</v>
      </c>
      <c r="L1450" s="40" t="str">
        <f>IF(K1450=I1450,"Ok","Verificar")</f>
        <v>Verificar</v>
      </c>
      <c r="M1450" s="12" t="s">
        <v>1491</v>
      </c>
      <c r="N1450" s="51" t="s">
        <v>12</v>
      </c>
      <c r="O1450" s="40" t="str">
        <f>TRIM(N1450)</f>
        <v>A</v>
      </c>
      <c r="P1450" s="40" t="str">
        <f>VLOOKUP(U1450,Plan1!A:B,2,FALSE)</f>
        <v>A</v>
      </c>
      <c r="Q1450" s="27" t="s">
        <v>13</v>
      </c>
      <c r="R1450" s="40">
        <f t="shared" si="22"/>
        <v>13</v>
      </c>
      <c r="S1450" s="11">
        <v>9</v>
      </c>
      <c r="T1450" s="8" t="str">
        <f>IF(R1450=S1450,"Ok","Verificar")</f>
        <v>Verificar</v>
      </c>
      <c r="U1450" s="40" t="str">
        <f>TRIM(Q1450)</f>
        <v>Observar</v>
      </c>
      <c r="V1450" s="40" t="str">
        <f>TRIM(S1450)</f>
        <v>9</v>
      </c>
      <c r="W1450" s="27" t="s">
        <v>1500</v>
      </c>
      <c r="X1450" s="9" t="str">
        <f>C1450&amp;"_G"&amp;E1450&amp;"_O"&amp;K1450&amp;"_"&amp;O1450&amp;R1450</f>
        <v>BIO_G3_O27_A13</v>
      </c>
      <c r="Y1450" s="40" t="str">
        <f>IF(O1450=P1450,"OK","Checar")</f>
        <v>OK</v>
      </c>
      <c r="Z1450" s="5" t="str">
        <f>IF(COUNTIF($X:$X,$X1450)&gt;1,"Checar","Único")</f>
        <v>Único</v>
      </c>
      <c r="AA1450" s="5" t="str">
        <f>IF(Y1450="Checar","Checar Competência",IF(Z1450="Checar","Checar Duplicidade","OK"))</f>
        <v>OK</v>
      </c>
      <c r="AB1450" s="5">
        <v>493</v>
      </c>
      <c r="AC1450" s="5" t="s">
        <v>3544</v>
      </c>
    </row>
    <row r="1451" spans="1:29" ht="38.25" x14ac:dyDescent="0.25">
      <c r="A1451" s="8" t="s">
        <v>11</v>
      </c>
      <c r="B1451" s="8" t="s">
        <v>18</v>
      </c>
      <c r="C1451" s="39" t="str">
        <f>TRIM(B1451)</f>
        <v>BIO</v>
      </c>
      <c r="D1451" s="11">
        <v>3</v>
      </c>
      <c r="E1451" s="39" t="str">
        <f>TRIM(D1451)</f>
        <v>3</v>
      </c>
      <c r="F1451" s="39">
        <f>VLOOKUP(H1451,GT!A:B,2,FALSE)</f>
        <v>3</v>
      </c>
      <c r="G1451" s="39" t="str">
        <f>IF(D1451=F1451,"Ok","Verificar")</f>
        <v>Ok</v>
      </c>
      <c r="H1451" s="12" t="s">
        <v>1357</v>
      </c>
      <c r="I1451" s="11">
        <v>8</v>
      </c>
      <c r="J1451" s="40" t="str">
        <f>TRIM(I1451)</f>
        <v>8</v>
      </c>
      <c r="K1451" s="40">
        <f>VLOOKUP(M1451,Plan3!A:B,2,FALSE)</f>
        <v>27</v>
      </c>
      <c r="L1451" s="40" t="str">
        <f>IF(K1451=I1451,"Ok","Verificar")</f>
        <v>Verificar</v>
      </c>
      <c r="M1451" s="12" t="s">
        <v>1491</v>
      </c>
      <c r="N1451" s="51" t="s">
        <v>12</v>
      </c>
      <c r="O1451" s="40" t="str">
        <f>TRIM(N1451)</f>
        <v>A</v>
      </c>
      <c r="P1451" s="40" t="str">
        <f>VLOOKUP(U1451,Plan1!A:B,2,FALSE)</f>
        <v>A</v>
      </c>
      <c r="Q1451" s="27" t="s">
        <v>13</v>
      </c>
      <c r="R1451" s="40">
        <f t="shared" si="22"/>
        <v>14</v>
      </c>
      <c r="S1451" s="11">
        <v>18</v>
      </c>
      <c r="T1451" s="8" t="str">
        <f>IF(R1451=S1451,"Ok","Verificar")</f>
        <v>Verificar</v>
      </c>
      <c r="U1451" s="40" t="str">
        <f>TRIM(Q1451)</f>
        <v>Observar</v>
      </c>
      <c r="V1451" s="40" t="str">
        <f>TRIM(S1451)</f>
        <v>18</v>
      </c>
      <c r="W1451" s="27" t="s">
        <v>1510</v>
      </c>
      <c r="X1451" s="9" t="str">
        <f>C1451&amp;"_G"&amp;E1451&amp;"_O"&amp;K1451&amp;"_"&amp;O1451&amp;R1451</f>
        <v>BIO_G3_O27_A14</v>
      </c>
      <c r="Y1451" s="40" t="str">
        <f>IF(O1451=P1451,"OK","Checar")</f>
        <v>OK</v>
      </c>
      <c r="Z1451" s="5" t="str">
        <f>IF(COUNTIF($X:$X,$X1451)&gt;1,"Checar","Único")</f>
        <v>Único</v>
      </c>
      <c r="AA1451" s="5" t="str">
        <f>IF(Y1451="Checar","Checar Competência",IF(Z1451="Checar","Checar Duplicidade","OK"))</f>
        <v>OK</v>
      </c>
      <c r="AB1451" s="5">
        <v>503</v>
      </c>
      <c r="AC1451" s="5" t="s">
        <v>3509</v>
      </c>
    </row>
    <row r="1452" spans="1:29" ht="38.25" x14ac:dyDescent="0.25">
      <c r="A1452" s="8" t="s">
        <v>11</v>
      </c>
      <c r="B1452" s="8" t="s">
        <v>18</v>
      </c>
      <c r="C1452" s="39" t="str">
        <f>TRIM(B1452)</f>
        <v>BIO</v>
      </c>
      <c r="D1452" s="11">
        <v>3</v>
      </c>
      <c r="E1452" s="39" t="str">
        <f>TRIM(D1452)</f>
        <v>3</v>
      </c>
      <c r="F1452" s="39">
        <f>VLOOKUP(H1452,GT!A:B,2,FALSE)</f>
        <v>3</v>
      </c>
      <c r="G1452" s="39" t="str">
        <f>IF(D1452=F1452,"Ok","Verificar")</f>
        <v>Ok</v>
      </c>
      <c r="H1452" s="12" t="s">
        <v>1357</v>
      </c>
      <c r="I1452" s="11">
        <v>8</v>
      </c>
      <c r="J1452" s="40" t="str">
        <f>TRIM(I1452)</f>
        <v>8</v>
      </c>
      <c r="K1452" s="40">
        <f>VLOOKUP(M1452,Plan3!A:B,2,FALSE)</f>
        <v>27</v>
      </c>
      <c r="L1452" s="40" t="str">
        <f>IF(K1452=I1452,"Ok","Verificar")</f>
        <v>Verificar</v>
      </c>
      <c r="M1452" s="12" t="s">
        <v>1491</v>
      </c>
      <c r="N1452" s="51" t="s">
        <v>12</v>
      </c>
      <c r="O1452" s="40" t="str">
        <f>TRIM(N1452)</f>
        <v>A</v>
      </c>
      <c r="P1452" s="40" t="str">
        <f>VLOOKUP(U1452,Plan1!A:B,2,FALSE)</f>
        <v>A</v>
      </c>
      <c r="Q1452" s="27" t="s">
        <v>13</v>
      </c>
      <c r="R1452" s="40">
        <f t="shared" si="22"/>
        <v>15</v>
      </c>
      <c r="S1452" s="50">
        <v>24</v>
      </c>
      <c r="T1452" s="8" t="str">
        <f>IF(R1452=S1452,"Ok","Verificar")</f>
        <v>Verificar</v>
      </c>
      <c r="U1452" s="40" t="str">
        <f>TRIM(Q1452)</f>
        <v>Observar</v>
      </c>
      <c r="V1452" s="40">
        <v>26</v>
      </c>
      <c r="W1452" s="27" t="s">
        <v>1517</v>
      </c>
      <c r="X1452" s="9" t="str">
        <f>C1452&amp;"_G"&amp;E1452&amp;"_O"&amp;K1452&amp;"_"&amp;O1452&amp;R1452</f>
        <v>BIO_G3_O27_A15</v>
      </c>
      <c r="Y1452" s="40" t="str">
        <f>IF(O1452=P1452,"OK","Checar")</f>
        <v>OK</v>
      </c>
      <c r="Z1452" s="5" t="str">
        <f>IF(COUNTIF($X:$X,$X1452)&gt;1,"Checar","Único")</f>
        <v>Único</v>
      </c>
      <c r="AA1452" s="5" t="str">
        <f>IF(Y1452="Checar","Checar Competência",IF(Z1452="Checar","Checar Duplicidade","OK"))</f>
        <v>OK</v>
      </c>
      <c r="AB1452" s="5">
        <v>512</v>
      </c>
      <c r="AC1452" s="5" t="s">
        <v>3518</v>
      </c>
    </row>
    <row r="1453" spans="1:29" ht="25.5" x14ac:dyDescent="0.25">
      <c r="A1453" s="8" t="s">
        <v>11</v>
      </c>
      <c r="B1453" s="8" t="s">
        <v>18</v>
      </c>
      <c r="C1453" s="39" t="str">
        <f>TRIM(B1453)</f>
        <v>BIO</v>
      </c>
      <c r="D1453" s="11">
        <v>3</v>
      </c>
      <c r="E1453" s="39" t="str">
        <f>TRIM(D1453)</f>
        <v>3</v>
      </c>
      <c r="F1453" s="39">
        <f>VLOOKUP(H1453,GT!A:B,2,FALSE)</f>
        <v>3</v>
      </c>
      <c r="G1453" s="39" t="str">
        <f>IF(D1453=F1453,"Ok","Verificar")</f>
        <v>Ok</v>
      </c>
      <c r="H1453" s="12" t="s">
        <v>1357</v>
      </c>
      <c r="I1453" s="11">
        <v>8</v>
      </c>
      <c r="J1453" s="40" t="str">
        <f>TRIM(I1453)</f>
        <v>8</v>
      </c>
      <c r="K1453" s="40">
        <f>VLOOKUP(M1453,Plan3!A:B,2,FALSE)</f>
        <v>27</v>
      </c>
      <c r="L1453" s="40" t="str">
        <f>IF(K1453=I1453,"Ok","Verificar")</f>
        <v>Verificar</v>
      </c>
      <c r="M1453" s="12" t="s">
        <v>1491</v>
      </c>
      <c r="N1453" s="51" t="s">
        <v>12</v>
      </c>
      <c r="O1453" s="40" t="str">
        <f>TRIM(N1453)</f>
        <v>A</v>
      </c>
      <c r="P1453" s="40" t="str">
        <f>VLOOKUP(U1453,Plan1!A:B,2,FALSE)</f>
        <v>A</v>
      </c>
      <c r="Q1453" s="27" t="s">
        <v>13</v>
      </c>
      <c r="R1453" s="40">
        <f t="shared" si="22"/>
        <v>16</v>
      </c>
      <c r="S1453" s="11">
        <v>10</v>
      </c>
      <c r="T1453" s="8" t="str">
        <f>IF(R1453=S1453,"Ok","Verificar")</f>
        <v>Verificar</v>
      </c>
      <c r="U1453" s="40" t="str">
        <f>TRIM(Q1453)</f>
        <v>Observar</v>
      </c>
      <c r="V1453" s="40" t="str">
        <f>TRIM(S1453)</f>
        <v>10</v>
      </c>
      <c r="W1453" s="27" t="s">
        <v>1501</v>
      </c>
      <c r="X1453" s="9" t="str">
        <f>C1453&amp;"_G"&amp;E1453&amp;"_O"&amp;K1453&amp;"_"&amp;O1453&amp;R1453</f>
        <v>BIO_G3_O27_A16</v>
      </c>
      <c r="Y1453" s="40" t="str">
        <f>IF(O1453=P1453,"OK","Checar")</f>
        <v>OK</v>
      </c>
      <c r="Z1453" s="5" t="str">
        <f>IF(COUNTIF($X:$X,$X1453)&gt;1,"Checar","Único")</f>
        <v>Único</v>
      </c>
      <c r="AA1453" s="5" t="str">
        <f>IF(Y1453="Checar","Checar Competência",IF(Z1453="Checar","Checar Duplicidade","OK"))</f>
        <v>OK</v>
      </c>
      <c r="AB1453" s="5">
        <v>494</v>
      </c>
      <c r="AC1453" s="5" t="s">
        <v>3501</v>
      </c>
    </row>
    <row r="1454" spans="1:29" ht="63.75" x14ac:dyDescent="0.25">
      <c r="A1454" s="8" t="s">
        <v>11</v>
      </c>
      <c r="B1454" s="8" t="s">
        <v>18</v>
      </c>
      <c r="C1454" s="39" t="str">
        <f>TRIM(B1454)</f>
        <v>BIO</v>
      </c>
      <c r="D1454" s="11">
        <v>3</v>
      </c>
      <c r="E1454" s="39" t="str">
        <f>TRIM(D1454)</f>
        <v>3</v>
      </c>
      <c r="F1454" s="39">
        <f>VLOOKUP(H1454,GT!A:B,2,FALSE)</f>
        <v>3</v>
      </c>
      <c r="G1454" s="39" t="str">
        <f>IF(D1454=F1454,"Ok","Verificar")</f>
        <v>Ok</v>
      </c>
      <c r="H1454" s="12" t="s">
        <v>1357</v>
      </c>
      <c r="I1454" s="11">
        <v>8</v>
      </c>
      <c r="J1454" s="40" t="str">
        <f>TRIM(I1454)</f>
        <v>8</v>
      </c>
      <c r="K1454" s="40">
        <f>VLOOKUP(M1454,Plan3!A:B,2,FALSE)</f>
        <v>27</v>
      </c>
      <c r="L1454" s="40" t="str">
        <f>IF(K1454=I1454,"Ok","Verificar")</f>
        <v>Verificar</v>
      </c>
      <c r="M1454" s="12" t="s">
        <v>1491</v>
      </c>
      <c r="N1454" s="51" t="s">
        <v>12</v>
      </c>
      <c r="O1454" s="40" t="str">
        <f>TRIM(N1454)</f>
        <v>A</v>
      </c>
      <c r="P1454" s="40" t="str">
        <f>VLOOKUP(U1454,Plan1!A:B,2,FALSE)</f>
        <v>A</v>
      </c>
      <c r="Q1454" s="27" t="s">
        <v>13</v>
      </c>
      <c r="R1454" s="40">
        <f t="shared" si="22"/>
        <v>17</v>
      </c>
      <c r="S1454" s="50">
        <v>31</v>
      </c>
      <c r="T1454" s="8" t="str">
        <f>IF(R1454=S1454,"Ok","Verificar")</f>
        <v>Verificar</v>
      </c>
      <c r="U1454" s="40" t="str">
        <f>TRIM(Q1454)</f>
        <v>Observar</v>
      </c>
      <c r="V1454" s="40">
        <v>35</v>
      </c>
      <c r="W1454" s="27" t="s">
        <v>1964</v>
      </c>
      <c r="X1454" s="9" t="str">
        <f>C1454&amp;"_G"&amp;E1454&amp;"_O"&amp;K1454&amp;"_"&amp;O1454&amp;R1454</f>
        <v>BIO_G3_O27_A17</v>
      </c>
      <c r="Y1454" s="40" t="str">
        <f>IF(O1454=P1454,"OK","Checar")</f>
        <v>OK</v>
      </c>
      <c r="Z1454" s="5" t="str">
        <f>IF(COUNTIF($X:$X,$X1454)&gt;1,"Checar","Único")</f>
        <v>Único</v>
      </c>
      <c r="AA1454" s="5" t="str">
        <f>IF(Y1454="Checar","Checar Competência",IF(Z1454="Checar","Checar Duplicidade","OK"))</f>
        <v>OK</v>
      </c>
      <c r="AB1454" s="5">
        <v>522</v>
      </c>
      <c r="AC1454" s="5" t="s">
        <v>3528</v>
      </c>
    </row>
    <row r="1455" spans="1:29" ht="38.25" x14ac:dyDescent="0.25">
      <c r="A1455" s="8" t="s">
        <v>11</v>
      </c>
      <c r="B1455" s="8" t="s">
        <v>18</v>
      </c>
      <c r="C1455" s="39" t="str">
        <f>TRIM(B1455)</f>
        <v>BIO</v>
      </c>
      <c r="D1455" s="11">
        <v>3</v>
      </c>
      <c r="E1455" s="39" t="str">
        <f>TRIM(D1455)</f>
        <v>3</v>
      </c>
      <c r="F1455" s="39">
        <f>VLOOKUP(H1455,GT!A:B,2,FALSE)</f>
        <v>3</v>
      </c>
      <c r="G1455" s="39" t="str">
        <f>IF(D1455=F1455,"Ok","Verificar")</f>
        <v>Ok</v>
      </c>
      <c r="H1455" s="12" t="s">
        <v>1357</v>
      </c>
      <c r="I1455" s="11">
        <v>8</v>
      </c>
      <c r="J1455" s="40" t="str">
        <f>TRIM(I1455)</f>
        <v>8</v>
      </c>
      <c r="K1455" s="40">
        <f>VLOOKUP(M1455,Plan3!A:B,2,FALSE)</f>
        <v>27</v>
      </c>
      <c r="L1455" s="40" t="str">
        <f>IF(K1455=I1455,"Ok","Verificar")</f>
        <v>Verificar</v>
      </c>
      <c r="M1455" s="12" t="s">
        <v>1491</v>
      </c>
      <c r="N1455" s="51" t="s">
        <v>12</v>
      </c>
      <c r="O1455" s="40" t="str">
        <f>TRIM(N1455)</f>
        <v>A</v>
      </c>
      <c r="P1455" s="40" t="str">
        <f>VLOOKUP(U1455,Plan1!A:B,2,FALSE)</f>
        <v>A</v>
      </c>
      <c r="Q1455" s="27" t="s">
        <v>13</v>
      </c>
      <c r="R1455" s="40">
        <f t="shared" si="22"/>
        <v>18</v>
      </c>
      <c r="S1455" s="50">
        <v>25</v>
      </c>
      <c r="T1455" s="8" t="str">
        <f>IF(R1455=S1455,"Ok","Verificar")</f>
        <v>Verificar</v>
      </c>
      <c r="U1455" s="40" t="str">
        <f>TRIM(Q1455)</f>
        <v>Observar</v>
      </c>
      <c r="V1455" s="40">
        <v>27</v>
      </c>
      <c r="W1455" s="27" t="s">
        <v>1518</v>
      </c>
      <c r="X1455" s="9" t="str">
        <f>C1455&amp;"_G"&amp;E1455&amp;"_O"&amp;K1455&amp;"_"&amp;O1455&amp;R1455</f>
        <v>BIO_G3_O27_A18</v>
      </c>
      <c r="Y1455" s="40" t="str">
        <f>IF(O1455=P1455,"OK","Checar")</f>
        <v>OK</v>
      </c>
      <c r="Z1455" s="5" t="str">
        <f>IF(COUNTIF($X:$X,$X1455)&gt;1,"Checar","Único")</f>
        <v>Único</v>
      </c>
      <c r="AA1455" s="5" t="str">
        <f>IF(Y1455="Checar","Checar Competência",IF(Z1455="Checar","Checar Duplicidade","OK"))</f>
        <v>OK</v>
      </c>
      <c r="AB1455" s="5">
        <v>513</v>
      </c>
      <c r="AC1455" s="5" t="s">
        <v>3519</v>
      </c>
    </row>
    <row r="1456" spans="1:29" ht="38.25" x14ac:dyDescent="0.25">
      <c r="A1456" s="8" t="s">
        <v>11</v>
      </c>
      <c r="B1456" s="8" t="s">
        <v>18</v>
      </c>
      <c r="C1456" s="39" t="str">
        <f>TRIM(B1456)</f>
        <v>BIO</v>
      </c>
      <c r="D1456" s="11">
        <v>3</v>
      </c>
      <c r="E1456" s="39" t="str">
        <f>TRIM(D1456)</f>
        <v>3</v>
      </c>
      <c r="F1456" s="39">
        <f>VLOOKUP(H1456,GT!A:B,2,FALSE)</f>
        <v>3</v>
      </c>
      <c r="G1456" s="39" t="str">
        <f>IF(D1456=F1456,"Ok","Verificar")</f>
        <v>Ok</v>
      </c>
      <c r="H1456" s="12" t="s">
        <v>1357</v>
      </c>
      <c r="I1456" s="11">
        <v>8</v>
      </c>
      <c r="J1456" s="40" t="str">
        <f>TRIM(I1456)</f>
        <v>8</v>
      </c>
      <c r="K1456" s="40">
        <f>VLOOKUP(M1456,Plan3!A:B,2,FALSE)</f>
        <v>27</v>
      </c>
      <c r="L1456" s="40" t="str">
        <f>IF(K1456=I1456,"Ok","Verificar")</f>
        <v>Verificar</v>
      </c>
      <c r="M1456" s="12" t="s">
        <v>1491</v>
      </c>
      <c r="N1456" s="51" t="s">
        <v>12</v>
      </c>
      <c r="O1456" s="40" t="str">
        <f>TRIM(N1456)</f>
        <v>A</v>
      </c>
      <c r="P1456" s="40" t="str">
        <f>VLOOKUP(U1456,Plan1!A:B,2,FALSE)</f>
        <v>A</v>
      </c>
      <c r="Q1456" s="27" t="s">
        <v>13</v>
      </c>
      <c r="R1456" s="40">
        <f t="shared" si="22"/>
        <v>19</v>
      </c>
      <c r="S1456" s="50">
        <v>26</v>
      </c>
      <c r="T1456" s="8" t="str">
        <f>IF(R1456=S1456,"Ok","Verificar")</f>
        <v>Verificar</v>
      </c>
      <c r="U1456" s="40" t="str">
        <f>TRIM(Q1456)</f>
        <v>Observar</v>
      </c>
      <c r="V1456" s="40">
        <v>28</v>
      </c>
      <c r="W1456" s="27" t="s">
        <v>1519</v>
      </c>
      <c r="X1456" s="9" t="str">
        <f>C1456&amp;"_G"&amp;E1456&amp;"_O"&amp;K1456&amp;"_"&amp;O1456&amp;R1456</f>
        <v>BIO_G3_O27_A19</v>
      </c>
      <c r="Y1456" s="40" t="str">
        <f>IF(O1456=P1456,"OK","Checar")</f>
        <v>OK</v>
      </c>
      <c r="Z1456" s="5" t="str">
        <f>IF(COUNTIF($X:$X,$X1456)&gt;1,"Checar","Único")</f>
        <v>Único</v>
      </c>
      <c r="AA1456" s="5" t="str">
        <f>IF(Y1456="Checar","Checar Competência",IF(Z1456="Checar","Checar Duplicidade","OK"))</f>
        <v>OK</v>
      </c>
      <c r="AB1456" s="5">
        <v>514</v>
      </c>
      <c r="AC1456" s="5" t="s">
        <v>3520</v>
      </c>
    </row>
    <row r="1457" spans="1:29" ht="38.25" x14ac:dyDescent="0.25">
      <c r="A1457" s="8" t="s">
        <v>11</v>
      </c>
      <c r="B1457" s="8" t="s">
        <v>18</v>
      </c>
      <c r="C1457" s="39" t="str">
        <f>TRIM(B1457)</f>
        <v>BIO</v>
      </c>
      <c r="D1457" s="11">
        <v>3</v>
      </c>
      <c r="E1457" s="39" t="str">
        <f>TRIM(D1457)</f>
        <v>3</v>
      </c>
      <c r="F1457" s="39">
        <f>VLOOKUP(H1457,GT!A:B,2,FALSE)</f>
        <v>3</v>
      </c>
      <c r="G1457" s="39" t="str">
        <f>IF(D1457=F1457,"Ok","Verificar")</f>
        <v>Ok</v>
      </c>
      <c r="H1457" s="12" t="s">
        <v>1357</v>
      </c>
      <c r="I1457" s="11">
        <v>8</v>
      </c>
      <c r="J1457" s="40" t="str">
        <f>TRIM(I1457)</f>
        <v>8</v>
      </c>
      <c r="K1457" s="40">
        <f>VLOOKUP(M1457,Plan3!A:B,2,FALSE)</f>
        <v>27</v>
      </c>
      <c r="L1457" s="40" t="str">
        <f>IF(K1457=I1457,"Ok","Verificar")</f>
        <v>Verificar</v>
      </c>
      <c r="M1457" s="12" t="s">
        <v>1491</v>
      </c>
      <c r="N1457" s="51" t="s">
        <v>12</v>
      </c>
      <c r="O1457" s="40" t="str">
        <f>TRIM(N1457)</f>
        <v>A</v>
      </c>
      <c r="P1457" s="40" t="str">
        <f>VLOOKUP(U1457,Plan1!A:B,2,FALSE)</f>
        <v>A</v>
      </c>
      <c r="Q1457" s="27" t="s">
        <v>13</v>
      </c>
      <c r="R1457" s="40">
        <f t="shared" si="22"/>
        <v>20</v>
      </c>
      <c r="S1457" s="50">
        <v>27</v>
      </c>
      <c r="T1457" s="8" t="str">
        <f>IF(R1457=S1457,"Ok","Verificar")</f>
        <v>Verificar</v>
      </c>
      <c r="U1457" s="40" t="str">
        <f>TRIM(Q1457)</f>
        <v>Observar</v>
      </c>
      <c r="V1457" s="40">
        <v>29</v>
      </c>
      <c r="W1457" s="27" t="s">
        <v>1520</v>
      </c>
      <c r="X1457" s="9" t="str">
        <f>C1457&amp;"_G"&amp;E1457&amp;"_O"&amp;K1457&amp;"_"&amp;O1457&amp;R1457</f>
        <v>BIO_G3_O27_A20</v>
      </c>
      <c r="Y1457" s="40" t="str">
        <f>IF(O1457=P1457,"OK","Checar")</f>
        <v>OK</v>
      </c>
      <c r="Z1457" s="5" t="str">
        <f>IF(COUNTIF($X:$X,$X1457)&gt;1,"Checar","Único")</f>
        <v>Único</v>
      </c>
      <c r="AA1457" s="5" t="str">
        <f>IF(Y1457="Checar","Checar Competência",IF(Z1457="Checar","Checar Duplicidade","OK"))</f>
        <v>OK</v>
      </c>
      <c r="AB1457" s="5">
        <v>515</v>
      </c>
      <c r="AC1457" s="5" t="s">
        <v>3521</v>
      </c>
    </row>
    <row r="1458" spans="1:29" ht="25.5" x14ac:dyDescent="0.25">
      <c r="A1458" s="8" t="s">
        <v>11</v>
      </c>
      <c r="B1458" s="8" t="s">
        <v>18</v>
      </c>
      <c r="C1458" s="39" t="str">
        <f>TRIM(B1458)</f>
        <v>BIO</v>
      </c>
      <c r="D1458" s="11">
        <v>3</v>
      </c>
      <c r="E1458" s="39" t="str">
        <f>TRIM(D1458)</f>
        <v>3</v>
      </c>
      <c r="F1458" s="39">
        <f>VLOOKUP(H1458,GT!A:B,2,FALSE)</f>
        <v>3</v>
      </c>
      <c r="G1458" s="39" t="str">
        <f>IF(D1458=F1458,"Ok","Verificar")</f>
        <v>Ok</v>
      </c>
      <c r="H1458" s="12" t="s">
        <v>1357</v>
      </c>
      <c r="I1458" s="11">
        <v>8</v>
      </c>
      <c r="J1458" s="40" t="str">
        <f>TRIM(I1458)</f>
        <v>8</v>
      </c>
      <c r="K1458" s="40">
        <f>VLOOKUP(M1458,Plan3!A:B,2,FALSE)</f>
        <v>27</v>
      </c>
      <c r="L1458" s="40" t="str">
        <f>IF(K1458=I1458,"Ok","Verificar")</f>
        <v>Verificar</v>
      </c>
      <c r="M1458" s="12" t="s">
        <v>1491</v>
      </c>
      <c r="N1458" s="51" t="s">
        <v>12</v>
      </c>
      <c r="O1458" s="40" t="str">
        <f>TRIM(N1458)</f>
        <v>A</v>
      </c>
      <c r="P1458" s="40" t="str">
        <f>VLOOKUP(U1458,Plan1!A:B,2,FALSE)</f>
        <v>A</v>
      </c>
      <c r="Q1458" s="27" t="s">
        <v>13</v>
      </c>
      <c r="R1458" s="40">
        <f t="shared" si="22"/>
        <v>21</v>
      </c>
      <c r="S1458" s="11">
        <v>3</v>
      </c>
      <c r="T1458" s="8" t="str">
        <f>IF(R1458=S1458,"Ok","Verificar")</f>
        <v>Verificar</v>
      </c>
      <c r="U1458" s="40" t="str">
        <f>TRIM(Q1458)</f>
        <v>Observar</v>
      </c>
      <c r="V1458" s="40" t="str">
        <f>TRIM(S1458)</f>
        <v>3</v>
      </c>
      <c r="W1458" s="27" t="s">
        <v>1494</v>
      </c>
      <c r="X1458" s="9" t="str">
        <f>C1458&amp;"_G"&amp;E1458&amp;"_O"&amp;K1458&amp;"_"&amp;O1458&amp;R1458</f>
        <v>BIO_G3_O27_A21</v>
      </c>
      <c r="Y1458" s="40" t="str">
        <f>IF(O1458=P1458,"OK","Checar")</f>
        <v>OK</v>
      </c>
      <c r="Z1458" s="5" t="str">
        <f>IF(COUNTIF($X:$X,$X1458)&gt;1,"Checar","Único")</f>
        <v>Único</v>
      </c>
      <c r="AA1458" s="5" t="str">
        <f>IF(Y1458="Checar","Checar Competência",IF(Z1458="Checar","Checar Duplicidade","OK"))</f>
        <v>OK</v>
      </c>
      <c r="AB1458" s="5">
        <v>487</v>
      </c>
      <c r="AC1458" s="5" t="s">
        <v>3522</v>
      </c>
    </row>
    <row r="1459" spans="1:29" ht="38.25" x14ac:dyDescent="0.25">
      <c r="A1459" s="8" t="s">
        <v>11</v>
      </c>
      <c r="B1459" s="8" t="s">
        <v>18</v>
      </c>
      <c r="C1459" s="39" t="str">
        <f>TRIM(B1459)</f>
        <v>BIO</v>
      </c>
      <c r="D1459" s="11">
        <v>3</v>
      </c>
      <c r="E1459" s="39" t="str">
        <f>TRIM(D1459)</f>
        <v>3</v>
      </c>
      <c r="F1459" s="39">
        <f>VLOOKUP(H1459,GT!A:B,2,FALSE)</f>
        <v>3</v>
      </c>
      <c r="G1459" s="39" t="str">
        <f>IF(D1459=F1459,"Ok","Verificar")</f>
        <v>Ok</v>
      </c>
      <c r="H1459" s="12" t="s">
        <v>1357</v>
      </c>
      <c r="I1459" s="11">
        <v>8</v>
      </c>
      <c r="J1459" s="40" t="str">
        <f>TRIM(I1459)</f>
        <v>8</v>
      </c>
      <c r="K1459" s="40">
        <f>VLOOKUP(M1459,Plan3!A:B,2,FALSE)</f>
        <v>27</v>
      </c>
      <c r="L1459" s="40" t="str">
        <f>IF(K1459=I1459,"Ok","Verificar")</f>
        <v>Verificar</v>
      </c>
      <c r="M1459" s="12" t="s">
        <v>1491</v>
      </c>
      <c r="N1459" s="51" t="s">
        <v>12</v>
      </c>
      <c r="O1459" s="40" t="str">
        <f>TRIM(N1459)</f>
        <v>A</v>
      </c>
      <c r="P1459" s="40" t="str">
        <f>VLOOKUP(U1459,Plan1!A:B,2,FALSE)</f>
        <v>A</v>
      </c>
      <c r="Q1459" s="27" t="s">
        <v>13</v>
      </c>
      <c r="R1459" s="40">
        <f t="shared" si="22"/>
        <v>22</v>
      </c>
      <c r="S1459" s="50">
        <v>28</v>
      </c>
      <c r="T1459" s="8" t="str">
        <f>IF(R1459=S1459,"Ok","Verificar")</f>
        <v>Verificar</v>
      </c>
      <c r="U1459" s="40" t="str">
        <f>TRIM(Q1459)</f>
        <v>Observar</v>
      </c>
      <c r="V1459" s="40">
        <v>30</v>
      </c>
      <c r="W1459" s="27" t="s">
        <v>1521</v>
      </c>
      <c r="X1459" s="9" t="str">
        <f>C1459&amp;"_G"&amp;E1459&amp;"_O"&amp;K1459&amp;"_"&amp;O1459&amp;R1459</f>
        <v>BIO_G3_O27_A22</v>
      </c>
      <c r="Y1459" s="40" t="str">
        <f>IF(O1459=P1459,"OK","Checar")</f>
        <v>OK</v>
      </c>
      <c r="Z1459" s="5" t="str">
        <f>IF(COUNTIF($X:$X,$X1459)&gt;1,"Checar","Único")</f>
        <v>Único</v>
      </c>
      <c r="AA1459" s="5" t="str">
        <f>IF(Y1459="Checar","Checar Competência",IF(Z1459="Checar","Checar Duplicidade","OK"))</f>
        <v>OK</v>
      </c>
      <c r="AB1459" s="5">
        <v>516</v>
      </c>
      <c r="AC1459" s="5" t="s">
        <v>3523</v>
      </c>
    </row>
    <row r="1460" spans="1:29" ht="38.25" x14ac:dyDescent="0.25">
      <c r="A1460" s="8" t="s">
        <v>11</v>
      </c>
      <c r="B1460" s="8" t="s">
        <v>18</v>
      </c>
      <c r="C1460" s="39" t="str">
        <f>TRIM(B1460)</f>
        <v>BIO</v>
      </c>
      <c r="D1460" s="11">
        <v>3</v>
      </c>
      <c r="E1460" s="39" t="str">
        <f>TRIM(D1460)</f>
        <v>3</v>
      </c>
      <c r="F1460" s="39">
        <f>VLOOKUP(H1460,GT!A:B,2,FALSE)</f>
        <v>3</v>
      </c>
      <c r="G1460" s="39" t="str">
        <f>IF(D1460=F1460,"Ok","Verificar")</f>
        <v>Ok</v>
      </c>
      <c r="H1460" s="12" t="s">
        <v>1357</v>
      </c>
      <c r="I1460" s="11">
        <v>8</v>
      </c>
      <c r="J1460" s="40" t="str">
        <f>TRIM(I1460)</f>
        <v>8</v>
      </c>
      <c r="K1460" s="40">
        <f>VLOOKUP(M1460,Plan3!A:B,2,FALSE)</f>
        <v>27</v>
      </c>
      <c r="L1460" s="40" t="str">
        <f>IF(K1460=I1460,"Ok","Verificar")</f>
        <v>Verificar</v>
      </c>
      <c r="M1460" s="12" t="s">
        <v>1491</v>
      </c>
      <c r="N1460" s="51" t="s">
        <v>12</v>
      </c>
      <c r="O1460" s="40" t="str">
        <f>TRIM(N1460)</f>
        <v>A</v>
      </c>
      <c r="P1460" s="40" t="str">
        <f>VLOOKUP(U1460,Plan1!A:B,2,FALSE)</f>
        <v>A</v>
      </c>
      <c r="Q1460" s="27" t="s">
        <v>13</v>
      </c>
      <c r="R1460" s="40">
        <f t="shared" si="22"/>
        <v>23</v>
      </c>
      <c r="S1460" s="50">
        <v>29</v>
      </c>
      <c r="T1460" s="8" t="str">
        <f>IF(R1460=S1460,"Ok","Verificar")</f>
        <v>Verificar</v>
      </c>
      <c r="U1460" s="40" t="str">
        <f>TRIM(Q1460)</f>
        <v>Observar</v>
      </c>
      <c r="V1460" s="40">
        <v>31</v>
      </c>
      <c r="W1460" s="27" t="s">
        <v>1522</v>
      </c>
      <c r="X1460" s="9" t="str">
        <f>C1460&amp;"_G"&amp;E1460&amp;"_O"&amp;K1460&amp;"_"&amp;O1460&amp;R1460</f>
        <v>BIO_G3_O27_A23</v>
      </c>
      <c r="Y1460" s="40" t="str">
        <f>IF(O1460=P1460,"OK","Checar")</f>
        <v>OK</v>
      </c>
      <c r="Z1460" s="5" t="str">
        <f>IF(COUNTIF($X:$X,$X1460)&gt;1,"Checar","Único")</f>
        <v>Único</v>
      </c>
      <c r="AA1460" s="5" t="str">
        <f>IF(Y1460="Checar","Checar Competência",IF(Z1460="Checar","Checar Duplicidade","OK"))</f>
        <v>OK</v>
      </c>
      <c r="AB1460" s="5">
        <v>517</v>
      </c>
      <c r="AC1460" s="5" t="s">
        <v>3524</v>
      </c>
    </row>
    <row r="1461" spans="1:29" ht="25.5" x14ac:dyDescent="0.25">
      <c r="A1461" s="8" t="s">
        <v>11</v>
      </c>
      <c r="B1461" s="8" t="s">
        <v>18</v>
      </c>
      <c r="C1461" s="39" t="str">
        <f>TRIM(B1461)</f>
        <v>BIO</v>
      </c>
      <c r="D1461" s="11">
        <v>3</v>
      </c>
      <c r="E1461" s="39" t="str">
        <f>TRIM(D1461)</f>
        <v>3</v>
      </c>
      <c r="F1461" s="39">
        <f>VLOOKUP(H1461,GT!A:B,2,FALSE)</f>
        <v>3</v>
      </c>
      <c r="G1461" s="39" t="str">
        <f>IF(D1461=F1461,"Ok","Verificar")</f>
        <v>Ok</v>
      </c>
      <c r="H1461" s="12" t="s">
        <v>1357</v>
      </c>
      <c r="I1461" s="11">
        <v>8</v>
      </c>
      <c r="J1461" s="40" t="str">
        <f>TRIM(I1461)</f>
        <v>8</v>
      </c>
      <c r="K1461" s="40">
        <f>VLOOKUP(M1461,Plan3!A:B,2,FALSE)</f>
        <v>27</v>
      </c>
      <c r="L1461" s="40" t="str">
        <f>IF(K1461=I1461,"Ok","Verificar")</f>
        <v>Verificar</v>
      </c>
      <c r="M1461" s="12" t="s">
        <v>1491</v>
      </c>
      <c r="N1461" s="51" t="s">
        <v>12</v>
      </c>
      <c r="O1461" s="40" t="str">
        <f>TRIM(N1461)</f>
        <v>A</v>
      </c>
      <c r="P1461" s="40" t="str">
        <f>VLOOKUP(U1461,Plan1!A:B,2,FALSE)</f>
        <v>A</v>
      </c>
      <c r="Q1461" s="27" t="s">
        <v>13</v>
      </c>
      <c r="R1461" s="40">
        <f t="shared" si="22"/>
        <v>24</v>
      </c>
      <c r="S1461" s="50">
        <v>30</v>
      </c>
      <c r="T1461" s="8" t="str">
        <f>IF(R1461=S1461,"Ok","Verificar")</f>
        <v>Verificar</v>
      </c>
      <c r="U1461" s="40" t="str">
        <f>TRIM(Q1461)</f>
        <v>Observar</v>
      </c>
      <c r="V1461" s="40">
        <v>32</v>
      </c>
      <c r="W1461" s="27" t="s">
        <v>1523</v>
      </c>
      <c r="X1461" s="9" t="str">
        <f>C1461&amp;"_G"&amp;E1461&amp;"_O"&amp;K1461&amp;"_"&amp;O1461&amp;R1461</f>
        <v>BIO_G3_O27_A24</v>
      </c>
      <c r="Y1461" s="40" t="str">
        <f>IF(O1461=P1461,"OK","Checar")</f>
        <v>OK</v>
      </c>
      <c r="Z1461" s="5" t="str">
        <f>IF(COUNTIF($X:$X,$X1461)&gt;1,"Checar","Único")</f>
        <v>Único</v>
      </c>
      <c r="AA1461" s="5" t="str">
        <f>IF(Y1461="Checar","Checar Competência",IF(Z1461="Checar","Checar Duplicidade","OK"))</f>
        <v>OK</v>
      </c>
      <c r="AB1461" s="5">
        <v>518</v>
      </c>
      <c r="AC1461" s="5" t="s">
        <v>3525</v>
      </c>
    </row>
    <row r="1462" spans="1:29" ht="25.5" x14ac:dyDescent="0.25">
      <c r="A1462" s="8" t="s">
        <v>11</v>
      </c>
      <c r="B1462" s="8" t="s">
        <v>18</v>
      </c>
      <c r="C1462" s="39" t="str">
        <f>TRIM(B1462)</f>
        <v>BIO</v>
      </c>
      <c r="D1462" s="11">
        <v>3</v>
      </c>
      <c r="E1462" s="39" t="str">
        <f>TRIM(D1462)</f>
        <v>3</v>
      </c>
      <c r="F1462" s="39">
        <f>VLOOKUP(H1462,GT!A:B,2,FALSE)</f>
        <v>3</v>
      </c>
      <c r="G1462" s="39" t="str">
        <f>IF(D1462=F1462,"Ok","Verificar")</f>
        <v>Ok</v>
      </c>
      <c r="H1462" s="12" t="s">
        <v>1357</v>
      </c>
      <c r="I1462" s="11">
        <v>8</v>
      </c>
      <c r="J1462" s="40" t="str">
        <f>TRIM(I1462)</f>
        <v>8</v>
      </c>
      <c r="K1462" s="40">
        <f>VLOOKUP(M1462,Plan3!A:B,2,FALSE)</f>
        <v>27</v>
      </c>
      <c r="L1462" s="40" t="str">
        <f>IF(K1462=I1462,"Ok","Verificar")</f>
        <v>Verificar</v>
      </c>
      <c r="M1462" s="12" t="s">
        <v>1491</v>
      </c>
      <c r="N1462" s="51" t="s">
        <v>12</v>
      </c>
      <c r="O1462" s="40" t="str">
        <f>TRIM(N1462)</f>
        <v>A</v>
      </c>
      <c r="P1462" s="40" t="str">
        <f>VLOOKUP(U1462,Plan1!A:B,2,FALSE)</f>
        <v>A</v>
      </c>
      <c r="Q1462" s="27" t="s">
        <v>13</v>
      </c>
      <c r="R1462" s="40">
        <f t="shared" si="22"/>
        <v>25</v>
      </c>
      <c r="S1462" s="50">
        <v>38</v>
      </c>
      <c r="T1462" s="8" t="str">
        <f>IF(R1462=S1462,"Ok","Verificar")</f>
        <v>Verificar</v>
      </c>
      <c r="U1462" s="40" t="str">
        <f>TRIM(Q1462)</f>
        <v>Observar</v>
      </c>
      <c r="V1462" s="40">
        <v>42</v>
      </c>
      <c r="W1462" s="27" t="s">
        <v>1538</v>
      </c>
      <c r="X1462" s="9" t="str">
        <f>C1462&amp;"_G"&amp;E1462&amp;"_O"&amp;K1462&amp;"_"&amp;O1462&amp;R1462</f>
        <v>BIO_G3_O27_A25</v>
      </c>
      <c r="Y1462" s="40" t="str">
        <f>IF(O1462=P1462,"OK","Checar")</f>
        <v>OK</v>
      </c>
      <c r="Z1462" s="5" t="str">
        <f>IF(COUNTIF($X:$X,$X1462)&gt;1,"Checar","Único")</f>
        <v>Único</v>
      </c>
      <c r="AA1462" s="5" t="str">
        <f>IF(Y1462="Checar","Checar Competência",IF(Z1462="Checar","Checar Duplicidade","OK"))</f>
        <v>OK</v>
      </c>
      <c r="AB1462" s="5">
        <v>536</v>
      </c>
      <c r="AC1462" s="5" t="s">
        <v>3536</v>
      </c>
    </row>
    <row r="1463" spans="1:29" ht="25.5" x14ac:dyDescent="0.25">
      <c r="A1463" s="8" t="s">
        <v>11</v>
      </c>
      <c r="B1463" s="8" t="s">
        <v>18</v>
      </c>
      <c r="C1463" s="39" t="str">
        <f>TRIM(B1463)</f>
        <v>BIO</v>
      </c>
      <c r="D1463" s="11">
        <v>3</v>
      </c>
      <c r="E1463" s="39" t="str">
        <f>TRIM(D1463)</f>
        <v>3</v>
      </c>
      <c r="F1463" s="39">
        <f>VLOOKUP(H1463,GT!A:B,2,FALSE)</f>
        <v>3</v>
      </c>
      <c r="G1463" s="39" t="str">
        <f>IF(D1463=F1463,"Ok","Verificar")</f>
        <v>Ok</v>
      </c>
      <c r="H1463" s="12" t="s">
        <v>1357</v>
      </c>
      <c r="I1463" s="11">
        <v>8</v>
      </c>
      <c r="J1463" s="40" t="str">
        <f>TRIM(I1463)</f>
        <v>8</v>
      </c>
      <c r="K1463" s="40">
        <f>VLOOKUP(M1463,Plan3!A:B,2,FALSE)</f>
        <v>27</v>
      </c>
      <c r="L1463" s="40" t="str">
        <f>IF(K1463=I1463,"Ok","Verificar")</f>
        <v>Verificar</v>
      </c>
      <c r="M1463" s="12" t="s">
        <v>1491</v>
      </c>
      <c r="N1463" s="51" t="s">
        <v>12</v>
      </c>
      <c r="O1463" s="40" t="str">
        <f>TRIM(N1463)</f>
        <v>A</v>
      </c>
      <c r="P1463" s="40" t="str">
        <f>VLOOKUP(U1463,Plan1!A:B,2,FALSE)</f>
        <v>A</v>
      </c>
      <c r="Q1463" s="27" t="s">
        <v>13</v>
      </c>
      <c r="R1463" s="40">
        <f t="shared" si="22"/>
        <v>26</v>
      </c>
      <c r="S1463" s="11">
        <v>11</v>
      </c>
      <c r="T1463" s="8" t="str">
        <f>IF(R1463=S1463,"Ok","Verificar")</f>
        <v>Verificar</v>
      </c>
      <c r="U1463" s="40" t="str">
        <f>TRIM(Q1463)</f>
        <v>Observar</v>
      </c>
      <c r="V1463" s="40" t="str">
        <f>TRIM(S1463)</f>
        <v>11</v>
      </c>
      <c r="W1463" s="27" t="s">
        <v>1502</v>
      </c>
      <c r="X1463" s="9" t="str">
        <f>C1463&amp;"_G"&amp;E1463&amp;"_O"&amp;K1463&amp;"_"&amp;O1463&amp;R1463</f>
        <v>BIO_G3_O27_A26</v>
      </c>
      <c r="Y1463" s="40" t="str">
        <f>IF(O1463=P1463,"OK","Checar")</f>
        <v>OK</v>
      </c>
      <c r="Z1463" s="5" t="str">
        <f>IF(COUNTIF($X:$X,$X1463)&gt;1,"Checar","Único")</f>
        <v>Único</v>
      </c>
      <c r="AA1463" s="5" t="str">
        <f>IF(Y1463="Checar","Checar Competência",IF(Z1463="Checar","Checar Duplicidade","OK"))</f>
        <v>OK</v>
      </c>
      <c r="AB1463" s="5">
        <v>495</v>
      </c>
      <c r="AC1463" s="5" t="s">
        <v>3502</v>
      </c>
    </row>
    <row r="1464" spans="1:29" ht="25.5" x14ac:dyDescent="0.25">
      <c r="A1464" s="8" t="s">
        <v>11</v>
      </c>
      <c r="B1464" s="8" t="s">
        <v>18</v>
      </c>
      <c r="C1464" s="39" t="str">
        <f>TRIM(B1464)</f>
        <v>BIO</v>
      </c>
      <c r="D1464" s="11">
        <v>3</v>
      </c>
      <c r="E1464" s="39" t="str">
        <f>TRIM(D1464)</f>
        <v>3</v>
      </c>
      <c r="F1464" s="39">
        <f>VLOOKUP(H1464,GT!A:B,2,FALSE)</f>
        <v>3</v>
      </c>
      <c r="G1464" s="39" t="str">
        <f>IF(D1464=F1464,"Ok","Verificar")</f>
        <v>Ok</v>
      </c>
      <c r="H1464" s="12" t="s">
        <v>1357</v>
      </c>
      <c r="I1464" s="11">
        <v>8</v>
      </c>
      <c r="J1464" s="40" t="str">
        <f>TRIM(I1464)</f>
        <v>8</v>
      </c>
      <c r="K1464" s="40">
        <f>VLOOKUP(M1464,Plan3!A:B,2,FALSE)</f>
        <v>27</v>
      </c>
      <c r="L1464" s="40" t="str">
        <f>IF(K1464=I1464,"Ok","Verificar")</f>
        <v>Verificar</v>
      </c>
      <c r="M1464" s="12" t="s">
        <v>1491</v>
      </c>
      <c r="N1464" s="51" t="s">
        <v>12</v>
      </c>
      <c r="O1464" s="40" t="str">
        <f>TRIM(N1464)</f>
        <v>A</v>
      </c>
      <c r="P1464" s="40" t="str">
        <f>VLOOKUP(U1464,Plan1!A:B,2,FALSE)</f>
        <v>A</v>
      </c>
      <c r="Q1464" s="27" t="s">
        <v>13</v>
      </c>
      <c r="R1464" s="40">
        <f t="shared" si="22"/>
        <v>27</v>
      </c>
      <c r="S1464" s="50">
        <v>32</v>
      </c>
      <c r="T1464" s="8" t="str">
        <f>IF(R1464=S1464,"Ok","Verificar")</f>
        <v>Verificar</v>
      </c>
      <c r="U1464" s="40" t="str">
        <f>TRIM(Q1464)</f>
        <v>Observar</v>
      </c>
      <c r="V1464" s="40">
        <v>36</v>
      </c>
      <c r="W1464" s="27" t="s">
        <v>1531</v>
      </c>
      <c r="X1464" s="9" t="str">
        <f>C1464&amp;"_G"&amp;E1464&amp;"_O"&amp;K1464&amp;"_"&amp;O1464&amp;R1464</f>
        <v>BIO_G3_O27_A27</v>
      </c>
      <c r="Y1464" s="40" t="str">
        <f>IF(O1464=P1464,"OK","Checar")</f>
        <v>OK</v>
      </c>
      <c r="Z1464" s="5" t="str">
        <f>IF(COUNTIF($X:$X,$X1464)&gt;1,"Checar","Único")</f>
        <v>Único</v>
      </c>
      <c r="AA1464" s="5" t="str">
        <f>IF(Y1464="Checar","Checar Competência",IF(Z1464="Checar","Checar Duplicidade","OK"))</f>
        <v>OK</v>
      </c>
      <c r="AB1464" s="5">
        <v>529</v>
      </c>
      <c r="AC1464" s="5" t="s">
        <v>3529</v>
      </c>
    </row>
    <row r="1465" spans="1:29" ht="25.5" x14ac:dyDescent="0.25">
      <c r="A1465" s="8" t="s">
        <v>11</v>
      </c>
      <c r="B1465" s="8" t="s">
        <v>18</v>
      </c>
      <c r="C1465" s="39" t="str">
        <f>TRIM(B1465)</f>
        <v>BIO</v>
      </c>
      <c r="D1465" s="11">
        <v>3</v>
      </c>
      <c r="E1465" s="39" t="str">
        <f>TRIM(D1465)</f>
        <v>3</v>
      </c>
      <c r="F1465" s="39">
        <f>VLOOKUP(H1465,GT!A:B,2,FALSE)</f>
        <v>3</v>
      </c>
      <c r="G1465" s="39" t="str">
        <f>IF(D1465=F1465,"Ok","Verificar")</f>
        <v>Ok</v>
      </c>
      <c r="H1465" s="12" t="s">
        <v>1357</v>
      </c>
      <c r="I1465" s="11">
        <v>8</v>
      </c>
      <c r="J1465" s="40" t="str">
        <f>TRIM(I1465)</f>
        <v>8</v>
      </c>
      <c r="K1465" s="40">
        <f>VLOOKUP(M1465,Plan3!A:B,2,FALSE)</f>
        <v>27</v>
      </c>
      <c r="L1465" s="40" t="str">
        <f>IF(K1465=I1465,"Ok","Verificar")</f>
        <v>Verificar</v>
      </c>
      <c r="M1465" s="12" t="s">
        <v>1491</v>
      </c>
      <c r="N1465" s="51" t="s">
        <v>12</v>
      </c>
      <c r="O1465" s="40" t="str">
        <f>TRIM(N1465)</f>
        <v>A</v>
      </c>
      <c r="P1465" s="40" t="str">
        <f>VLOOKUP(U1465,Plan1!A:B,2,FALSE)</f>
        <v>A</v>
      </c>
      <c r="Q1465" s="27" t="s">
        <v>13</v>
      </c>
      <c r="R1465" s="40">
        <f t="shared" si="22"/>
        <v>28</v>
      </c>
      <c r="S1465" s="11">
        <v>12</v>
      </c>
      <c r="T1465" s="8" t="str">
        <f>IF(R1465=S1465,"Ok","Verificar")</f>
        <v>Verificar</v>
      </c>
      <c r="U1465" s="40" t="str">
        <f>TRIM(Q1465)</f>
        <v>Observar</v>
      </c>
      <c r="V1465" s="40" t="str">
        <f>TRIM(S1465)</f>
        <v>12</v>
      </c>
      <c r="W1465" s="27" t="s">
        <v>1503</v>
      </c>
      <c r="X1465" s="9" t="str">
        <f>C1465&amp;"_G"&amp;E1465&amp;"_O"&amp;K1465&amp;"_"&amp;O1465&amp;R1465</f>
        <v>BIO_G3_O27_A28</v>
      </c>
      <c r="Y1465" s="40" t="str">
        <f>IF(O1465=P1465,"OK","Checar")</f>
        <v>OK</v>
      </c>
      <c r="Z1465" s="5" t="str">
        <f>IF(COUNTIF($X:$X,$X1465)&gt;1,"Checar","Único")</f>
        <v>Único</v>
      </c>
      <c r="AA1465" s="5" t="str">
        <f>IF(Y1465="Checar","Checar Competência",IF(Z1465="Checar","Checar Duplicidade","OK"))</f>
        <v>OK</v>
      </c>
      <c r="AB1465" s="5">
        <v>496</v>
      </c>
      <c r="AC1465" s="5" t="s">
        <v>3503</v>
      </c>
    </row>
    <row r="1466" spans="1:29" ht="25.5" x14ac:dyDescent="0.25">
      <c r="A1466" s="8" t="s">
        <v>11</v>
      </c>
      <c r="B1466" s="8" t="s">
        <v>18</v>
      </c>
      <c r="C1466" s="39" t="str">
        <f>TRIM(B1466)</f>
        <v>BIO</v>
      </c>
      <c r="D1466" s="11">
        <v>3</v>
      </c>
      <c r="E1466" s="39" t="str">
        <f>TRIM(D1466)</f>
        <v>3</v>
      </c>
      <c r="F1466" s="39">
        <f>VLOOKUP(H1466,GT!A:B,2,FALSE)</f>
        <v>3</v>
      </c>
      <c r="G1466" s="39" t="str">
        <f>IF(D1466=F1466,"Ok","Verificar")</f>
        <v>Ok</v>
      </c>
      <c r="H1466" s="12" t="s">
        <v>1357</v>
      </c>
      <c r="I1466" s="11">
        <v>8</v>
      </c>
      <c r="J1466" s="40" t="str">
        <f>TRIM(I1466)</f>
        <v>8</v>
      </c>
      <c r="K1466" s="40">
        <f>VLOOKUP(M1466,Plan3!A:B,2,FALSE)</f>
        <v>27</v>
      </c>
      <c r="L1466" s="40" t="str">
        <f>IF(K1466=I1466,"Ok","Verificar")</f>
        <v>Verificar</v>
      </c>
      <c r="M1466" s="12" t="s">
        <v>1491</v>
      </c>
      <c r="N1466" s="51" t="s">
        <v>12</v>
      </c>
      <c r="O1466" s="40" t="str">
        <f>TRIM(N1466)</f>
        <v>A</v>
      </c>
      <c r="P1466" s="40" t="str">
        <f>VLOOKUP(U1466,Plan1!A:B,2,FALSE)</f>
        <v>A</v>
      </c>
      <c r="Q1466" s="27" t="s">
        <v>13</v>
      </c>
      <c r="R1466" s="40">
        <f t="shared" si="22"/>
        <v>29</v>
      </c>
      <c r="S1466" s="50">
        <v>33</v>
      </c>
      <c r="T1466" s="8" t="str">
        <f>IF(R1466=S1466,"Ok","Verificar")</f>
        <v>Verificar</v>
      </c>
      <c r="U1466" s="40" t="str">
        <f>TRIM(Q1466)</f>
        <v>Observar</v>
      </c>
      <c r="V1466" s="40">
        <v>37</v>
      </c>
      <c r="W1466" s="27" t="s">
        <v>1532</v>
      </c>
      <c r="X1466" s="9" t="str">
        <f>C1466&amp;"_G"&amp;E1466&amp;"_O"&amp;K1466&amp;"_"&amp;O1466&amp;R1466</f>
        <v>BIO_G3_O27_A29</v>
      </c>
      <c r="Y1466" s="40" t="str">
        <f>IF(O1466=P1466,"OK","Checar")</f>
        <v>OK</v>
      </c>
      <c r="Z1466" s="5" t="str">
        <f>IF(COUNTIF($X:$X,$X1466)&gt;1,"Checar","Único")</f>
        <v>Único</v>
      </c>
      <c r="AA1466" s="5" t="str">
        <f>IF(Y1466="Checar","Checar Competência",IF(Z1466="Checar","Checar Duplicidade","OK"))</f>
        <v>OK</v>
      </c>
      <c r="AB1466" s="5">
        <v>530</v>
      </c>
      <c r="AC1466" s="5" t="s">
        <v>3530</v>
      </c>
    </row>
    <row r="1467" spans="1:29" ht="25.5" x14ac:dyDescent="0.25">
      <c r="A1467" s="8" t="s">
        <v>11</v>
      </c>
      <c r="B1467" s="8" t="s">
        <v>18</v>
      </c>
      <c r="C1467" s="39" t="str">
        <f>TRIM(B1467)</f>
        <v>BIO</v>
      </c>
      <c r="D1467" s="11">
        <v>3</v>
      </c>
      <c r="E1467" s="39" t="str">
        <f>TRIM(D1467)</f>
        <v>3</v>
      </c>
      <c r="F1467" s="39">
        <f>VLOOKUP(H1467,GT!A:B,2,FALSE)</f>
        <v>3</v>
      </c>
      <c r="G1467" s="39" t="str">
        <f>IF(D1467=F1467,"Ok","Verificar")</f>
        <v>Ok</v>
      </c>
      <c r="H1467" s="12" t="s">
        <v>1357</v>
      </c>
      <c r="I1467" s="11">
        <v>8</v>
      </c>
      <c r="J1467" s="40" t="str">
        <f>TRIM(I1467)</f>
        <v>8</v>
      </c>
      <c r="K1467" s="40">
        <f>VLOOKUP(M1467,Plan3!A:B,2,FALSE)</f>
        <v>27</v>
      </c>
      <c r="L1467" s="40" t="str">
        <f>IF(K1467=I1467,"Ok","Verificar")</f>
        <v>Verificar</v>
      </c>
      <c r="M1467" s="12" t="s">
        <v>1491</v>
      </c>
      <c r="N1467" s="51" t="s">
        <v>12</v>
      </c>
      <c r="O1467" s="40" t="str">
        <f>TRIM(N1467)</f>
        <v>A</v>
      </c>
      <c r="P1467" s="40" t="str">
        <f>VLOOKUP(U1467,Plan1!A:B,2,FALSE)</f>
        <v>A</v>
      </c>
      <c r="Q1467" s="27" t="s">
        <v>13</v>
      </c>
      <c r="R1467" s="40">
        <f t="shared" si="22"/>
        <v>30</v>
      </c>
      <c r="S1467" s="11">
        <v>13</v>
      </c>
      <c r="T1467" s="8" t="str">
        <f>IF(R1467=S1467,"Ok","Verificar")</f>
        <v>Verificar</v>
      </c>
      <c r="U1467" s="40" t="str">
        <f>TRIM(Q1467)</f>
        <v>Observar</v>
      </c>
      <c r="V1467" s="40" t="str">
        <f>TRIM(S1467)</f>
        <v>13</v>
      </c>
      <c r="W1467" s="27" t="s">
        <v>1504</v>
      </c>
      <c r="X1467" s="9" t="str">
        <f>C1467&amp;"_G"&amp;E1467&amp;"_O"&amp;K1467&amp;"_"&amp;O1467&amp;R1467</f>
        <v>BIO_G3_O27_A30</v>
      </c>
      <c r="Y1467" s="40" t="str">
        <f>IF(O1467=P1467,"OK","Checar")</f>
        <v>OK</v>
      </c>
      <c r="Z1467" s="5" t="str">
        <f>IF(COUNTIF($X:$X,$X1467)&gt;1,"Checar","Único")</f>
        <v>Único</v>
      </c>
      <c r="AA1467" s="5" t="str">
        <f>IF(Y1467="Checar","Checar Competência",IF(Z1467="Checar","Checar Duplicidade","OK"))</f>
        <v>OK</v>
      </c>
      <c r="AB1467" s="5">
        <v>497</v>
      </c>
      <c r="AC1467" s="5" t="s">
        <v>3504</v>
      </c>
    </row>
    <row r="1468" spans="1:29" ht="25.5" x14ac:dyDescent="0.25">
      <c r="A1468" s="8" t="s">
        <v>11</v>
      </c>
      <c r="B1468" s="8" t="s">
        <v>18</v>
      </c>
      <c r="C1468" s="39" t="str">
        <f>TRIM(B1468)</f>
        <v>BIO</v>
      </c>
      <c r="D1468" s="11">
        <v>3</v>
      </c>
      <c r="E1468" s="39" t="str">
        <f>TRIM(D1468)</f>
        <v>3</v>
      </c>
      <c r="F1468" s="39">
        <f>VLOOKUP(H1468,GT!A:B,2,FALSE)</f>
        <v>3</v>
      </c>
      <c r="G1468" s="39" t="str">
        <f>IF(D1468=F1468,"Ok","Verificar")</f>
        <v>Ok</v>
      </c>
      <c r="H1468" s="12" t="s">
        <v>1357</v>
      </c>
      <c r="I1468" s="11">
        <v>8</v>
      </c>
      <c r="J1468" s="40" t="str">
        <f>TRIM(I1468)</f>
        <v>8</v>
      </c>
      <c r="K1468" s="40">
        <f>VLOOKUP(M1468,Plan3!A:B,2,FALSE)</f>
        <v>27</v>
      </c>
      <c r="L1468" s="40" t="str">
        <f>IF(K1468=I1468,"Ok","Verificar")</f>
        <v>Verificar</v>
      </c>
      <c r="M1468" s="12" t="s">
        <v>1491</v>
      </c>
      <c r="N1468" s="51" t="s">
        <v>12</v>
      </c>
      <c r="O1468" s="40" t="str">
        <f>TRIM(N1468)</f>
        <v>A</v>
      </c>
      <c r="P1468" s="40" t="str">
        <f>VLOOKUP(U1468,Plan1!A:B,2,FALSE)</f>
        <v>A</v>
      </c>
      <c r="Q1468" s="27" t="s">
        <v>13</v>
      </c>
      <c r="R1468" s="40">
        <f t="shared" si="22"/>
        <v>31</v>
      </c>
      <c r="S1468" s="50">
        <v>34</v>
      </c>
      <c r="T1468" s="8" t="str">
        <f>IF(R1468=S1468,"Ok","Verificar")</f>
        <v>Verificar</v>
      </c>
      <c r="U1468" s="40" t="str">
        <f>TRIM(Q1468)</f>
        <v>Observar</v>
      </c>
      <c r="V1468" s="40">
        <v>38</v>
      </c>
      <c r="W1468" s="27" t="s">
        <v>1533</v>
      </c>
      <c r="X1468" s="9" t="str">
        <f>C1468&amp;"_G"&amp;E1468&amp;"_O"&amp;K1468&amp;"_"&amp;O1468&amp;R1468</f>
        <v>BIO_G3_O27_A31</v>
      </c>
      <c r="Y1468" s="40" t="str">
        <f>IF(O1468=P1468,"OK","Checar")</f>
        <v>OK</v>
      </c>
      <c r="Z1468" s="5" t="str">
        <f>IF(COUNTIF($X:$X,$X1468)&gt;1,"Checar","Único")</f>
        <v>Único</v>
      </c>
      <c r="AA1468" s="5" t="str">
        <f>IF(Y1468="Checar","Checar Competência",IF(Z1468="Checar","Checar Duplicidade","OK"))</f>
        <v>OK</v>
      </c>
      <c r="AB1468" s="5">
        <v>531</v>
      </c>
      <c r="AC1468" s="5" t="s">
        <v>3531</v>
      </c>
    </row>
    <row r="1469" spans="1:29" ht="25.5" x14ac:dyDescent="0.25">
      <c r="A1469" s="8" t="s">
        <v>11</v>
      </c>
      <c r="B1469" s="8" t="s">
        <v>18</v>
      </c>
      <c r="C1469" s="39" t="str">
        <f>TRIM(B1469)</f>
        <v>BIO</v>
      </c>
      <c r="D1469" s="11">
        <v>3</v>
      </c>
      <c r="E1469" s="39" t="str">
        <f>TRIM(D1469)</f>
        <v>3</v>
      </c>
      <c r="F1469" s="39">
        <f>VLOOKUP(H1469,GT!A:B,2,FALSE)</f>
        <v>3</v>
      </c>
      <c r="G1469" s="39" t="str">
        <f>IF(D1469=F1469,"Ok","Verificar")</f>
        <v>Ok</v>
      </c>
      <c r="H1469" s="12" t="s">
        <v>1357</v>
      </c>
      <c r="I1469" s="11">
        <v>8</v>
      </c>
      <c r="J1469" s="40" t="str">
        <f>TRIM(I1469)</f>
        <v>8</v>
      </c>
      <c r="K1469" s="40">
        <f>VLOOKUP(M1469,Plan3!A:B,2,FALSE)</f>
        <v>27</v>
      </c>
      <c r="L1469" s="40" t="str">
        <f>IF(K1469=I1469,"Ok","Verificar")</f>
        <v>Verificar</v>
      </c>
      <c r="M1469" s="12" t="s">
        <v>1491</v>
      </c>
      <c r="N1469" s="51" t="s">
        <v>12</v>
      </c>
      <c r="O1469" s="40" t="str">
        <f>TRIM(N1469)</f>
        <v>A</v>
      </c>
      <c r="P1469" s="40" t="str">
        <f>VLOOKUP(U1469,Plan1!A:B,2,FALSE)</f>
        <v>A</v>
      </c>
      <c r="Q1469" s="27" t="s">
        <v>13</v>
      </c>
      <c r="R1469" s="40">
        <f t="shared" si="22"/>
        <v>32</v>
      </c>
      <c r="S1469" s="11">
        <v>14</v>
      </c>
      <c r="T1469" s="8" t="str">
        <f>IF(R1469=S1469,"Ok","Verificar")</f>
        <v>Verificar</v>
      </c>
      <c r="U1469" s="40" t="str">
        <f>TRIM(Q1469)</f>
        <v>Observar</v>
      </c>
      <c r="V1469" s="40" t="str">
        <f>TRIM(S1469)</f>
        <v>14</v>
      </c>
      <c r="W1469" s="27" t="s">
        <v>1505</v>
      </c>
      <c r="X1469" s="9" t="str">
        <f>C1469&amp;"_G"&amp;E1469&amp;"_O"&amp;K1469&amp;"_"&amp;O1469&amp;R1469</f>
        <v>BIO_G3_O27_A32</v>
      </c>
      <c r="Y1469" s="40" t="str">
        <f>IF(O1469=P1469,"OK","Checar")</f>
        <v>OK</v>
      </c>
      <c r="Z1469" s="5" t="str">
        <f>IF(COUNTIF($X:$X,$X1469)&gt;1,"Checar","Único")</f>
        <v>Único</v>
      </c>
      <c r="AA1469" s="5" t="str">
        <f>IF(Y1469="Checar","Checar Competência",IF(Z1469="Checar","Checar Duplicidade","OK"))</f>
        <v>OK</v>
      </c>
      <c r="AB1469" s="5">
        <v>498</v>
      </c>
      <c r="AC1469" s="5" t="s">
        <v>3505</v>
      </c>
    </row>
    <row r="1470" spans="1:29" ht="38.25" x14ac:dyDescent="0.25">
      <c r="A1470" s="8" t="s">
        <v>11</v>
      </c>
      <c r="B1470" s="8" t="s">
        <v>18</v>
      </c>
      <c r="C1470" s="39" t="str">
        <f>TRIM(B1470)</f>
        <v>BIO</v>
      </c>
      <c r="D1470" s="11">
        <v>3</v>
      </c>
      <c r="E1470" s="39" t="str">
        <f>TRIM(D1470)</f>
        <v>3</v>
      </c>
      <c r="F1470" s="39">
        <f>VLOOKUP(H1470,GT!A:B,2,FALSE)</f>
        <v>3</v>
      </c>
      <c r="G1470" s="39" t="str">
        <f>IF(D1470=F1470,"Ok","Verificar")</f>
        <v>Ok</v>
      </c>
      <c r="H1470" s="12" t="s">
        <v>1357</v>
      </c>
      <c r="I1470" s="11">
        <v>8</v>
      </c>
      <c r="J1470" s="40" t="str">
        <f>TRIM(I1470)</f>
        <v>8</v>
      </c>
      <c r="K1470" s="40">
        <f>VLOOKUP(M1470,Plan3!A:B,2,FALSE)</f>
        <v>27</v>
      </c>
      <c r="L1470" s="40" t="str">
        <f>IF(K1470=I1470,"Ok","Verificar")</f>
        <v>Verificar</v>
      </c>
      <c r="M1470" s="12" t="s">
        <v>1491</v>
      </c>
      <c r="N1470" s="51" t="s">
        <v>12</v>
      </c>
      <c r="O1470" s="40" t="str">
        <f>TRIM(N1470)</f>
        <v>A</v>
      </c>
      <c r="P1470" s="40" t="str">
        <f>VLOOKUP(U1470,Plan1!A:B,2,FALSE)</f>
        <v>A</v>
      </c>
      <c r="Q1470" s="27" t="s">
        <v>13</v>
      </c>
      <c r="R1470" s="40">
        <f t="shared" si="22"/>
        <v>33</v>
      </c>
      <c r="S1470" s="50">
        <v>35</v>
      </c>
      <c r="T1470" s="8" t="str">
        <f>IF(R1470=S1470,"Ok","Verificar")</f>
        <v>Verificar</v>
      </c>
      <c r="U1470" s="40" t="str">
        <f>TRIM(Q1470)</f>
        <v>Observar</v>
      </c>
      <c r="V1470" s="40">
        <v>39</v>
      </c>
      <c r="W1470" s="27" t="s">
        <v>1534</v>
      </c>
      <c r="X1470" s="9" t="str">
        <f>C1470&amp;"_G"&amp;E1470&amp;"_O"&amp;K1470&amp;"_"&amp;O1470&amp;R1470</f>
        <v>BIO_G3_O27_A33</v>
      </c>
      <c r="Y1470" s="40" t="str">
        <f>IF(O1470=P1470,"OK","Checar")</f>
        <v>OK</v>
      </c>
      <c r="Z1470" s="5" t="str">
        <f>IF(COUNTIF($X:$X,$X1470)&gt;1,"Checar","Único")</f>
        <v>Único</v>
      </c>
      <c r="AA1470" s="5" t="str">
        <f>IF(Y1470="Checar","Checar Competência",IF(Z1470="Checar","Checar Duplicidade","OK"))</f>
        <v>OK</v>
      </c>
      <c r="AB1470" s="5">
        <v>532</v>
      </c>
      <c r="AC1470" s="5" t="s">
        <v>3532</v>
      </c>
    </row>
    <row r="1471" spans="1:29" ht="25.5" x14ac:dyDescent="0.25">
      <c r="A1471" s="8" t="s">
        <v>11</v>
      </c>
      <c r="B1471" s="8" t="s">
        <v>18</v>
      </c>
      <c r="C1471" s="39" t="str">
        <f>TRIM(B1471)</f>
        <v>BIO</v>
      </c>
      <c r="D1471" s="11">
        <v>3</v>
      </c>
      <c r="E1471" s="39" t="str">
        <f>TRIM(D1471)</f>
        <v>3</v>
      </c>
      <c r="F1471" s="39">
        <f>VLOOKUP(H1471,GT!A:B,2,FALSE)</f>
        <v>3</v>
      </c>
      <c r="G1471" s="39" t="str">
        <f>IF(D1471=F1471,"Ok","Verificar")</f>
        <v>Ok</v>
      </c>
      <c r="H1471" s="12" t="s">
        <v>1357</v>
      </c>
      <c r="I1471" s="11">
        <v>8</v>
      </c>
      <c r="J1471" s="40" t="str">
        <f>TRIM(I1471)</f>
        <v>8</v>
      </c>
      <c r="K1471" s="40">
        <f>VLOOKUP(M1471,Plan3!A:B,2,FALSE)</f>
        <v>27</v>
      </c>
      <c r="L1471" s="40" t="str">
        <f>IF(K1471=I1471,"Ok","Verificar")</f>
        <v>Verificar</v>
      </c>
      <c r="M1471" s="12" t="s">
        <v>1491</v>
      </c>
      <c r="N1471" s="51" t="s">
        <v>12</v>
      </c>
      <c r="O1471" s="40" t="str">
        <f>TRIM(N1471)</f>
        <v>A</v>
      </c>
      <c r="P1471" s="40" t="str">
        <f>VLOOKUP(U1471,Plan1!A:B,2,FALSE)</f>
        <v>A</v>
      </c>
      <c r="Q1471" s="27" t="s">
        <v>13</v>
      </c>
      <c r="R1471" s="40">
        <f t="shared" si="22"/>
        <v>34</v>
      </c>
      <c r="S1471" s="11">
        <v>15</v>
      </c>
      <c r="T1471" s="8" t="str">
        <f>IF(R1471=S1471,"Ok","Verificar")</f>
        <v>Verificar</v>
      </c>
      <c r="U1471" s="40" t="str">
        <f>TRIM(Q1471)</f>
        <v>Observar</v>
      </c>
      <c r="V1471" s="40" t="str">
        <f>TRIM(S1471)</f>
        <v>15</v>
      </c>
      <c r="W1471" s="27" t="s">
        <v>1506</v>
      </c>
      <c r="X1471" s="9" t="str">
        <f>C1471&amp;"_G"&amp;E1471&amp;"_O"&amp;K1471&amp;"_"&amp;O1471&amp;R1471</f>
        <v>BIO_G3_O27_A34</v>
      </c>
      <c r="Y1471" s="40" t="str">
        <f>IF(O1471=P1471,"OK","Checar")</f>
        <v>OK</v>
      </c>
      <c r="Z1471" s="5" t="str">
        <f>IF(COUNTIF($X:$X,$X1471)&gt;1,"Checar","Único")</f>
        <v>Único</v>
      </c>
      <c r="AA1471" s="5" t="str">
        <f>IF(Y1471="Checar","Checar Competência",IF(Z1471="Checar","Checar Duplicidade","OK"))</f>
        <v>OK</v>
      </c>
      <c r="AB1471" s="5">
        <v>499</v>
      </c>
      <c r="AC1471" s="5" t="s">
        <v>3506</v>
      </c>
    </row>
    <row r="1472" spans="1:29" ht="38.25" x14ac:dyDescent="0.25">
      <c r="A1472" s="8" t="s">
        <v>11</v>
      </c>
      <c r="B1472" s="8" t="s">
        <v>18</v>
      </c>
      <c r="C1472" s="39" t="str">
        <f>TRIM(B1472)</f>
        <v>BIO</v>
      </c>
      <c r="D1472" s="11">
        <v>3</v>
      </c>
      <c r="E1472" s="39" t="str">
        <f>TRIM(D1472)</f>
        <v>3</v>
      </c>
      <c r="F1472" s="39">
        <f>VLOOKUP(H1472,GT!A:B,2,FALSE)</f>
        <v>3</v>
      </c>
      <c r="G1472" s="39" t="str">
        <f>IF(D1472=F1472,"Ok","Verificar")</f>
        <v>Ok</v>
      </c>
      <c r="H1472" s="12" t="s">
        <v>1357</v>
      </c>
      <c r="I1472" s="11">
        <v>8</v>
      </c>
      <c r="J1472" s="40" t="str">
        <f>TRIM(I1472)</f>
        <v>8</v>
      </c>
      <c r="K1472" s="40">
        <f>VLOOKUP(M1472,Plan3!A:B,2,FALSE)</f>
        <v>27</v>
      </c>
      <c r="L1472" s="40" t="str">
        <f>IF(K1472=I1472,"Ok","Verificar")</f>
        <v>Verificar</v>
      </c>
      <c r="M1472" s="12" t="s">
        <v>1491</v>
      </c>
      <c r="N1472" s="51" t="s">
        <v>12</v>
      </c>
      <c r="O1472" s="40" t="str">
        <f>TRIM(N1472)</f>
        <v>A</v>
      </c>
      <c r="P1472" s="40" t="str">
        <f>VLOOKUP(U1472,Plan1!A:B,2,FALSE)</f>
        <v>A</v>
      </c>
      <c r="Q1472" s="27" t="s">
        <v>13</v>
      </c>
      <c r="R1472" s="40">
        <f t="shared" si="22"/>
        <v>35</v>
      </c>
      <c r="S1472" s="11">
        <v>4</v>
      </c>
      <c r="T1472" s="8" t="str">
        <f>IF(R1472=S1472,"Ok","Verificar")</f>
        <v>Verificar</v>
      </c>
      <c r="U1472" s="40" t="str">
        <f>TRIM(Q1472)</f>
        <v>Observar</v>
      </c>
      <c r="V1472" s="40" t="str">
        <f>TRIM(S1472)</f>
        <v>4</v>
      </c>
      <c r="W1472" s="27" t="s">
        <v>1495</v>
      </c>
      <c r="X1472" s="9" t="str">
        <f>C1472&amp;"_G"&amp;E1472&amp;"_O"&amp;K1472&amp;"_"&amp;O1472&amp;R1472</f>
        <v>BIO_G3_O27_A35</v>
      </c>
      <c r="Y1472" s="40" t="str">
        <f>IF(O1472=P1472,"OK","Checar")</f>
        <v>OK</v>
      </c>
      <c r="Z1472" s="5" t="str">
        <f>IF(COUNTIF($X:$X,$X1472)&gt;1,"Checar","Único")</f>
        <v>Único</v>
      </c>
      <c r="AA1472" s="5" t="str">
        <f>IF(Y1472="Checar","Checar Competência",IF(Z1472="Checar","Checar Duplicidade","OK"))</f>
        <v>OK</v>
      </c>
      <c r="AB1472" s="5">
        <v>488</v>
      </c>
      <c r="AC1472" s="5" t="s">
        <v>3533</v>
      </c>
    </row>
    <row r="1473" spans="1:29" ht="38.25" x14ac:dyDescent="0.25">
      <c r="A1473" s="8" t="s">
        <v>11</v>
      </c>
      <c r="B1473" s="8" t="s">
        <v>18</v>
      </c>
      <c r="C1473" s="39" t="str">
        <f>TRIM(B1473)</f>
        <v>BIO</v>
      </c>
      <c r="D1473" s="11">
        <v>3</v>
      </c>
      <c r="E1473" s="39" t="str">
        <f>TRIM(D1473)</f>
        <v>3</v>
      </c>
      <c r="F1473" s="39">
        <f>VLOOKUP(H1473,GT!A:B,2,FALSE)</f>
        <v>3</v>
      </c>
      <c r="G1473" s="39" t="str">
        <f>IF(D1473=F1473,"Ok","Verificar")</f>
        <v>Ok</v>
      </c>
      <c r="H1473" s="12" t="s">
        <v>1357</v>
      </c>
      <c r="I1473" s="11">
        <v>8</v>
      </c>
      <c r="J1473" s="40" t="str">
        <f>TRIM(I1473)</f>
        <v>8</v>
      </c>
      <c r="K1473" s="40">
        <f>VLOOKUP(M1473,Plan3!A:B,2,FALSE)</f>
        <v>27</v>
      </c>
      <c r="L1473" s="40" t="str">
        <f>IF(K1473=I1473,"Ok","Verificar")</f>
        <v>Verificar</v>
      </c>
      <c r="M1473" s="12" t="s">
        <v>1491</v>
      </c>
      <c r="N1473" s="51" t="s">
        <v>12</v>
      </c>
      <c r="O1473" s="40" t="str">
        <f>TRIM(N1473)</f>
        <v>A</v>
      </c>
      <c r="P1473" s="40" t="str">
        <f>VLOOKUP(U1473,Plan1!A:B,2,FALSE)</f>
        <v>A</v>
      </c>
      <c r="Q1473" s="27" t="s">
        <v>13</v>
      </c>
      <c r="R1473" s="40">
        <f t="shared" si="22"/>
        <v>36</v>
      </c>
      <c r="S1473" s="11">
        <v>19</v>
      </c>
      <c r="T1473" s="8" t="str">
        <f>IF(R1473=S1473,"Ok","Verificar")</f>
        <v>Verificar</v>
      </c>
      <c r="U1473" s="40" t="str">
        <f>TRIM(Q1473)</f>
        <v>Observar</v>
      </c>
      <c r="V1473" s="40" t="str">
        <f>TRIM(S1473)</f>
        <v>19</v>
      </c>
      <c r="W1473" s="27" t="s">
        <v>1511</v>
      </c>
      <c r="X1473" s="9" t="str">
        <f>C1473&amp;"_G"&amp;E1473&amp;"_O"&amp;K1473&amp;"_"&amp;O1473&amp;R1473</f>
        <v>BIO_G3_O27_A36</v>
      </c>
      <c r="Y1473" s="40" t="str">
        <f>IF(O1473=P1473,"OK","Checar")</f>
        <v>OK</v>
      </c>
      <c r="Z1473" s="5" t="str">
        <f>IF(COUNTIF($X:$X,$X1473)&gt;1,"Checar","Único")</f>
        <v>Único</v>
      </c>
      <c r="AA1473" s="5" t="str">
        <f>IF(Y1473="Checar","Checar Competência",IF(Z1473="Checar","Checar Duplicidade","OK"))</f>
        <v>OK</v>
      </c>
      <c r="AB1473" s="5">
        <v>504</v>
      </c>
      <c r="AC1473" s="5" t="s">
        <v>3510</v>
      </c>
    </row>
    <row r="1474" spans="1:29" ht="38.25" x14ac:dyDescent="0.25">
      <c r="A1474" s="8" t="s">
        <v>11</v>
      </c>
      <c r="B1474" s="8" t="s">
        <v>18</v>
      </c>
      <c r="C1474" s="39" t="str">
        <f>TRIM(B1474)</f>
        <v>BIO</v>
      </c>
      <c r="D1474" s="11">
        <v>3</v>
      </c>
      <c r="E1474" s="39" t="str">
        <f>TRIM(D1474)</f>
        <v>3</v>
      </c>
      <c r="F1474" s="39">
        <f>VLOOKUP(H1474,GT!A:B,2,FALSE)</f>
        <v>3</v>
      </c>
      <c r="G1474" s="39" t="str">
        <f>IF(D1474=F1474,"Ok","Verificar")</f>
        <v>Ok</v>
      </c>
      <c r="H1474" s="12" t="s">
        <v>1357</v>
      </c>
      <c r="I1474" s="11">
        <v>8</v>
      </c>
      <c r="J1474" s="40" t="str">
        <f>TRIM(I1474)</f>
        <v>8</v>
      </c>
      <c r="K1474" s="40">
        <f>VLOOKUP(M1474,Plan3!A:B,2,FALSE)</f>
        <v>27</v>
      </c>
      <c r="L1474" s="40" t="str">
        <f>IF(K1474=I1474,"Ok","Verificar")</f>
        <v>Verificar</v>
      </c>
      <c r="M1474" s="12" t="s">
        <v>1491</v>
      </c>
      <c r="N1474" s="51" t="s">
        <v>12</v>
      </c>
      <c r="O1474" s="40" t="str">
        <f>TRIM(N1474)</f>
        <v>A</v>
      </c>
      <c r="P1474" s="40" t="str">
        <f>VLOOKUP(U1474,Plan1!A:B,2,FALSE)</f>
        <v>A</v>
      </c>
      <c r="Q1474" s="27" t="s">
        <v>13</v>
      </c>
      <c r="R1474" s="40">
        <f t="shared" si="22"/>
        <v>37</v>
      </c>
      <c r="S1474" s="11">
        <v>16</v>
      </c>
      <c r="T1474" s="8" t="str">
        <f>IF(R1474=S1474,"Ok","Verificar")</f>
        <v>Verificar</v>
      </c>
      <c r="U1474" s="40" t="str">
        <f>TRIM(Q1474)</f>
        <v>Observar</v>
      </c>
      <c r="V1474" s="40" t="str">
        <f>TRIM(S1474)</f>
        <v>16</v>
      </c>
      <c r="W1474" s="27" t="s">
        <v>1508</v>
      </c>
      <c r="X1474" s="9" t="str">
        <f>C1474&amp;"_G"&amp;E1474&amp;"_O"&amp;K1474&amp;"_"&amp;O1474&amp;R1474</f>
        <v>BIO_G3_O27_A37</v>
      </c>
      <c r="Y1474" s="40" t="str">
        <f>IF(O1474=P1474,"OK","Checar")</f>
        <v>OK</v>
      </c>
      <c r="Z1474" s="5" t="str">
        <f>IF(COUNTIF($X:$X,$X1474)&gt;1,"Checar","Único")</f>
        <v>Único</v>
      </c>
      <c r="AA1474" s="5" t="str">
        <f>IF(Y1474="Checar","Checar Competência",IF(Z1474="Checar","Checar Duplicidade","OK"))</f>
        <v>OK</v>
      </c>
      <c r="AB1474" s="5">
        <v>501</v>
      </c>
      <c r="AC1474" s="5" t="s">
        <v>3507</v>
      </c>
    </row>
    <row r="1475" spans="1:29" ht="25.5" x14ac:dyDescent="0.25">
      <c r="A1475" s="8" t="s">
        <v>11</v>
      </c>
      <c r="B1475" s="8" t="s">
        <v>18</v>
      </c>
      <c r="C1475" s="39" t="str">
        <f>TRIM(B1475)</f>
        <v>BIO</v>
      </c>
      <c r="D1475" s="11">
        <v>3</v>
      </c>
      <c r="E1475" s="39" t="str">
        <f>TRIM(D1475)</f>
        <v>3</v>
      </c>
      <c r="F1475" s="39">
        <f>VLOOKUP(H1475,GT!A:B,2,FALSE)</f>
        <v>3</v>
      </c>
      <c r="G1475" s="39" t="str">
        <f>IF(D1475=F1475,"Ok","Verificar")</f>
        <v>Ok</v>
      </c>
      <c r="H1475" s="12" t="s">
        <v>1357</v>
      </c>
      <c r="I1475" s="11">
        <v>8</v>
      </c>
      <c r="J1475" s="40" t="str">
        <f>TRIM(I1475)</f>
        <v>8</v>
      </c>
      <c r="K1475" s="40">
        <f>VLOOKUP(M1475,Plan3!A:B,2,FALSE)</f>
        <v>27</v>
      </c>
      <c r="L1475" s="40" t="str">
        <f>IF(K1475=I1475,"Ok","Verificar")</f>
        <v>Verificar</v>
      </c>
      <c r="M1475" s="12" t="s">
        <v>1491</v>
      </c>
      <c r="N1475" s="51" t="s">
        <v>12</v>
      </c>
      <c r="O1475" s="40" t="str">
        <f>TRIM(N1475)</f>
        <v>A</v>
      </c>
      <c r="P1475" s="40" t="str">
        <f>VLOOKUP(U1475,Plan1!A:B,2,FALSE)</f>
        <v>A</v>
      </c>
      <c r="Q1475" s="27" t="s">
        <v>13</v>
      </c>
      <c r="R1475" s="40">
        <f t="shared" ref="R1475:R1538" si="23">IF(U1475=U1474,R1474+1,1)</f>
        <v>38</v>
      </c>
      <c r="S1475" s="50">
        <v>36</v>
      </c>
      <c r="T1475" s="8" t="str">
        <f>IF(R1475=S1475,"Ok","Verificar")</f>
        <v>Verificar</v>
      </c>
      <c r="U1475" s="40" t="str">
        <f>TRIM(Q1475)</f>
        <v>Observar</v>
      </c>
      <c r="V1475" s="40">
        <v>40</v>
      </c>
      <c r="W1475" s="27" t="s">
        <v>1535</v>
      </c>
      <c r="X1475" s="9" t="str">
        <f>C1475&amp;"_G"&amp;E1475&amp;"_O"&amp;K1475&amp;"_"&amp;O1475&amp;R1475</f>
        <v>BIO_G3_O27_A38</v>
      </c>
      <c r="Y1475" s="40" t="str">
        <f>IF(O1475=P1475,"OK","Checar")</f>
        <v>OK</v>
      </c>
      <c r="Z1475" s="5" t="str">
        <f>IF(COUNTIF($X:$X,$X1475)&gt;1,"Checar","Único")</f>
        <v>Único</v>
      </c>
      <c r="AA1475" s="5" t="str">
        <f>IF(Y1475="Checar","Checar Competência",IF(Z1475="Checar","Checar Duplicidade","OK"))</f>
        <v>OK</v>
      </c>
      <c r="AB1475" s="5">
        <v>533</v>
      </c>
      <c r="AC1475" s="5" t="s">
        <v>3534</v>
      </c>
    </row>
    <row r="1476" spans="1:29" ht="38.25" x14ac:dyDescent="0.25">
      <c r="A1476" s="8" t="s">
        <v>11</v>
      </c>
      <c r="B1476" s="8" t="s">
        <v>18</v>
      </c>
      <c r="C1476" s="39" t="str">
        <f>TRIM(B1476)</f>
        <v>BIO</v>
      </c>
      <c r="D1476" s="11">
        <v>3</v>
      </c>
      <c r="E1476" s="39" t="str">
        <f>TRIM(D1476)</f>
        <v>3</v>
      </c>
      <c r="F1476" s="39">
        <f>VLOOKUP(H1476,GT!A:B,2,FALSE)</f>
        <v>3</v>
      </c>
      <c r="G1476" s="39" t="str">
        <f>IF(D1476=F1476,"Ok","Verificar")</f>
        <v>Ok</v>
      </c>
      <c r="H1476" s="12" t="s">
        <v>1357</v>
      </c>
      <c r="I1476" s="11">
        <v>8</v>
      </c>
      <c r="J1476" s="40" t="str">
        <f>TRIM(I1476)</f>
        <v>8</v>
      </c>
      <c r="K1476" s="40">
        <f>VLOOKUP(M1476,Plan3!A:B,2,FALSE)</f>
        <v>27</v>
      </c>
      <c r="L1476" s="40" t="str">
        <f>IF(K1476=I1476,"Ok","Verificar")</f>
        <v>Verificar</v>
      </c>
      <c r="M1476" s="12" t="s">
        <v>1491</v>
      </c>
      <c r="N1476" s="51" t="s">
        <v>12</v>
      </c>
      <c r="O1476" s="40" t="str">
        <f>TRIM(N1476)</f>
        <v>A</v>
      </c>
      <c r="P1476" s="40" t="str">
        <f>VLOOKUP(U1476,Plan1!A:B,2,FALSE)</f>
        <v>A</v>
      </c>
      <c r="Q1476" s="27" t="s">
        <v>13</v>
      </c>
      <c r="R1476" s="40">
        <f t="shared" si="23"/>
        <v>39</v>
      </c>
      <c r="S1476" s="11">
        <v>17</v>
      </c>
      <c r="T1476" s="8" t="str">
        <f>IF(R1476=S1476,"Ok","Verificar")</f>
        <v>Verificar</v>
      </c>
      <c r="U1476" s="40" t="str">
        <f>TRIM(Q1476)</f>
        <v>Observar</v>
      </c>
      <c r="V1476" s="40" t="str">
        <f>TRIM(S1476)</f>
        <v>17</v>
      </c>
      <c r="W1476" s="27" t="s">
        <v>1509</v>
      </c>
      <c r="X1476" s="9" t="str">
        <f>C1476&amp;"_G"&amp;E1476&amp;"_O"&amp;K1476&amp;"_"&amp;O1476&amp;R1476</f>
        <v>BIO_G3_O27_A39</v>
      </c>
      <c r="Y1476" s="40" t="str">
        <f>IF(O1476=P1476,"OK","Checar")</f>
        <v>OK</v>
      </c>
      <c r="Z1476" s="5" t="str">
        <f>IF(COUNTIF($X:$X,$X1476)&gt;1,"Checar","Único")</f>
        <v>Único</v>
      </c>
      <c r="AA1476" s="5" t="str">
        <f>IF(Y1476="Checar","Checar Competência",IF(Z1476="Checar","Checar Duplicidade","OK"))</f>
        <v>OK</v>
      </c>
      <c r="AB1476" s="5">
        <v>502</v>
      </c>
      <c r="AC1476" s="5" t="s">
        <v>3508</v>
      </c>
    </row>
    <row r="1477" spans="1:29" ht="25.5" x14ac:dyDescent="0.25">
      <c r="A1477" s="8" t="s">
        <v>11</v>
      </c>
      <c r="B1477" s="8" t="s">
        <v>18</v>
      </c>
      <c r="C1477" s="39" t="str">
        <f>TRIM(B1477)</f>
        <v>BIO</v>
      </c>
      <c r="D1477" s="11">
        <v>3</v>
      </c>
      <c r="E1477" s="39" t="str">
        <f>TRIM(D1477)</f>
        <v>3</v>
      </c>
      <c r="F1477" s="39">
        <f>VLOOKUP(H1477,GT!A:B,2,FALSE)</f>
        <v>3</v>
      </c>
      <c r="G1477" s="39" t="str">
        <f>IF(D1477=F1477,"Ok","Verificar")</f>
        <v>Ok</v>
      </c>
      <c r="H1477" s="12" t="s">
        <v>1357</v>
      </c>
      <c r="I1477" s="11">
        <v>8</v>
      </c>
      <c r="J1477" s="40" t="str">
        <f>TRIM(I1477)</f>
        <v>8</v>
      </c>
      <c r="K1477" s="40">
        <f>VLOOKUP(M1477,Plan3!A:B,2,FALSE)</f>
        <v>27</v>
      </c>
      <c r="L1477" s="40" t="str">
        <f>IF(K1477=I1477,"Ok","Verificar")</f>
        <v>Verificar</v>
      </c>
      <c r="M1477" s="12" t="s">
        <v>1491</v>
      </c>
      <c r="N1477" s="51" t="s">
        <v>12</v>
      </c>
      <c r="O1477" s="40" t="str">
        <f>TRIM(N1477)</f>
        <v>A</v>
      </c>
      <c r="P1477" s="40" t="str">
        <f>VLOOKUP(U1477,Plan1!A:B,2,FALSE)</f>
        <v>A</v>
      </c>
      <c r="Q1477" s="27" t="s">
        <v>13</v>
      </c>
      <c r="R1477" s="40">
        <f t="shared" si="23"/>
        <v>40</v>
      </c>
      <c r="S1477" s="50">
        <v>37</v>
      </c>
      <c r="T1477" s="8" t="str">
        <f>IF(R1477=S1477,"Ok","Verificar")</f>
        <v>Verificar</v>
      </c>
      <c r="U1477" s="40" t="str">
        <f>TRIM(Q1477)</f>
        <v>Observar</v>
      </c>
      <c r="V1477" s="40">
        <v>41</v>
      </c>
      <c r="W1477" s="27" t="s">
        <v>1536</v>
      </c>
      <c r="X1477" s="9" t="str">
        <f>C1477&amp;"_G"&amp;E1477&amp;"_O"&amp;K1477&amp;"_"&amp;O1477&amp;R1477</f>
        <v>BIO_G3_O27_A40</v>
      </c>
      <c r="Y1477" s="40" t="str">
        <f>IF(O1477=P1477,"OK","Checar")</f>
        <v>OK</v>
      </c>
      <c r="Z1477" s="5" t="str">
        <f>IF(COUNTIF($X:$X,$X1477)&gt;1,"Checar","Único")</f>
        <v>Único</v>
      </c>
      <c r="AA1477" s="5" t="str">
        <f>IF(Y1477="Checar","Checar Competência",IF(Z1477="Checar","Checar Duplicidade","OK"))</f>
        <v>OK</v>
      </c>
      <c r="AB1477" s="5">
        <v>534</v>
      </c>
      <c r="AC1477" s="5" t="s">
        <v>3535</v>
      </c>
    </row>
    <row r="1478" spans="1:29" ht="38.25" x14ac:dyDescent="0.25">
      <c r="A1478" s="8" t="s">
        <v>11</v>
      </c>
      <c r="B1478" s="8" t="s">
        <v>18</v>
      </c>
      <c r="C1478" s="39" t="str">
        <f>TRIM(B1478)</f>
        <v>BIO</v>
      </c>
      <c r="D1478" s="11">
        <v>3</v>
      </c>
      <c r="E1478" s="39" t="str">
        <f>TRIM(D1478)</f>
        <v>3</v>
      </c>
      <c r="F1478" s="39">
        <f>VLOOKUP(H1478,GT!A:B,2,FALSE)</f>
        <v>3</v>
      </c>
      <c r="G1478" s="39" t="str">
        <f>IF(D1478=F1478,"Ok","Verificar")</f>
        <v>Ok</v>
      </c>
      <c r="H1478" s="12" t="s">
        <v>1357</v>
      </c>
      <c r="I1478" s="11">
        <v>8</v>
      </c>
      <c r="J1478" s="40" t="str">
        <f>TRIM(I1478)</f>
        <v>8</v>
      </c>
      <c r="K1478" s="40">
        <f>VLOOKUP(M1478,Plan3!A:B,2,FALSE)</f>
        <v>27</v>
      </c>
      <c r="L1478" s="40" t="str">
        <f>IF(K1478=I1478,"Ok","Verificar")</f>
        <v>Verificar</v>
      </c>
      <c r="M1478" s="12" t="s">
        <v>1491</v>
      </c>
      <c r="N1478" s="51" t="s">
        <v>12</v>
      </c>
      <c r="O1478" s="40" t="str">
        <f>TRIM(N1478)</f>
        <v>A</v>
      </c>
      <c r="P1478" s="40" t="str">
        <f>VLOOKUP(U1478,Plan1!A:B,2,FALSE)</f>
        <v>A</v>
      </c>
      <c r="Q1478" s="27" t="s">
        <v>13</v>
      </c>
      <c r="R1478" s="40">
        <f t="shared" si="23"/>
        <v>41</v>
      </c>
      <c r="S1478" s="50">
        <v>39</v>
      </c>
      <c r="T1478" s="8" t="str">
        <f>IF(R1478=S1478,"Ok","Verificar")</f>
        <v>Verificar</v>
      </c>
      <c r="U1478" s="40" t="str">
        <f>TRIM(Q1478)</f>
        <v>Observar</v>
      </c>
      <c r="V1478" s="40">
        <v>43</v>
      </c>
      <c r="W1478" s="27" t="s">
        <v>1689</v>
      </c>
      <c r="X1478" s="9" t="str">
        <f>C1478&amp;"_G"&amp;E1478&amp;"_O"&amp;K1478&amp;"_"&amp;O1478&amp;R1478</f>
        <v>BIO_G3_O27_A41</v>
      </c>
      <c r="Y1478" s="40" t="str">
        <f>IF(O1478=P1478,"OK","Checar")</f>
        <v>OK</v>
      </c>
      <c r="Z1478" s="5" t="str">
        <f>IF(COUNTIF($X:$X,$X1478)&gt;1,"Checar","Único")</f>
        <v>Único</v>
      </c>
      <c r="AA1478" s="5" t="str">
        <f>IF(Y1478="Checar","Checar Competência",IF(Z1478="Checar","Checar Duplicidade","OK"))</f>
        <v>OK</v>
      </c>
      <c r="AB1478" s="5">
        <v>537</v>
      </c>
      <c r="AC1478" s="5" t="s">
        <v>3537</v>
      </c>
    </row>
    <row r="1479" spans="1:29" ht="25.5" x14ac:dyDescent="0.25">
      <c r="A1479" s="8" t="s">
        <v>11</v>
      </c>
      <c r="B1479" s="8" t="s">
        <v>18</v>
      </c>
      <c r="C1479" s="39" t="str">
        <f>TRIM(B1479)</f>
        <v>BIO</v>
      </c>
      <c r="D1479" s="11">
        <v>3</v>
      </c>
      <c r="E1479" s="39" t="str">
        <f>TRIM(D1479)</f>
        <v>3</v>
      </c>
      <c r="F1479" s="39">
        <f>VLOOKUP(H1479,GT!A:B,2,FALSE)</f>
        <v>3</v>
      </c>
      <c r="G1479" s="39" t="str">
        <f>IF(D1479=F1479,"Ok","Verificar")</f>
        <v>Ok</v>
      </c>
      <c r="H1479" s="12" t="s">
        <v>1357</v>
      </c>
      <c r="I1479" s="11">
        <v>8</v>
      </c>
      <c r="J1479" s="40" t="str">
        <f>TRIM(I1479)</f>
        <v>8</v>
      </c>
      <c r="K1479" s="40">
        <f>VLOOKUP(M1479,Plan3!A:B,2,FALSE)</f>
        <v>27</v>
      </c>
      <c r="L1479" s="40" t="str">
        <f>IF(K1479=I1479,"Ok","Verificar")</f>
        <v>Verificar</v>
      </c>
      <c r="M1479" s="12" t="s">
        <v>1491</v>
      </c>
      <c r="N1479" s="51" t="s">
        <v>12</v>
      </c>
      <c r="O1479" s="40" t="str">
        <f>TRIM(N1479)</f>
        <v>A</v>
      </c>
      <c r="P1479" s="40" t="str">
        <f>VLOOKUP(U1479,Plan1!A:B,2,FALSE)</f>
        <v>A</v>
      </c>
      <c r="Q1479" s="27" t="s">
        <v>13</v>
      </c>
      <c r="R1479" s="40">
        <f t="shared" si="23"/>
        <v>42</v>
      </c>
      <c r="S1479" s="11">
        <v>2</v>
      </c>
      <c r="T1479" s="8" t="str">
        <f>IF(R1479=S1479,"Ok","Verificar")</f>
        <v>Verificar</v>
      </c>
      <c r="U1479" s="40" t="str">
        <f>TRIM(Q1479)</f>
        <v>Observar</v>
      </c>
      <c r="V1479" s="40" t="str">
        <f>TRIM(S1479)</f>
        <v>2</v>
      </c>
      <c r="W1479" s="27" t="s">
        <v>1493</v>
      </c>
      <c r="X1479" s="9" t="str">
        <f>C1479&amp;"_G"&amp;E1479&amp;"_O"&amp;K1479&amp;"_"&amp;O1479&amp;R1479</f>
        <v>BIO_G3_O27_A42</v>
      </c>
      <c r="Y1479" s="40" t="str">
        <f>IF(O1479=P1479,"OK","Checar")</f>
        <v>OK</v>
      </c>
      <c r="Z1479" s="5" t="str">
        <f>IF(COUNTIF($X:$X,$X1479)&gt;1,"Checar","Único")</f>
        <v>Único</v>
      </c>
      <c r="AA1479" s="5" t="str">
        <f>IF(Y1479="Checar","Checar Competência",IF(Z1479="Checar","Checar Duplicidade","OK"))</f>
        <v>OK</v>
      </c>
      <c r="AB1479" s="5">
        <v>486</v>
      </c>
      <c r="AC1479" s="5" t="s">
        <v>3511</v>
      </c>
    </row>
    <row r="1480" spans="1:29" ht="38.25" x14ac:dyDescent="0.25">
      <c r="A1480" s="8" t="s">
        <v>11</v>
      </c>
      <c r="B1480" s="8" t="s">
        <v>18</v>
      </c>
      <c r="C1480" s="39" t="str">
        <f>TRIM(B1480)</f>
        <v>BIO</v>
      </c>
      <c r="D1480" s="11">
        <v>3</v>
      </c>
      <c r="E1480" s="39" t="str">
        <f>TRIM(D1480)</f>
        <v>3</v>
      </c>
      <c r="F1480" s="39">
        <f>VLOOKUP(H1480,GT!A:B,2,FALSE)</f>
        <v>3</v>
      </c>
      <c r="G1480" s="39" t="str">
        <f>IF(D1480=F1480,"Ok","Verificar")</f>
        <v>Ok</v>
      </c>
      <c r="H1480" s="12" t="s">
        <v>1357</v>
      </c>
      <c r="I1480" s="11">
        <v>8</v>
      </c>
      <c r="J1480" s="40" t="str">
        <f>TRIM(I1480)</f>
        <v>8</v>
      </c>
      <c r="K1480" s="40">
        <f>VLOOKUP(M1480,Plan3!A:B,2,FALSE)</f>
        <v>27</v>
      </c>
      <c r="L1480" s="40" t="str">
        <f>IF(K1480=I1480,"Ok","Verificar")</f>
        <v>Verificar</v>
      </c>
      <c r="M1480" s="12" t="s">
        <v>1491</v>
      </c>
      <c r="N1480" s="51" t="s">
        <v>12</v>
      </c>
      <c r="O1480" s="40" t="str">
        <f>TRIM(N1480)</f>
        <v>A</v>
      </c>
      <c r="P1480" s="40" t="str">
        <f>VLOOKUP(U1480,Plan1!A:B,2,FALSE)</f>
        <v>A</v>
      </c>
      <c r="Q1480" s="27" t="s">
        <v>13</v>
      </c>
      <c r="R1480" s="40">
        <f t="shared" si="23"/>
        <v>43</v>
      </c>
      <c r="S1480" s="50">
        <v>40</v>
      </c>
      <c r="T1480" s="8" t="str">
        <f>IF(R1480=S1480,"Ok","Verificar")</f>
        <v>Verificar</v>
      </c>
      <c r="U1480" s="40" t="str">
        <f>TRIM(Q1480)</f>
        <v>Observar</v>
      </c>
      <c r="V1480" s="40">
        <v>44</v>
      </c>
      <c r="W1480" s="27" t="s">
        <v>1539</v>
      </c>
      <c r="X1480" s="9" t="str">
        <f>C1480&amp;"_G"&amp;E1480&amp;"_O"&amp;K1480&amp;"_"&amp;O1480&amp;R1480</f>
        <v>BIO_G3_O27_A43</v>
      </c>
      <c r="Y1480" s="40" t="str">
        <f>IF(O1480=P1480,"OK","Checar")</f>
        <v>OK</v>
      </c>
      <c r="Z1480" s="5" t="str">
        <f>IF(COUNTIF($X:$X,$X1480)&gt;1,"Checar","Único")</f>
        <v>Único</v>
      </c>
      <c r="AA1480" s="5" t="str">
        <f>IF(Y1480="Checar","Checar Competência",IF(Z1480="Checar","Checar Duplicidade","OK"))</f>
        <v>OK</v>
      </c>
      <c r="AB1480" s="5">
        <v>538</v>
      </c>
      <c r="AC1480" s="5" t="s">
        <v>3538</v>
      </c>
    </row>
    <row r="1481" spans="1:29" ht="51" x14ac:dyDescent="0.25">
      <c r="A1481" s="8" t="s">
        <v>11</v>
      </c>
      <c r="B1481" s="8" t="s">
        <v>18</v>
      </c>
      <c r="C1481" s="39" t="str">
        <f>TRIM(B1481)</f>
        <v>BIO</v>
      </c>
      <c r="D1481" s="11">
        <v>3</v>
      </c>
      <c r="E1481" s="39" t="str">
        <f>TRIM(D1481)</f>
        <v>3</v>
      </c>
      <c r="F1481" s="39">
        <f>VLOOKUP(H1481,GT!A:B,2,FALSE)</f>
        <v>3</v>
      </c>
      <c r="G1481" s="39" t="str">
        <f>IF(D1481=F1481,"Ok","Verificar")</f>
        <v>Ok</v>
      </c>
      <c r="H1481" s="12" t="s">
        <v>1357</v>
      </c>
      <c r="I1481" s="11">
        <v>8</v>
      </c>
      <c r="J1481" s="40" t="str">
        <f>TRIM(I1481)</f>
        <v>8</v>
      </c>
      <c r="K1481" s="40">
        <f>VLOOKUP(M1481,Plan3!A:B,2,FALSE)</f>
        <v>27</v>
      </c>
      <c r="L1481" s="40" t="str">
        <f>IF(K1481=I1481,"Ok","Verificar")</f>
        <v>Verificar</v>
      </c>
      <c r="M1481" s="12" t="s">
        <v>1491</v>
      </c>
      <c r="N1481" s="51" t="s">
        <v>12</v>
      </c>
      <c r="O1481" s="40" t="str">
        <f>TRIM(N1481)</f>
        <v>A</v>
      </c>
      <c r="P1481" s="40" t="str">
        <f>VLOOKUP(U1481,Plan1!A:B,2,FALSE)</f>
        <v>A</v>
      </c>
      <c r="Q1481" s="27" t="s">
        <v>13</v>
      </c>
      <c r="R1481" s="40">
        <f t="shared" si="23"/>
        <v>44</v>
      </c>
      <c r="S1481" s="11">
        <v>1</v>
      </c>
      <c r="T1481" s="8" t="str">
        <f>IF(R1481=S1481,"Ok","Verificar")</f>
        <v>Verificar</v>
      </c>
      <c r="U1481" s="40" t="str">
        <f>TRIM(Q1481)</f>
        <v>Observar</v>
      </c>
      <c r="V1481" s="40">
        <v>20</v>
      </c>
      <c r="W1481" s="27" t="s">
        <v>1755</v>
      </c>
      <c r="X1481" s="9" t="str">
        <f>C1481&amp;"_G"&amp;E1481&amp;"_O"&amp;K1481&amp;"_"&amp;O1481&amp;R1481</f>
        <v>BIO_G3_O27_A44</v>
      </c>
      <c r="Y1481" s="40" t="str">
        <f>IF(O1481=P1481,"OK","Checar")</f>
        <v>OK</v>
      </c>
      <c r="Z1481" s="5" t="str">
        <f>IF(COUNTIF($X:$X,$X1481)&gt;1,"Checar","Único")</f>
        <v>Único</v>
      </c>
      <c r="AA1481" s="5" t="str">
        <f>IF(Y1481="Checar","Checar Competência",IF(Z1481="Checar","Checar Duplicidade","OK"))</f>
        <v>OK</v>
      </c>
      <c r="AB1481" s="5">
        <v>505</v>
      </c>
      <c r="AC1481" s="5" t="s">
        <v>3512</v>
      </c>
    </row>
    <row r="1482" spans="1:29" ht="38.25" x14ac:dyDescent="0.25">
      <c r="A1482" s="8" t="s">
        <v>11</v>
      </c>
      <c r="B1482" s="8" t="s">
        <v>18</v>
      </c>
      <c r="C1482" s="39" t="str">
        <f>TRIM(B1482)</f>
        <v>BIO</v>
      </c>
      <c r="D1482" s="11">
        <v>3</v>
      </c>
      <c r="E1482" s="39" t="str">
        <f>TRIM(D1482)</f>
        <v>3</v>
      </c>
      <c r="F1482" s="39">
        <f>VLOOKUP(H1482,GT!A:B,2,FALSE)</f>
        <v>3</v>
      </c>
      <c r="G1482" s="39" t="str">
        <f>IF(D1482=F1482,"Ok","Verificar")</f>
        <v>Ok</v>
      </c>
      <c r="H1482" s="12" t="s">
        <v>1357</v>
      </c>
      <c r="I1482" s="11">
        <v>8</v>
      </c>
      <c r="J1482" s="40" t="str">
        <f>TRIM(I1482)</f>
        <v>8</v>
      </c>
      <c r="K1482" s="40">
        <f>VLOOKUP(M1482,Plan3!A:B,2,FALSE)</f>
        <v>27</v>
      </c>
      <c r="L1482" s="40" t="str">
        <f>IF(K1482=I1482,"Ok","Verificar")</f>
        <v>Verificar</v>
      </c>
      <c r="M1482" s="12" t="s">
        <v>1491</v>
      </c>
      <c r="N1482" s="51" t="s">
        <v>12</v>
      </c>
      <c r="O1482" s="40" t="str">
        <f>TRIM(N1482)</f>
        <v>A</v>
      </c>
      <c r="P1482" s="40" t="str">
        <f>VLOOKUP(U1482,Plan1!A:B,2,FALSE)</f>
        <v>A</v>
      </c>
      <c r="Q1482" s="27" t="s">
        <v>13</v>
      </c>
      <c r="R1482" s="40">
        <f t="shared" si="23"/>
        <v>45</v>
      </c>
      <c r="S1482" s="50">
        <v>41</v>
      </c>
      <c r="T1482" s="8" t="str">
        <f>IF(R1482=S1482,"Ok","Verificar")</f>
        <v>Verificar</v>
      </c>
      <c r="U1482" s="40" t="str">
        <f>TRIM(Q1482)</f>
        <v>Observar</v>
      </c>
      <c r="V1482" s="40">
        <v>45</v>
      </c>
      <c r="W1482" s="27" t="s">
        <v>1540</v>
      </c>
      <c r="X1482" s="9" t="str">
        <f>C1482&amp;"_G"&amp;E1482&amp;"_O"&amp;K1482&amp;"_"&amp;O1482&amp;R1482</f>
        <v>BIO_G3_O27_A45</v>
      </c>
      <c r="Y1482" s="40" t="str">
        <f>IF(O1482=P1482,"OK","Checar")</f>
        <v>OK</v>
      </c>
      <c r="Z1482" s="5" t="str">
        <f>IF(COUNTIF($X:$X,$X1482)&gt;1,"Checar","Único")</f>
        <v>Único</v>
      </c>
      <c r="AA1482" s="5" t="str">
        <f>IF(Y1482="Checar","Checar Competência",IF(Z1482="Checar","Checar Duplicidade","OK"))</f>
        <v>OK</v>
      </c>
      <c r="AB1482" s="5">
        <v>539</v>
      </c>
      <c r="AC1482" s="5" t="s">
        <v>3539</v>
      </c>
    </row>
    <row r="1483" spans="1:29" ht="25.5" x14ac:dyDescent="0.25">
      <c r="A1483" s="8" t="s">
        <v>11</v>
      </c>
      <c r="B1483" s="8" t="s">
        <v>18</v>
      </c>
      <c r="C1483" s="39" t="str">
        <f>TRIM(B1483)</f>
        <v>BIO</v>
      </c>
      <c r="D1483" s="11">
        <v>3</v>
      </c>
      <c r="E1483" s="39" t="str">
        <f>TRIM(D1483)</f>
        <v>3</v>
      </c>
      <c r="F1483" s="39">
        <f>VLOOKUP(H1483,GT!A:B,2,FALSE)</f>
        <v>3</v>
      </c>
      <c r="G1483" s="39" t="str">
        <f>IF(D1483=F1483,"Ok","Verificar")</f>
        <v>Ok</v>
      </c>
      <c r="H1483" s="12" t="s">
        <v>1357</v>
      </c>
      <c r="I1483" s="11">
        <v>8</v>
      </c>
      <c r="J1483" s="40" t="str">
        <f>TRIM(I1483)</f>
        <v>8</v>
      </c>
      <c r="K1483" s="40">
        <f>VLOOKUP(M1483,Plan3!A:B,2,FALSE)</f>
        <v>27</v>
      </c>
      <c r="L1483" s="40" t="str">
        <f>IF(K1483=I1483,"Ok","Verificar")</f>
        <v>Verificar</v>
      </c>
      <c r="M1483" s="12" t="s">
        <v>1491</v>
      </c>
      <c r="N1483" s="11" t="s">
        <v>14</v>
      </c>
      <c r="O1483" s="40" t="str">
        <f>TRIM(N1483)</f>
        <v>B</v>
      </c>
      <c r="P1483" s="40" t="str">
        <f>VLOOKUP(U1483,Plan1!A:B,2,FALSE)</f>
        <v>B</v>
      </c>
      <c r="Q1483" s="27" t="s">
        <v>15</v>
      </c>
      <c r="R1483" s="40">
        <f t="shared" si="23"/>
        <v>1</v>
      </c>
      <c r="S1483" s="11">
        <v>1</v>
      </c>
      <c r="T1483" s="8" t="str">
        <f>IF(R1483=S1483,"Ok","Verificar")</f>
        <v>Ok</v>
      </c>
      <c r="U1483" s="40" t="str">
        <f>TRIM(Q1483)</f>
        <v>Realizar</v>
      </c>
      <c r="V1483" s="40" t="str">
        <f>TRIM(S1483)</f>
        <v>1</v>
      </c>
      <c r="W1483" s="27" t="s">
        <v>1507</v>
      </c>
      <c r="X1483" s="9" t="str">
        <f>C1483&amp;"_G"&amp;E1483&amp;"_O"&amp;K1483&amp;"_"&amp;O1483&amp;R1483</f>
        <v>BIO_G3_O27_B1</v>
      </c>
      <c r="Y1483" s="40" t="str">
        <f>IF(O1483=P1483,"OK","Checar")</f>
        <v>OK</v>
      </c>
      <c r="Z1483" s="5" t="str">
        <f>IF(COUNTIF($X:$X,$X1483)&gt;1,"Checar","Único")</f>
        <v>Único</v>
      </c>
      <c r="AA1483" s="5" t="str">
        <f>IF(Y1483="Checar","Checar Competência",IF(Z1483="Checar","Checar Duplicidade","OK"))</f>
        <v>OK</v>
      </c>
      <c r="AB1483" s="5">
        <v>500</v>
      </c>
      <c r="AC1483" s="5" t="s">
        <v>3545</v>
      </c>
    </row>
    <row r="1484" spans="1:29" ht="25.5" x14ac:dyDescent="0.25">
      <c r="A1484" s="8" t="s">
        <v>11</v>
      </c>
      <c r="B1484" s="8" t="s">
        <v>18</v>
      </c>
      <c r="C1484" s="39" t="str">
        <f>TRIM(B1484)</f>
        <v>BIO</v>
      </c>
      <c r="D1484" s="11">
        <v>3</v>
      </c>
      <c r="E1484" s="39" t="str">
        <f>TRIM(D1484)</f>
        <v>3</v>
      </c>
      <c r="F1484" s="39">
        <f>VLOOKUP(H1484,GT!A:B,2,FALSE)</f>
        <v>3</v>
      </c>
      <c r="G1484" s="39" t="str">
        <f>IF(D1484=F1484,"Ok","Verificar")</f>
        <v>Ok</v>
      </c>
      <c r="H1484" s="12" t="s">
        <v>1357</v>
      </c>
      <c r="I1484" s="11">
        <v>8</v>
      </c>
      <c r="J1484" s="40" t="str">
        <f>TRIM(I1484)</f>
        <v>8</v>
      </c>
      <c r="K1484" s="40">
        <f>VLOOKUP(M1484,Plan3!A:B,2,FALSE)</f>
        <v>27</v>
      </c>
      <c r="L1484" s="40" t="str">
        <f>IF(K1484=I1484,"Ok","Verificar")</f>
        <v>Verificar</v>
      </c>
      <c r="M1484" s="12" t="s">
        <v>1491</v>
      </c>
      <c r="N1484" s="51" t="s">
        <v>14</v>
      </c>
      <c r="O1484" s="40" t="str">
        <f>TRIM(N1484)</f>
        <v>B</v>
      </c>
      <c r="P1484" s="40" t="str">
        <f>VLOOKUP(U1484,Plan1!A:B,2,FALSE)</f>
        <v>B</v>
      </c>
      <c r="Q1484" s="27" t="s">
        <v>15</v>
      </c>
      <c r="R1484" s="40">
        <f t="shared" si="23"/>
        <v>2</v>
      </c>
      <c r="S1484" s="50">
        <v>2</v>
      </c>
      <c r="T1484" s="8" t="str">
        <f>IF(R1484=S1484,"Ok","Verificar")</f>
        <v>Ok</v>
      </c>
      <c r="U1484" s="40" t="str">
        <f>TRIM(Q1484)</f>
        <v>Realizar</v>
      </c>
      <c r="V1484" s="40" t="str">
        <f>TRIM(S1484)</f>
        <v>2</v>
      </c>
      <c r="W1484" s="27" t="s">
        <v>1514</v>
      </c>
      <c r="X1484" s="9" t="str">
        <f>C1484&amp;"_G"&amp;E1484&amp;"_O"&amp;K1484&amp;"_"&amp;O1484&amp;R1484</f>
        <v>BIO_G3_O27_B2</v>
      </c>
      <c r="Y1484" s="40" t="str">
        <f>IF(O1484=P1484,"OK","Checar")</f>
        <v>OK</v>
      </c>
      <c r="Z1484" s="5" t="str">
        <f>IF(COUNTIF($X:$X,$X1484)&gt;1,"Checar","Único")</f>
        <v>Único</v>
      </c>
      <c r="AA1484" s="5" t="str">
        <f>IF(Y1484="Checar","Checar Competência",IF(Z1484="Checar","Checar Duplicidade","OK"))</f>
        <v>OK</v>
      </c>
      <c r="AB1484" s="5">
        <v>509</v>
      </c>
      <c r="AC1484" s="5" t="s">
        <v>3546</v>
      </c>
    </row>
    <row r="1485" spans="1:29" ht="63.75" x14ac:dyDescent="0.25">
      <c r="A1485" s="8" t="s">
        <v>11</v>
      </c>
      <c r="B1485" s="8" t="s">
        <v>18</v>
      </c>
      <c r="C1485" s="39" t="str">
        <f>TRIM(B1485)</f>
        <v>BIO</v>
      </c>
      <c r="D1485" s="11">
        <v>3</v>
      </c>
      <c r="E1485" s="39" t="str">
        <f>TRIM(D1485)</f>
        <v>3</v>
      </c>
      <c r="F1485" s="39">
        <f>VLOOKUP(H1485,GT!A:B,2,FALSE)</f>
        <v>3</v>
      </c>
      <c r="G1485" s="39" t="str">
        <f>IF(D1485=F1485,"Ok","Verificar")</f>
        <v>Ok</v>
      </c>
      <c r="H1485" s="12" t="s">
        <v>1357</v>
      </c>
      <c r="I1485" s="11">
        <v>8</v>
      </c>
      <c r="J1485" s="40" t="str">
        <f>TRIM(I1485)</f>
        <v>8</v>
      </c>
      <c r="K1485" s="40">
        <f>VLOOKUP(M1485,Plan3!A:B,2,FALSE)</f>
        <v>27</v>
      </c>
      <c r="L1485" s="40" t="str">
        <f>IF(K1485=I1485,"Ok","Verificar")</f>
        <v>Verificar</v>
      </c>
      <c r="M1485" s="12" t="s">
        <v>1491</v>
      </c>
      <c r="N1485" s="51" t="s">
        <v>14</v>
      </c>
      <c r="O1485" s="40" t="str">
        <f>TRIM(N1485)</f>
        <v>B</v>
      </c>
      <c r="P1485" s="40" t="str">
        <f>VLOOKUP(U1485,Plan1!A:B,2,FALSE)</f>
        <v>B</v>
      </c>
      <c r="Q1485" s="27" t="s">
        <v>15</v>
      </c>
      <c r="R1485" s="40">
        <f t="shared" si="23"/>
        <v>3</v>
      </c>
      <c r="S1485" s="50">
        <v>3</v>
      </c>
      <c r="T1485" s="8" t="str">
        <f>IF(R1485=S1485,"Ok","Verificar")</f>
        <v>Ok</v>
      </c>
      <c r="U1485" s="40" t="str">
        <f>TRIM(Q1485)</f>
        <v>Realizar</v>
      </c>
      <c r="V1485" s="40" t="str">
        <f>TRIM(S1485)</f>
        <v>3</v>
      </c>
      <c r="W1485" s="27" t="s">
        <v>1525</v>
      </c>
      <c r="X1485" s="9" t="str">
        <f>C1485&amp;"_G"&amp;E1485&amp;"_O"&amp;K1485&amp;"_"&amp;O1485&amp;R1485</f>
        <v>BIO_G3_O27_B3</v>
      </c>
      <c r="Y1485" s="40" t="str">
        <f>IF(O1485=P1485,"OK","Checar")</f>
        <v>OK</v>
      </c>
      <c r="Z1485" s="5" t="str">
        <f>IF(COUNTIF($X:$X,$X1485)&gt;1,"Checar","Único")</f>
        <v>Único</v>
      </c>
      <c r="AA1485" s="5" t="str">
        <f>IF(Y1485="Checar","Checar Competência",IF(Z1485="Checar","Checar Duplicidade","OK"))</f>
        <v>OK</v>
      </c>
      <c r="AB1485" s="5">
        <v>523</v>
      </c>
      <c r="AC1485" s="5" t="s">
        <v>3547</v>
      </c>
    </row>
    <row r="1486" spans="1:29" ht="63.75" x14ac:dyDescent="0.25">
      <c r="A1486" s="8" t="s">
        <v>11</v>
      </c>
      <c r="B1486" s="8" t="s">
        <v>18</v>
      </c>
      <c r="C1486" s="39" t="str">
        <f>TRIM(B1486)</f>
        <v>BIO</v>
      </c>
      <c r="D1486" s="11">
        <v>3</v>
      </c>
      <c r="E1486" s="39" t="str">
        <f>TRIM(D1486)</f>
        <v>3</v>
      </c>
      <c r="F1486" s="39">
        <f>VLOOKUP(H1486,GT!A:B,2,FALSE)</f>
        <v>3</v>
      </c>
      <c r="G1486" s="39" t="str">
        <f>IF(D1486=F1486,"Ok","Verificar")</f>
        <v>Ok</v>
      </c>
      <c r="H1486" s="12" t="s">
        <v>1357</v>
      </c>
      <c r="I1486" s="11">
        <v>8</v>
      </c>
      <c r="J1486" s="40" t="str">
        <f>TRIM(I1486)</f>
        <v>8</v>
      </c>
      <c r="K1486" s="40">
        <f>VLOOKUP(M1486,Plan3!A:B,2,FALSE)</f>
        <v>27</v>
      </c>
      <c r="L1486" s="40" t="str">
        <f>IF(K1486=I1486,"Ok","Verificar")</f>
        <v>Verificar</v>
      </c>
      <c r="M1486" s="12" t="s">
        <v>1491</v>
      </c>
      <c r="N1486" s="51" t="s">
        <v>14</v>
      </c>
      <c r="O1486" s="40" t="str">
        <f>TRIM(N1486)</f>
        <v>B</v>
      </c>
      <c r="P1486" s="40" t="str">
        <f>VLOOKUP(U1486,Plan1!A:B,2,FALSE)</f>
        <v>B</v>
      </c>
      <c r="Q1486" s="27" t="s">
        <v>15</v>
      </c>
      <c r="R1486" s="40">
        <f t="shared" si="23"/>
        <v>4</v>
      </c>
      <c r="S1486" s="50">
        <v>4</v>
      </c>
      <c r="T1486" s="8" t="str">
        <f>IF(R1486=S1486,"Ok","Verificar")</f>
        <v>Ok</v>
      </c>
      <c r="U1486" s="40" t="str">
        <f>TRIM(Q1486)</f>
        <v>Realizar</v>
      </c>
      <c r="V1486" s="40" t="str">
        <f>TRIM(S1486)</f>
        <v>4</v>
      </c>
      <c r="W1486" s="27" t="s">
        <v>1526</v>
      </c>
      <c r="X1486" s="9" t="str">
        <f>C1486&amp;"_G"&amp;E1486&amp;"_O"&amp;K1486&amp;"_"&amp;O1486&amp;R1486</f>
        <v>BIO_G3_O27_B4</v>
      </c>
      <c r="Y1486" s="40" t="str">
        <f>IF(O1486=P1486,"OK","Checar")</f>
        <v>OK</v>
      </c>
      <c r="Z1486" s="5" t="str">
        <f>IF(COUNTIF($X:$X,$X1486)&gt;1,"Checar","Único")</f>
        <v>Único</v>
      </c>
      <c r="AA1486" s="5" t="str">
        <f>IF(Y1486="Checar","Checar Competência",IF(Z1486="Checar","Checar Duplicidade","OK"))</f>
        <v>OK</v>
      </c>
      <c r="AB1486" s="5">
        <v>524</v>
      </c>
      <c r="AC1486" s="5" t="s">
        <v>3548</v>
      </c>
    </row>
    <row r="1487" spans="1:29" ht="63.75" x14ac:dyDescent="0.25">
      <c r="A1487" s="8" t="s">
        <v>11</v>
      </c>
      <c r="B1487" s="8" t="s">
        <v>18</v>
      </c>
      <c r="C1487" s="39" t="str">
        <f>TRIM(B1487)</f>
        <v>BIO</v>
      </c>
      <c r="D1487" s="11">
        <v>3</v>
      </c>
      <c r="E1487" s="39" t="str">
        <f>TRIM(D1487)</f>
        <v>3</v>
      </c>
      <c r="F1487" s="39">
        <f>VLOOKUP(H1487,GT!A:B,2,FALSE)</f>
        <v>3</v>
      </c>
      <c r="G1487" s="39" t="str">
        <f>IF(D1487=F1487,"Ok","Verificar")</f>
        <v>Ok</v>
      </c>
      <c r="H1487" s="12" t="s">
        <v>1357</v>
      </c>
      <c r="I1487" s="11">
        <v>8</v>
      </c>
      <c r="J1487" s="40" t="str">
        <f>TRIM(I1487)</f>
        <v>8</v>
      </c>
      <c r="K1487" s="40">
        <f>VLOOKUP(M1487,Plan3!A:B,2,FALSE)</f>
        <v>27</v>
      </c>
      <c r="L1487" s="40" t="str">
        <f>IF(K1487=I1487,"Ok","Verificar")</f>
        <v>Verificar</v>
      </c>
      <c r="M1487" s="12" t="s">
        <v>1491</v>
      </c>
      <c r="N1487" s="51" t="s">
        <v>14</v>
      </c>
      <c r="O1487" s="40" t="str">
        <f>TRIM(N1487)</f>
        <v>B</v>
      </c>
      <c r="P1487" s="40" t="str">
        <f>VLOOKUP(U1487,Plan1!A:B,2,FALSE)</f>
        <v>B</v>
      </c>
      <c r="Q1487" s="27" t="s">
        <v>15</v>
      </c>
      <c r="R1487" s="40">
        <f t="shared" si="23"/>
        <v>5</v>
      </c>
      <c r="S1487" s="50">
        <v>5</v>
      </c>
      <c r="T1487" s="8" t="str">
        <f>IF(R1487=S1487,"Ok","Verificar")</f>
        <v>Ok</v>
      </c>
      <c r="U1487" s="40" t="str">
        <f>TRIM(Q1487)</f>
        <v>Realizar</v>
      </c>
      <c r="V1487" s="40" t="str">
        <f>TRIM(S1487)</f>
        <v>5</v>
      </c>
      <c r="W1487" s="27" t="s">
        <v>1527</v>
      </c>
      <c r="X1487" s="9" t="str">
        <f>C1487&amp;"_G"&amp;E1487&amp;"_O"&amp;K1487&amp;"_"&amp;O1487&amp;R1487</f>
        <v>BIO_G3_O27_B5</v>
      </c>
      <c r="Y1487" s="40" t="str">
        <f>IF(O1487=P1487,"OK","Checar")</f>
        <v>OK</v>
      </c>
      <c r="Z1487" s="5" t="str">
        <f>IF(COUNTIF($X:$X,$X1487)&gt;1,"Checar","Único")</f>
        <v>Único</v>
      </c>
      <c r="AA1487" s="5" t="str">
        <f>IF(Y1487="Checar","Checar Competência",IF(Z1487="Checar","Checar Duplicidade","OK"))</f>
        <v>OK</v>
      </c>
      <c r="AB1487" s="5">
        <v>525</v>
      </c>
      <c r="AC1487" s="5" t="s">
        <v>3549</v>
      </c>
    </row>
    <row r="1488" spans="1:29" ht="51" x14ac:dyDescent="0.25">
      <c r="A1488" s="8" t="s">
        <v>11</v>
      </c>
      <c r="B1488" s="8" t="s">
        <v>18</v>
      </c>
      <c r="C1488" s="39" t="str">
        <f>TRIM(B1488)</f>
        <v>BIO</v>
      </c>
      <c r="D1488" s="11">
        <v>3</v>
      </c>
      <c r="E1488" s="39" t="str">
        <f>TRIM(D1488)</f>
        <v>3</v>
      </c>
      <c r="F1488" s="39">
        <f>VLOOKUP(H1488,GT!A:B,2,FALSE)</f>
        <v>3</v>
      </c>
      <c r="G1488" s="39" t="str">
        <f>IF(D1488=F1488,"Ok","Verificar")</f>
        <v>Ok</v>
      </c>
      <c r="H1488" s="12" t="s">
        <v>1357</v>
      </c>
      <c r="I1488" s="11">
        <v>8</v>
      </c>
      <c r="J1488" s="40" t="str">
        <f>TRIM(I1488)</f>
        <v>8</v>
      </c>
      <c r="K1488" s="40">
        <f>VLOOKUP(M1488,Plan3!A:B,2,FALSE)</f>
        <v>27</v>
      </c>
      <c r="L1488" s="40" t="str">
        <f>IF(K1488=I1488,"Ok","Verificar")</f>
        <v>Verificar</v>
      </c>
      <c r="M1488" s="12" t="s">
        <v>1491</v>
      </c>
      <c r="N1488" s="51" t="s">
        <v>14</v>
      </c>
      <c r="O1488" s="40" t="str">
        <f>TRIM(N1488)</f>
        <v>B</v>
      </c>
      <c r="P1488" s="40" t="str">
        <f>VLOOKUP(U1488,Plan1!A:B,2,FALSE)</f>
        <v>B</v>
      </c>
      <c r="Q1488" s="27" t="s">
        <v>15</v>
      </c>
      <c r="R1488" s="40">
        <f t="shared" si="23"/>
        <v>6</v>
      </c>
      <c r="S1488" s="50">
        <v>6</v>
      </c>
      <c r="T1488" s="8" t="str">
        <f>IF(R1488=S1488,"Ok","Verificar")</f>
        <v>Ok</v>
      </c>
      <c r="U1488" s="40" t="str">
        <f>TRIM(Q1488)</f>
        <v>Realizar</v>
      </c>
      <c r="V1488" s="40" t="str">
        <f>TRIM(S1488)</f>
        <v>6</v>
      </c>
      <c r="W1488" s="27" t="s">
        <v>1528</v>
      </c>
      <c r="X1488" s="9" t="str">
        <f>C1488&amp;"_G"&amp;E1488&amp;"_O"&amp;K1488&amp;"_"&amp;O1488&amp;R1488</f>
        <v>BIO_G3_O27_B6</v>
      </c>
      <c r="Y1488" s="40" t="str">
        <f>IF(O1488=P1488,"OK","Checar")</f>
        <v>OK</v>
      </c>
      <c r="Z1488" s="5" t="str">
        <f>IF(COUNTIF($X:$X,$X1488)&gt;1,"Checar","Único")</f>
        <v>Único</v>
      </c>
      <c r="AA1488" s="5" t="str">
        <f>IF(Y1488="Checar","Checar Competência",IF(Z1488="Checar","Checar Duplicidade","OK"))</f>
        <v>OK</v>
      </c>
      <c r="AB1488" s="5">
        <v>526</v>
      </c>
      <c r="AC1488" s="5" t="s">
        <v>3550</v>
      </c>
    </row>
    <row r="1489" spans="1:29" ht="51" x14ac:dyDescent="0.25">
      <c r="A1489" s="8" t="s">
        <v>11</v>
      </c>
      <c r="B1489" s="8" t="s">
        <v>18</v>
      </c>
      <c r="C1489" s="39" t="str">
        <f>TRIM(B1489)</f>
        <v>BIO</v>
      </c>
      <c r="D1489" s="11">
        <v>3</v>
      </c>
      <c r="E1489" s="39" t="str">
        <f>TRIM(D1489)</f>
        <v>3</v>
      </c>
      <c r="F1489" s="39">
        <f>VLOOKUP(H1489,GT!A:B,2,FALSE)</f>
        <v>3</v>
      </c>
      <c r="G1489" s="39" t="str">
        <f>IF(D1489=F1489,"Ok","Verificar")</f>
        <v>Ok</v>
      </c>
      <c r="H1489" s="12" t="s">
        <v>1357</v>
      </c>
      <c r="I1489" s="11">
        <v>8</v>
      </c>
      <c r="J1489" s="40" t="str">
        <f>TRIM(I1489)</f>
        <v>8</v>
      </c>
      <c r="K1489" s="40">
        <f>VLOOKUP(M1489,Plan3!A:B,2,FALSE)</f>
        <v>27</v>
      </c>
      <c r="L1489" s="40" t="str">
        <f>IF(K1489=I1489,"Ok","Verificar")</f>
        <v>Verificar</v>
      </c>
      <c r="M1489" s="12" t="s">
        <v>1491</v>
      </c>
      <c r="N1489" s="51" t="s">
        <v>14</v>
      </c>
      <c r="O1489" s="40" t="str">
        <f>TRIM(N1489)</f>
        <v>B</v>
      </c>
      <c r="P1489" s="40" t="str">
        <f>VLOOKUP(U1489,Plan1!A:B,2,FALSE)</f>
        <v>B</v>
      </c>
      <c r="Q1489" s="27" t="s">
        <v>15</v>
      </c>
      <c r="R1489" s="40">
        <f t="shared" si="23"/>
        <v>7</v>
      </c>
      <c r="S1489" s="50">
        <v>7</v>
      </c>
      <c r="T1489" s="8" t="str">
        <f>IF(R1489=S1489,"Ok","Verificar")</f>
        <v>Ok</v>
      </c>
      <c r="U1489" s="40" t="str">
        <f>TRIM(Q1489)</f>
        <v>Realizar</v>
      </c>
      <c r="V1489" s="40" t="str">
        <f>TRIM(S1489)</f>
        <v>7</v>
      </c>
      <c r="W1489" s="27" t="s">
        <v>1529</v>
      </c>
      <c r="X1489" s="9" t="str">
        <f>C1489&amp;"_G"&amp;E1489&amp;"_O"&amp;K1489&amp;"_"&amp;O1489&amp;R1489</f>
        <v>BIO_G3_O27_B7</v>
      </c>
      <c r="Y1489" s="40" t="str">
        <f>IF(O1489=P1489,"OK","Checar")</f>
        <v>OK</v>
      </c>
      <c r="Z1489" s="5" t="str">
        <f>IF(COUNTIF($X:$X,$X1489)&gt;1,"Checar","Único")</f>
        <v>Único</v>
      </c>
      <c r="AA1489" s="5" t="str">
        <f>IF(Y1489="Checar","Checar Competência",IF(Z1489="Checar","Checar Duplicidade","OK"))</f>
        <v>OK</v>
      </c>
      <c r="AB1489" s="5">
        <v>527</v>
      </c>
      <c r="AC1489" s="5" t="s">
        <v>3551</v>
      </c>
    </row>
    <row r="1490" spans="1:29" ht="51" x14ac:dyDescent="0.25">
      <c r="A1490" s="8" t="s">
        <v>11</v>
      </c>
      <c r="B1490" s="8" t="s">
        <v>18</v>
      </c>
      <c r="C1490" s="39" t="str">
        <f>TRIM(B1490)</f>
        <v>BIO</v>
      </c>
      <c r="D1490" s="11">
        <v>3</v>
      </c>
      <c r="E1490" s="39" t="str">
        <f>TRIM(D1490)</f>
        <v>3</v>
      </c>
      <c r="F1490" s="39">
        <f>VLOOKUP(H1490,GT!A:B,2,FALSE)</f>
        <v>3</v>
      </c>
      <c r="G1490" s="39" t="str">
        <f>IF(D1490=F1490,"Ok","Verificar")</f>
        <v>Ok</v>
      </c>
      <c r="H1490" s="12" t="s">
        <v>1357</v>
      </c>
      <c r="I1490" s="11">
        <v>8</v>
      </c>
      <c r="J1490" s="40" t="str">
        <f>TRIM(I1490)</f>
        <v>8</v>
      </c>
      <c r="K1490" s="40">
        <f>VLOOKUP(M1490,Plan3!A:B,2,FALSE)</f>
        <v>27</v>
      </c>
      <c r="L1490" s="40" t="str">
        <f>IF(K1490=I1490,"Ok","Verificar")</f>
        <v>Verificar</v>
      </c>
      <c r="M1490" s="12" t="s">
        <v>1491</v>
      </c>
      <c r="N1490" s="51" t="s">
        <v>14</v>
      </c>
      <c r="O1490" s="40" t="str">
        <f>TRIM(N1490)</f>
        <v>B</v>
      </c>
      <c r="P1490" s="40" t="str">
        <f>VLOOKUP(U1490,Plan1!A:B,2,FALSE)</f>
        <v>B</v>
      </c>
      <c r="Q1490" s="27" t="s">
        <v>15</v>
      </c>
      <c r="R1490" s="40">
        <f t="shared" si="23"/>
        <v>8</v>
      </c>
      <c r="S1490" s="50">
        <v>8</v>
      </c>
      <c r="T1490" s="8" t="str">
        <f>IF(R1490=S1490,"Ok","Verificar")</f>
        <v>Ok</v>
      </c>
      <c r="U1490" s="40" t="str">
        <f>TRIM(Q1490)</f>
        <v>Realizar</v>
      </c>
      <c r="V1490" s="40" t="str">
        <f>TRIM(S1490)</f>
        <v>8</v>
      </c>
      <c r="W1490" s="27" t="s">
        <v>1530</v>
      </c>
      <c r="X1490" s="9" t="str">
        <f>C1490&amp;"_G"&amp;E1490&amp;"_O"&amp;K1490&amp;"_"&amp;O1490&amp;R1490</f>
        <v>BIO_G3_O27_B8</v>
      </c>
      <c r="Y1490" s="40" t="str">
        <f>IF(O1490=P1490,"OK","Checar")</f>
        <v>OK</v>
      </c>
      <c r="Z1490" s="5" t="str">
        <f>IF(COUNTIF($X:$X,$X1490)&gt;1,"Checar","Único")</f>
        <v>Único</v>
      </c>
      <c r="AA1490" s="5" t="str">
        <f>IF(Y1490="Checar","Checar Competência",IF(Z1490="Checar","Checar Duplicidade","OK"))</f>
        <v>OK</v>
      </c>
      <c r="AB1490" s="5">
        <v>528</v>
      </c>
      <c r="AC1490" s="5" t="s">
        <v>3552</v>
      </c>
    </row>
    <row r="1491" spans="1:29" ht="38.25" x14ac:dyDescent="0.25">
      <c r="A1491" s="8" t="s">
        <v>11</v>
      </c>
      <c r="B1491" s="8" t="s">
        <v>18</v>
      </c>
      <c r="C1491" s="39" t="str">
        <f>TRIM(B1491)</f>
        <v>BIO</v>
      </c>
      <c r="D1491" s="11">
        <v>3</v>
      </c>
      <c r="E1491" s="39" t="str">
        <f>TRIM(D1491)</f>
        <v>3</v>
      </c>
      <c r="F1491" s="39">
        <f>VLOOKUP(H1491,GT!A:B,2,FALSE)</f>
        <v>3</v>
      </c>
      <c r="G1491" s="39" t="str">
        <f>IF(D1491=F1491,"Ok","Verificar")</f>
        <v>Ok</v>
      </c>
      <c r="H1491" s="12" t="s">
        <v>1357</v>
      </c>
      <c r="I1491" s="11">
        <v>8</v>
      </c>
      <c r="J1491" s="40" t="str">
        <f>TRIM(I1491)</f>
        <v>8</v>
      </c>
      <c r="K1491" s="40">
        <f>VLOOKUP(M1491,Plan3!A:B,2,FALSE)</f>
        <v>27</v>
      </c>
      <c r="L1491" s="40" t="str">
        <f>IF(K1491=I1491,"Ok","Verificar")</f>
        <v>Verificar</v>
      </c>
      <c r="M1491" s="12" t="s">
        <v>1491</v>
      </c>
      <c r="N1491" s="51" t="s">
        <v>16</v>
      </c>
      <c r="O1491" s="40" t="str">
        <f>TRIM(N1491)</f>
        <v>C</v>
      </c>
      <c r="P1491" s="40" t="str">
        <f>VLOOKUP(U1491,Plan1!A:B,2,FALSE)</f>
        <v>C</v>
      </c>
      <c r="Q1491" s="27" t="s">
        <v>17</v>
      </c>
      <c r="R1491" s="40">
        <f t="shared" si="23"/>
        <v>1</v>
      </c>
      <c r="S1491" s="50">
        <v>5</v>
      </c>
      <c r="T1491" s="8" t="str">
        <f>IF(R1491=S1491,"Ok","Verificar")</f>
        <v>Verificar</v>
      </c>
      <c r="U1491" s="40" t="str">
        <f>TRIM(Q1491)</f>
        <v>Compreender</v>
      </c>
      <c r="V1491" s="40" t="str">
        <f>TRIM(S1491)</f>
        <v>5</v>
      </c>
      <c r="W1491" s="27" t="s">
        <v>1524</v>
      </c>
      <c r="X1491" s="9" t="str">
        <f>C1491&amp;"_G"&amp;E1491&amp;"_O"&amp;K1491&amp;"_"&amp;O1491&amp;R1491</f>
        <v>BIO_G3_O27_C1</v>
      </c>
      <c r="Y1491" s="40" t="str">
        <f>IF(O1491=P1491,"OK","Checar")</f>
        <v>OK</v>
      </c>
      <c r="Z1491" s="5" t="str">
        <f>IF(COUNTIF($X:$X,$X1491)&gt;1,"Checar","Único")</f>
        <v>Único</v>
      </c>
      <c r="AA1491" s="5" t="str">
        <f>IF(Y1491="Checar","Checar Competência",IF(Z1491="Checar","Checar Duplicidade","OK"))</f>
        <v>OK</v>
      </c>
      <c r="AB1491" s="5">
        <v>520</v>
      </c>
      <c r="AC1491" s="5" t="s">
        <v>3553</v>
      </c>
    </row>
    <row r="1492" spans="1:29" ht="51" x14ac:dyDescent="0.25">
      <c r="A1492" s="8" t="s">
        <v>11</v>
      </c>
      <c r="B1492" s="8" t="s">
        <v>18</v>
      </c>
      <c r="C1492" s="39" t="str">
        <f>TRIM(B1492)</f>
        <v>BIO</v>
      </c>
      <c r="D1492" s="11">
        <v>3</v>
      </c>
      <c r="E1492" s="39" t="str">
        <f>TRIM(D1492)</f>
        <v>3</v>
      </c>
      <c r="F1492" s="39">
        <f>VLOOKUP(H1492,GT!A:B,2,FALSE)</f>
        <v>3</v>
      </c>
      <c r="G1492" s="39" t="str">
        <f>IF(D1492=F1492,"Ok","Verificar")</f>
        <v>Ok</v>
      </c>
      <c r="H1492" s="12" t="s">
        <v>1357</v>
      </c>
      <c r="I1492" s="11">
        <v>8</v>
      </c>
      <c r="J1492" s="40" t="str">
        <f>TRIM(I1492)</f>
        <v>8</v>
      </c>
      <c r="K1492" s="40">
        <f>VLOOKUP(M1492,Plan3!A:B,2,FALSE)</f>
        <v>27</v>
      </c>
      <c r="L1492" s="40" t="str">
        <f>IF(K1492=I1492,"Ok","Verificar")</f>
        <v>Verificar</v>
      </c>
      <c r="M1492" s="12" t="s">
        <v>1491</v>
      </c>
      <c r="N1492" s="11" t="s">
        <v>16</v>
      </c>
      <c r="O1492" s="40" t="str">
        <f>TRIM(N1492)</f>
        <v>C</v>
      </c>
      <c r="P1492" s="40" t="str">
        <f>VLOOKUP(U1492,Plan1!A:B,2,FALSE)</f>
        <v>C</v>
      </c>
      <c r="Q1492" s="27" t="s">
        <v>17</v>
      </c>
      <c r="R1492" s="40">
        <f t="shared" si="23"/>
        <v>2</v>
      </c>
      <c r="S1492" s="50">
        <v>7</v>
      </c>
      <c r="T1492" s="8" t="str">
        <f>IF(R1492=S1492,"Ok","Verificar")</f>
        <v>Verificar</v>
      </c>
      <c r="U1492" s="40" t="str">
        <f>TRIM(Q1492)</f>
        <v>Compreender</v>
      </c>
      <c r="V1492" s="40" t="str">
        <f>TRIM(S1492)</f>
        <v>7</v>
      </c>
      <c r="W1492" s="27" t="s">
        <v>1537</v>
      </c>
      <c r="X1492" s="9" t="str">
        <f>C1492&amp;"_G"&amp;E1492&amp;"_O"&amp;K1492&amp;"_"&amp;O1492&amp;R1492</f>
        <v>BIO_G3_O27_C2</v>
      </c>
      <c r="Y1492" s="40" t="str">
        <f>IF(O1492=P1492,"OK","Checar")</f>
        <v>OK</v>
      </c>
      <c r="Z1492" s="5" t="str">
        <f>IF(COUNTIF($X:$X,$X1492)&gt;1,"Checar","Único")</f>
        <v>Único</v>
      </c>
      <c r="AA1492" s="5" t="str">
        <f>IF(Y1492="Checar","Checar Competência",IF(Z1492="Checar","Checar Duplicidade","OK"))</f>
        <v>OK</v>
      </c>
      <c r="AB1492" s="5">
        <v>535</v>
      </c>
      <c r="AC1492" s="5" t="s">
        <v>3554</v>
      </c>
    </row>
    <row r="1493" spans="1:29" ht="38.25" x14ac:dyDescent="0.25">
      <c r="A1493" s="8" t="s">
        <v>11</v>
      </c>
      <c r="B1493" s="8" t="s">
        <v>18</v>
      </c>
      <c r="C1493" s="39" t="str">
        <f>TRIM(B1493)</f>
        <v>BIO</v>
      </c>
      <c r="D1493" s="11">
        <v>3</v>
      </c>
      <c r="E1493" s="39" t="str">
        <f>TRIM(D1493)</f>
        <v>3</v>
      </c>
      <c r="F1493" s="39">
        <f>VLOOKUP(H1493,GT!A:B,2,FALSE)</f>
        <v>3</v>
      </c>
      <c r="G1493" s="39" t="str">
        <f>IF(D1493=F1493,"Ok","Verificar")</f>
        <v>Ok</v>
      </c>
      <c r="H1493" s="12" t="s">
        <v>1357</v>
      </c>
      <c r="I1493" s="11">
        <v>9</v>
      </c>
      <c r="J1493" s="40" t="str">
        <f>TRIM(I1493)</f>
        <v>9</v>
      </c>
      <c r="K1493" s="40">
        <f>VLOOKUP(M1493,Plan3!A:B,2,FALSE)</f>
        <v>28</v>
      </c>
      <c r="L1493" s="40" t="str">
        <f>IF(K1493=I1493,"Ok","Verificar")</f>
        <v>Verificar</v>
      </c>
      <c r="M1493" s="12" t="s">
        <v>1541</v>
      </c>
      <c r="N1493" s="51" t="s">
        <v>12</v>
      </c>
      <c r="O1493" s="40" t="str">
        <f>TRIM(N1493)</f>
        <v>A</v>
      </c>
      <c r="P1493" s="40" t="str">
        <f>VLOOKUP(U1493,Plan1!A:B,2,FALSE)</f>
        <v>A</v>
      </c>
      <c r="Q1493" s="27" t="s">
        <v>13</v>
      </c>
      <c r="R1493" s="40">
        <f t="shared" si="23"/>
        <v>1</v>
      </c>
      <c r="S1493" s="50">
        <v>1</v>
      </c>
      <c r="T1493" s="8" t="str">
        <f>IF(R1493=S1493,"Ok","Verificar")</f>
        <v>Ok</v>
      </c>
      <c r="U1493" s="40" t="str">
        <f>TRIM(Q1493)</f>
        <v>Observar</v>
      </c>
      <c r="V1493" s="40" t="str">
        <f>TRIM(S1493)</f>
        <v>1</v>
      </c>
      <c r="W1493" s="27" t="s">
        <v>1542</v>
      </c>
      <c r="X1493" s="9" t="str">
        <f>C1493&amp;"_G"&amp;E1493&amp;"_O"&amp;K1493&amp;"_"&amp;O1493&amp;R1493</f>
        <v>BIO_G3_O28_A1</v>
      </c>
      <c r="Y1493" s="40" t="str">
        <f>IF(O1493=P1493,"OK","Checar")</f>
        <v>OK</v>
      </c>
      <c r="Z1493" s="5" t="str">
        <f>IF(COUNTIF($X:$X,$X1493)&gt;1,"Checar","Único")</f>
        <v>Único</v>
      </c>
      <c r="AA1493" s="5" t="str">
        <f>IF(Y1493="Checar","Checar Competência",IF(Z1493="Checar","Checar Duplicidade","OK"))</f>
        <v>OK</v>
      </c>
      <c r="AB1493" s="5">
        <v>540</v>
      </c>
      <c r="AC1493" s="5" t="s">
        <v>3555</v>
      </c>
    </row>
    <row r="1494" spans="1:29" ht="38.25" x14ac:dyDescent="0.25">
      <c r="A1494" s="8" t="s">
        <v>11</v>
      </c>
      <c r="B1494" s="8" t="s">
        <v>18</v>
      </c>
      <c r="C1494" s="39" t="str">
        <f>TRIM(B1494)</f>
        <v>BIO</v>
      </c>
      <c r="D1494" s="11">
        <v>3</v>
      </c>
      <c r="E1494" s="39" t="str">
        <f>TRIM(D1494)</f>
        <v>3</v>
      </c>
      <c r="F1494" s="39">
        <f>VLOOKUP(H1494,GT!A:B,2,FALSE)</f>
        <v>3</v>
      </c>
      <c r="G1494" s="39" t="str">
        <f>IF(D1494=F1494,"Ok","Verificar")</f>
        <v>Ok</v>
      </c>
      <c r="H1494" s="12" t="s">
        <v>1357</v>
      </c>
      <c r="I1494" s="11">
        <v>9</v>
      </c>
      <c r="J1494" s="40" t="str">
        <f>TRIM(I1494)</f>
        <v>9</v>
      </c>
      <c r="K1494" s="40">
        <f>VLOOKUP(M1494,Plan3!A:B,2,FALSE)</f>
        <v>28</v>
      </c>
      <c r="L1494" s="40" t="str">
        <f>IF(K1494=I1494,"Ok","Verificar")</f>
        <v>Verificar</v>
      </c>
      <c r="M1494" s="12" t="s">
        <v>1541</v>
      </c>
      <c r="N1494" s="11" t="s">
        <v>12</v>
      </c>
      <c r="O1494" s="40" t="str">
        <f>TRIM(N1494)</f>
        <v>A</v>
      </c>
      <c r="P1494" s="40" t="str">
        <f>VLOOKUP(U1494,Plan1!A:B,2,FALSE)</f>
        <v>A</v>
      </c>
      <c r="Q1494" s="15" t="s">
        <v>13</v>
      </c>
      <c r="R1494" s="40">
        <f t="shared" si="23"/>
        <v>2</v>
      </c>
      <c r="S1494" s="50">
        <v>12</v>
      </c>
      <c r="T1494" s="8" t="str">
        <f>IF(R1494=S1494,"Ok","Verificar")</f>
        <v>Verificar</v>
      </c>
      <c r="U1494" s="40" t="str">
        <f>TRIM(Q1494)</f>
        <v>Observar</v>
      </c>
      <c r="V1494" s="40" t="str">
        <f>TRIM(S1494)</f>
        <v>12</v>
      </c>
      <c r="W1494" s="33" t="s">
        <v>1747</v>
      </c>
      <c r="X1494" s="9" t="str">
        <f>C1494&amp;"_G"&amp;E1494&amp;"_O"&amp;K1494&amp;"_"&amp;O1494&amp;R1494</f>
        <v>BIO_G3_O28_A2</v>
      </c>
      <c r="Y1494" s="40" t="str">
        <f>IF(O1494=P1494,"OK","Checar")</f>
        <v>OK</v>
      </c>
      <c r="Z1494" s="5" t="str">
        <f>IF(COUNTIF($X:$X,$X1494)&gt;1,"Checar","Único")</f>
        <v>Único</v>
      </c>
      <c r="AA1494" s="5" t="str">
        <f>IF(Y1494="Checar","Checar Competência",IF(Z1494="Checar","Checar Duplicidade","OK"))</f>
        <v>OK</v>
      </c>
      <c r="AB1494" s="5">
        <v>559</v>
      </c>
      <c r="AC1494" s="5" t="s">
        <v>3558</v>
      </c>
    </row>
    <row r="1495" spans="1:29" ht="38.25" x14ac:dyDescent="0.25">
      <c r="A1495" s="8" t="s">
        <v>11</v>
      </c>
      <c r="B1495" s="8" t="s">
        <v>18</v>
      </c>
      <c r="C1495" s="39" t="str">
        <f>TRIM(B1495)</f>
        <v>BIO</v>
      </c>
      <c r="D1495" s="11">
        <v>3</v>
      </c>
      <c r="E1495" s="39" t="str">
        <f>TRIM(D1495)</f>
        <v>3</v>
      </c>
      <c r="F1495" s="39">
        <f>VLOOKUP(H1495,GT!A:B,2,FALSE)</f>
        <v>3</v>
      </c>
      <c r="G1495" s="39" t="str">
        <f>IF(D1495=F1495,"Ok","Verificar")</f>
        <v>Ok</v>
      </c>
      <c r="H1495" s="12" t="s">
        <v>1357</v>
      </c>
      <c r="I1495" s="11">
        <v>9</v>
      </c>
      <c r="J1495" s="40" t="str">
        <f>TRIM(I1495)</f>
        <v>9</v>
      </c>
      <c r="K1495" s="40">
        <f>VLOOKUP(M1495,Plan3!A:B,2,FALSE)</f>
        <v>28</v>
      </c>
      <c r="L1495" s="40" t="str">
        <f>IF(K1495=I1495,"Ok","Verificar")</f>
        <v>Verificar</v>
      </c>
      <c r="M1495" s="12" t="s">
        <v>1541</v>
      </c>
      <c r="N1495" s="11" t="s">
        <v>12</v>
      </c>
      <c r="O1495" s="40" t="str">
        <f>TRIM(N1495)</f>
        <v>A</v>
      </c>
      <c r="P1495" s="40" t="str">
        <f>VLOOKUP(U1495,Plan1!A:B,2,FALSE)</f>
        <v>A</v>
      </c>
      <c r="Q1495" s="15" t="s">
        <v>13</v>
      </c>
      <c r="R1495" s="40">
        <f t="shared" si="23"/>
        <v>3</v>
      </c>
      <c r="S1495" s="50">
        <v>13</v>
      </c>
      <c r="T1495" s="8" t="str">
        <f>IF(R1495=S1495,"Ok","Verificar")</f>
        <v>Verificar</v>
      </c>
      <c r="U1495" s="40" t="str">
        <f>TRIM(Q1495)</f>
        <v>Observar</v>
      </c>
      <c r="V1495" s="40" t="str">
        <f>TRIM(S1495)</f>
        <v>13</v>
      </c>
      <c r="W1495" s="33" t="s">
        <v>1750</v>
      </c>
      <c r="X1495" s="9" t="str">
        <f>C1495&amp;"_G"&amp;E1495&amp;"_O"&amp;K1495&amp;"_"&amp;O1495&amp;R1495</f>
        <v>BIO_G3_O28_A3</v>
      </c>
      <c r="Y1495" s="40" t="str">
        <f>IF(O1495=P1495,"OK","Checar")</f>
        <v>OK</v>
      </c>
      <c r="Z1495" s="5" t="str">
        <f>IF(COUNTIF($X:$X,$X1495)&gt;1,"Checar","Único")</f>
        <v>Único</v>
      </c>
      <c r="AA1495" s="5" t="str">
        <f>IF(Y1495="Checar","Checar Competência",IF(Z1495="Checar","Checar Duplicidade","OK"))</f>
        <v>OK</v>
      </c>
      <c r="AB1495" s="5">
        <v>562</v>
      </c>
      <c r="AC1495" s="5" t="s">
        <v>3559</v>
      </c>
    </row>
    <row r="1496" spans="1:29" ht="38.25" x14ac:dyDescent="0.25">
      <c r="A1496" s="8" t="s">
        <v>11</v>
      </c>
      <c r="B1496" s="8" t="s">
        <v>18</v>
      </c>
      <c r="C1496" s="39" t="str">
        <f>TRIM(B1496)</f>
        <v>BIO</v>
      </c>
      <c r="D1496" s="11">
        <v>3</v>
      </c>
      <c r="E1496" s="39" t="str">
        <f>TRIM(D1496)</f>
        <v>3</v>
      </c>
      <c r="F1496" s="39">
        <f>VLOOKUP(H1496,GT!A:B,2,FALSE)</f>
        <v>3</v>
      </c>
      <c r="G1496" s="39" t="str">
        <f>IF(D1496=F1496,"Ok","Verificar")</f>
        <v>Ok</v>
      </c>
      <c r="H1496" s="12" t="s">
        <v>1357</v>
      </c>
      <c r="I1496" s="11">
        <v>9</v>
      </c>
      <c r="J1496" s="40" t="str">
        <f>TRIM(I1496)</f>
        <v>9</v>
      </c>
      <c r="K1496" s="40">
        <f>VLOOKUP(M1496,Plan3!A:B,2,FALSE)</f>
        <v>28</v>
      </c>
      <c r="L1496" s="40" t="str">
        <f>IF(K1496=I1496,"Ok","Verificar")</f>
        <v>Verificar</v>
      </c>
      <c r="M1496" s="12" t="s">
        <v>1541</v>
      </c>
      <c r="N1496" s="50" t="s">
        <v>12</v>
      </c>
      <c r="O1496" s="40" t="str">
        <f>TRIM(N1496)</f>
        <v>A</v>
      </c>
      <c r="P1496" s="40" t="str">
        <f>VLOOKUP(U1496,Plan1!A:B,2,FALSE)</f>
        <v>A</v>
      </c>
      <c r="Q1496" s="27" t="s">
        <v>13</v>
      </c>
      <c r="R1496" s="40">
        <f t="shared" si="23"/>
        <v>4</v>
      </c>
      <c r="S1496" s="50">
        <v>14</v>
      </c>
      <c r="T1496" s="8" t="str">
        <f>IF(R1496=S1496,"Ok","Verificar")</f>
        <v>Verificar</v>
      </c>
      <c r="U1496" s="40" t="str">
        <f>TRIM(Q1496)</f>
        <v>Observar</v>
      </c>
      <c r="V1496" s="40" t="str">
        <f>TRIM(S1496)</f>
        <v>14</v>
      </c>
      <c r="W1496" s="27" t="s">
        <v>1645</v>
      </c>
      <c r="X1496" s="9" t="str">
        <f>C1496&amp;"_G"&amp;E1496&amp;"_O"&amp;K1496&amp;"_"&amp;O1496&amp;R1496</f>
        <v>BIO_G3_O28_A4</v>
      </c>
      <c r="Y1496" s="40" t="str">
        <f>IF(O1496=P1496,"OK","Checar")</f>
        <v>OK</v>
      </c>
      <c r="Z1496" s="5" t="str">
        <f>IF(COUNTIF($X:$X,$X1496)&gt;1,"Checar","Único")</f>
        <v>Único</v>
      </c>
      <c r="AA1496" s="5" t="str">
        <f>IF(Y1496="Checar","Checar Competência",IF(Z1496="Checar","Checar Duplicidade","OK"))</f>
        <v>OK</v>
      </c>
      <c r="AB1496" s="5">
        <v>565</v>
      </c>
      <c r="AC1496" s="5" t="s">
        <v>3560</v>
      </c>
    </row>
    <row r="1497" spans="1:29" ht="38.25" x14ac:dyDescent="0.25">
      <c r="A1497" s="8" t="s">
        <v>11</v>
      </c>
      <c r="B1497" s="8" t="s">
        <v>18</v>
      </c>
      <c r="C1497" s="39" t="str">
        <f>TRIM(B1497)</f>
        <v>BIO</v>
      </c>
      <c r="D1497" s="11">
        <v>3</v>
      </c>
      <c r="E1497" s="39" t="str">
        <f>TRIM(D1497)</f>
        <v>3</v>
      </c>
      <c r="F1497" s="39">
        <f>VLOOKUP(H1497,GT!A:B,2,FALSE)</f>
        <v>3</v>
      </c>
      <c r="G1497" s="39" t="str">
        <f>IF(D1497=F1497,"Ok","Verificar")</f>
        <v>Ok</v>
      </c>
      <c r="H1497" s="12" t="s">
        <v>1357</v>
      </c>
      <c r="I1497" s="11">
        <v>9</v>
      </c>
      <c r="J1497" s="40" t="str">
        <f>TRIM(I1497)</f>
        <v>9</v>
      </c>
      <c r="K1497" s="40">
        <f>VLOOKUP(M1497,Plan3!A:B,2,FALSE)</f>
        <v>28</v>
      </c>
      <c r="L1497" s="40" t="str">
        <f>IF(K1497=I1497,"Ok","Verificar")</f>
        <v>Verificar</v>
      </c>
      <c r="M1497" s="12" t="s">
        <v>1541</v>
      </c>
      <c r="N1497" s="50" t="s">
        <v>12</v>
      </c>
      <c r="O1497" s="40" t="str">
        <f>TRIM(N1497)</f>
        <v>A</v>
      </c>
      <c r="P1497" s="40" t="str">
        <f>VLOOKUP(U1497,Plan1!A:B,2,FALSE)</f>
        <v>A</v>
      </c>
      <c r="Q1497" s="27" t="s">
        <v>13</v>
      </c>
      <c r="R1497" s="40">
        <f t="shared" si="23"/>
        <v>5</v>
      </c>
      <c r="S1497" s="50">
        <v>15</v>
      </c>
      <c r="T1497" s="8" t="str">
        <f>IF(R1497=S1497,"Ok","Verificar")</f>
        <v>Verificar</v>
      </c>
      <c r="U1497" s="40" t="str">
        <f>TRIM(Q1497)</f>
        <v>Observar</v>
      </c>
      <c r="V1497" s="40" t="str">
        <f>TRIM(S1497)</f>
        <v>15</v>
      </c>
      <c r="W1497" s="27" t="s">
        <v>1553</v>
      </c>
      <c r="X1497" s="9" t="str">
        <f>C1497&amp;"_G"&amp;E1497&amp;"_O"&amp;K1497&amp;"_"&amp;O1497&amp;R1497</f>
        <v>BIO_G3_O28_A5</v>
      </c>
      <c r="Y1497" s="40" t="str">
        <f>IF(O1497=P1497,"OK","Checar")</f>
        <v>OK</v>
      </c>
      <c r="Z1497" s="5" t="str">
        <f>IF(COUNTIF($X:$X,$X1497)&gt;1,"Checar","Único")</f>
        <v>Único</v>
      </c>
      <c r="AA1497" s="5" t="str">
        <f>IF(Y1497="Checar","Checar Competência",IF(Z1497="Checar","Checar Duplicidade","OK"))</f>
        <v>OK</v>
      </c>
      <c r="AB1497" s="5">
        <v>566</v>
      </c>
      <c r="AC1497" s="5" t="s">
        <v>3561</v>
      </c>
    </row>
    <row r="1498" spans="1:29" ht="51" x14ac:dyDescent="0.25">
      <c r="A1498" s="8" t="s">
        <v>11</v>
      </c>
      <c r="B1498" s="8" t="s">
        <v>18</v>
      </c>
      <c r="C1498" s="39" t="str">
        <f>TRIM(B1498)</f>
        <v>BIO</v>
      </c>
      <c r="D1498" s="11">
        <v>3</v>
      </c>
      <c r="E1498" s="39" t="str">
        <f>TRIM(D1498)</f>
        <v>3</v>
      </c>
      <c r="F1498" s="39">
        <f>VLOOKUP(H1498,GT!A:B,2,FALSE)</f>
        <v>3</v>
      </c>
      <c r="G1498" s="39" t="str">
        <f>IF(D1498=F1498,"Ok","Verificar")</f>
        <v>Ok</v>
      </c>
      <c r="H1498" s="12" t="s">
        <v>1357</v>
      </c>
      <c r="I1498" s="11">
        <v>9</v>
      </c>
      <c r="J1498" s="40" t="str">
        <f>TRIM(I1498)</f>
        <v>9</v>
      </c>
      <c r="K1498" s="40">
        <f>VLOOKUP(M1498,Plan3!A:B,2,FALSE)</f>
        <v>28</v>
      </c>
      <c r="L1498" s="40" t="str">
        <f>IF(K1498=I1498,"Ok","Verificar")</f>
        <v>Verificar</v>
      </c>
      <c r="M1498" s="12" t="s">
        <v>1541</v>
      </c>
      <c r="N1498" s="51" t="s">
        <v>12</v>
      </c>
      <c r="O1498" s="40" t="str">
        <f>TRIM(N1498)</f>
        <v>A</v>
      </c>
      <c r="P1498" s="40" t="str">
        <f>VLOOKUP(U1498,Plan1!A:B,2,FALSE)</f>
        <v>A</v>
      </c>
      <c r="Q1498" s="27" t="s">
        <v>13</v>
      </c>
      <c r="R1498" s="40">
        <f t="shared" si="23"/>
        <v>6</v>
      </c>
      <c r="S1498" s="50">
        <v>2</v>
      </c>
      <c r="T1498" s="8" t="str">
        <f>IF(R1498=S1498,"Ok","Verificar")</f>
        <v>Verificar</v>
      </c>
      <c r="U1498" s="40" t="str">
        <f>TRIM(Q1498)</f>
        <v>Observar</v>
      </c>
      <c r="V1498" s="40" t="str">
        <f>TRIM(S1498)</f>
        <v>2</v>
      </c>
      <c r="W1498" s="27" t="s">
        <v>1543</v>
      </c>
      <c r="X1498" s="9" t="str">
        <f>C1498&amp;"_G"&amp;E1498&amp;"_O"&amp;K1498&amp;"_"&amp;O1498&amp;R1498</f>
        <v>BIO_G3_O28_A6</v>
      </c>
      <c r="Y1498" s="40" t="str">
        <f>IF(O1498=P1498,"OK","Checar")</f>
        <v>OK</v>
      </c>
      <c r="Z1498" s="5" t="str">
        <f>IF(COUNTIF($X:$X,$X1498)&gt;1,"Checar","Único")</f>
        <v>Único</v>
      </c>
      <c r="AA1498" s="5" t="str">
        <f>IF(Y1498="Checar","Checar Competência",IF(Z1498="Checar","Checar Duplicidade","OK"))</f>
        <v>OK</v>
      </c>
      <c r="AB1498" s="5">
        <v>541</v>
      </c>
      <c r="AC1498" s="5" t="s">
        <v>3562</v>
      </c>
    </row>
    <row r="1499" spans="1:29" ht="38.25" x14ac:dyDescent="0.25">
      <c r="A1499" s="8" t="s">
        <v>11</v>
      </c>
      <c r="B1499" s="8" t="s">
        <v>18</v>
      </c>
      <c r="C1499" s="39" t="str">
        <f>TRIM(B1499)</f>
        <v>BIO</v>
      </c>
      <c r="D1499" s="11">
        <v>3</v>
      </c>
      <c r="E1499" s="39" t="str">
        <f>TRIM(D1499)</f>
        <v>3</v>
      </c>
      <c r="F1499" s="39">
        <f>VLOOKUP(H1499,GT!A:B,2,FALSE)</f>
        <v>3</v>
      </c>
      <c r="G1499" s="39" t="str">
        <f>IF(D1499=F1499,"Ok","Verificar")</f>
        <v>Ok</v>
      </c>
      <c r="H1499" s="12" t="s">
        <v>1357</v>
      </c>
      <c r="I1499" s="11">
        <v>9</v>
      </c>
      <c r="J1499" s="40" t="str">
        <f>TRIM(I1499)</f>
        <v>9</v>
      </c>
      <c r="K1499" s="40">
        <f>VLOOKUP(M1499,Plan3!A:B,2,FALSE)</f>
        <v>28</v>
      </c>
      <c r="L1499" s="40" t="str">
        <f>IF(K1499=I1499,"Ok","Verificar")</f>
        <v>Verificar</v>
      </c>
      <c r="M1499" s="12" t="s">
        <v>1541</v>
      </c>
      <c r="N1499" s="51" t="s">
        <v>12</v>
      </c>
      <c r="O1499" s="40" t="str">
        <f>TRIM(N1499)</f>
        <v>A</v>
      </c>
      <c r="P1499" s="40" t="str">
        <f>VLOOKUP(U1499,Plan1!A:B,2,FALSE)</f>
        <v>A</v>
      </c>
      <c r="Q1499" s="27" t="s">
        <v>13</v>
      </c>
      <c r="R1499" s="40">
        <f t="shared" si="23"/>
        <v>7</v>
      </c>
      <c r="S1499" s="50">
        <v>3</v>
      </c>
      <c r="T1499" s="8" t="str">
        <f>IF(R1499=S1499,"Ok","Verificar")</f>
        <v>Verificar</v>
      </c>
      <c r="U1499" s="40" t="str">
        <f>TRIM(Q1499)</f>
        <v>Observar</v>
      </c>
      <c r="V1499" s="40" t="str">
        <f>TRIM(S1499)</f>
        <v>3</v>
      </c>
      <c r="W1499" s="27" t="s">
        <v>1544</v>
      </c>
      <c r="X1499" s="9" t="str">
        <f>C1499&amp;"_G"&amp;E1499&amp;"_O"&amp;K1499&amp;"_"&amp;O1499&amp;R1499</f>
        <v>BIO_G3_O28_A7</v>
      </c>
      <c r="Y1499" s="40" t="str">
        <f>IF(O1499=P1499,"OK","Checar")</f>
        <v>OK</v>
      </c>
      <c r="Z1499" s="5" t="str">
        <f>IF(COUNTIF($X:$X,$X1499)&gt;1,"Checar","Único")</f>
        <v>Único</v>
      </c>
      <c r="AA1499" s="5" t="str">
        <f>IF(Y1499="Checar","Checar Competência",IF(Z1499="Checar","Checar Duplicidade","OK"))</f>
        <v>OK</v>
      </c>
      <c r="AB1499" s="5">
        <v>542</v>
      </c>
      <c r="AC1499" s="5" t="s">
        <v>3563</v>
      </c>
    </row>
    <row r="1500" spans="1:29" ht="38.25" x14ac:dyDescent="0.25">
      <c r="A1500" s="8" t="s">
        <v>11</v>
      </c>
      <c r="B1500" s="8" t="s">
        <v>18</v>
      </c>
      <c r="C1500" s="39" t="str">
        <f>TRIM(B1500)</f>
        <v>BIO</v>
      </c>
      <c r="D1500" s="11">
        <v>3</v>
      </c>
      <c r="E1500" s="39" t="str">
        <f>TRIM(D1500)</f>
        <v>3</v>
      </c>
      <c r="F1500" s="39">
        <f>VLOOKUP(H1500,GT!A:B,2,FALSE)</f>
        <v>3</v>
      </c>
      <c r="G1500" s="39" t="str">
        <f>IF(D1500=F1500,"Ok","Verificar")</f>
        <v>Ok</v>
      </c>
      <c r="H1500" s="12" t="s">
        <v>1357</v>
      </c>
      <c r="I1500" s="11">
        <v>9</v>
      </c>
      <c r="J1500" s="40" t="str">
        <f>TRIM(I1500)</f>
        <v>9</v>
      </c>
      <c r="K1500" s="40">
        <f>VLOOKUP(M1500,Plan3!A:B,2,FALSE)</f>
        <v>28</v>
      </c>
      <c r="L1500" s="40" t="str">
        <f>IF(K1500=I1500,"Ok","Verificar")</f>
        <v>Verificar</v>
      </c>
      <c r="M1500" s="12" t="s">
        <v>1541</v>
      </c>
      <c r="N1500" s="11" t="s">
        <v>12</v>
      </c>
      <c r="O1500" s="40" t="str">
        <f>TRIM(N1500)</f>
        <v>A</v>
      </c>
      <c r="P1500" s="40" t="str">
        <f>VLOOKUP(U1500,Plan1!A:B,2,FALSE)</f>
        <v>A</v>
      </c>
      <c r="Q1500" s="27" t="s">
        <v>13</v>
      </c>
      <c r="R1500" s="40">
        <f t="shared" si="23"/>
        <v>8</v>
      </c>
      <c r="S1500" s="50">
        <v>4</v>
      </c>
      <c r="T1500" s="8" t="str">
        <f>IF(R1500=S1500,"Ok","Verificar")</f>
        <v>Verificar</v>
      </c>
      <c r="U1500" s="40" t="str">
        <f>TRIM(Q1500)</f>
        <v>Observar</v>
      </c>
      <c r="V1500" s="40" t="str">
        <f>TRIM(S1500)</f>
        <v>4</v>
      </c>
      <c r="W1500" s="27" t="s">
        <v>1545</v>
      </c>
      <c r="X1500" s="9" t="str">
        <f>C1500&amp;"_G"&amp;E1500&amp;"_O"&amp;K1500&amp;"_"&amp;O1500&amp;R1500</f>
        <v>BIO_G3_O28_A8</v>
      </c>
      <c r="Y1500" s="40" t="str">
        <f>IF(O1500=P1500,"OK","Checar")</f>
        <v>OK</v>
      </c>
      <c r="Z1500" s="5" t="str">
        <f>IF(COUNTIF($X:$X,$X1500)&gt;1,"Checar","Único")</f>
        <v>Único</v>
      </c>
      <c r="AA1500" s="5" t="str">
        <f>IF(Y1500="Checar","Checar Competência",IF(Z1500="Checar","Checar Duplicidade","OK"))</f>
        <v>OK</v>
      </c>
      <c r="AB1500" s="5">
        <v>543</v>
      </c>
      <c r="AC1500" s="5" t="s">
        <v>3564</v>
      </c>
    </row>
    <row r="1501" spans="1:29" ht="38.25" x14ac:dyDescent="0.25">
      <c r="A1501" s="8" t="s">
        <v>11</v>
      </c>
      <c r="B1501" s="8" t="s">
        <v>18</v>
      </c>
      <c r="C1501" s="39" t="str">
        <f>TRIM(B1501)</f>
        <v>BIO</v>
      </c>
      <c r="D1501" s="11">
        <v>3</v>
      </c>
      <c r="E1501" s="39" t="str">
        <f>TRIM(D1501)</f>
        <v>3</v>
      </c>
      <c r="F1501" s="39">
        <f>VLOOKUP(H1501,GT!A:B,2,FALSE)</f>
        <v>3</v>
      </c>
      <c r="G1501" s="39" t="str">
        <f>IF(D1501=F1501,"Ok","Verificar")</f>
        <v>Ok</v>
      </c>
      <c r="H1501" s="12" t="s">
        <v>1357</v>
      </c>
      <c r="I1501" s="11">
        <v>9</v>
      </c>
      <c r="J1501" s="40" t="str">
        <f>TRIM(I1501)</f>
        <v>9</v>
      </c>
      <c r="K1501" s="40">
        <f>VLOOKUP(M1501,Plan3!A:B,2,FALSE)</f>
        <v>28</v>
      </c>
      <c r="L1501" s="40" t="str">
        <f>IF(K1501=I1501,"Ok","Verificar")</f>
        <v>Verificar</v>
      </c>
      <c r="M1501" s="12" t="s">
        <v>1541</v>
      </c>
      <c r="N1501" s="11" t="s">
        <v>12</v>
      </c>
      <c r="O1501" s="40" t="str">
        <f>TRIM(N1501)</f>
        <v>A</v>
      </c>
      <c r="P1501" s="40" t="str">
        <f>VLOOKUP(U1501,Plan1!A:B,2,FALSE)</f>
        <v>A</v>
      </c>
      <c r="Q1501" s="27" t="s">
        <v>13</v>
      </c>
      <c r="R1501" s="40">
        <f t="shared" si="23"/>
        <v>9</v>
      </c>
      <c r="S1501" s="50">
        <v>5</v>
      </c>
      <c r="T1501" s="8" t="str">
        <f>IF(R1501=S1501,"Ok","Verificar")</f>
        <v>Verificar</v>
      </c>
      <c r="U1501" s="40" t="str">
        <f>TRIM(Q1501)</f>
        <v>Observar</v>
      </c>
      <c r="V1501" s="40" t="str">
        <f>TRIM(S1501)</f>
        <v>5</v>
      </c>
      <c r="W1501" s="27" t="s">
        <v>1546</v>
      </c>
      <c r="X1501" s="9" t="str">
        <f>C1501&amp;"_G"&amp;E1501&amp;"_O"&amp;K1501&amp;"_"&amp;O1501&amp;R1501</f>
        <v>BIO_G3_O28_A9</v>
      </c>
      <c r="Y1501" s="40" t="str">
        <f>IF(O1501=P1501,"OK","Checar")</f>
        <v>OK</v>
      </c>
      <c r="Z1501" s="5" t="str">
        <f>IF(COUNTIF($X:$X,$X1501)&gt;1,"Checar","Único")</f>
        <v>Único</v>
      </c>
      <c r="AA1501" s="5" t="str">
        <f>IF(Y1501="Checar","Checar Competência",IF(Z1501="Checar","Checar Duplicidade","OK"))</f>
        <v>OK</v>
      </c>
      <c r="AB1501" s="5">
        <v>544</v>
      </c>
      <c r="AC1501" s="5" t="s">
        <v>3565</v>
      </c>
    </row>
    <row r="1502" spans="1:29" ht="38.25" x14ac:dyDescent="0.25">
      <c r="A1502" s="8" t="s">
        <v>11</v>
      </c>
      <c r="B1502" s="8" t="s">
        <v>18</v>
      </c>
      <c r="C1502" s="39" t="str">
        <f>TRIM(B1502)</f>
        <v>BIO</v>
      </c>
      <c r="D1502" s="11">
        <v>3</v>
      </c>
      <c r="E1502" s="39" t="str">
        <f>TRIM(D1502)</f>
        <v>3</v>
      </c>
      <c r="F1502" s="39">
        <f>VLOOKUP(H1502,GT!A:B,2,FALSE)</f>
        <v>3</v>
      </c>
      <c r="G1502" s="39" t="str">
        <f>IF(D1502=F1502,"Ok","Verificar")</f>
        <v>Ok</v>
      </c>
      <c r="H1502" s="12" t="s">
        <v>1357</v>
      </c>
      <c r="I1502" s="11">
        <v>9</v>
      </c>
      <c r="J1502" s="40" t="str">
        <f>TRIM(I1502)</f>
        <v>9</v>
      </c>
      <c r="K1502" s="40">
        <f>VLOOKUP(M1502,Plan3!A:B,2,FALSE)</f>
        <v>28</v>
      </c>
      <c r="L1502" s="40" t="str">
        <f>IF(K1502=I1502,"Ok","Verificar")</f>
        <v>Verificar</v>
      </c>
      <c r="M1502" s="12" t="s">
        <v>1541</v>
      </c>
      <c r="N1502" s="11" t="s">
        <v>12</v>
      </c>
      <c r="O1502" s="40" t="str">
        <f>TRIM(N1502)</f>
        <v>A</v>
      </c>
      <c r="P1502" s="40" t="str">
        <f>VLOOKUP(U1502,Plan1!A:B,2,FALSE)</f>
        <v>A</v>
      </c>
      <c r="Q1502" s="27" t="s">
        <v>13</v>
      </c>
      <c r="R1502" s="40">
        <f t="shared" si="23"/>
        <v>10</v>
      </c>
      <c r="S1502" s="50">
        <v>6</v>
      </c>
      <c r="T1502" s="8" t="str">
        <f>IF(R1502=S1502,"Ok","Verificar")</f>
        <v>Verificar</v>
      </c>
      <c r="U1502" s="40" t="str">
        <f>TRIM(Q1502)</f>
        <v>Observar</v>
      </c>
      <c r="V1502" s="40" t="str">
        <f>TRIM(S1502)</f>
        <v>6</v>
      </c>
      <c r="W1502" s="27" t="s">
        <v>1547</v>
      </c>
      <c r="X1502" s="9" t="str">
        <f>C1502&amp;"_G"&amp;E1502&amp;"_O"&amp;K1502&amp;"_"&amp;O1502&amp;R1502</f>
        <v>BIO_G3_O28_A10</v>
      </c>
      <c r="Y1502" s="40" t="str">
        <f>IF(O1502=P1502,"OK","Checar")</f>
        <v>OK</v>
      </c>
      <c r="Z1502" s="5" t="str">
        <f>IF(COUNTIF($X:$X,$X1502)&gt;1,"Checar","Único")</f>
        <v>Único</v>
      </c>
      <c r="AA1502" s="5" t="str">
        <f>IF(Y1502="Checar","Checar Competência",IF(Z1502="Checar","Checar Duplicidade","OK"))</f>
        <v>OK</v>
      </c>
      <c r="AB1502" s="5">
        <v>545</v>
      </c>
      <c r="AC1502" s="5" t="s">
        <v>3566</v>
      </c>
    </row>
    <row r="1503" spans="1:29" ht="38.25" x14ac:dyDescent="0.25">
      <c r="A1503" s="8" t="s">
        <v>11</v>
      </c>
      <c r="B1503" s="8" t="s">
        <v>18</v>
      </c>
      <c r="C1503" s="39" t="str">
        <f>TRIM(B1503)</f>
        <v>BIO</v>
      </c>
      <c r="D1503" s="11">
        <v>3</v>
      </c>
      <c r="E1503" s="39" t="str">
        <f>TRIM(D1503)</f>
        <v>3</v>
      </c>
      <c r="F1503" s="39">
        <f>VLOOKUP(H1503,GT!A:B,2,FALSE)</f>
        <v>3</v>
      </c>
      <c r="G1503" s="39" t="str">
        <f>IF(D1503=F1503,"Ok","Verificar")</f>
        <v>Ok</v>
      </c>
      <c r="H1503" s="12" t="s">
        <v>1357</v>
      </c>
      <c r="I1503" s="11">
        <v>9</v>
      </c>
      <c r="J1503" s="40" t="str">
        <f>TRIM(I1503)</f>
        <v>9</v>
      </c>
      <c r="K1503" s="40">
        <f>VLOOKUP(M1503,Plan3!A:B,2,FALSE)</f>
        <v>28</v>
      </c>
      <c r="L1503" s="40" t="str">
        <f>IF(K1503=I1503,"Ok","Verificar")</f>
        <v>Verificar</v>
      </c>
      <c r="M1503" s="12" t="s">
        <v>1541</v>
      </c>
      <c r="N1503" s="11" t="s">
        <v>12</v>
      </c>
      <c r="O1503" s="40" t="str">
        <f>TRIM(N1503)</f>
        <v>A</v>
      </c>
      <c r="P1503" s="40" t="str">
        <f>VLOOKUP(U1503,Plan1!A:B,2,FALSE)</f>
        <v>A</v>
      </c>
      <c r="Q1503" s="14" t="s">
        <v>13</v>
      </c>
      <c r="R1503" s="40">
        <f t="shared" si="23"/>
        <v>11</v>
      </c>
      <c r="S1503" s="50">
        <v>7</v>
      </c>
      <c r="T1503" s="8" t="str">
        <f>IF(R1503=S1503,"Ok","Verificar")</f>
        <v>Verificar</v>
      </c>
      <c r="U1503" s="40" t="str">
        <f>TRIM(Q1503)</f>
        <v>Observar</v>
      </c>
      <c r="V1503" s="40" t="str">
        <f>TRIM(S1503)</f>
        <v>7</v>
      </c>
      <c r="W1503" s="27" t="s">
        <v>1548</v>
      </c>
      <c r="X1503" s="9" t="str">
        <f>C1503&amp;"_G"&amp;E1503&amp;"_O"&amp;K1503&amp;"_"&amp;O1503&amp;R1503</f>
        <v>BIO_G3_O28_A11</v>
      </c>
      <c r="Y1503" s="40" t="str">
        <f>IF(O1503=P1503,"OK","Checar")</f>
        <v>OK</v>
      </c>
      <c r="Z1503" s="5" t="str">
        <f>IF(COUNTIF($X:$X,$X1503)&gt;1,"Checar","Único")</f>
        <v>Único</v>
      </c>
      <c r="AA1503" s="5" t="str">
        <f>IF(Y1503="Checar","Checar Competência",IF(Z1503="Checar","Checar Duplicidade","OK"))</f>
        <v>OK</v>
      </c>
      <c r="AB1503" s="5">
        <v>548</v>
      </c>
      <c r="AC1503" s="5" t="s">
        <v>3567</v>
      </c>
    </row>
    <row r="1504" spans="1:29" ht="38.25" x14ac:dyDescent="0.25">
      <c r="A1504" s="8" t="s">
        <v>11</v>
      </c>
      <c r="B1504" s="8" t="s">
        <v>18</v>
      </c>
      <c r="C1504" s="39" t="str">
        <f>TRIM(B1504)</f>
        <v>BIO</v>
      </c>
      <c r="D1504" s="11">
        <v>3</v>
      </c>
      <c r="E1504" s="39" t="str">
        <f>TRIM(D1504)</f>
        <v>3</v>
      </c>
      <c r="F1504" s="39">
        <f>VLOOKUP(H1504,GT!A:B,2,FALSE)</f>
        <v>3</v>
      </c>
      <c r="G1504" s="39" t="str">
        <f>IF(D1504=F1504,"Ok","Verificar")</f>
        <v>Ok</v>
      </c>
      <c r="H1504" s="12" t="s">
        <v>1357</v>
      </c>
      <c r="I1504" s="11">
        <v>9</v>
      </c>
      <c r="J1504" s="40" t="str">
        <f>TRIM(I1504)</f>
        <v>9</v>
      </c>
      <c r="K1504" s="40">
        <f>VLOOKUP(M1504,Plan3!A:B,2,FALSE)</f>
        <v>28</v>
      </c>
      <c r="L1504" s="40" t="str">
        <f>IF(K1504=I1504,"Ok","Verificar")</f>
        <v>Verificar</v>
      </c>
      <c r="M1504" s="12" t="s">
        <v>1541</v>
      </c>
      <c r="N1504" s="11" t="s">
        <v>12</v>
      </c>
      <c r="O1504" s="40" t="str">
        <f>TRIM(N1504)</f>
        <v>A</v>
      </c>
      <c r="P1504" s="40" t="str">
        <f>VLOOKUP(U1504,Plan1!A:B,2,FALSE)</f>
        <v>A</v>
      </c>
      <c r="Q1504" s="14" t="s">
        <v>13</v>
      </c>
      <c r="R1504" s="40">
        <f t="shared" si="23"/>
        <v>12</v>
      </c>
      <c r="S1504" s="50">
        <v>8</v>
      </c>
      <c r="T1504" s="8" t="str">
        <f>IF(R1504=S1504,"Ok","Verificar")</f>
        <v>Verificar</v>
      </c>
      <c r="U1504" s="40" t="str">
        <f>TRIM(Q1504)</f>
        <v>Observar</v>
      </c>
      <c r="V1504" s="40" t="str">
        <f>TRIM(S1504)</f>
        <v>8</v>
      </c>
      <c r="W1504" s="27" t="s">
        <v>1549</v>
      </c>
      <c r="X1504" s="9" t="str">
        <f>C1504&amp;"_G"&amp;E1504&amp;"_O"&amp;K1504&amp;"_"&amp;O1504&amp;R1504</f>
        <v>BIO_G3_O28_A12</v>
      </c>
      <c r="Y1504" s="40" t="str">
        <f>IF(O1504=P1504,"OK","Checar")</f>
        <v>OK</v>
      </c>
      <c r="Z1504" s="5" t="str">
        <f>IF(COUNTIF($X:$X,$X1504)&gt;1,"Checar","Único")</f>
        <v>Único</v>
      </c>
      <c r="AA1504" s="5" t="str">
        <f>IF(Y1504="Checar","Checar Competência",IF(Z1504="Checar","Checar Duplicidade","OK"))</f>
        <v>OK</v>
      </c>
      <c r="AB1504" s="5">
        <v>549</v>
      </c>
      <c r="AC1504" s="5" t="s">
        <v>3568</v>
      </c>
    </row>
    <row r="1505" spans="1:29" ht="38.25" x14ac:dyDescent="0.25">
      <c r="A1505" s="8" t="s">
        <v>11</v>
      </c>
      <c r="B1505" s="8" t="s">
        <v>18</v>
      </c>
      <c r="C1505" s="39" t="str">
        <f>TRIM(B1505)</f>
        <v>BIO</v>
      </c>
      <c r="D1505" s="11">
        <v>3</v>
      </c>
      <c r="E1505" s="39" t="str">
        <f>TRIM(D1505)</f>
        <v>3</v>
      </c>
      <c r="F1505" s="39">
        <f>VLOOKUP(H1505,GT!A:B,2,FALSE)</f>
        <v>3</v>
      </c>
      <c r="G1505" s="39" t="str">
        <f>IF(D1505=F1505,"Ok","Verificar")</f>
        <v>Ok</v>
      </c>
      <c r="H1505" s="12" t="s">
        <v>1357</v>
      </c>
      <c r="I1505" s="11">
        <v>9</v>
      </c>
      <c r="J1505" s="40" t="str">
        <f>TRIM(I1505)</f>
        <v>9</v>
      </c>
      <c r="K1505" s="40">
        <f>VLOOKUP(M1505,Plan3!A:B,2,FALSE)</f>
        <v>28</v>
      </c>
      <c r="L1505" s="40" t="str">
        <f>IF(K1505=I1505,"Ok","Verificar")</f>
        <v>Verificar</v>
      </c>
      <c r="M1505" s="12" t="s">
        <v>1541</v>
      </c>
      <c r="N1505" s="11" t="s">
        <v>12</v>
      </c>
      <c r="O1505" s="40" t="str">
        <f>TRIM(N1505)</f>
        <v>A</v>
      </c>
      <c r="P1505" s="40" t="str">
        <f>VLOOKUP(U1505,Plan1!A:B,2,FALSE)</f>
        <v>A</v>
      </c>
      <c r="Q1505" s="14" t="s">
        <v>13</v>
      </c>
      <c r="R1505" s="40">
        <f t="shared" si="23"/>
        <v>13</v>
      </c>
      <c r="S1505" s="50">
        <v>9</v>
      </c>
      <c r="T1505" s="8" t="str">
        <f>IF(R1505=S1505,"Ok","Verificar")</f>
        <v>Verificar</v>
      </c>
      <c r="U1505" s="40" t="str">
        <f>TRIM(Q1505)</f>
        <v>Observar</v>
      </c>
      <c r="V1505" s="40" t="str">
        <f>TRIM(S1505)</f>
        <v>9</v>
      </c>
      <c r="W1505" s="27" t="s">
        <v>1550</v>
      </c>
      <c r="X1505" s="9" t="str">
        <f>C1505&amp;"_G"&amp;E1505&amp;"_O"&amp;K1505&amp;"_"&amp;O1505&amp;R1505</f>
        <v>BIO_G3_O28_A13</v>
      </c>
      <c r="Y1505" s="40" t="str">
        <f>IF(O1505=P1505,"OK","Checar")</f>
        <v>OK</v>
      </c>
      <c r="Z1505" s="5" t="str">
        <f>IF(COUNTIF($X:$X,$X1505)&gt;1,"Checar","Único")</f>
        <v>Único</v>
      </c>
      <c r="AA1505" s="5" t="str">
        <f>IF(Y1505="Checar","Checar Competência",IF(Z1505="Checar","Checar Duplicidade","OK"))</f>
        <v>OK</v>
      </c>
      <c r="AB1505" s="5">
        <v>550</v>
      </c>
      <c r="AC1505" s="5" t="s">
        <v>3569</v>
      </c>
    </row>
    <row r="1506" spans="1:29" ht="38.25" x14ac:dyDescent="0.25">
      <c r="A1506" s="8" t="s">
        <v>11</v>
      </c>
      <c r="B1506" s="8" t="s">
        <v>18</v>
      </c>
      <c r="C1506" s="39" t="str">
        <f>TRIM(B1506)</f>
        <v>BIO</v>
      </c>
      <c r="D1506" s="11">
        <v>3</v>
      </c>
      <c r="E1506" s="39" t="str">
        <f>TRIM(D1506)</f>
        <v>3</v>
      </c>
      <c r="F1506" s="39">
        <f>VLOOKUP(H1506,GT!A:B,2,FALSE)</f>
        <v>3</v>
      </c>
      <c r="G1506" s="39" t="str">
        <f>IF(D1506=F1506,"Ok","Verificar")</f>
        <v>Ok</v>
      </c>
      <c r="H1506" s="12" t="s">
        <v>1357</v>
      </c>
      <c r="I1506" s="11">
        <v>9</v>
      </c>
      <c r="J1506" s="40" t="str">
        <f>TRIM(I1506)</f>
        <v>9</v>
      </c>
      <c r="K1506" s="40">
        <f>VLOOKUP(M1506,Plan3!A:B,2,FALSE)</f>
        <v>28</v>
      </c>
      <c r="L1506" s="40" t="str">
        <f>IF(K1506=I1506,"Ok","Verificar")</f>
        <v>Verificar</v>
      </c>
      <c r="M1506" s="12" t="s">
        <v>1541</v>
      </c>
      <c r="N1506" s="11" t="s">
        <v>12</v>
      </c>
      <c r="O1506" s="40" t="str">
        <f>TRIM(N1506)</f>
        <v>A</v>
      </c>
      <c r="P1506" s="40" t="str">
        <f>VLOOKUP(U1506,Plan1!A:B,2,FALSE)</f>
        <v>A</v>
      </c>
      <c r="Q1506" s="15" t="s">
        <v>13</v>
      </c>
      <c r="R1506" s="40">
        <f t="shared" si="23"/>
        <v>14</v>
      </c>
      <c r="S1506" s="50">
        <v>10</v>
      </c>
      <c r="T1506" s="8" t="str">
        <f>IF(R1506=S1506,"Ok","Verificar")</f>
        <v>Verificar</v>
      </c>
      <c r="U1506" s="40" t="str">
        <f>TRIM(Q1506)</f>
        <v>Observar</v>
      </c>
      <c r="V1506" s="40" t="str">
        <f>TRIM(S1506)</f>
        <v>10</v>
      </c>
      <c r="W1506" s="33" t="s">
        <v>1745</v>
      </c>
      <c r="X1506" s="9" t="str">
        <f>C1506&amp;"_G"&amp;E1506&amp;"_O"&amp;K1506&amp;"_"&amp;O1506&amp;R1506</f>
        <v>BIO_G3_O28_A14</v>
      </c>
      <c r="Y1506" s="40" t="str">
        <f>IF(O1506=P1506,"OK","Checar")</f>
        <v>OK</v>
      </c>
      <c r="Z1506" s="5" t="str">
        <f>IF(COUNTIF($X:$X,$X1506)&gt;1,"Checar","Único")</f>
        <v>Único</v>
      </c>
      <c r="AA1506" s="5" t="str">
        <f>IF(Y1506="Checar","Checar Competência",IF(Z1506="Checar","Checar Duplicidade","OK"))</f>
        <v>OK</v>
      </c>
      <c r="AB1506" s="5">
        <v>557</v>
      </c>
      <c r="AC1506" s="5" t="s">
        <v>3556</v>
      </c>
    </row>
    <row r="1507" spans="1:29" ht="38.25" x14ac:dyDescent="0.25">
      <c r="A1507" s="8" t="s">
        <v>11</v>
      </c>
      <c r="B1507" s="8" t="s">
        <v>18</v>
      </c>
      <c r="C1507" s="39" t="str">
        <f>TRIM(B1507)</f>
        <v>BIO</v>
      </c>
      <c r="D1507" s="11">
        <v>3</v>
      </c>
      <c r="E1507" s="39" t="str">
        <f>TRIM(D1507)</f>
        <v>3</v>
      </c>
      <c r="F1507" s="39">
        <f>VLOOKUP(H1507,GT!A:B,2,FALSE)</f>
        <v>3</v>
      </c>
      <c r="G1507" s="39" t="str">
        <f>IF(D1507=F1507,"Ok","Verificar")</f>
        <v>Ok</v>
      </c>
      <c r="H1507" s="12" t="s">
        <v>1357</v>
      </c>
      <c r="I1507" s="11">
        <v>9</v>
      </c>
      <c r="J1507" s="40" t="str">
        <f>TRIM(I1507)</f>
        <v>9</v>
      </c>
      <c r="K1507" s="40">
        <f>VLOOKUP(M1507,Plan3!A:B,2,FALSE)</f>
        <v>28</v>
      </c>
      <c r="L1507" s="40" t="str">
        <f>IF(K1507=I1507,"Ok","Verificar")</f>
        <v>Verificar</v>
      </c>
      <c r="M1507" s="12" t="s">
        <v>1541</v>
      </c>
      <c r="N1507" s="11" t="s">
        <v>12</v>
      </c>
      <c r="O1507" s="40" t="str">
        <f>TRIM(N1507)</f>
        <v>A</v>
      </c>
      <c r="P1507" s="40" t="str">
        <f>VLOOKUP(U1507,Plan1!A:B,2,FALSE)</f>
        <v>A</v>
      </c>
      <c r="Q1507" s="15" t="s">
        <v>13</v>
      </c>
      <c r="R1507" s="40">
        <f t="shared" si="23"/>
        <v>15</v>
      </c>
      <c r="S1507" s="50">
        <v>11</v>
      </c>
      <c r="T1507" s="8" t="str">
        <f>IF(R1507=S1507,"Ok","Verificar")</f>
        <v>Verificar</v>
      </c>
      <c r="U1507" s="40" t="str">
        <f>TRIM(Q1507)</f>
        <v>Observar</v>
      </c>
      <c r="V1507" s="40" t="str">
        <f>TRIM(S1507)</f>
        <v>11</v>
      </c>
      <c r="W1507" s="33" t="s">
        <v>1746</v>
      </c>
      <c r="X1507" s="9" t="str">
        <f>C1507&amp;"_G"&amp;E1507&amp;"_O"&amp;K1507&amp;"_"&amp;O1507&amp;R1507</f>
        <v>BIO_G3_O28_A15</v>
      </c>
      <c r="Y1507" s="40" t="str">
        <f>IF(O1507=P1507,"OK","Checar")</f>
        <v>OK</v>
      </c>
      <c r="Z1507" s="5" t="str">
        <f>IF(COUNTIF($X:$X,$X1507)&gt;1,"Checar","Único")</f>
        <v>Único</v>
      </c>
      <c r="AA1507" s="5" t="str">
        <f>IF(Y1507="Checar","Checar Competência",IF(Z1507="Checar","Checar Duplicidade","OK"))</f>
        <v>OK</v>
      </c>
      <c r="AB1507" s="5">
        <v>558</v>
      </c>
      <c r="AC1507" s="5" t="s">
        <v>3557</v>
      </c>
    </row>
    <row r="1508" spans="1:29" ht="51" x14ac:dyDescent="0.25">
      <c r="A1508" s="8" t="s">
        <v>11</v>
      </c>
      <c r="B1508" s="8" t="s">
        <v>18</v>
      </c>
      <c r="C1508" s="39" t="str">
        <f>TRIM(B1508)</f>
        <v>BIO</v>
      </c>
      <c r="D1508" s="11">
        <v>3</v>
      </c>
      <c r="E1508" s="39" t="str">
        <f>TRIM(D1508)</f>
        <v>3</v>
      </c>
      <c r="F1508" s="39">
        <f>VLOOKUP(H1508,GT!A:B,2,FALSE)</f>
        <v>3</v>
      </c>
      <c r="G1508" s="39" t="str">
        <f>IF(D1508=F1508,"Ok","Verificar")</f>
        <v>Ok</v>
      </c>
      <c r="H1508" s="12" t="s">
        <v>1357</v>
      </c>
      <c r="I1508" s="11">
        <v>9</v>
      </c>
      <c r="J1508" s="40" t="str">
        <f>TRIM(I1508)</f>
        <v>9</v>
      </c>
      <c r="K1508" s="40">
        <f>VLOOKUP(M1508,Plan3!A:B,2,FALSE)</f>
        <v>28</v>
      </c>
      <c r="L1508" s="40" t="str">
        <f>IF(K1508=I1508,"Ok","Verificar")</f>
        <v>Verificar</v>
      </c>
      <c r="M1508" s="12" t="s">
        <v>1541</v>
      </c>
      <c r="N1508" s="11" t="s">
        <v>16</v>
      </c>
      <c r="O1508" s="40" t="str">
        <f>TRIM(N1508)</f>
        <v>C</v>
      </c>
      <c r="P1508" s="40" t="str">
        <f>VLOOKUP(U1508,Plan1!A:B,2,FALSE)</f>
        <v>C</v>
      </c>
      <c r="Q1508" s="27" t="s">
        <v>17</v>
      </c>
      <c r="R1508" s="40">
        <f t="shared" si="23"/>
        <v>1</v>
      </c>
      <c r="S1508" s="50">
        <v>1</v>
      </c>
      <c r="T1508" s="8" t="str">
        <f>IF(R1508=S1508,"Ok","Verificar")</f>
        <v>Ok</v>
      </c>
      <c r="U1508" s="40" t="str">
        <f>TRIM(Q1508)</f>
        <v>Compreender</v>
      </c>
      <c r="V1508" s="40" t="str">
        <f>TRIM(S1508)</f>
        <v>1</v>
      </c>
      <c r="W1508" s="27" t="s">
        <v>1751</v>
      </c>
      <c r="X1508" s="9" t="str">
        <f>C1508&amp;"_G"&amp;E1508&amp;"_O"&amp;K1508&amp;"_"&amp;O1508&amp;R1508</f>
        <v>BIO_G3_O28_C1</v>
      </c>
      <c r="Y1508" s="40" t="str">
        <f>IF(O1508=P1508,"OK","Checar")</f>
        <v>OK</v>
      </c>
      <c r="Z1508" s="5" t="str">
        <f>IF(COUNTIF($X:$X,$X1508)&gt;1,"Checar","Único")</f>
        <v>Único</v>
      </c>
      <c r="AA1508" s="5" t="str">
        <f>IF(Y1508="Checar","Checar Competência",IF(Z1508="Checar","Checar Duplicidade","OK"))</f>
        <v>OK</v>
      </c>
      <c r="AB1508" s="5">
        <v>546</v>
      </c>
      <c r="AC1508" s="5" t="s">
        <v>3570</v>
      </c>
    </row>
    <row r="1509" spans="1:29" ht="51" x14ac:dyDescent="0.25">
      <c r="A1509" s="8" t="s">
        <v>11</v>
      </c>
      <c r="B1509" s="8" t="s">
        <v>18</v>
      </c>
      <c r="C1509" s="39" t="str">
        <f>TRIM(B1509)</f>
        <v>BIO</v>
      </c>
      <c r="D1509" s="11">
        <v>3</v>
      </c>
      <c r="E1509" s="39" t="str">
        <f>TRIM(D1509)</f>
        <v>3</v>
      </c>
      <c r="F1509" s="39">
        <f>VLOOKUP(H1509,GT!A:B,2,FALSE)</f>
        <v>3</v>
      </c>
      <c r="G1509" s="39" t="str">
        <f>IF(D1509=F1509,"Ok","Verificar")</f>
        <v>Ok</v>
      </c>
      <c r="H1509" s="12" t="s">
        <v>1357</v>
      </c>
      <c r="I1509" s="11">
        <v>9</v>
      </c>
      <c r="J1509" s="40" t="str">
        <f>TRIM(I1509)</f>
        <v>9</v>
      </c>
      <c r="K1509" s="40">
        <f>VLOOKUP(M1509,Plan3!A:B,2,FALSE)</f>
        <v>28</v>
      </c>
      <c r="L1509" s="40" t="str">
        <f>IF(K1509=I1509,"Ok","Verificar")</f>
        <v>Verificar</v>
      </c>
      <c r="M1509" s="12" t="s">
        <v>1541</v>
      </c>
      <c r="N1509" s="11" t="s">
        <v>16</v>
      </c>
      <c r="O1509" s="40" t="str">
        <f>TRIM(N1509)</f>
        <v>C</v>
      </c>
      <c r="P1509" s="40" t="str">
        <f>VLOOKUP(U1509,Plan1!A:B,2,FALSE)</f>
        <v>C</v>
      </c>
      <c r="Q1509" s="27" t="s">
        <v>17</v>
      </c>
      <c r="R1509" s="40">
        <f t="shared" si="23"/>
        <v>2</v>
      </c>
      <c r="S1509" s="50">
        <v>4</v>
      </c>
      <c r="T1509" s="8" t="str">
        <f>IF(R1509=S1509,"Ok","Verificar")</f>
        <v>Verificar</v>
      </c>
      <c r="U1509" s="40" t="str">
        <f>TRIM(Q1509)</f>
        <v>Compreender</v>
      </c>
      <c r="V1509" s="40" t="str">
        <f>TRIM(S1509)</f>
        <v>4</v>
      </c>
      <c r="W1509" s="33" t="s">
        <v>1740</v>
      </c>
      <c r="X1509" s="9" t="str">
        <f>C1509&amp;"_G"&amp;E1509&amp;"_O"&amp;K1509&amp;"_"&amp;O1509&amp;R1509</f>
        <v>BIO_G3_O28_C2</v>
      </c>
      <c r="Y1509" s="40" t="str">
        <f>IF(O1509=P1509,"OK","Checar")</f>
        <v>OK</v>
      </c>
      <c r="Z1509" s="5" t="str">
        <f>IF(COUNTIF($X:$X,$X1509)&gt;1,"Checar","Único")</f>
        <v>Único</v>
      </c>
      <c r="AA1509" s="5" t="str">
        <f>IF(Y1509="Checar","Checar Competência",IF(Z1509="Checar","Checar Duplicidade","OK"))</f>
        <v>OK</v>
      </c>
      <c r="AB1509" s="5">
        <v>552</v>
      </c>
      <c r="AC1509" s="5" t="s">
        <v>3576</v>
      </c>
    </row>
    <row r="1510" spans="1:29" ht="51" x14ac:dyDescent="0.25">
      <c r="A1510" s="8" t="s">
        <v>11</v>
      </c>
      <c r="B1510" s="8" t="s">
        <v>18</v>
      </c>
      <c r="C1510" s="39" t="str">
        <f>TRIM(B1510)</f>
        <v>BIO</v>
      </c>
      <c r="D1510" s="11">
        <v>3</v>
      </c>
      <c r="E1510" s="39" t="str">
        <f>TRIM(D1510)</f>
        <v>3</v>
      </c>
      <c r="F1510" s="39">
        <f>VLOOKUP(H1510,GT!A:B,2,FALSE)</f>
        <v>3</v>
      </c>
      <c r="G1510" s="39" t="str">
        <f>IF(D1510=F1510,"Ok","Verificar")</f>
        <v>Ok</v>
      </c>
      <c r="H1510" s="12" t="s">
        <v>1357</v>
      </c>
      <c r="I1510" s="11">
        <v>9</v>
      </c>
      <c r="J1510" s="40" t="str">
        <f>TRIM(I1510)</f>
        <v>9</v>
      </c>
      <c r="K1510" s="40">
        <f>VLOOKUP(M1510,Plan3!A:B,2,FALSE)</f>
        <v>28</v>
      </c>
      <c r="L1510" s="40" t="str">
        <f>IF(K1510=I1510,"Ok","Verificar")</f>
        <v>Verificar</v>
      </c>
      <c r="M1510" s="12" t="s">
        <v>1541</v>
      </c>
      <c r="N1510" s="11" t="s">
        <v>16</v>
      </c>
      <c r="O1510" s="40" t="str">
        <f>TRIM(N1510)</f>
        <v>C</v>
      </c>
      <c r="P1510" s="40" t="str">
        <f>VLOOKUP(U1510,Plan1!A:B,2,FALSE)</f>
        <v>C</v>
      </c>
      <c r="Q1510" s="27" t="s">
        <v>17</v>
      </c>
      <c r="R1510" s="40">
        <f t="shared" si="23"/>
        <v>3</v>
      </c>
      <c r="S1510" s="50">
        <v>5</v>
      </c>
      <c r="T1510" s="8" t="str">
        <f>IF(R1510=S1510,"Ok","Verificar")</f>
        <v>Verificar</v>
      </c>
      <c r="U1510" s="40" t="str">
        <f>TRIM(Q1510)</f>
        <v>Compreender</v>
      </c>
      <c r="V1510" s="40" t="str">
        <f>TRIM(S1510)</f>
        <v>5</v>
      </c>
      <c r="W1510" s="33" t="s">
        <v>1741</v>
      </c>
      <c r="X1510" s="9" t="str">
        <f>C1510&amp;"_G"&amp;E1510&amp;"_O"&amp;K1510&amp;"_"&amp;O1510&amp;R1510</f>
        <v>BIO_G3_O28_C3</v>
      </c>
      <c r="Y1510" s="40" t="str">
        <f>IF(O1510=P1510,"OK","Checar")</f>
        <v>OK</v>
      </c>
      <c r="Z1510" s="5" t="str">
        <f>IF(COUNTIF($X:$X,$X1510)&gt;1,"Checar","Único")</f>
        <v>Único</v>
      </c>
      <c r="AA1510" s="5" t="str">
        <f>IF(Y1510="Checar","Checar Competência",IF(Z1510="Checar","Checar Duplicidade","OK"))</f>
        <v>OK</v>
      </c>
      <c r="AB1510" s="5">
        <v>553</v>
      </c>
      <c r="AC1510" s="5" t="s">
        <v>3577</v>
      </c>
    </row>
    <row r="1511" spans="1:29" ht="51" x14ac:dyDescent="0.25">
      <c r="A1511" s="8" t="s">
        <v>11</v>
      </c>
      <c r="B1511" s="8" t="s">
        <v>18</v>
      </c>
      <c r="C1511" s="39" t="str">
        <f>TRIM(B1511)</f>
        <v>BIO</v>
      </c>
      <c r="D1511" s="11">
        <v>3</v>
      </c>
      <c r="E1511" s="39" t="str">
        <f>TRIM(D1511)</f>
        <v>3</v>
      </c>
      <c r="F1511" s="39">
        <f>VLOOKUP(H1511,GT!A:B,2,FALSE)</f>
        <v>3</v>
      </c>
      <c r="G1511" s="39" t="str">
        <f>IF(D1511=F1511,"Ok","Verificar")</f>
        <v>Ok</v>
      </c>
      <c r="H1511" s="12" t="s">
        <v>1357</v>
      </c>
      <c r="I1511" s="11">
        <v>9</v>
      </c>
      <c r="J1511" s="40" t="str">
        <f>TRIM(I1511)</f>
        <v>9</v>
      </c>
      <c r="K1511" s="40">
        <f>VLOOKUP(M1511,Plan3!A:B,2,FALSE)</f>
        <v>28</v>
      </c>
      <c r="L1511" s="40" t="str">
        <f>IF(K1511=I1511,"Ok","Verificar")</f>
        <v>Verificar</v>
      </c>
      <c r="M1511" s="12" t="s">
        <v>1541</v>
      </c>
      <c r="N1511" s="11" t="s">
        <v>16</v>
      </c>
      <c r="O1511" s="40" t="str">
        <f>TRIM(N1511)</f>
        <v>C</v>
      </c>
      <c r="P1511" s="40" t="str">
        <f>VLOOKUP(U1511,Plan1!A:B,2,FALSE)</f>
        <v>C</v>
      </c>
      <c r="Q1511" s="27" t="s">
        <v>17</v>
      </c>
      <c r="R1511" s="40">
        <f t="shared" si="23"/>
        <v>4</v>
      </c>
      <c r="S1511" s="50">
        <v>6</v>
      </c>
      <c r="T1511" s="8" t="str">
        <f>IF(R1511=S1511,"Ok","Verificar")</f>
        <v>Verificar</v>
      </c>
      <c r="U1511" s="40" t="str">
        <f>TRIM(Q1511)</f>
        <v>Compreender</v>
      </c>
      <c r="V1511" s="40" t="str">
        <f>TRIM(S1511)</f>
        <v>6</v>
      </c>
      <c r="W1511" s="33" t="s">
        <v>1742</v>
      </c>
      <c r="X1511" s="9" t="str">
        <f>C1511&amp;"_G"&amp;E1511&amp;"_O"&amp;K1511&amp;"_"&amp;O1511&amp;R1511</f>
        <v>BIO_G3_O28_C4</v>
      </c>
      <c r="Y1511" s="40" t="str">
        <f>IF(O1511=P1511,"OK","Checar")</f>
        <v>OK</v>
      </c>
      <c r="Z1511" s="5" t="str">
        <f>IF(COUNTIF($X:$X,$X1511)&gt;1,"Checar","Único")</f>
        <v>Único</v>
      </c>
      <c r="AA1511" s="5" t="str">
        <f>IF(Y1511="Checar","Checar Competência",IF(Z1511="Checar","Checar Duplicidade","OK"))</f>
        <v>OK</v>
      </c>
      <c r="AB1511" s="5">
        <v>554</v>
      </c>
      <c r="AC1511" s="5" t="s">
        <v>3578</v>
      </c>
    </row>
    <row r="1512" spans="1:29" ht="51" x14ac:dyDescent="0.25">
      <c r="A1512" s="8" t="s">
        <v>11</v>
      </c>
      <c r="B1512" s="8" t="s">
        <v>18</v>
      </c>
      <c r="C1512" s="39" t="str">
        <f>TRIM(B1512)</f>
        <v>BIO</v>
      </c>
      <c r="D1512" s="11">
        <v>3</v>
      </c>
      <c r="E1512" s="39" t="str">
        <f>TRIM(D1512)</f>
        <v>3</v>
      </c>
      <c r="F1512" s="39">
        <f>VLOOKUP(H1512,GT!A:B,2,FALSE)</f>
        <v>3</v>
      </c>
      <c r="G1512" s="39" t="str">
        <f>IF(D1512=F1512,"Ok","Verificar")</f>
        <v>Ok</v>
      </c>
      <c r="H1512" s="12" t="s">
        <v>1357</v>
      </c>
      <c r="I1512" s="11">
        <v>9</v>
      </c>
      <c r="J1512" s="40" t="str">
        <f>TRIM(I1512)</f>
        <v>9</v>
      </c>
      <c r="K1512" s="40">
        <f>VLOOKUP(M1512,Plan3!A:B,2,FALSE)</f>
        <v>28</v>
      </c>
      <c r="L1512" s="40" t="str">
        <f>IF(K1512=I1512,"Ok","Verificar")</f>
        <v>Verificar</v>
      </c>
      <c r="M1512" s="12" t="s">
        <v>1541</v>
      </c>
      <c r="N1512" s="11" t="s">
        <v>16</v>
      </c>
      <c r="O1512" s="40" t="str">
        <f>TRIM(N1512)</f>
        <v>C</v>
      </c>
      <c r="P1512" s="40" t="str">
        <f>VLOOKUP(U1512,Plan1!A:B,2,FALSE)</f>
        <v>C</v>
      </c>
      <c r="Q1512" s="27" t="s">
        <v>17</v>
      </c>
      <c r="R1512" s="40">
        <f t="shared" si="23"/>
        <v>5</v>
      </c>
      <c r="S1512" s="50">
        <v>7</v>
      </c>
      <c r="T1512" s="8" t="str">
        <f>IF(R1512=S1512,"Ok","Verificar")</f>
        <v>Verificar</v>
      </c>
      <c r="U1512" s="40" t="str">
        <f>TRIM(Q1512)</f>
        <v>Compreender</v>
      </c>
      <c r="V1512" s="40" t="str">
        <f>TRIM(S1512)</f>
        <v>7</v>
      </c>
      <c r="W1512" s="33" t="s">
        <v>1743</v>
      </c>
      <c r="X1512" s="9" t="str">
        <f>C1512&amp;"_G"&amp;E1512&amp;"_O"&amp;K1512&amp;"_"&amp;O1512&amp;R1512</f>
        <v>BIO_G3_O28_C5</v>
      </c>
      <c r="Y1512" s="40" t="str">
        <f>IF(O1512=P1512,"OK","Checar")</f>
        <v>OK</v>
      </c>
      <c r="Z1512" s="5" t="str">
        <f>IF(COUNTIF($X:$X,$X1512)&gt;1,"Checar","Único")</f>
        <v>Único</v>
      </c>
      <c r="AA1512" s="5" t="str">
        <f>IF(Y1512="Checar","Checar Competência",IF(Z1512="Checar","Checar Duplicidade","OK"))</f>
        <v>OK</v>
      </c>
      <c r="AB1512" s="5">
        <v>555</v>
      </c>
      <c r="AC1512" s="5" t="s">
        <v>3579</v>
      </c>
    </row>
    <row r="1513" spans="1:29" ht="51" x14ac:dyDescent="0.25">
      <c r="A1513" s="8" t="s">
        <v>11</v>
      </c>
      <c r="B1513" s="8" t="s">
        <v>18</v>
      </c>
      <c r="C1513" s="39" t="str">
        <f>TRIM(B1513)</f>
        <v>BIO</v>
      </c>
      <c r="D1513" s="11">
        <v>3</v>
      </c>
      <c r="E1513" s="39" t="str">
        <f>TRIM(D1513)</f>
        <v>3</v>
      </c>
      <c r="F1513" s="39">
        <f>VLOOKUP(H1513,GT!A:B,2,FALSE)</f>
        <v>3</v>
      </c>
      <c r="G1513" s="39" t="str">
        <f>IF(D1513=F1513,"Ok","Verificar")</f>
        <v>Ok</v>
      </c>
      <c r="H1513" s="12" t="s">
        <v>1357</v>
      </c>
      <c r="I1513" s="11">
        <v>9</v>
      </c>
      <c r="J1513" s="40" t="str">
        <f>TRIM(I1513)</f>
        <v>9</v>
      </c>
      <c r="K1513" s="40">
        <f>VLOOKUP(M1513,Plan3!A:B,2,FALSE)</f>
        <v>28</v>
      </c>
      <c r="L1513" s="40" t="str">
        <f>IF(K1513=I1513,"Ok","Verificar")</f>
        <v>Verificar</v>
      </c>
      <c r="M1513" s="12" t="s">
        <v>1541</v>
      </c>
      <c r="N1513" s="11" t="s">
        <v>16</v>
      </c>
      <c r="O1513" s="40" t="str">
        <f>TRIM(N1513)</f>
        <v>C</v>
      </c>
      <c r="P1513" s="40" t="str">
        <f>VLOOKUP(U1513,Plan1!A:B,2,FALSE)</f>
        <v>C</v>
      </c>
      <c r="Q1513" s="27" t="s">
        <v>17</v>
      </c>
      <c r="R1513" s="40">
        <f t="shared" si="23"/>
        <v>6</v>
      </c>
      <c r="S1513" s="50">
        <v>8</v>
      </c>
      <c r="T1513" s="8" t="str">
        <f>IF(R1513=S1513,"Ok","Verificar")</f>
        <v>Verificar</v>
      </c>
      <c r="U1513" s="40" t="str">
        <f>TRIM(Q1513)</f>
        <v>Compreender</v>
      </c>
      <c r="V1513" s="40" t="str">
        <f>TRIM(S1513)</f>
        <v>8</v>
      </c>
      <c r="W1513" s="33" t="s">
        <v>1744</v>
      </c>
      <c r="X1513" s="9" t="str">
        <f>C1513&amp;"_G"&amp;E1513&amp;"_O"&amp;K1513&amp;"_"&amp;O1513&amp;R1513</f>
        <v>BIO_G3_O28_C6</v>
      </c>
      <c r="Y1513" s="40" t="str">
        <f>IF(O1513=P1513,"OK","Checar")</f>
        <v>OK</v>
      </c>
      <c r="Z1513" s="5" t="str">
        <f>IF(COUNTIF($X:$X,$X1513)&gt;1,"Checar","Único")</f>
        <v>Único</v>
      </c>
      <c r="AA1513" s="5" t="str">
        <f>IF(Y1513="Checar","Checar Competência",IF(Z1513="Checar","Checar Duplicidade","OK"))</f>
        <v>OK</v>
      </c>
      <c r="AB1513" s="5">
        <v>556</v>
      </c>
      <c r="AC1513" s="5" t="s">
        <v>3580</v>
      </c>
    </row>
    <row r="1514" spans="1:29" ht="51" x14ac:dyDescent="0.25">
      <c r="A1514" s="8" t="s">
        <v>11</v>
      </c>
      <c r="B1514" s="8" t="s">
        <v>18</v>
      </c>
      <c r="C1514" s="39" t="str">
        <f>TRIM(B1514)</f>
        <v>BIO</v>
      </c>
      <c r="D1514" s="11">
        <v>3</v>
      </c>
      <c r="E1514" s="39" t="str">
        <f>TRIM(D1514)</f>
        <v>3</v>
      </c>
      <c r="F1514" s="39">
        <f>VLOOKUP(H1514,GT!A:B,2,FALSE)</f>
        <v>3</v>
      </c>
      <c r="G1514" s="39" t="str">
        <f>IF(D1514=F1514,"Ok","Verificar")</f>
        <v>Ok</v>
      </c>
      <c r="H1514" s="12" t="s">
        <v>1357</v>
      </c>
      <c r="I1514" s="11">
        <v>9</v>
      </c>
      <c r="J1514" s="40" t="str">
        <f>TRIM(I1514)</f>
        <v>9</v>
      </c>
      <c r="K1514" s="40">
        <f>VLOOKUP(M1514,Plan3!A:B,2,FALSE)</f>
        <v>28</v>
      </c>
      <c r="L1514" s="40" t="str">
        <f>IF(K1514=I1514,"Ok","Verificar")</f>
        <v>Verificar</v>
      </c>
      <c r="M1514" s="12" t="s">
        <v>1541</v>
      </c>
      <c r="N1514" s="11" t="s">
        <v>16</v>
      </c>
      <c r="O1514" s="40" t="str">
        <f>TRIM(N1514)</f>
        <v>C</v>
      </c>
      <c r="P1514" s="40" t="str">
        <f>VLOOKUP(U1514,Plan1!A:B,2,FALSE)</f>
        <v>C</v>
      </c>
      <c r="Q1514" s="27" t="s">
        <v>17</v>
      </c>
      <c r="R1514" s="40">
        <f t="shared" si="23"/>
        <v>7</v>
      </c>
      <c r="S1514" s="50">
        <v>9</v>
      </c>
      <c r="T1514" s="8" t="str">
        <f>IF(R1514=S1514,"Ok","Verificar")</f>
        <v>Verificar</v>
      </c>
      <c r="U1514" s="40" t="str">
        <f>TRIM(Q1514)</f>
        <v>Compreender</v>
      </c>
      <c r="V1514" s="40" t="str">
        <f>TRIM(S1514)</f>
        <v>9</v>
      </c>
      <c r="W1514" s="33" t="s">
        <v>1748</v>
      </c>
      <c r="X1514" s="9" t="str">
        <f>C1514&amp;"_G"&amp;E1514&amp;"_O"&amp;K1514&amp;"_"&amp;O1514&amp;R1514</f>
        <v>BIO_G3_O28_C7</v>
      </c>
      <c r="Y1514" s="40" t="str">
        <f>IF(O1514=P1514,"OK","Checar")</f>
        <v>OK</v>
      </c>
      <c r="Z1514" s="5" t="str">
        <f>IF(COUNTIF($X:$X,$X1514)&gt;1,"Checar","Único")</f>
        <v>Único</v>
      </c>
      <c r="AA1514" s="5" t="str">
        <f>IF(Y1514="Checar","Checar Competência",IF(Z1514="Checar","Checar Duplicidade","OK"))</f>
        <v>OK</v>
      </c>
      <c r="AB1514" s="5">
        <v>560</v>
      </c>
      <c r="AC1514" s="5" t="s">
        <v>3581</v>
      </c>
    </row>
    <row r="1515" spans="1:29" ht="51" x14ac:dyDescent="0.25">
      <c r="A1515" s="8" t="s">
        <v>11</v>
      </c>
      <c r="B1515" s="8" t="s">
        <v>18</v>
      </c>
      <c r="C1515" s="39" t="str">
        <f>TRIM(B1515)</f>
        <v>BIO</v>
      </c>
      <c r="D1515" s="11">
        <v>3</v>
      </c>
      <c r="E1515" s="39" t="str">
        <f>TRIM(D1515)</f>
        <v>3</v>
      </c>
      <c r="F1515" s="39">
        <f>VLOOKUP(H1515,GT!A:B,2,FALSE)</f>
        <v>3</v>
      </c>
      <c r="G1515" s="39" t="str">
        <f>IF(D1515=F1515,"Ok","Verificar")</f>
        <v>Ok</v>
      </c>
      <c r="H1515" s="12" t="s">
        <v>1357</v>
      </c>
      <c r="I1515" s="11">
        <v>9</v>
      </c>
      <c r="J1515" s="40" t="str">
        <f>TRIM(I1515)</f>
        <v>9</v>
      </c>
      <c r="K1515" s="40">
        <f>VLOOKUP(M1515,Plan3!A:B,2,FALSE)</f>
        <v>28</v>
      </c>
      <c r="L1515" s="40" t="str">
        <f>IF(K1515=I1515,"Ok","Verificar")</f>
        <v>Verificar</v>
      </c>
      <c r="M1515" s="12" t="s">
        <v>1541</v>
      </c>
      <c r="N1515" s="11" t="s">
        <v>16</v>
      </c>
      <c r="O1515" s="40" t="str">
        <f>TRIM(N1515)</f>
        <v>C</v>
      </c>
      <c r="P1515" s="40" t="str">
        <f>VLOOKUP(U1515,Plan1!A:B,2,FALSE)</f>
        <v>C</v>
      </c>
      <c r="Q1515" s="27" t="s">
        <v>17</v>
      </c>
      <c r="R1515" s="40">
        <f t="shared" si="23"/>
        <v>8</v>
      </c>
      <c r="S1515" s="50">
        <v>10</v>
      </c>
      <c r="T1515" s="8" t="str">
        <f>IF(R1515=S1515,"Ok","Verificar")</f>
        <v>Verificar</v>
      </c>
      <c r="U1515" s="40" t="str">
        <f>TRIM(Q1515)</f>
        <v>Compreender</v>
      </c>
      <c r="V1515" s="40" t="str">
        <f>TRIM(S1515)</f>
        <v>10</v>
      </c>
      <c r="W1515" s="33" t="s">
        <v>1749</v>
      </c>
      <c r="X1515" s="9" t="str">
        <f>C1515&amp;"_G"&amp;E1515&amp;"_O"&amp;K1515&amp;"_"&amp;O1515&amp;R1515</f>
        <v>BIO_G3_O28_C8</v>
      </c>
      <c r="Y1515" s="40" t="str">
        <f>IF(O1515=P1515,"OK","Checar")</f>
        <v>OK</v>
      </c>
      <c r="Z1515" s="5" t="str">
        <f>IF(COUNTIF($X:$X,$X1515)&gt;1,"Checar","Único")</f>
        <v>Único</v>
      </c>
      <c r="AA1515" s="5" t="str">
        <f>IF(Y1515="Checar","Checar Competência",IF(Z1515="Checar","Checar Duplicidade","OK"))</f>
        <v>OK</v>
      </c>
      <c r="AB1515" s="5">
        <v>561</v>
      </c>
      <c r="AC1515" s="5" t="s">
        <v>3571</v>
      </c>
    </row>
    <row r="1516" spans="1:29" ht="51" x14ac:dyDescent="0.25">
      <c r="A1516" s="8" t="s">
        <v>11</v>
      </c>
      <c r="B1516" s="8" t="s">
        <v>18</v>
      </c>
      <c r="C1516" s="39" t="str">
        <f>TRIM(B1516)</f>
        <v>BIO</v>
      </c>
      <c r="D1516" s="11">
        <v>3</v>
      </c>
      <c r="E1516" s="39" t="str">
        <f>TRIM(D1516)</f>
        <v>3</v>
      </c>
      <c r="F1516" s="39">
        <f>VLOOKUP(H1516,GT!A:B,2,FALSE)</f>
        <v>3</v>
      </c>
      <c r="G1516" s="39" t="str">
        <f>IF(D1516=F1516,"Ok","Verificar")</f>
        <v>Ok</v>
      </c>
      <c r="H1516" s="12" t="s">
        <v>1357</v>
      </c>
      <c r="I1516" s="11">
        <v>9</v>
      </c>
      <c r="J1516" s="40" t="str">
        <f>TRIM(I1516)</f>
        <v>9</v>
      </c>
      <c r="K1516" s="40">
        <f>VLOOKUP(M1516,Plan3!A:B,2,FALSE)</f>
        <v>28</v>
      </c>
      <c r="L1516" s="40" t="str">
        <f>IF(K1516=I1516,"Ok","Verificar")</f>
        <v>Verificar</v>
      </c>
      <c r="M1516" s="12" t="s">
        <v>1541</v>
      </c>
      <c r="N1516" s="50" t="s">
        <v>16</v>
      </c>
      <c r="O1516" s="40" t="str">
        <f>TRIM(N1516)</f>
        <v>C</v>
      </c>
      <c r="P1516" s="40" t="str">
        <f>VLOOKUP(U1516,Plan1!A:B,2,FALSE)</f>
        <v>C</v>
      </c>
      <c r="Q1516" s="27" t="s">
        <v>17</v>
      </c>
      <c r="R1516" s="40">
        <f t="shared" si="23"/>
        <v>9</v>
      </c>
      <c r="S1516" s="50">
        <v>11</v>
      </c>
      <c r="T1516" s="8" t="str">
        <f>IF(R1516=S1516,"Ok","Verificar")</f>
        <v>Verificar</v>
      </c>
      <c r="U1516" s="40" t="str">
        <f>TRIM(Q1516)</f>
        <v>Compreender</v>
      </c>
      <c r="V1516" s="40" t="str">
        <f>TRIM(S1516)</f>
        <v>11</v>
      </c>
      <c r="W1516" s="27" t="s">
        <v>1551</v>
      </c>
      <c r="X1516" s="9" t="str">
        <f>C1516&amp;"_G"&amp;E1516&amp;"_O"&amp;K1516&amp;"_"&amp;O1516&amp;R1516</f>
        <v>BIO_G3_O28_C9</v>
      </c>
      <c r="Y1516" s="40" t="str">
        <f>IF(O1516=P1516,"OK","Checar")</f>
        <v>OK</v>
      </c>
      <c r="Z1516" s="5" t="str">
        <f>IF(COUNTIF($X:$X,$X1516)&gt;1,"Checar","Único")</f>
        <v>Único</v>
      </c>
      <c r="AA1516" s="5" t="str">
        <f>IF(Y1516="Checar","Checar Competência",IF(Z1516="Checar","Checar Duplicidade","OK"))</f>
        <v>OK</v>
      </c>
      <c r="AB1516" s="5">
        <v>563</v>
      </c>
      <c r="AC1516" s="5" t="s">
        <v>3572</v>
      </c>
    </row>
    <row r="1517" spans="1:29" ht="38.25" x14ac:dyDescent="0.25">
      <c r="A1517" s="8" t="s">
        <v>11</v>
      </c>
      <c r="B1517" s="8" t="s">
        <v>18</v>
      </c>
      <c r="C1517" s="39" t="str">
        <f>TRIM(B1517)</f>
        <v>BIO</v>
      </c>
      <c r="D1517" s="11">
        <v>3</v>
      </c>
      <c r="E1517" s="39" t="str">
        <f>TRIM(D1517)</f>
        <v>3</v>
      </c>
      <c r="F1517" s="39">
        <f>VLOOKUP(H1517,GT!A:B,2,FALSE)</f>
        <v>3</v>
      </c>
      <c r="G1517" s="39" t="str">
        <f>IF(D1517=F1517,"Ok","Verificar")</f>
        <v>Ok</v>
      </c>
      <c r="H1517" s="12" t="s">
        <v>1357</v>
      </c>
      <c r="I1517" s="11">
        <v>9</v>
      </c>
      <c r="J1517" s="40" t="str">
        <f>TRIM(I1517)</f>
        <v>9</v>
      </c>
      <c r="K1517" s="40">
        <f>VLOOKUP(M1517,Plan3!A:B,2,FALSE)</f>
        <v>28</v>
      </c>
      <c r="L1517" s="40" t="str">
        <f>IF(K1517=I1517,"Ok","Verificar")</f>
        <v>Verificar</v>
      </c>
      <c r="M1517" s="12" t="s">
        <v>1541</v>
      </c>
      <c r="N1517" s="50" t="s">
        <v>16</v>
      </c>
      <c r="O1517" s="40" t="str">
        <f>TRIM(N1517)</f>
        <v>C</v>
      </c>
      <c r="P1517" s="40" t="str">
        <f>VLOOKUP(U1517,Plan1!A:B,2,FALSE)</f>
        <v>C</v>
      </c>
      <c r="Q1517" s="27" t="s">
        <v>17</v>
      </c>
      <c r="R1517" s="40">
        <f t="shared" si="23"/>
        <v>10</v>
      </c>
      <c r="S1517" s="50">
        <v>12</v>
      </c>
      <c r="T1517" s="8" t="str">
        <f>IF(R1517=S1517,"Ok","Verificar")</f>
        <v>Verificar</v>
      </c>
      <c r="U1517" s="40" t="str">
        <f>TRIM(Q1517)</f>
        <v>Compreender</v>
      </c>
      <c r="V1517" s="40" t="str">
        <f>TRIM(S1517)</f>
        <v>12</v>
      </c>
      <c r="W1517" s="27" t="s">
        <v>1552</v>
      </c>
      <c r="X1517" s="9" t="str">
        <f>C1517&amp;"_G"&amp;E1517&amp;"_O"&amp;K1517&amp;"_"&amp;O1517&amp;R1517</f>
        <v>BIO_G3_O28_C10</v>
      </c>
      <c r="Y1517" s="40" t="str">
        <f>IF(O1517=P1517,"OK","Checar")</f>
        <v>OK</v>
      </c>
      <c r="Z1517" s="5" t="str">
        <f>IF(COUNTIF($X:$X,$X1517)&gt;1,"Checar","Único")</f>
        <v>Único</v>
      </c>
      <c r="AA1517" s="5" t="str">
        <f>IF(Y1517="Checar","Checar Competência",IF(Z1517="Checar","Checar Duplicidade","OK"))</f>
        <v>OK</v>
      </c>
      <c r="AB1517" s="5">
        <v>564</v>
      </c>
      <c r="AC1517" s="5" t="s">
        <v>3573</v>
      </c>
    </row>
    <row r="1518" spans="1:29" ht="51" x14ac:dyDescent="0.25">
      <c r="A1518" s="8" t="s">
        <v>11</v>
      </c>
      <c r="B1518" s="8" t="s">
        <v>18</v>
      </c>
      <c r="C1518" s="39" t="str">
        <f>TRIM(B1518)</f>
        <v>BIO</v>
      </c>
      <c r="D1518" s="11">
        <v>3</v>
      </c>
      <c r="E1518" s="39" t="str">
        <f>TRIM(D1518)</f>
        <v>3</v>
      </c>
      <c r="F1518" s="39">
        <f>VLOOKUP(H1518,GT!A:B,2,FALSE)</f>
        <v>3</v>
      </c>
      <c r="G1518" s="39" t="str">
        <f>IF(D1518=F1518,"Ok","Verificar")</f>
        <v>Ok</v>
      </c>
      <c r="H1518" s="12" t="s">
        <v>1357</v>
      </c>
      <c r="I1518" s="11">
        <v>9</v>
      </c>
      <c r="J1518" s="40" t="str">
        <f>TRIM(I1518)</f>
        <v>9</v>
      </c>
      <c r="K1518" s="40">
        <f>VLOOKUP(M1518,Plan3!A:B,2,FALSE)</f>
        <v>28</v>
      </c>
      <c r="L1518" s="40" t="str">
        <f>IF(K1518=I1518,"Ok","Verificar")</f>
        <v>Verificar</v>
      </c>
      <c r="M1518" s="12" t="s">
        <v>1541</v>
      </c>
      <c r="N1518" s="11" t="s">
        <v>16</v>
      </c>
      <c r="O1518" s="40" t="str">
        <f>TRIM(N1518)</f>
        <v>C</v>
      </c>
      <c r="P1518" s="40" t="str">
        <f>VLOOKUP(U1518,Plan1!A:B,2,FALSE)</f>
        <v>C</v>
      </c>
      <c r="Q1518" s="27" t="s">
        <v>17</v>
      </c>
      <c r="R1518" s="40">
        <f t="shared" si="23"/>
        <v>11</v>
      </c>
      <c r="S1518" s="50">
        <v>2</v>
      </c>
      <c r="T1518" s="8" t="str">
        <f>IF(R1518=S1518,"Ok","Verificar")</f>
        <v>Verificar</v>
      </c>
      <c r="U1518" s="40" t="str">
        <f>TRIM(Q1518)</f>
        <v>Compreender</v>
      </c>
      <c r="V1518" s="40" t="str">
        <f>TRIM(S1518)</f>
        <v>2</v>
      </c>
      <c r="W1518" s="27" t="s">
        <v>1752</v>
      </c>
      <c r="X1518" s="9" t="str">
        <f>C1518&amp;"_G"&amp;E1518&amp;"_O"&amp;K1518&amp;"_"&amp;O1518&amp;R1518</f>
        <v>BIO_G3_O28_C11</v>
      </c>
      <c r="Y1518" s="40" t="str">
        <f>IF(O1518=P1518,"OK","Checar")</f>
        <v>OK</v>
      </c>
      <c r="Z1518" s="5" t="str">
        <f>IF(COUNTIF($X:$X,$X1518)&gt;1,"Checar","Único")</f>
        <v>Único</v>
      </c>
      <c r="AA1518" s="5" t="str">
        <f>IF(Y1518="Checar","Checar Competência",IF(Z1518="Checar","Checar Duplicidade","OK"))</f>
        <v>OK</v>
      </c>
      <c r="AB1518" s="5">
        <v>547</v>
      </c>
      <c r="AC1518" s="5" t="s">
        <v>3574</v>
      </c>
    </row>
    <row r="1519" spans="1:29" ht="51" x14ac:dyDescent="0.25">
      <c r="A1519" s="8" t="s">
        <v>11</v>
      </c>
      <c r="B1519" s="8" t="s">
        <v>18</v>
      </c>
      <c r="C1519" s="39" t="str">
        <f>TRIM(B1519)</f>
        <v>BIO</v>
      </c>
      <c r="D1519" s="11">
        <v>3</v>
      </c>
      <c r="E1519" s="39" t="str">
        <f>TRIM(D1519)</f>
        <v>3</v>
      </c>
      <c r="F1519" s="39">
        <f>VLOOKUP(H1519,GT!A:B,2,FALSE)</f>
        <v>3</v>
      </c>
      <c r="G1519" s="39" t="str">
        <f>IF(D1519=F1519,"Ok","Verificar")</f>
        <v>Ok</v>
      </c>
      <c r="H1519" s="12" t="s">
        <v>1357</v>
      </c>
      <c r="I1519" s="11">
        <v>9</v>
      </c>
      <c r="J1519" s="40" t="str">
        <f>TRIM(I1519)</f>
        <v>9</v>
      </c>
      <c r="K1519" s="40">
        <f>VLOOKUP(M1519,Plan3!A:B,2,FALSE)</f>
        <v>28</v>
      </c>
      <c r="L1519" s="40" t="str">
        <f>IF(K1519=I1519,"Ok","Verificar")</f>
        <v>Verificar</v>
      </c>
      <c r="M1519" s="12" t="s">
        <v>1541</v>
      </c>
      <c r="N1519" s="11" t="s">
        <v>16</v>
      </c>
      <c r="O1519" s="40" t="str">
        <f>TRIM(N1519)</f>
        <v>C</v>
      </c>
      <c r="P1519" s="40" t="str">
        <f>VLOOKUP(U1519,Plan1!A:B,2,FALSE)</f>
        <v>C</v>
      </c>
      <c r="Q1519" s="27" t="s">
        <v>17</v>
      </c>
      <c r="R1519" s="40">
        <f t="shared" si="23"/>
        <v>12</v>
      </c>
      <c r="S1519" s="50">
        <v>3</v>
      </c>
      <c r="T1519" s="8" t="str">
        <f>IF(R1519=S1519,"Ok","Verificar")</f>
        <v>Verificar</v>
      </c>
      <c r="U1519" s="40" t="str">
        <f>TRIM(Q1519)</f>
        <v>Compreender</v>
      </c>
      <c r="V1519" s="40" t="str">
        <f>TRIM(S1519)</f>
        <v>3</v>
      </c>
      <c r="W1519" s="33" t="s">
        <v>1739</v>
      </c>
      <c r="X1519" s="9" t="str">
        <f>C1519&amp;"_G"&amp;E1519&amp;"_O"&amp;K1519&amp;"_"&amp;O1519&amp;R1519</f>
        <v>BIO_G3_O28_C12</v>
      </c>
      <c r="Y1519" s="40" t="str">
        <f>IF(O1519=P1519,"OK","Checar")</f>
        <v>OK</v>
      </c>
      <c r="Z1519" s="5" t="str">
        <f>IF(COUNTIF($X:$X,$X1519)&gt;1,"Checar","Único")</f>
        <v>Único</v>
      </c>
      <c r="AA1519" s="5" t="str">
        <f>IF(Y1519="Checar","Checar Competência",IF(Z1519="Checar","Checar Duplicidade","OK"))</f>
        <v>OK</v>
      </c>
      <c r="AB1519" s="5">
        <v>551</v>
      </c>
      <c r="AC1519" s="5" t="s">
        <v>3575</v>
      </c>
    </row>
    <row r="1520" spans="1:29" ht="38.25" x14ac:dyDescent="0.25">
      <c r="A1520" s="8" t="s">
        <v>11</v>
      </c>
      <c r="B1520" s="8" t="s">
        <v>18</v>
      </c>
      <c r="C1520" s="39" t="str">
        <f>TRIM(B1520)</f>
        <v>BIO</v>
      </c>
      <c r="D1520" s="11">
        <v>4</v>
      </c>
      <c r="E1520" s="39" t="str">
        <f>TRIM(D1520)</f>
        <v>4</v>
      </c>
      <c r="F1520" s="39">
        <f>VLOOKUP(H1520,GT!A:B,2,FALSE)</f>
        <v>4</v>
      </c>
      <c r="G1520" s="39" t="str">
        <f>IF(D1520=F1520,"Ok","Verificar")</f>
        <v>Ok</v>
      </c>
      <c r="H1520" s="12" t="s">
        <v>1156</v>
      </c>
      <c r="I1520" s="11">
        <v>1</v>
      </c>
      <c r="J1520" s="40" t="str">
        <f>TRIM(I1520)</f>
        <v>1</v>
      </c>
      <c r="K1520" s="40">
        <f>VLOOKUP(M1520,Plan3!A:B,2,FALSE)</f>
        <v>29</v>
      </c>
      <c r="L1520" s="40" t="str">
        <f>IF(K1520=I1520,"Ok","Verificar")</f>
        <v>Verificar</v>
      </c>
      <c r="M1520" s="12" t="s">
        <v>1157</v>
      </c>
      <c r="N1520" s="11" t="s">
        <v>12</v>
      </c>
      <c r="O1520" s="40" t="str">
        <f>TRIM(N1520)</f>
        <v>A</v>
      </c>
      <c r="P1520" s="40" t="str">
        <f>VLOOKUP(U1520,Plan1!A:B,2,FALSE)</f>
        <v>A</v>
      </c>
      <c r="Q1520" s="18" t="s">
        <v>13</v>
      </c>
      <c r="R1520" s="40">
        <f t="shared" si="23"/>
        <v>1</v>
      </c>
      <c r="S1520" s="52">
        <v>1</v>
      </c>
      <c r="T1520" s="8" t="str">
        <f>IF(R1520=S1520,"Ok","Verificar")</f>
        <v>Ok</v>
      </c>
      <c r="U1520" s="40" t="str">
        <f>TRIM(Q1520)</f>
        <v>Observar</v>
      </c>
      <c r="V1520" s="40" t="str">
        <f>TRIM(S1520)</f>
        <v>1</v>
      </c>
      <c r="W1520" s="18" t="s">
        <v>1158</v>
      </c>
      <c r="X1520" s="9" t="str">
        <f>C1520&amp;"_G"&amp;E1520&amp;"_O"&amp;K1520&amp;"_"&amp;O1520&amp;R1520</f>
        <v>BIO_G4_O29_A1</v>
      </c>
      <c r="Y1520" s="40" t="str">
        <f>IF(O1520=P1520,"OK","Checar")</f>
        <v>OK</v>
      </c>
      <c r="Z1520" s="5" t="str">
        <f>IF(COUNTIF($X:$X,$X1520)&gt;1,"Checar","Único")</f>
        <v>Único</v>
      </c>
      <c r="AA1520" s="5" t="str">
        <f>IF(Y1520="Checar","Checar Competência",IF(Z1520="Checar","Checar Duplicidade","OK"))</f>
        <v>OK</v>
      </c>
      <c r="AB1520" s="5">
        <v>567</v>
      </c>
      <c r="AC1520" s="5" t="s">
        <v>3582</v>
      </c>
    </row>
    <row r="1521" spans="1:29" ht="38.25" x14ac:dyDescent="0.25">
      <c r="A1521" s="8" t="s">
        <v>11</v>
      </c>
      <c r="B1521" s="8" t="s">
        <v>18</v>
      </c>
      <c r="C1521" s="39" t="str">
        <f>TRIM(B1521)</f>
        <v>BIO</v>
      </c>
      <c r="D1521" s="11">
        <v>4</v>
      </c>
      <c r="E1521" s="39" t="str">
        <f>TRIM(D1521)</f>
        <v>4</v>
      </c>
      <c r="F1521" s="39">
        <f>VLOOKUP(H1521,GT!A:B,2,FALSE)</f>
        <v>4</v>
      </c>
      <c r="G1521" s="39" t="str">
        <f>IF(D1521=F1521,"Ok","Verificar")</f>
        <v>Ok</v>
      </c>
      <c r="H1521" s="12" t="s">
        <v>1156</v>
      </c>
      <c r="I1521" s="11">
        <v>1</v>
      </c>
      <c r="J1521" s="40" t="str">
        <f>TRIM(I1521)</f>
        <v>1</v>
      </c>
      <c r="K1521" s="40">
        <f>VLOOKUP(M1521,Plan3!A:B,2,FALSE)</f>
        <v>29</v>
      </c>
      <c r="L1521" s="40" t="str">
        <f>IF(K1521=I1521,"Ok","Verificar")</f>
        <v>Verificar</v>
      </c>
      <c r="M1521" s="12" t="s">
        <v>1157</v>
      </c>
      <c r="N1521" s="11" t="s">
        <v>12</v>
      </c>
      <c r="O1521" s="40" t="str">
        <f>TRIM(N1521)</f>
        <v>A</v>
      </c>
      <c r="P1521" s="40" t="str">
        <f>VLOOKUP(U1521,Plan1!A:B,2,FALSE)</f>
        <v>A</v>
      </c>
      <c r="Q1521" s="18" t="s">
        <v>13</v>
      </c>
      <c r="R1521" s="40">
        <f t="shared" si="23"/>
        <v>2</v>
      </c>
      <c r="S1521" s="52">
        <v>2</v>
      </c>
      <c r="T1521" s="8" t="str">
        <f>IF(R1521=S1521,"Ok","Verificar")</f>
        <v>Ok</v>
      </c>
      <c r="U1521" s="40" t="str">
        <f>TRIM(Q1521)</f>
        <v>Observar</v>
      </c>
      <c r="V1521" s="40" t="str">
        <f>TRIM(S1521)</f>
        <v>2</v>
      </c>
      <c r="W1521" s="18" t="s">
        <v>1161</v>
      </c>
      <c r="X1521" s="9" t="str">
        <f>C1521&amp;"_G"&amp;E1521&amp;"_O"&amp;K1521&amp;"_"&amp;O1521&amp;R1521</f>
        <v>BIO_G4_O29_A2</v>
      </c>
      <c r="Y1521" s="40" t="str">
        <f>IF(O1521=P1521,"OK","Checar")</f>
        <v>OK</v>
      </c>
      <c r="Z1521" s="5" t="str">
        <f>IF(COUNTIF($X:$X,$X1521)&gt;1,"Checar","Único")</f>
        <v>Único</v>
      </c>
      <c r="AA1521" s="5" t="str">
        <f>IF(Y1521="Checar","Checar Competência",IF(Z1521="Checar","Checar Duplicidade","OK"))</f>
        <v>OK</v>
      </c>
      <c r="AB1521" s="5">
        <v>570</v>
      </c>
      <c r="AC1521" s="5" t="s">
        <v>3583</v>
      </c>
    </row>
    <row r="1522" spans="1:29" ht="51" x14ac:dyDescent="0.25">
      <c r="A1522" s="8" t="s">
        <v>11</v>
      </c>
      <c r="B1522" s="8" t="s">
        <v>18</v>
      </c>
      <c r="C1522" s="39" t="str">
        <f>TRIM(B1522)</f>
        <v>BIO</v>
      </c>
      <c r="D1522" s="11">
        <v>4</v>
      </c>
      <c r="E1522" s="39" t="str">
        <f>TRIM(D1522)</f>
        <v>4</v>
      </c>
      <c r="F1522" s="39">
        <f>VLOOKUP(H1522,GT!A:B,2,FALSE)</f>
        <v>4</v>
      </c>
      <c r="G1522" s="39" t="str">
        <f>IF(D1522=F1522,"Ok","Verificar")</f>
        <v>Ok</v>
      </c>
      <c r="H1522" s="12" t="s">
        <v>1156</v>
      </c>
      <c r="I1522" s="11">
        <v>1</v>
      </c>
      <c r="J1522" s="40" t="str">
        <f>TRIM(I1522)</f>
        <v>1</v>
      </c>
      <c r="K1522" s="40">
        <f>VLOOKUP(M1522,Plan3!A:B,2,FALSE)</f>
        <v>29</v>
      </c>
      <c r="L1522" s="40" t="str">
        <f>IF(K1522=I1522,"Ok","Verificar")</f>
        <v>Verificar</v>
      </c>
      <c r="M1522" s="12" t="s">
        <v>1157</v>
      </c>
      <c r="N1522" s="11" t="s">
        <v>12</v>
      </c>
      <c r="O1522" s="40" t="str">
        <f>TRIM(N1522)</f>
        <v>A</v>
      </c>
      <c r="P1522" s="40" t="str">
        <f>VLOOKUP(U1522,Plan1!A:B,2,FALSE)</f>
        <v>A</v>
      </c>
      <c r="Q1522" s="18" t="s">
        <v>13</v>
      </c>
      <c r="R1522" s="40">
        <f t="shared" si="23"/>
        <v>3</v>
      </c>
      <c r="S1522" s="52">
        <v>3</v>
      </c>
      <c r="T1522" s="8" t="str">
        <f>IF(R1522=S1522,"Ok","Verificar")</f>
        <v>Ok</v>
      </c>
      <c r="U1522" s="40" t="str">
        <f>TRIM(Q1522)</f>
        <v>Observar</v>
      </c>
      <c r="V1522" s="40" t="str">
        <f>TRIM(S1522)</f>
        <v>3</v>
      </c>
      <c r="W1522" s="18" t="s">
        <v>1165</v>
      </c>
      <c r="X1522" s="9" t="str">
        <f>C1522&amp;"_G"&amp;E1522&amp;"_O"&amp;K1522&amp;"_"&amp;O1522&amp;R1522</f>
        <v>BIO_G4_O29_A3</v>
      </c>
      <c r="Y1522" s="40" t="str">
        <f>IF(O1522=P1522,"OK","Checar")</f>
        <v>OK</v>
      </c>
      <c r="Z1522" s="5" t="str">
        <f>IF(COUNTIF($X:$X,$X1522)&gt;1,"Checar","Único")</f>
        <v>Único</v>
      </c>
      <c r="AA1522" s="5" t="str">
        <f>IF(Y1522="Checar","Checar Competência",IF(Z1522="Checar","Checar Duplicidade","OK"))</f>
        <v>OK</v>
      </c>
      <c r="AB1522" s="5">
        <v>574</v>
      </c>
      <c r="AC1522" s="5" t="s">
        <v>3584</v>
      </c>
    </row>
    <row r="1523" spans="1:29" ht="38.25" x14ac:dyDescent="0.25">
      <c r="A1523" s="8" t="s">
        <v>11</v>
      </c>
      <c r="B1523" s="8" t="s">
        <v>18</v>
      </c>
      <c r="C1523" s="39" t="str">
        <f>TRIM(B1523)</f>
        <v>BIO</v>
      </c>
      <c r="D1523" s="11">
        <v>4</v>
      </c>
      <c r="E1523" s="39" t="str">
        <f>TRIM(D1523)</f>
        <v>4</v>
      </c>
      <c r="F1523" s="39">
        <f>VLOOKUP(H1523,GT!A:B,2,FALSE)</f>
        <v>4</v>
      </c>
      <c r="G1523" s="39" t="str">
        <f>IF(D1523=F1523,"Ok","Verificar")</f>
        <v>Ok</v>
      </c>
      <c r="H1523" s="12" t="s">
        <v>1156</v>
      </c>
      <c r="I1523" s="11">
        <v>1</v>
      </c>
      <c r="J1523" s="40" t="str">
        <f>TRIM(I1523)</f>
        <v>1</v>
      </c>
      <c r="K1523" s="40">
        <f>VLOOKUP(M1523,Plan3!A:B,2,FALSE)</f>
        <v>29</v>
      </c>
      <c r="L1523" s="40" t="str">
        <f>IF(K1523=I1523,"Ok","Verificar")</f>
        <v>Verificar</v>
      </c>
      <c r="M1523" s="12" t="s">
        <v>1157</v>
      </c>
      <c r="N1523" s="11" t="s">
        <v>14</v>
      </c>
      <c r="O1523" s="40" t="str">
        <f>TRIM(N1523)</f>
        <v>B</v>
      </c>
      <c r="P1523" s="40" t="str">
        <f>VLOOKUP(U1523,Plan1!A:B,2,FALSE)</f>
        <v>B</v>
      </c>
      <c r="Q1523" s="18" t="s">
        <v>15</v>
      </c>
      <c r="R1523" s="40">
        <f t="shared" si="23"/>
        <v>1</v>
      </c>
      <c r="S1523" s="52">
        <v>1</v>
      </c>
      <c r="T1523" s="8" t="str">
        <f>IF(R1523=S1523,"Ok","Verificar")</f>
        <v>Ok</v>
      </c>
      <c r="U1523" s="40" t="str">
        <f>TRIM(Q1523)</f>
        <v>Realizar</v>
      </c>
      <c r="V1523" s="40" t="str">
        <f>TRIM(S1523)</f>
        <v>1</v>
      </c>
      <c r="W1523" s="18" t="s">
        <v>1160</v>
      </c>
      <c r="X1523" s="9" t="str">
        <f>C1523&amp;"_G"&amp;E1523&amp;"_O"&amp;K1523&amp;"_"&amp;O1523&amp;R1523</f>
        <v>BIO_G4_O29_B1</v>
      </c>
      <c r="Y1523" s="40" t="str">
        <f>IF(O1523=P1523,"OK","Checar")</f>
        <v>OK</v>
      </c>
      <c r="Z1523" s="5" t="str">
        <f>IF(COUNTIF($X:$X,$X1523)&gt;1,"Checar","Único")</f>
        <v>Único</v>
      </c>
      <c r="AA1523" s="5" t="str">
        <f>IF(Y1523="Checar","Checar Competência",IF(Z1523="Checar","Checar Duplicidade","OK"))</f>
        <v>OK</v>
      </c>
      <c r="AB1523" s="5">
        <v>569</v>
      </c>
      <c r="AC1523" s="5" t="s">
        <v>3585</v>
      </c>
    </row>
    <row r="1524" spans="1:29" ht="63.75" x14ac:dyDescent="0.25">
      <c r="A1524" s="8" t="s">
        <v>11</v>
      </c>
      <c r="B1524" s="8" t="s">
        <v>18</v>
      </c>
      <c r="C1524" s="39" t="str">
        <f>TRIM(B1524)</f>
        <v>BIO</v>
      </c>
      <c r="D1524" s="11">
        <v>4</v>
      </c>
      <c r="E1524" s="39" t="str">
        <f>TRIM(D1524)</f>
        <v>4</v>
      </c>
      <c r="F1524" s="39">
        <f>VLOOKUP(H1524,GT!A:B,2,FALSE)</f>
        <v>4</v>
      </c>
      <c r="G1524" s="39" t="str">
        <f>IF(D1524=F1524,"Ok","Verificar")</f>
        <v>Ok</v>
      </c>
      <c r="H1524" s="12" t="s">
        <v>1156</v>
      </c>
      <c r="I1524" s="11">
        <v>1</v>
      </c>
      <c r="J1524" s="40" t="str">
        <f>TRIM(I1524)</f>
        <v>1</v>
      </c>
      <c r="K1524" s="40">
        <f>VLOOKUP(M1524,Plan3!A:B,2,FALSE)</f>
        <v>29</v>
      </c>
      <c r="L1524" s="40" t="str">
        <f>IF(K1524=I1524,"Ok","Verificar")</f>
        <v>Verificar</v>
      </c>
      <c r="M1524" s="12" t="s">
        <v>1157</v>
      </c>
      <c r="N1524" s="11" t="s">
        <v>14</v>
      </c>
      <c r="O1524" s="40" t="str">
        <f>TRIM(N1524)</f>
        <v>B</v>
      </c>
      <c r="P1524" s="40" t="str">
        <f>VLOOKUP(U1524,Plan1!A:B,2,FALSE)</f>
        <v>B</v>
      </c>
      <c r="Q1524" s="18" t="s">
        <v>15</v>
      </c>
      <c r="R1524" s="40">
        <f t="shared" si="23"/>
        <v>2</v>
      </c>
      <c r="S1524" s="52">
        <v>2</v>
      </c>
      <c r="T1524" s="8" t="str">
        <f>IF(R1524=S1524,"Ok","Verificar")</f>
        <v>Ok</v>
      </c>
      <c r="U1524" s="40" t="str">
        <f>TRIM(Q1524)</f>
        <v>Realizar</v>
      </c>
      <c r="V1524" s="40" t="str">
        <f>TRIM(S1524)</f>
        <v>2</v>
      </c>
      <c r="W1524" s="18" t="s">
        <v>1163</v>
      </c>
      <c r="X1524" s="9" t="str">
        <f>C1524&amp;"_G"&amp;E1524&amp;"_O"&amp;K1524&amp;"_"&amp;O1524&amp;R1524</f>
        <v>BIO_G4_O29_B2</v>
      </c>
      <c r="Y1524" s="40" t="str">
        <f>IF(O1524=P1524,"OK","Checar")</f>
        <v>OK</v>
      </c>
      <c r="Z1524" s="5" t="str">
        <f>IF(COUNTIF($X:$X,$X1524)&gt;1,"Checar","Único")</f>
        <v>Único</v>
      </c>
      <c r="AA1524" s="5" t="str">
        <f>IF(Y1524="Checar","Checar Competência",IF(Z1524="Checar","Checar Duplicidade","OK"))</f>
        <v>OK</v>
      </c>
      <c r="AB1524" s="5">
        <v>572</v>
      </c>
      <c r="AC1524" s="5" t="s">
        <v>3586</v>
      </c>
    </row>
    <row r="1525" spans="1:29" ht="38.25" x14ac:dyDescent="0.25">
      <c r="A1525" s="8" t="s">
        <v>11</v>
      </c>
      <c r="B1525" s="8" t="s">
        <v>18</v>
      </c>
      <c r="C1525" s="39" t="str">
        <f>TRIM(B1525)</f>
        <v>BIO</v>
      </c>
      <c r="D1525" s="11">
        <v>4</v>
      </c>
      <c r="E1525" s="39" t="str">
        <f>TRIM(D1525)</f>
        <v>4</v>
      </c>
      <c r="F1525" s="39">
        <f>VLOOKUP(H1525,GT!A:B,2,FALSE)</f>
        <v>4</v>
      </c>
      <c r="G1525" s="39" t="str">
        <f>IF(D1525=F1525,"Ok","Verificar")</f>
        <v>Ok</v>
      </c>
      <c r="H1525" s="12" t="s">
        <v>1156</v>
      </c>
      <c r="I1525" s="11">
        <v>1</v>
      </c>
      <c r="J1525" s="40" t="str">
        <f>TRIM(I1525)</f>
        <v>1</v>
      </c>
      <c r="K1525" s="40">
        <f>VLOOKUP(M1525,Plan3!A:B,2,FALSE)</f>
        <v>29</v>
      </c>
      <c r="L1525" s="40" t="str">
        <f>IF(K1525=I1525,"Ok","Verificar")</f>
        <v>Verificar</v>
      </c>
      <c r="M1525" s="12" t="s">
        <v>1157</v>
      </c>
      <c r="N1525" s="11" t="s">
        <v>16</v>
      </c>
      <c r="O1525" s="40" t="str">
        <f>TRIM(N1525)</f>
        <v>C</v>
      </c>
      <c r="P1525" s="40" t="str">
        <f>VLOOKUP(U1525,Plan1!A:B,2,FALSE)</f>
        <v>C</v>
      </c>
      <c r="Q1525" s="18" t="s">
        <v>17</v>
      </c>
      <c r="R1525" s="40">
        <f t="shared" si="23"/>
        <v>1</v>
      </c>
      <c r="S1525" s="52">
        <v>1</v>
      </c>
      <c r="T1525" s="8" t="str">
        <f>IF(R1525=S1525,"Ok","Verificar")</f>
        <v>Ok</v>
      </c>
      <c r="U1525" s="40" t="str">
        <f>TRIM(Q1525)</f>
        <v>Compreender</v>
      </c>
      <c r="V1525" s="40" t="str">
        <f>TRIM(S1525)</f>
        <v>1</v>
      </c>
      <c r="W1525" s="18" t="s">
        <v>1159</v>
      </c>
      <c r="X1525" s="9" t="str">
        <f>C1525&amp;"_G"&amp;E1525&amp;"_O"&amp;K1525&amp;"_"&amp;O1525&amp;R1525</f>
        <v>BIO_G4_O29_C1</v>
      </c>
      <c r="Y1525" s="40" t="str">
        <f>IF(O1525=P1525,"OK","Checar")</f>
        <v>OK</v>
      </c>
      <c r="Z1525" s="5" t="str">
        <f>IF(COUNTIF($X:$X,$X1525)&gt;1,"Checar","Único")</f>
        <v>Único</v>
      </c>
      <c r="AA1525" s="5" t="str">
        <f>IF(Y1525="Checar","Checar Competência",IF(Z1525="Checar","Checar Duplicidade","OK"))</f>
        <v>OK</v>
      </c>
      <c r="AB1525" s="5">
        <v>568</v>
      </c>
      <c r="AC1525" s="5" t="s">
        <v>3587</v>
      </c>
    </row>
    <row r="1526" spans="1:29" ht="38.25" x14ac:dyDescent="0.25">
      <c r="A1526" s="8" t="s">
        <v>11</v>
      </c>
      <c r="B1526" s="8" t="s">
        <v>18</v>
      </c>
      <c r="C1526" s="39" t="str">
        <f>TRIM(B1526)</f>
        <v>BIO</v>
      </c>
      <c r="D1526" s="11">
        <v>4</v>
      </c>
      <c r="E1526" s="39" t="str">
        <f>TRIM(D1526)</f>
        <v>4</v>
      </c>
      <c r="F1526" s="39">
        <f>VLOOKUP(H1526,GT!A:B,2,FALSE)</f>
        <v>4</v>
      </c>
      <c r="G1526" s="39" t="str">
        <f>IF(D1526=F1526,"Ok","Verificar")</f>
        <v>Ok</v>
      </c>
      <c r="H1526" s="12" t="s">
        <v>1156</v>
      </c>
      <c r="I1526" s="11">
        <v>1</v>
      </c>
      <c r="J1526" s="40" t="str">
        <f>TRIM(I1526)</f>
        <v>1</v>
      </c>
      <c r="K1526" s="40">
        <f>VLOOKUP(M1526,Plan3!A:B,2,FALSE)</f>
        <v>29</v>
      </c>
      <c r="L1526" s="40" t="str">
        <f>IF(K1526=I1526,"Ok","Verificar")</f>
        <v>Verificar</v>
      </c>
      <c r="M1526" s="12" t="s">
        <v>1157</v>
      </c>
      <c r="N1526" s="11" t="s">
        <v>16</v>
      </c>
      <c r="O1526" s="40" t="str">
        <f>TRIM(N1526)</f>
        <v>C</v>
      </c>
      <c r="P1526" s="40" t="str">
        <f>VLOOKUP(U1526,Plan1!A:B,2,FALSE)</f>
        <v>C</v>
      </c>
      <c r="Q1526" s="18" t="s">
        <v>17</v>
      </c>
      <c r="R1526" s="40">
        <f t="shared" si="23"/>
        <v>2</v>
      </c>
      <c r="S1526" s="52">
        <v>2</v>
      </c>
      <c r="T1526" s="8" t="str">
        <f>IF(R1526=S1526,"Ok","Verificar")</f>
        <v>Ok</v>
      </c>
      <c r="U1526" s="40" t="str">
        <f>TRIM(Q1526)</f>
        <v>Compreender</v>
      </c>
      <c r="V1526" s="40" t="str">
        <f>TRIM(S1526)</f>
        <v>2</v>
      </c>
      <c r="W1526" s="18" t="s">
        <v>1162</v>
      </c>
      <c r="X1526" s="9" t="str">
        <f>C1526&amp;"_G"&amp;E1526&amp;"_O"&amp;K1526&amp;"_"&amp;O1526&amp;R1526</f>
        <v>BIO_G4_O29_C2</v>
      </c>
      <c r="Y1526" s="40" t="str">
        <f>IF(O1526=P1526,"OK","Checar")</f>
        <v>OK</v>
      </c>
      <c r="Z1526" s="5" t="str">
        <f>IF(COUNTIF($X:$X,$X1526)&gt;1,"Checar","Único")</f>
        <v>Único</v>
      </c>
      <c r="AA1526" s="5" t="str">
        <f>IF(Y1526="Checar","Checar Competência",IF(Z1526="Checar","Checar Duplicidade","OK"))</f>
        <v>OK</v>
      </c>
      <c r="AB1526" s="5">
        <v>571</v>
      </c>
      <c r="AC1526" s="5" t="s">
        <v>3588</v>
      </c>
    </row>
    <row r="1527" spans="1:29" ht="38.25" x14ac:dyDescent="0.25">
      <c r="A1527" s="8" t="s">
        <v>11</v>
      </c>
      <c r="B1527" s="8" t="s">
        <v>18</v>
      </c>
      <c r="C1527" s="39" t="str">
        <f>TRIM(B1527)</f>
        <v>BIO</v>
      </c>
      <c r="D1527" s="11">
        <v>4</v>
      </c>
      <c r="E1527" s="39" t="str">
        <f>TRIM(D1527)</f>
        <v>4</v>
      </c>
      <c r="F1527" s="39">
        <f>VLOOKUP(H1527,GT!A:B,2,FALSE)</f>
        <v>4</v>
      </c>
      <c r="G1527" s="39" t="str">
        <f>IF(D1527=F1527,"Ok","Verificar")</f>
        <v>Ok</v>
      </c>
      <c r="H1527" s="12" t="s">
        <v>1156</v>
      </c>
      <c r="I1527" s="11">
        <v>1</v>
      </c>
      <c r="J1527" s="40" t="str">
        <f>TRIM(I1527)</f>
        <v>1</v>
      </c>
      <c r="K1527" s="40">
        <f>VLOOKUP(M1527,Plan3!A:B,2,FALSE)</f>
        <v>29</v>
      </c>
      <c r="L1527" s="40" t="str">
        <f>IF(K1527=I1527,"Ok","Verificar")</f>
        <v>Verificar</v>
      </c>
      <c r="M1527" s="12" t="s">
        <v>1157</v>
      </c>
      <c r="N1527" s="11" t="s">
        <v>16</v>
      </c>
      <c r="O1527" s="40" t="str">
        <f>TRIM(N1527)</f>
        <v>C</v>
      </c>
      <c r="P1527" s="40" t="str">
        <f>VLOOKUP(U1527,Plan1!A:B,2,FALSE)</f>
        <v>C</v>
      </c>
      <c r="Q1527" s="18" t="s">
        <v>17</v>
      </c>
      <c r="R1527" s="40">
        <f t="shared" si="23"/>
        <v>3</v>
      </c>
      <c r="S1527" s="52">
        <v>3</v>
      </c>
      <c r="T1527" s="8" t="str">
        <f>IF(R1527=S1527,"Ok","Verificar")</f>
        <v>Ok</v>
      </c>
      <c r="U1527" s="40" t="str">
        <f>TRIM(Q1527)</f>
        <v>Compreender</v>
      </c>
      <c r="V1527" s="40" t="str">
        <f>TRIM(S1527)</f>
        <v>3</v>
      </c>
      <c r="W1527" s="18" t="s">
        <v>1164</v>
      </c>
      <c r="X1527" s="9" t="str">
        <f>C1527&amp;"_G"&amp;E1527&amp;"_O"&amp;K1527&amp;"_"&amp;O1527&amp;R1527</f>
        <v>BIO_G4_O29_C3</v>
      </c>
      <c r="Y1527" s="40" t="str">
        <f>IF(O1527=P1527,"OK","Checar")</f>
        <v>OK</v>
      </c>
      <c r="Z1527" s="5" t="str">
        <f>IF(COUNTIF($X:$X,$X1527)&gt;1,"Checar","Único")</f>
        <v>Único</v>
      </c>
      <c r="AA1527" s="5" t="str">
        <f>IF(Y1527="Checar","Checar Competência",IF(Z1527="Checar","Checar Duplicidade","OK"))</f>
        <v>OK</v>
      </c>
      <c r="AB1527" s="5">
        <v>573</v>
      </c>
      <c r="AC1527" s="5" t="s">
        <v>3589</v>
      </c>
    </row>
    <row r="1528" spans="1:29" ht="25.5" x14ac:dyDescent="0.25">
      <c r="A1528" s="8" t="s">
        <v>11</v>
      </c>
      <c r="B1528" s="8" t="s">
        <v>18</v>
      </c>
      <c r="C1528" s="39" t="str">
        <f>TRIM(B1528)</f>
        <v>BIO</v>
      </c>
      <c r="D1528" s="11">
        <v>4</v>
      </c>
      <c r="E1528" s="39" t="str">
        <f>TRIM(D1528)</f>
        <v>4</v>
      </c>
      <c r="F1528" s="39">
        <f>VLOOKUP(H1528,GT!A:B,2,FALSE)</f>
        <v>4</v>
      </c>
      <c r="G1528" s="39" t="str">
        <f>IF(D1528=F1528,"Ok","Verificar")</f>
        <v>Ok</v>
      </c>
      <c r="H1528" s="12" t="s">
        <v>1156</v>
      </c>
      <c r="I1528" s="11">
        <v>2</v>
      </c>
      <c r="J1528" s="40" t="str">
        <f>TRIM(I1528)</f>
        <v>2</v>
      </c>
      <c r="K1528" s="40">
        <f>VLOOKUP(M1528,Plan3!A:B,2,FALSE)</f>
        <v>30</v>
      </c>
      <c r="L1528" s="40" t="str">
        <f>IF(K1528=I1528,"Ok","Verificar")</f>
        <v>Verificar</v>
      </c>
      <c r="M1528" s="12" t="s">
        <v>1166</v>
      </c>
      <c r="N1528" s="15" t="s">
        <v>12</v>
      </c>
      <c r="O1528" s="40" t="str">
        <f>TRIM(N1528)</f>
        <v>A</v>
      </c>
      <c r="P1528" s="40" t="str">
        <f>VLOOKUP(U1528,Plan1!A:B,2,FALSE)</f>
        <v>A</v>
      </c>
      <c r="Q1528" s="18" t="s">
        <v>13</v>
      </c>
      <c r="R1528" s="40">
        <f t="shared" si="23"/>
        <v>1</v>
      </c>
      <c r="S1528" s="19">
        <v>1</v>
      </c>
      <c r="T1528" s="8" t="str">
        <f>IF(R1528=S1528,"Ok","Verificar")</f>
        <v>Ok</v>
      </c>
      <c r="U1528" s="40" t="str">
        <f>TRIM(Q1528)</f>
        <v>Observar</v>
      </c>
      <c r="V1528" s="40" t="str">
        <f>TRIM(S1528)</f>
        <v>1</v>
      </c>
      <c r="W1528" s="18" t="s">
        <v>1167</v>
      </c>
      <c r="X1528" s="9" t="str">
        <f>C1528&amp;"_G"&amp;E1528&amp;"_O"&amp;K1528&amp;"_"&amp;O1528&amp;R1528</f>
        <v>BIO_G4_O30_A1</v>
      </c>
      <c r="Y1528" s="40" t="str">
        <f>IF(O1528=P1528,"OK","Checar")</f>
        <v>OK</v>
      </c>
      <c r="Z1528" s="5" t="str">
        <f>IF(COUNTIF($X:$X,$X1528)&gt;1,"Checar","Único")</f>
        <v>Único</v>
      </c>
      <c r="AA1528" s="5" t="str">
        <f>IF(Y1528="Checar","Checar Competência",IF(Z1528="Checar","Checar Duplicidade","OK"))</f>
        <v>OK</v>
      </c>
      <c r="AB1528" s="5">
        <v>575</v>
      </c>
      <c r="AC1528" s="5" t="s">
        <v>3590</v>
      </c>
    </row>
    <row r="1529" spans="1:29" ht="38.25" x14ac:dyDescent="0.25">
      <c r="A1529" s="8" t="s">
        <v>11</v>
      </c>
      <c r="B1529" s="8" t="s">
        <v>18</v>
      </c>
      <c r="C1529" s="39" t="str">
        <f>TRIM(B1529)</f>
        <v>BIO</v>
      </c>
      <c r="D1529" s="11">
        <v>4</v>
      </c>
      <c r="E1529" s="39" t="str">
        <f>TRIM(D1529)</f>
        <v>4</v>
      </c>
      <c r="F1529" s="39">
        <f>VLOOKUP(H1529,GT!A:B,2,FALSE)</f>
        <v>4</v>
      </c>
      <c r="G1529" s="39" t="str">
        <f>IF(D1529=F1529,"Ok","Verificar")</f>
        <v>Ok</v>
      </c>
      <c r="H1529" s="12" t="s">
        <v>1156</v>
      </c>
      <c r="I1529" s="11">
        <v>2</v>
      </c>
      <c r="J1529" s="40" t="str">
        <f>TRIM(I1529)</f>
        <v>2</v>
      </c>
      <c r="K1529" s="40">
        <f>VLOOKUP(M1529,Plan3!A:B,2,FALSE)</f>
        <v>30</v>
      </c>
      <c r="L1529" s="40" t="str">
        <f>IF(K1529=I1529,"Ok","Verificar")</f>
        <v>Verificar</v>
      </c>
      <c r="M1529" s="12" t="s">
        <v>1166</v>
      </c>
      <c r="N1529" s="11" t="s">
        <v>12</v>
      </c>
      <c r="O1529" s="40" t="str">
        <f>TRIM(N1529)</f>
        <v>A</v>
      </c>
      <c r="P1529" s="40" t="str">
        <f>VLOOKUP(U1529,Plan1!A:B,2,FALSE)</f>
        <v>A</v>
      </c>
      <c r="Q1529" s="18" t="s">
        <v>13</v>
      </c>
      <c r="R1529" s="40">
        <f t="shared" si="23"/>
        <v>2</v>
      </c>
      <c r="S1529" s="52">
        <v>2</v>
      </c>
      <c r="T1529" s="8" t="str">
        <f>IF(R1529=S1529,"Ok","Verificar")</f>
        <v>Ok</v>
      </c>
      <c r="U1529" s="40" t="str">
        <f>TRIM(Q1529)</f>
        <v>Observar</v>
      </c>
      <c r="V1529" s="40" t="str">
        <f>TRIM(S1529)</f>
        <v>2</v>
      </c>
      <c r="W1529" s="18" t="s">
        <v>1168</v>
      </c>
      <c r="X1529" s="9" t="str">
        <f>C1529&amp;"_G"&amp;E1529&amp;"_O"&amp;K1529&amp;"_"&amp;O1529&amp;R1529</f>
        <v>BIO_G4_O30_A2</v>
      </c>
      <c r="Y1529" s="40" t="str">
        <f>IF(O1529=P1529,"OK","Checar")</f>
        <v>OK</v>
      </c>
      <c r="Z1529" s="5" t="str">
        <f>IF(COUNTIF($X:$X,$X1529)&gt;1,"Checar","Único")</f>
        <v>Único</v>
      </c>
      <c r="AA1529" s="5" t="str">
        <f>IF(Y1529="Checar","Checar Competência",IF(Z1529="Checar","Checar Duplicidade","OK"))</f>
        <v>OK</v>
      </c>
      <c r="AB1529" s="5">
        <v>576</v>
      </c>
      <c r="AC1529" s="5" t="s">
        <v>3591</v>
      </c>
    </row>
    <row r="1530" spans="1:29" ht="63.75" x14ac:dyDescent="0.25">
      <c r="A1530" s="8" t="s">
        <v>11</v>
      </c>
      <c r="B1530" s="8" t="s">
        <v>18</v>
      </c>
      <c r="C1530" s="39" t="str">
        <f>TRIM(B1530)</f>
        <v>BIO</v>
      </c>
      <c r="D1530" s="11">
        <v>4</v>
      </c>
      <c r="E1530" s="39" t="str">
        <f>TRIM(D1530)</f>
        <v>4</v>
      </c>
      <c r="F1530" s="39">
        <f>VLOOKUP(H1530,GT!A:B,2,FALSE)</f>
        <v>4</v>
      </c>
      <c r="G1530" s="39" t="str">
        <f>IF(D1530=F1530,"Ok","Verificar")</f>
        <v>Ok</v>
      </c>
      <c r="H1530" s="12" t="s">
        <v>1156</v>
      </c>
      <c r="I1530" s="11">
        <v>2</v>
      </c>
      <c r="J1530" s="40" t="str">
        <f>TRIM(I1530)</f>
        <v>2</v>
      </c>
      <c r="K1530" s="40">
        <f>VLOOKUP(M1530,Plan3!A:B,2,FALSE)</f>
        <v>30</v>
      </c>
      <c r="L1530" s="40" t="str">
        <f>IF(K1530=I1530,"Ok","Verificar")</f>
        <v>Verificar</v>
      </c>
      <c r="M1530" s="12" t="s">
        <v>1166</v>
      </c>
      <c r="N1530" s="15" t="s">
        <v>12</v>
      </c>
      <c r="O1530" s="40" t="str">
        <f>TRIM(N1530)</f>
        <v>A</v>
      </c>
      <c r="P1530" s="40" t="str">
        <f>VLOOKUP(U1530,Plan1!A:B,2,FALSE)</f>
        <v>A</v>
      </c>
      <c r="Q1530" s="18" t="s">
        <v>13</v>
      </c>
      <c r="R1530" s="40">
        <f t="shared" si="23"/>
        <v>3</v>
      </c>
      <c r="S1530" s="19">
        <v>3</v>
      </c>
      <c r="T1530" s="8" t="str">
        <f>IF(R1530=S1530,"Ok","Verificar")</f>
        <v>Ok</v>
      </c>
      <c r="U1530" s="40" t="str">
        <f>TRIM(Q1530)</f>
        <v>Observar</v>
      </c>
      <c r="V1530" s="40" t="str">
        <f>TRIM(S1530)</f>
        <v>3</v>
      </c>
      <c r="W1530" s="18" t="s">
        <v>1169</v>
      </c>
      <c r="X1530" s="9" t="str">
        <f>C1530&amp;"_G"&amp;E1530&amp;"_O"&amp;K1530&amp;"_"&amp;O1530&amp;R1530</f>
        <v>BIO_G4_O30_A3</v>
      </c>
      <c r="Y1530" s="40" t="str">
        <f>IF(O1530=P1530,"OK","Checar")</f>
        <v>OK</v>
      </c>
      <c r="Z1530" s="5" t="str">
        <f>IF(COUNTIF($X:$X,$X1530)&gt;1,"Checar","Único")</f>
        <v>Único</v>
      </c>
      <c r="AA1530" s="5" t="str">
        <f>IF(Y1530="Checar","Checar Competência",IF(Z1530="Checar","Checar Duplicidade","OK"))</f>
        <v>OK</v>
      </c>
      <c r="AB1530" s="5">
        <v>577</v>
      </c>
      <c r="AC1530" s="5" t="s">
        <v>3592</v>
      </c>
    </row>
    <row r="1531" spans="1:29" ht="38.25" x14ac:dyDescent="0.25">
      <c r="A1531" s="8" t="s">
        <v>11</v>
      </c>
      <c r="B1531" s="8" t="s">
        <v>18</v>
      </c>
      <c r="C1531" s="39" t="str">
        <f>TRIM(B1531)</f>
        <v>BIO</v>
      </c>
      <c r="D1531" s="11">
        <v>4</v>
      </c>
      <c r="E1531" s="39" t="str">
        <f>TRIM(D1531)</f>
        <v>4</v>
      </c>
      <c r="F1531" s="39">
        <f>VLOOKUP(H1531,GT!A:B,2,FALSE)</f>
        <v>4</v>
      </c>
      <c r="G1531" s="39" t="str">
        <f>IF(D1531=F1531,"Ok","Verificar")</f>
        <v>Ok</v>
      </c>
      <c r="H1531" s="12" t="s">
        <v>1156</v>
      </c>
      <c r="I1531" s="11">
        <v>2</v>
      </c>
      <c r="J1531" s="40" t="str">
        <f>TRIM(I1531)</f>
        <v>2</v>
      </c>
      <c r="K1531" s="40">
        <f>VLOOKUP(M1531,Plan3!A:B,2,FALSE)</f>
        <v>30</v>
      </c>
      <c r="L1531" s="40" t="str">
        <f>IF(K1531=I1531,"Ok","Verificar")</f>
        <v>Verificar</v>
      </c>
      <c r="M1531" s="12" t="s">
        <v>1166</v>
      </c>
      <c r="N1531" s="19" t="s">
        <v>12</v>
      </c>
      <c r="O1531" s="40" t="str">
        <f>TRIM(N1531)</f>
        <v>A</v>
      </c>
      <c r="P1531" s="40" t="str">
        <f>VLOOKUP(U1531,Plan1!A:B,2,FALSE)</f>
        <v>A</v>
      </c>
      <c r="Q1531" s="18" t="s">
        <v>13</v>
      </c>
      <c r="R1531" s="40">
        <f t="shared" si="23"/>
        <v>4</v>
      </c>
      <c r="S1531" s="19">
        <v>4</v>
      </c>
      <c r="T1531" s="8" t="str">
        <f>IF(R1531=S1531,"Ok","Verificar")</f>
        <v>Ok</v>
      </c>
      <c r="U1531" s="40" t="str">
        <f>TRIM(Q1531)</f>
        <v>Observar</v>
      </c>
      <c r="V1531" s="40" t="str">
        <f>TRIM(S1531)</f>
        <v>4</v>
      </c>
      <c r="W1531" s="18" t="s">
        <v>1868</v>
      </c>
      <c r="X1531" s="9" t="str">
        <f>C1531&amp;"_G"&amp;E1531&amp;"_O"&amp;K1531&amp;"_"&amp;O1531&amp;R1531</f>
        <v>BIO_G4_O30_A4</v>
      </c>
      <c r="Y1531" s="40" t="str">
        <f>IF(O1531=P1531,"OK","Checar")</f>
        <v>OK</v>
      </c>
      <c r="Z1531" s="5" t="str">
        <f>IF(COUNTIF($X:$X,$X1531)&gt;1,"Checar","Único")</f>
        <v>Único</v>
      </c>
      <c r="AA1531" s="5" t="str">
        <f>IF(Y1531="Checar","Checar Competência",IF(Z1531="Checar","Checar Duplicidade","OK"))</f>
        <v>OK</v>
      </c>
      <c r="AB1531" s="5">
        <v>578</v>
      </c>
      <c r="AC1531" s="5" t="s">
        <v>3593</v>
      </c>
    </row>
    <row r="1532" spans="1:29" ht="76.5" x14ac:dyDescent="0.25">
      <c r="A1532" s="8" t="s">
        <v>11</v>
      </c>
      <c r="B1532" s="8" t="s">
        <v>18</v>
      </c>
      <c r="C1532" s="39" t="str">
        <f>TRIM(B1532)</f>
        <v>BIO</v>
      </c>
      <c r="D1532" s="11">
        <v>4</v>
      </c>
      <c r="E1532" s="39" t="str">
        <f>TRIM(D1532)</f>
        <v>4</v>
      </c>
      <c r="F1532" s="39">
        <f>VLOOKUP(H1532,GT!A:B,2,FALSE)</f>
        <v>4</v>
      </c>
      <c r="G1532" s="39" t="str">
        <f>IF(D1532=F1532,"Ok","Verificar")</f>
        <v>Ok</v>
      </c>
      <c r="H1532" s="12" t="s">
        <v>1156</v>
      </c>
      <c r="I1532" s="11">
        <v>2</v>
      </c>
      <c r="J1532" s="40" t="str">
        <f>TRIM(I1532)</f>
        <v>2</v>
      </c>
      <c r="K1532" s="40">
        <f>VLOOKUP(M1532,Plan3!A:B,2,FALSE)</f>
        <v>30</v>
      </c>
      <c r="L1532" s="40" t="str">
        <f>IF(K1532=I1532,"Ok","Verificar")</f>
        <v>Verificar</v>
      </c>
      <c r="M1532" s="12" t="s">
        <v>1166</v>
      </c>
      <c r="N1532" s="19" t="s">
        <v>12</v>
      </c>
      <c r="O1532" s="40" t="str">
        <f>TRIM(N1532)</f>
        <v>A</v>
      </c>
      <c r="P1532" s="40" t="str">
        <f>VLOOKUP(U1532,Plan1!A:B,2,FALSE)</f>
        <v>A</v>
      </c>
      <c r="Q1532" s="18" t="s">
        <v>13</v>
      </c>
      <c r="R1532" s="40">
        <f t="shared" si="23"/>
        <v>5</v>
      </c>
      <c r="S1532" s="19">
        <v>5</v>
      </c>
      <c r="T1532" s="8" t="str">
        <f>IF(R1532=S1532,"Ok","Verificar")</f>
        <v>Ok</v>
      </c>
      <c r="U1532" s="40" t="str">
        <f>TRIM(Q1532)</f>
        <v>Observar</v>
      </c>
      <c r="V1532" s="40" t="str">
        <f>TRIM(S1532)</f>
        <v>5</v>
      </c>
      <c r="W1532" s="18" t="s">
        <v>1171</v>
      </c>
      <c r="X1532" s="9" t="str">
        <f>C1532&amp;"_G"&amp;E1532&amp;"_O"&amp;K1532&amp;"_"&amp;O1532&amp;R1532</f>
        <v>BIO_G4_O30_A5</v>
      </c>
      <c r="Y1532" s="40" t="str">
        <f>IF(O1532=P1532,"OK","Checar")</f>
        <v>OK</v>
      </c>
      <c r="Z1532" s="5" t="str">
        <f>IF(COUNTIF($X:$X,$X1532)&gt;1,"Checar","Único")</f>
        <v>Único</v>
      </c>
      <c r="AA1532" s="5" t="str">
        <f>IF(Y1532="Checar","Checar Competência",IF(Z1532="Checar","Checar Duplicidade","OK"))</f>
        <v>OK</v>
      </c>
      <c r="AB1532" s="5">
        <v>580</v>
      </c>
      <c r="AC1532" s="5" t="s">
        <v>3594</v>
      </c>
    </row>
    <row r="1533" spans="1:29" ht="38.25" x14ac:dyDescent="0.25">
      <c r="A1533" s="8" t="s">
        <v>11</v>
      </c>
      <c r="B1533" s="8" t="s">
        <v>18</v>
      </c>
      <c r="C1533" s="39" t="str">
        <f>TRIM(B1533)</f>
        <v>BIO</v>
      </c>
      <c r="D1533" s="11">
        <v>4</v>
      </c>
      <c r="E1533" s="39" t="str">
        <f>TRIM(D1533)</f>
        <v>4</v>
      </c>
      <c r="F1533" s="39">
        <f>VLOOKUP(H1533,GT!A:B,2,FALSE)</f>
        <v>4</v>
      </c>
      <c r="G1533" s="39" t="str">
        <f>IF(D1533=F1533,"Ok","Verificar")</f>
        <v>Ok</v>
      </c>
      <c r="H1533" s="12" t="s">
        <v>1156</v>
      </c>
      <c r="I1533" s="11">
        <v>2</v>
      </c>
      <c r="J1533" s="40" t="str">
        <f>TRIM(I1533)</f>
        <v>2</v>
      </c>
      <c r="K1533" s="40">
        <f>VLOOKUP(M1533,Plan3!A:B,2,FALSE)</f>
        <v>30</v>
      </c>
      <c r="L1533" s="40" t="str">
        <f>IF(K1533=I1533,"Ok","Verificar")</f>
        <v>Verificar</v>
      </c>
      <c r="M1533" s="12" t="s">
        <v>1166</v>
      </c>
      <c r="N1533" s="19" t="s">
        <v>12</v>
      </c>
      <c r="O1533" s="40" t="str">
        <f>TRIM(N1533)</f>
        <v>A</v>
      </c>
      <c r="P1533" s="40" t="str">
        <f>VLOOKUP(U1533,Plan1!A:B,2,FALSE)</f>
        <v>A</v>
      </c>
      <c r="Q1533" s="18" t="s">
        <v>13</v>
      </c>
      <c r="R1533" s="40">
        <f t="shared" si="23"/>
        <v>6</v>
      </c>
      <c r="S1533" s="19">
        <v>6</v>
      </c>
      <c r="T1533" s="8" t="str">
        <f>IF(R1533=S1533,"Ok","Verificar")</f>
        <v>Ok</v>
      </c>
      <c r="U1533" s="40" t="str">
        <f>TRIM(Q1533)</f>
        <v>Observar</v>
      </c>
      <c r="V1533" s="40" t="str">
        <f>TRIM(S1533)</f>
        <v>6</v>
      </c>
      <c r="W1533" s="18" t="s">
        <v>1647</v>
      </c>
      <c r="X1533" s="9" t="str">
        <f>C1533&amp;"_G"&amp;E1533&amp;"_O"&amp;K1533&amp;"_"&amp;O1533&amp;R1533</f>
        <v>BIO_G4_O30_A6</v>
      </c>
      <c r="Y1533" s="40" t="str">
        <f>IF(O1533=P1533,"OK","Checar")</f>
        <v>OK</v>
      </c>
      <c r="Z1533" s="5" t="str">
        <f>IF(COUNTIF($X:$X,$X1533)&gt;1,"Checar","Único")</f>
        <v>Único</v>
      </c>
      <c r="AA1533" s="5" t="str">
        <f>IF(Y1533="Checar","Checar Competência",IF(Z1533="Checar","Checar Duplicidade","OK"))</f>
        <v>OK</v>
      </c>
      <c r="AB1533" s="5">
        <v>581</v>
      </c>
      <c r="AC1533" s="5" t="s">
        <v>3595</v>
      </c>
    </row>
    <row r="1534" spans="1:29" ht="38.25" x14ac:dyDescent="0.25">
      <c r="A1534" s="8" t="s">
        <v>11</v>
      </c>
      <c r="B1534" s="8" t="s">
        <v>18</v>
      </c>
      <c r="C1534" s="39" t="str">
        <f>TRIM(B1534)</f>
        <v>BIO</v>
      </c>
      <c r="D1534" s="11">
        <v>4</v>
      </c>
      <c r="E1534" s="39" t="str">
        <f>TRIM(D1534)</f>
        <v>4</v>
      </c>
      <c r="F1534" s="39">
        <f>VLOOKUP(H1534,GT!A:B,2,FALSE)</f>
        <v>4</v>
      </c>
      <c r="G1534" s="39" t="str">
        <f>IF(D1534=F1534,"Ok","Verificar")</f>
        <v>Ok</v>
      </c>
      <c r="H1534" s="12" t="s">
        <v>1156</v>
      </c>
      <c r="I1534" s="11">
        <v>2</v>
      </c>
      <c r="J1534" s="40" t="str">
        <f>TRIM(I1534)</f>
        <v>2</v>
      </c>
      <c r="K1534" s="40">
        <f>VLOOKUP(M1534,Plan3!A:B,2,FALSE)</f>
        <v>30</v>
      </c>
      <c r="L1534" s="40" t="str">
        <f>IF(K1534=I1534,"Ok","Verificar")</f>
        <v>Verificar</v>
      </c>
      <c r="M1534" s="12" t="s">
        <v>1166</v>
      </c>
      <c r="N1534" s="19" t="s">
        <v>16</v>
      </c>
      <c r="O1534" s="40" t="str">
        <f>TRIM(N1534)</f>
        <v>C</v>
      </c>
      <c r="P1534" s="40" t="str">
        <f>VLOOKUP(U1534,Plan1!A:B,2,FALSE)</f>
        <v>C</v>
      </c>
      <c r="Q1534" s="18" t="s">
        <v>17</v>
      </c>
      <c r="R1534" s="40">
        <f t="shared" si="23"/>
        <v>1</v>
      </c>
      <c r="S1534" s="19">
        <v>1</v>
      </c>
      <c r="T1534" s="8" t="str">
        <f>IF(R1534=S1534,"Ok","Verificar")</f>
        <v>Ok</v>
      </c>
      <c r="U1534" s="40" t="str">
        <f>TRIM(Q1534)</f>
        <v>Compreender</v>
      </c>
      <c r="V1534" s="40" t="str">
        <f>TRIM(S1534)</f>
        <v>1</v>
      </c>
      <c r="W1534" s="18" t="s">
        <v>1170</v>
      </c>
      <c r="X1534" s="9" t="str">
        <f>C1534&amp;"_G"&amp;E1534&amp;"_O"&amp;K1534&amp;"_"&amp;O1534&amp;R1534</f>
        <v>BIO_G4_O30_C1</v>
      </c>
      <c r="Y1534" s="40" t="str">
        <f>IF(O1534=P1534,"OK","Checar")</f>
        <v>OK</v>
      </c>
      <c r="Z1534" s="5" t="str">
        <f>IF(COUNTIF($X:$X,$X1534)&gt;1,"Checar","Único")</f>
        <v>Único</v>
      </c>
      <c r="AA1534" s="5" t="str">
        <f>IF(Y1534="Checar","Checar Competência",IF(Z1534="Checar","Checar Duplicidade","OK"))</f>
        <v>OK</v>
      </c>
      <c r="AB1534" s="5">
        <v>579</v>
      </c>
      <c r="AC1534" s="5" t="s">
        <v>3596</v>
      </c>
    </row>
    <row r="1535" spans="1:29" ht="25.5" x14ac:dyDescent="0.25">
      <c r="A1535" s="8" t="s">
        <v>11</v>
      </c>
      <c r="B1535" s="8" t="s">
        <v>18</v>
      </c>
      <c r="C1535" s="39" t="str">
        <f>TRIM(B1535)</f>
        <v>BIO</v>
      </c>
      <c r="D1535" s="11">
        <v>4</v>
      </c>
      <c r="E1535" s="39" t="str">
        <f>TRIM(D1535)</f>
        <v>4</v>
      </c>
      <c r="F1535" s="39">
        <f>VLOOKUP(H1535,GT!A:B,2,FALSE)</f>
        <v>4</v>
      </c>
      <c r="G1535" s="39" t="str">
        <f>IF(D1535=F1535,"Ok","Verificar")</f>
        <v>Ok</v>
      </c>
      <c r="H1535" s="12" t="s">
        <v>1156</v>
      </c>
      <c r="I1535" s="11">
        <v>3</v>
      </c>
      <c r="J1535" s="40" t="str">
        <f>TRIM(I1535)</f>
        <v>3</v>
      </c>
      <c r="K1535" s="40">
        <f>VLOOKUP(M1535,Plan3!A:B,2,FALSE)</f>
        <v>31</v>
      </c>
      <c r="L1535" s="40" t="str">
        <f>IF(K1535=I1535,"Ok","Verificar")</f>
        <v>Verificar</v>
      </c>
      <c r="M1535" s="16" t="s">
        <v>1172</v>
      </c>
      <c r="N1535" s="19" t="s">
        <v>12</v>
      </c>
      <c r="O1535" s="40" t="str">
        <f>TRIM(N1535)</f>
        <v>A</v>
      </c>
      <c r="P1535" s="40" t="str">
        <f>VLOOKUP(U1535,Plan1!A:B,2,FALSE)</f>
        <v>A</v>
      </c>
      <c r="Q1535" s="18" t="s">
        <v>13</v>
      </c>
      <c r="R1535" s="40">
        <f t="shared" si="23"/>
        <v>1</v>
      </c>
      <c r="S1535" s="19">
        <v>1</v>
      </c>
      <c r="T1535" s="8" t="str">
        <f>IF(R1535=S1535,"Ok","Verificar")</f>
        <v>Ok</v>
      </c>
      <c r="U1535" s="40" t="str">
        <f>TRIM(Q1535)</f>
        <v>Observar</v>
      </c>
      <c r="V1535" s="40" t="str">
        <f>TRIM(S1535)</f>
        <v>1</v>
      </c>
      <c r="W1535" s="18" t="s">
        <v>1173</v>
      </c>
      <c r="X1535" s="9" t="str">
        <f>C1535&amp;"_G"&amp;E1535&amp;"_O"&amp;K1535&amp;"_"&amp;O1535&amp;R1535</f>
        <v>BIO_G4_O31_A1</v>
      </c>
      <c r="Y1535" s="40" t="str">
        <f>IF(O1535=P1535,"OK","Checar")</f>
        <v>OK</v>
      </c>
      <c r="Z1535" s="5" t="str">
        <f>IF(COUNTIF($X:$X,$X1535)&gt;1,"Checar","Único")</f>
        <v>Único</v>
      </c>
      <c r="AA1535" s="5" t="str">
        <f>IF(Y1535="Checar","Checar Competência",IF(Z1535="Checar","Checar Duplicidade","OK"))</f>
        <v>OK</v>
      </c>
      <c r="AB1535" s="5">
        <v>582</v>
      </c>
      <c r="AC1535" s="5" t="s">
        <v>3597</v>
      </c>
    </row>
    <row r="1536" spans="1:29" ht="38.25" x14ac:dyDescent="0.25">
      <c r="A1536" s="8" t="s">
        <v>11</v>
      </c>
      <c r="B1536" s="8" t="s">
        <v>18</v>
      </c>
      <c r="C1536" s="39" t="str">
        <f>TRIM(B1536)</f>
        <v>BIO</v>
      </c>
      <c r="D1536" s="11">
        <v>4</v>
      </c>
      <c r="E1536" s="39" t="str">
        <f>TRIM(D1536)</f>
        <v>4</v>
      </c>
      <c r="F1536" s="39">
        <f>VLOOKUP(H1536,GT!A:B,2,FALSE)</f>
        <v>4</v>
      </c>
      <c r="G1536" s="39" t="str">
        <f>IF(D1536=F1536,"Ok","Verificar")</f>
        <v>Ok</v>
      </c>
      <c r="H1536" s="12" t="s">
        <v>1156</v>
      </c>
      <c r="I1536" s="11">
        <v>3</v>
      </c>
      <c r="J1536" s="40" t="str">
        <f>TRIM(I1536)</f>
        <v>3</v>
      </c>
      <c r="K1536" s="40">
        <f>VLOOKUP(M1536,Plan3!A:B,2,FALSE)</f>
        <v>31</v>
      </c>
      <c r="L1536" s="40" t="str">
        <f>IF(K1536=I1536,"Ok","Verificar")</f>
        <v>Verificar</v>
      </c>
      <c r="M1536" s="16" t="s">
        <v>1172</v>
      </c>
      <c r="N1536" s="19" t="s">
        <v>12</v>
      </c>
      <c r="O1536" s="40" t="str">
        <f>TRIM(N1536)</f>
        <v>A</v>
      </c>
      <c r="P1536" s="40" t="str">
        <f>VLOOKUP(U1536,Plan1!A:B,2,FALSE)</f>
        <v>A</v>
      </c>
      <c r="Q1536" s="18" t="s">
        <v>13</v>
      </c>
      <c r="R1536" s="40">
        <f t="shared" si="23"/>
        <v>2</v>
      </c>
      <c r="S1536" s="15">
        <v>10</v>
      </c>
      <c r="T1536" s="8" t="str">
        <f>IF(R1536=S1536,"Ok","Verificar")</f>
        <v>Verificar</v>
      </c>
      <c r="U1536" s="40" t="str">
        <f>TRIM(Q1536)</f>
        <v>Observar</v>
      </c>
      <c r="V1536" s="40" t="str">
        <f>TRIM(S1536)</f>
        <v>10</v>
      </c>
      <c r="W1536" s="14" t="s">
        <v>1178</v>
      </c>
      <c r="X1536" s="9" t="str">
        <f>C1536&amp;"_G"&amp;E1536&amp;"_O"&amp;K1536&amp;"_"&amp;O1536&amp;R1536</f>
        <v>BIO_G4_O31_A2</v>
      </c>
      <c r="Y1536" s="40" t="str">
        <f>IF(O1536=P1536,"OK","Checar")</f>
        <v>OK</v>
      </c>
      <c r="Z1536" s="5" t="str">
        <f>IF(COUNTIF($X:$X,$X1536)&gt;1,"Checar","Único")</f>
        <v>Único</v>
      </c>
      <c r="AA1536" s="5" t="str">
        <f>IF(Y1536="Checar","Checar Competência",IF(Z1536="Checar","Checar Duplicidade","OK"))</f>
        <v>OK</v>
      </c>
      <c r="AB1536" s="5">
        <v>591</v>
      </c>
      <c r="AC1536" s="5" t="s">
        <v>3598</v>
      </c>
    </row>
    <row r="1537" spans="1:29" ht="25.5" x14ac:dyDescent="0.25">
      <c r="A1537" s="8" t="s">
        <v>11</v>
      </c>
      <c r="B1537" s="8" t="s">
        <v>18</v>
      </c>
      <c r="C1537" s="39" t="str">
        <f>TRIM(B1537)</f>
        <v>BIO</v>
      </c>
      <c r="D1537" s="11">
        <v>4</v>
      </c>
      <c r="E1537" s="39" t="str">
        <f>TRIM(D1537)</f>
        <v>4</v>
      </c>
      <c r="F1537" s="39">
        <f>VLOOKUP(H1537,GT!A:B,2,FALSE)</f>
        <v>4</v>
      </c>
      <c r="G1537" s="39" t="str">
        <f>IF(D1537=F1537,"Ok","Verificar")</f>
        <v>Ok</v>
      </c>
      <c r="H1537" s="12" t="s">
        <v>1156</v>
      </c>
      <c r="I1537" s="11">
        <v>3</v>
      </c>
      <c r="J1537" s="40" t="str">
        <f>TRIM(I1537)</f>
        <v>3</v>
      </c>
      <c r="K1537" s="40">
        <f>VLOOKUP(M1537,Plan3!A:B,2,FALSE)</f>
        <v>31</v>
      </c>
      <c r="L1537" s="40" t="str">
        <f>IF(K1537=I1537,"Ok","Verificar")</f>
        <v>Verificar</v>
      </c>
      <c r="M1537" s="16" t="s">
        <v>1172</v>
      </c>
      <c r="N1537" s="19" t="s">
        <v>12</v>
      </c>
      <c r="O1537" s="40" t="str">
        <f>TRIM(N1537)</f>
        <v>A</v>
      </c>
      <c r="P1537" s="40" t="str">
        <f>VLOOKUP(U1537,Plan1!A:B,2,FALSE)</f>
        <v>A</v>
      </c>
      <c r="Q1537" s="18" t="s">
        <v>13</v>
      </c>
      <c r="R1537" s="40">
        <f t="shared" si="23"/>
        <v>3</v>
      </c>
      <c r="S1537" s="15">
        <v>11</v>
      </c>
      <c r="T1537" s="8" t="str">
        <f>IF(R1537=S1537,"Ok","Verificar")</f>
        <v>Verificar</v>
      </c>
      <c r="U1537" s="40" t="str">
        <f>TRIM(Q1537)</f>
        <v>Observar</v>
      </c>
      <c r="V1537" s="40" t="str">
        <f>TRIM(S1537)</f>
        <v>11</v>
      </c>
      <c r="W1537" s="14" t="s">
        <v>1179</v>
      </c>
      <c r="X1537" s="9" t="str">
        <f>C1537&amp;"_G"&amp;E1537&amp;"_O"&amp;K1537&amp;"_"&amp;O1537&amp;R1537</f>
        <v>BIO_G4_O31_A3</v>
      </c>
      <c r="Y1537" s="40" t="str">
        <f>IF(O1537=P1537,"OK","Checar")</f>
        <v>OK</v>
      </c>
      <c r="Z1537" s="5" t="str">
        <f>IF(COUNTIF($X:$X,$X1537)&gt;1,"Checar","Único")</f>
        <v>Único</v>
      </c>
      <c r="AA1537" s="5" t="str">
        <f>IF(Y1537="Checar","Checar Competência",IF(Z1537="Checar","Checar Duplicidade","OK"))</f>
        <v>OK</v>
      </c>
      <c r="AB1537" s="5">
        <v>592</v>
      </c>
      <c r="AC1537" s="5" t="s">
        <v>3599</v>
      </c>
    </row>
    <row r="1538" spans="1:29" ht="25.5" x14ac:dyDescent="0.25">
      <c r="A1538" s="8" t="s">
        <v>11</v>
      </c>
      <c r="B1538" s="8" t="s">
        <v>18</v>
      </c>
      <c r="C1538" s="39" t="str">
        <f>TRIM(B1538)</f>
        <v>BIO</v>
      </c>
      <c r="D1538" s="11">
        <v>4</v>
      </c>
      <c r="E1538" s="39" t="str">
        <f>TRIM(D1538)</f>
        <v>4</v>
      </c>
      <c r="F1538" s="39">
        <f>VLOOKUP(H1538,GT!A:B,2,FALSE)</f>
        <v>4</v>
      </c>
      <c r="G1538" s="39" t="str">
        <f>IF(D1538=F1538,"Ok","Verificar")</f>
        <v>Ok</v>
      </c>
      <c r="H1538" s="12" t="s">
        <v>1156</v>
      </c>
      <c r="I1538" s="11">
        <v>3</v>
      </c>
      <c r="J1538" s="40" t="str">
        <f>TRIM(I1538)</f>
        <v>3</v>
      </c>
      <c r="K1538" s="40">
        <f>VLOOKUP(M1538,Plan3!A:B,2,FALSE)</f>
        <v>31</v>
      </c>
      <c r="L1538" s="40" t="str">
        <f>IF(K1538=I1538,"Ok","Verificar")</f>
        <v>Verificar</v>
      </c>
      <c r="M1538" s="16" t="s">
        <v>1172</v>
      </c>
      <c r="N1538" s="19" t="s">
        <v>12</v>
      </c>
      <c r="O1538" s="40" t="str">
        <f>TRIM(N1538)</f>
        <v>A</v>
      </c>
      <c r="P1538" s="40" t="str">
        <f>VLOOKUP(U1538,Plan1!A:B,2,FALSE)</f>
        <v>A</v>
      </c>
      <c r="Q1538" s="18" t="s">
        <v>13</v>
      </c>
      <c r="R1538" s="40">
        <f t="shared" si="23"/>
        <v>4</v>
      </c>
      <c r="S1538" s="15">
        <v>12</v>
      </c>
      <c r="T1538" s="8" t="str">
        <f>IF(R1538=S1538,"Ok","Verificar")</f>
        <v>Verificar</v>
      </c>
      <c r="U1538" s="40" t="str">
        <f>TRIM(Q1538)</f>
        <v>Observar</v>
      </c>
      <c r="V1538" s="40" t="str">
        <f>TRIM(S1538)</f>
        <v>12</v>
      </c>
      <c r="W1538" s="14" t="s">
        <v>1180</v>
      </c>
      <c r="X1538" s="9" t="str">
        <f>C1538&amp;"_G"&amp;E1538&amp;"_O"&amp;K1538&amp;"_"&amp;O1538&amp;R1538</f>
        <v>BIO_G4_O31_A4</v>
      </c>
      <c r="Y1538" s="40" t="str">
        <f>IF(O1538=P1538,"OK","Checar")</f>
        <v>OK</v>
      </c>
      <c r="Z1538" s="5" t="str">
        <f>IF(COUNTIF($X:$X,$X1538)&gt;1,"Checar","Único")</f>
        <v>Único</v>
      </c>
      <c r="AA1538" s="5" t="str">
        <f>IF(Y1538="Checar","Checar Competência",IF(Z1538="Checar","Checar Duplicidade","OK"))</f>
        <v>OK</v>
      </c>
      <c r="AB1538" s="5">
        <v>593</v>
      </c>
      <c r="AC1538" s="5" t="s">
        <v>3600</v>
      </c>
    </row>
    <row r="1539" spans="1:29" ht="25.5" x14ac:dyDescent="0.25">
      <c r="A1539" s="8" t="s">
        <v>11</v>
      </c>
      <c r="B1539" s="8" t="s">
        <v>18</v>
      </c>
      <c r="C1539" s="39" t="str">
        <f>TRIM(B1539)</f>
        <v>BIO</v>
      </c>
      <c r="D1539" s="11">
        <v>4</v>
      </c>
      <c r="E1539" s="39" t="str">
        <f>TRIM(D1539)</f>
        <v>4</v>
      </c>
      <c r="F1539" s="39">
        <f>VLOOKUP(H1539,GT!A:B,2,FALSE)</f>
        <v>4</v>
      </c>
      <c r="G1539" s="39" t="str">
        <f>IF(D1539=F1539,"Ok","Verificar")</f>
        <v>Ok</v>
      </c>
      <c r="H1539" s="12" t="s">
        <v>1156</v>
      </c>
      <c r="I1539" s="11">
        <v>3</v>
      </c>
      <c r="J1539" s="40" t="str">
        <f>TRIM(I1539)</f>
        <v>3</v>
      </c>
      <c r="K1539" s="40">
        <f>VLOOKUP(M1539,Plan3!A:B,2,FALSE)</f>
        <v>31</v>
      </c>
      <c r="L1539" s="40" t="str">
        <f>IF(K1539=I1539,"Ok","Verificar")</f>
        <v>Verificar</v>
      </c>
      <c r="M1539" s="16" t="s">
        <v>1172</v>
      </c>
      <c r="N1539" s="19" t="s">
        <v>12</v>
      </c>
      <c r="O1539" s="40" t="str">
        <f>TRIM(N1539)</f>
        <v>A</v>
      </c>
      <c r="P1539" s="40" t="str">
        <f>VLOOKUP(U1539,Plan1!A:B,2,FALSE)</f>
        <v>A</v>
      </c>
      <c r="Q1539" s="18" t="s">
        <v>13</v>
      </c>
      <c r="R1539" s="40">
        <f t="shared" ref="R1539:R1602" si="24">IF(U1539=U1538,R1538+1,1)</f>
        <v>5</v>
      </c>
      <c r="S1539" s="15">
        <v>13</v>
      </c>
      <c r="T1539" s="8" t="str">
        <f>IF(R1539=S1539,"Ok","Verificar")</f>
        <v>Verificar</v>
      </c>
      <c r="U1539" s="40" t="str">
        <f>TRIM(Q1539)</f>
        <v>Observar</v>
      </c>
      <c r="V1539" s="40" t="str">
        <f>TRIM(S1539)</f>
        <v>13</v>
      </c>
      <c r="W1539" s="14" t="s">
        <v>1181</v>
      </c>
      <c r="X1539" s="9" t="str">
        <f>C1539&amp;"_G"&amp;E1539&amp;"_O"&amp;K1539&amp;"_"&amp;O1539&amp;R1539</f>
        <v>BIO_G4_O31_A5</v>
      </c>
      <c r="Y1539" s="40" t="str">
        <f>IF(O1539=P1539,"OK","Checar")</f>
        <v>OK</v>
      </c>
      <c r="Z1539" s="5" t="str">
        <f>IF(COUNTIF($X:$X,$X1539)&gt;1,"Checar","Único")</f>
        <v>Único</v>
      </c>
      <c r="AA1539" s="5" t="str">
        <f>IF(Y1539="Checar","Checar Competência",IF(Z1539="Checar","Checar Duplicidade","OK"))</f>
        <v>OK</v>
      </c>
      <c r="AB1539" s="5">
        <v>594</v>
      </c>
      <c r="AC1539" s="5" t="s">
        <v>3601</v>
      </c>
    </row>
    <row r="1540" spans="1:29" ht="38.25" x14ac:dyDescent="0.25">
      <c r="A1540" s="8" t="s">
        <v>11</v>
      </c>
      <c r="B1540" s="8" t="s">
        <v>18</v>
      </c>
      <c r="C1540" s="39" t="str">
        <f>TRIM(B1540)</f>
        <v>BIO</v>
      </c>
      <c r="D1540" s="11">
        <v>4</v>
      </c>
      <c r="E1540" s="39" t="str">
        <f>TRIM(D1540)</f>
        <v>4</v>
      </c>
      <c r="F1540" s="39">
        <f>VLOOKUP(H1540,GT!A:B,2,FALSE)</f>
        <v>4</v>
      </c>
      <c r="G1540" s="39" t="str">
        <f>IF(D1540=F1540,"Ok","Verificar")</f>
        <v>Ok</v>
      </c>
      <c r="H1540" s="12" t="s">
        <v>1156</v>
      </c>
      <c r="I1540" s="11">
        <v>3</v>
      </c>
      <c r="J1540" s="40" t="str">
        <f>TRIM(I1540)</f>
        <v>3</v>
      </c>
      <c r="K1540" s="40">
        <f>VLOOKUP(M1540,Plan3!A:B,2,FALSE)</f>
        <v>31</v>
      </c>
      <c r="L1540" s="40" t="str">
        <f>IF(K1540=I1540,"Ok","Verificar")</f>
        <v>Verificar</v>
      </c>
      <c r="M1540" s="16" t="s">
        <v>1172</v>
      </c>
      <c r="N1540" s="19" t="s">
        <v>12</v>
      </c>
      <c r="O1540" s="40" t="str">
        <f>TRIM(N1540)</f>
        <v>A</v>
      </c>
      <c r="P1540" s="40" t="str">
        <f>VLOOKUP(U1540,Plan1!A:B,2,FALSE)</f>
        <v>A</v>
      </c>
      <c r="Q1540" s="18" t="s">
        <v>13</v>
      </c>
      <c r="R1540" s="40">
        <f t="shared" si="24"/>
        <v>6</v>
      </c>
      <c r="S1540" s="15">
        <v>14</v>
      </c>
      <c r="T1540" s="8" t="str">
        <f>IF(R1540=S1540,"Ok","Verificar")</f>
        <v>Verificar</v>
      </c>
      <c r="U1540" s="40" t="str">
        <f>TRIM(Q1540)</f>
        <v>Observar</v>
      </c>
      <c r="V1540" s="40" t="str">
        <f>TRIM(S1540)</f>
        <v>14</v>
      </c>
      <c r="W1540" s="14" t="s">
        <v>1182</v>
      </c>
      <c r="X1540" s="9" t="str">
        <f>C1540&amp;"_G"&amp;E1540&amp;"_O"&amp;K1540&amp;"_"&amp;O1540&amp;R1540</f>
        <v>BIO_G4_O31_A6</v>
      </c>
      <c r="Y1540" s="40" t="str">
        <f>IF(O1540=P1540,"OK","Checar")</f>
        <v>OK</v>
      </c>
      <c r="Z1540" s="5" t="str">
        <f>IF(COUNTIF($X:$X,$X1540)&gt;1,"Checar","Único")</f>
        <v>Único</v>
      </c>
      <c r="AA1540" s="5" t="str">
        <f>IF(Y1540="Checar","Checar Competência",IF(Z1540="Checar","Checar Duplicidade","OK"))</f>
        <v>OK</v>
      </c>
      <c r="AB1540" s="5">
        <v>595</v>
      </c>
      <c r="AC1540" s="5" t="s">
        <v>3602</v>
      </c>
    </row>
    <row r="1541" spans="1:29" ht="25.5" x14ac:dyDescent="0.25">
      <c r="A1541" s="8" t="s">
        <v>11</v>
      </c>
      <c r="B1541" s="8" t="s">
        <v>18</v>
      </c>
      <c r="C1541" s="39" t="str">
        <f>TRIM(B1541)</f>
        <v>BIO</v>
      </c>
      <c r="D1541" s="11">
        <v>4</v>
      </c>
      <c r="E1541" s="39" t="str">
        <f>TRIM(D1541)</f>
        <v>4</v>
      </c>
      <c r="F1541" s="39">
        <f>VLOOKUP(H1541,GT!A:B,2,FALSE)</f>
        <v>4</v>
      </c>
      <c r="G1541" s="39" t="str">
        <f>IF(D1541=F1541,"Ok","Verificar")</f>
        <v>Ok</v>
      </c>
      <c r="H1541" s="12" t="s">
        <v>1156</v>
      </c>
      <c r="I1541" s="11">
        <v>3</v>
      </c>
      <c r="J1541" s="40" t="str">
        <f>TRIM(I1541)</f>
        <v>3</v>
      </c>
      <c r="K1541" s="40">
        <f>VLOOKUP(M1541,Plan3!A:B,2,FALSE)</f>
        <v>31</v>
      </c>
      <c r="L1541" s="40" t="str">
        <f>IF(K1541=I1541,"Ok","Verificar")</f>
        <v>Verificar</v>
      </c>
      <c r="M1541" s="16" t="s">
        <v>1172</v>
      </c>
      <c r="N1541" s="19" t="s">
        <v>12</v>
      </c>
      <c r="O1541" s="40" t="str">
        <f>TRIM(N1541)</f>
        <v>A</v>
      </c>
      <c r="P1541" s="40" t="str">
        <f>VLOOKUP(U1541,Plan1!A:B,2,FALSE)</f>
        <v>A</v>
      </c>
      <c r="Q1541" s="18" t="s">
        <v>13</v>
      </c>
      <c r="R1541" s="40">
        <f t="shared" si="24"/>
        <v>7</v>
      </c>
      <c r="S1541" s="15">
        <v>15</v>
      </c>
      <c r="T1541" s="8" t="str">
        <f>IF(R1541=S1541,"Ok","Verificar")</f>
        <v>Verificar</v>
      </c>
      <c r="U1541" s="40" t="str">
        <f>TRIM(Q1541)</f>
        <v>Observar</v>
      </c>
      <c r="V1541" s="40" t="str">
        <f>TRIM(S1541)</f>
        <v>15</v>
      </c>
      <c r="W1541" s="14" t="s">
        <v>1183</v>
      </c>
      <c r="X1541" s="9" t="str">
        <f>C1541&amp;"_G"&amp;E1541&amp;"_O"&amp;K1541&amp;"_"&amp;O1541&amp;R1541</f>
        <v>BIO_G4_O31_A7</v>
      </c>
      <c r="Y1541" s="40" t="str">
        <f>IF(O1541=P1541,"OK","Checar")</f>
        <v>OK</v>
      </c>
      <c r="Z1541" s="5" t="str">
        <f>IF(COUNTIF($X:$X,$X1541)&gt;1,"Checar","Único")</f>
        <v>Único</v>
      </c>
      <c r="AA1541" s="5" t="str">
        <f>IF(Y1541="Checar","Checar Competência",IF(Z1541="Checar","Checar Duplicidade","OK"))</f>
        <v>OK</v>
      </c>
      <c r="AB1541" s="5">
        <v>596</v>
      </c>
      <c r="AC1541" s="5" t="s">
        <v>3603</v>
      </c>
    </row>
    <row r="1542" spans="1:29" ht="25.5" x14ac:dyDescent="0.25">
      <c r="A1542" s="8" t="s">
        <v>11</v>
      </c>
      <c r="B1542" s="8" t="s">
        <v>18</v>
      </c>
      <c r="C1542" s="39" t="str">
        <f>TRIM(B1542)</f>
        <v>BIO</v>
      </c>
      <c r="D1542" s="11">
        <v>4</v>
      </c>
      <c r="E1542" s="39" t="str">
        <f>TRIM(D1542)</f>
        <v>4</v>
      </c>
      <c r="F1542" s="39">
        <f>VLOOKUP(H1542,GT!A:B,2,FALSE)</f>
        <v>4</v>
      </c>
      <c r="G1542" s="39" t="str">
        <f>IF(D1542=F1542,"Ok","Verificar")</f>
        <v>Ok</v>
      </c>
      <c r="H1542" s="12" t="s">
        <v>1156</v>
      </c>
      <c r="I1542" s="11">
        <v>3</v>
      </c>
      <c r="J1542" s="40" t="str">
        <f>TRIM(I1542)</f>
        <v>3</v>
      </c>
      <c r="K1542" s="40">
        <f>VLOOKUP(M1542,Plan3!A:B,2,FALSE)</f>
        <v>31</v>
      </c>
      <c r="L1542" s="40" t="str">
        <f>IF(K1542=I1542,"Ok","Verificar")</f>
        <v>Verificar</v>
      </c>
      <c r="M1542" s="16" t="s">
        <v>1172</v>
      </c>
      <c r="N1542" s="19" t="s">
        <v>12</v>
      </c>
      <c r="O1542" s="40" t="str">
        <f>TRIM(N1542)</f>
        <v>A</v>
      </c>
      <c r="P1542" s="40" t="str">
        <f>VLOOKUP(U1542,Plan1!A:B,2,FALSE)</f>
        <v>A</v>
      </c>
      <c r="Q1542" s="18" t="s">
        <v>13</v>
      </c>
      <c r="R1542" s="40">
        <f t="shared" si="24"/>
        <v>8</v>
      </c>
      <c r="S1542" s="15">
        <v>16</v>
      </c>
      <c r="T1542" s="8" t="str">
        <f>IF(R1542=S1542,"Ok","Verificar")</f>
        <v>Verificar</v>
      </c>
      <c r="U1542" s="40" t="str">
        <f>TRIM(Q1542)</f>
        <v>Observar</v>
      </c>
      <c r="V1542" s="40" t="str">
        <f>TRIM(S1542)</f>
        <v>16</v>
      </c>
      <c r="W1542" s="14" t="s">
        <v>1184</v>
      </c>
      <c r="X1542" s="9" t="str">
        <f>C1542&amp;"_G"&amp;E1542&amp;"_O"&amp;K1542&amp;"_"&amp;O1542&amp;R1542</f>
        <v>BIO_G4_O31_A8</v>
      </c>
      <c r="Y1542" s="40" t="str">
        <f>IF(O1542=P1542,"OK","Checar")</f>
        <v>OK</v>
      </c>
      <c r="Z1542" s="5" t="str">
        <f>IF(COUNTIF($X:$X,$X1542)&gt;1,"Checar","Único")</f>
        <v>Único</v>
      </c>
      <c r="AA1542" s="5" t="str">
        <f>IF(Y1542="Checar","Checar Competência",IF(Z1542="Checar","Checar Duplicidade","OK"))</f>
        <v>OK</v>
      </c>
      <c r="AB1542" s="5">
        <v>597</v>
      </c>
      <c r="AC1542" s="5" t="s">
        <v>3604</v>
      </c>
    </row>
    <row r="1543" spans="1:29" ht="25.5" x14ac:dyDescent="0.25">
      <c r="A1543" s="8" t="s">
        <v>11</v>
      </c>
      <c r="B1543" s="8" t="s">
        <v>18</v>
      </c>
      <c r="C1543" s="39" t="str">
        <f>TRIM(B1543)</f>
        <v>BIO</v>
      </c>
      <c r="D1543" s="11">
        <v>4</v>
      </c>
      <c r="E1543" s="39" t="str">
        <f>TRIM(D1543)</f>
        <v>4</v>
      </c>
      <c r="F1543" s="39">
        <f>VLOOKUP(H1543,GT!A:B,2,FALSE)</f>
        <v>4</v>
      </c>
      <c r="G1543" s="39" t="str">
        <f>IF(D1543=F1543,"Ok","Verificar")</f>
        <v>Ok</v>
      </c>
      <c r="H1543" s="12" t="s">
        <v>1156</v>
      </c>
      <c r="I1543" s="11">
        <v>3</v>
      </c>
      <c r="J1543" s="40" t="str">
        <f>TRIM(I1543)</f>
        <v>3</v>
      </c>
      <c r="K1543" s="40">
        <f>VLOOKUP(M1543,Plan3!A:B,2,FALSE)</f>
        <v>31</v>
      </c>
      <c r="L1543" s="40" t="str">
        <f>IF(K1543=I1543,"Ok","Verificar")</f>
        <v>Verificar</v>
      </c>
      <c r="M1543" s="16" t="s">
        <v>1172</v>
      </c>
      <c r="N1543" s="19" t="s">
        <v>12</v>
      </c>
      <c r="O1543" s="40" t="str">
        <f>TRIM(N1543)</f>
        <v>A</v>
      </c>
      <c r="P1543" s="40" t="str">
        <f>VLOOKUP(U1543,Plan1!A:B,2,FALSE)</f>
        <v>A</v>
      </c>
      <c r="Q1543" s="18" t="s">
        <v>13</v>
      </c>
      <c r="R1543" s="40">
        <f t="shared" si="24"/>
        <v>9</v>
      </c>
      <c r="S1543" s="15">
        <v>17</v>
      </c>
      <c r="T1543" s="8" t="str">
        <f>IF(R1543=S1543,"Ok","Verificar")</f>
        <v>Verificar</v>
      </c>
      <c r="U1543" s="40" t="str">
        <f>TRIM(Q1543)</f>
        <v>Observar</v>
      </c>
      <c r="V1543" s="40" t="str">
        <f>TRIM(S1543)</f>
        <v>17</v>
      </c>
      <c r="W1543" s="14" t="s">
        <v>1185</v>
      </c>
      <c r="X1543" s="9" t="str">
        <f>C1543&amp;"_G"&amp;E1543&amp;"_O"&amp;K1543&amp;"_"&amp;O1543&amp;R1543</f>
        <v>BIO_G4_O31_A9</v>
      </c>
      <c r="Y1543" s="40" t="str">
        <f>IF(O1543=P1543,"OK","Checar")</f>
        <v>OK</v>
      </c>
      <c r="Z1543" s="5" t="str">
        <f>IF(COUNTIF($X:$X,$X1543)&gt;1,"Checar","Único")</f>
        <v>Único</v>
      </c>
      <c r="AA1543" s="5" t="str">
        <f>IF(Y1543="Checar","Checar Competência",IF(Z1543="Checar","Checar Duplicidade","OK"))</f>
        <v>OK</v>
      </c>
      <c r="AB1543" s="5">
        <v>598</v>
      </c>
      <c r="AC1543" s="5" t="s">
        <v>3605</v>
      </c>
    </row>
    <row r="1544" spans="1:29" ht="38.25" x14ac:dyDescent="0.25">
      <c r="A1544" s="8" t="s">
        <v>11</v>
      </c>
      <c r="B1544" s="8" t="s">
        <v>18</v>
      </c>
      <c r="C1544" s="39" t="str">
        <f>TRIM(B1544)</f>
        <v>BIO</v>
      </c>
      <c r="D1544" s="11">
        <v>4</v>
      </c>
      <c r="E1544" s="39" t="str">
        <f>TRIM(D1544)</f>
        <v>4</v>
      </c>
      <c r="F1544" s="39">
        <f>VLOOKUP(H1544,GT!A:B,2,FALSE)</f>
        <v>4</v>
      </c>
      <c r="G1544" s="39" t="str">
        <f>IF(D1544=F1544,"Ok","Verificar")</f>
        <v>Ok</v>
      </c>
      <c r="H1544" s="12" t="s">
        <v>1156</v>
      </c>
      <c r="I1544" s="11">
        <v>3</v>
      </c>
      <c r="J1544" s="40" t="str">
        <f>TRIM(I1544)</f>
        <v>3</v>
      </c>
      <c r="K1544" s="40">
        <f>VLOOKUP(M1544,Plan3!A:B,2,FALSE)</f>
        <v>31</v>
      </c>
      <c r="L1544" s="40" t="str">
        <f>IF(K1544=I1544,"Ok","Verificar")</f>
        <v>Verificar</v>
      </c>
      <c r="M1544" s="16" t="s">
        <v>1172</v>
      </c>
      <c r="N1544" s="19" t="s">
        <v>12</v>
      </c>
      <c r="O1544" s="40" t="str">
        <f>TRIM(N1544)</f>
        <v>A</v>
      </c>
      <c r="P1544" s="40" t="str">
        <f>VLOOKUP(U1544,Plan1!A:B,2,FALSE)</f>
        <v>A</v>
      </c>
      <c r="Q1544" s="18" t="s">
        <v>13</v>
      </c>
      <c r="R1544" s="40">
        <f t="shared" si="24"/>
        <v>10</v>
      </c>
      <c r="S1544" s="19">
        <v>2</v>
      </c>
      <c r="T1544" s="8" t="str">
        <f>IF(R1544=S1544,"Ok","Verificar")</f>
        <v>Verificar</v>
      </c>
      <c r="U1544" s="40" t="str">
        <f>TRIM(Q1544)</f>
        <v>Observar</v>
      </c>
      <c r="V1544" s="40" t="str">
        <f>TRIM(S1544)</f>
        <v>2</v>
      </c>
      <c r="W1544" s="18" t="s">
        <v>1646</v>
      </c>
      <c r="X1544" s="9" t="str">
        <f>C1544&amp;"_G"&amp;E1544&amp;"_O"&amp;K1544&amp;"_"&amp;O1544&amp;R1544</f>
        <v>BIO_G4_O31_A10</v>
      </c>
      <c r="Y1544" s="40" t="str">
        <f>IF(O1544=P1544,"OK","Checar")</f>
        <v>OK</v>
      </c>
      <c r="Z1544" s="5" t="str">
        <f>IF(COUNTIF($X:$X,$X1544)&gt;1,"Checar","Único")</f>
        <v>Único</v>
      </c>
      <c r="AA1544" s="5" t="str">
        <f>IF(Y1544="Checar","Checar Competência",IF(Z1544="Checar","Checar Duplicidade","OK"))</f>
        <v>OK</v>
      </c>
      <c r="AB1544" s="5">
        <v>583</v>
      </c>
      <c r="AC1544" s="5" t="s">
        <v>3606</v>
      </c>
    </row>
    <row r="1545" spans="1:29" ht="38.25" x14ac:dyDescent="0.25">
      <c r="A1545" s="8" t="s">
        <v>11</v>
      </c>
      <c r="B1545" s="8" t="s">
        <v>18</v>
      </c>
      <c r="C1545" s="39" t="str">
        <f>TRIM(B1545)</f>
        <v>BIO</v>
      </c>
      <c r="D1545" s="11">
        <v>4</v>
      </c>
      <c r="E1545" s="39" t="str">
        <f>TRIM(D1545)</f>
        <v>4</v>
      </c>
      <c r="F1545" s="39">
        <f>VLOOKUP(H1545,GT!A:B,2,FALSE)</f>
        <v>4</v>
      </c>
      <c r="G1545" s="39" t="str">
        <f>IF(D1545=F1545,"Ok","Verificar")</f>
        <v>Ok</v>
      </c>
      <c r="H1545" s="12" t="s">
        <v>1156</v>
      </c>
      <c r="I1545" s="11">
        <v>3</v>
      </c>
      <c r="J1545" s="40" t="str">
        <f>TRIM(I1545)</f>
        <v>3</v>
      </c>
      <c r="K1545" s="40">
        <f>VLOOKUP(M1545,Plan3!A:B,2,FALSE)</f>
        <v>31</v>
      </c>
      <c r="L1545" s="40" t="str">
        <f>IF(K1545=I1545,"Ok","Verificar")</f>
        <v>Verificar</v>
      </c>
      <c r="M1545" s="16" t="s">
        <v>1172</v>
      </c>
      <c r="N1545" s="19" t="s">
        <v>12</v>
      </c>
      <c r="O1545" s="40" t="str">
        <f>TRIM(N1545)</f>
        <v>A</v>
      </c>
      <c r="P1545" s="40" t="str">
        <f>VLOOKUP(U1545,Plan1!A:B,2,FALSE)</f>
        <v>A</v>
      </c>
      <c r="Q1545" s="18" t="s">
        <v>13</v>
      </c>
      <c r="R1545" s="40">
        <f t="shared" si="24"/>
        <v>11</v>
      </c>
      <c r="S1545" s="19">
        <v>3</v>
      </c>
      <c r="T1545" s="8" t="str">
        <f>IF(R1545=S1545,"Ok","Verificar")</f>
        <v>Verificar</v>
      </c>
      <c r="U1545" s="40" t="str">
        <f>TRIM(Q1545)</f>
        <v>Observar</v>
      </c>
      <c r="V1545" s="40" t="str">
        <f>TRIM(S1545)</f>
        <v>3</v>
      </c>
      <c r="W1545" s="18" t="s">
        <v>1648</v>
      </c>
      <c r="X1545" s="9" t="str">
        <f>C1545&amp;"_G"&amp;E1545&amp;"_O"&amp;K1545&amp;"_"&amp;O1545&amp;R1545</f>
        <v>BIO_G4_O31_A11</v>
      </c>
      <c r="Y1545" s="40" t="str">
        <f>IF(O1545=P1545,"OK","Checar")</f>
        <v>OK</v>
      </c>
      <c r="Z1545" s="5" t="str">
        <f>IF(COUNTIF($X:$X,$X1545)&gt;1,"Checar","Único")</f>
        <v>Único</v>
      </c>
      <c r="AA1545" s="5" t="str">
        <f>IF(Y1545="Checar","Checar Competência",IF(Z1545="Checar","Checar Duplicidade","OK"))</f>
        <v>OK</v>
      </c>
      <c r="AB1545" s="5">
        <v>584</v>
      </c>
      <c r="AC1545" s="5" t="s">
        <v>3607</v>
      </c>
    </row>
    <row r="1546" spans="1:29" ht="63.75" x14ac:dyDescent="0.25">
      <c r="A1546" s="8" t="s">
        <v>11</v>
      </c>
      <c r="B1546" s="8" t="s">
        <v>18</v>
      </c>
      <c r="C1546" s="39" t="str">
        <f>TRIM(B1546)</f>
        <v>BIO</v>
      </c>
      <c r="D1546" s="11">
        <v>4</v>
      </c>
      <c r="E1546" s="39" t="str">
        <f>TRIM(D1546)</f>
        <v>4</v>
      </c>
      <c r="F1546" s="39">
        <f>VLOOKUP(H1546,GT!A:B,2,FALSE)</f>
        <v>4</v>
      </c>
      <c r="G1546" s="39" t="str">
        <f>IF(D1546=F1546,"Ok","Verificar")</f>
        <v>Ok</v>
      </c>
      <c r="H1546" s="12" t="s">
        <v>1156</v>
      </c>
      <c r="I1546" s="11">
        <v>3</v>
      </c>
      <c r="J1546" s="40" t="str">
        <f>TRIM(I1546)</f>
        <v>3</v>
      </c>
      <c r="K1546" s="40">
        <f>VLOOKUP(M1546,Plan3!A:B,2,FALSE)</f>
        <v>31</v>
      </c>
      <c r="L1546" s="40" t="str">
        <f>IF(K1546=I1546,"Ok","Verificar")</f>
        <v>Verificar</v>
      </c>
      <c r="M1546" s="16" t="s">
        <v>1172</v>
      </c>
      <c r="N1546" s="19" t="s">
        <v>12</v>
      </c>
      <c r="O1546" s="40" t="str">
        <f>TRIM(N1546)</f>
        <v>A</v>
      </c>
      <c r="P1546" s="40" t="str">
        <f>VLOOKUP(U1546,Plan1!A:B,2,FALSE)</f>
        <v>A</v>
      </c>
      <c r="Q1546" s="18" t="s">
        <v>13</v>
      </c>
      <c r="R1546" s="40">
        <f t="shared" si="24"/>
        <v>12</v>
      </c>
      <c r="S1546" s="19">
        <v>4</v>
      </c>
      <c r="T1546" s="8" t="str">
        <f>IF(R1546=S1546,"Ok","Verificar")</f>
        <v>Verificar</v>
      </c>
      <c r="U1546" s="40" t="str">
        <f>TRIM(Q1546)</f>
        <v>Observar</v>
      </c>
      <c r="V1546" s="40" t="str">
        <f>TRIM(S1546)</f>
        <v>4</v>
      </c>
      <c r="W1546" s="18" t="s">
        <v>1174</v>
      </c>
      <c r="X1546" s="9" t="str">
        <f>C1546&amp;"_G"&amp;E1546&amp;"_O"&amp;K1546&amp;"_"&amp;O1546&amp;R1546</f>
        <v>BIO_G4_O31_A12</v>
      </c>
      <c r="Y1546" s="40" t="str">
        <f>IF(O1546=P1546,"OK","Checar")</f>
        <v>OK</v>
      </c>
      <c r="Z1546" s="5" t="str">
        <f>IF(COUNTIF($X:$X,$X1546)&gt;1,"Checar","Único")</f>
        <v>Único</v>
      </c>
      <c r="AA1546" s="5" t="str">
        <f>IF(Y1546="Checar","Checar Competência",IF(Z1546="Checar","Checar Duplicidade","OK"))</f>
        <v>OK</v>
      </c>
      <c r="AB1546" s="5">
        <v>585</v>
      </c>
      <c r="AC1546" s="5" t="s">
        <v>3608</v>
      </c>
    </row>
    <row r="1547" spans="1:29" ht="51" x14ac:dyDescent="0.25">
      <c r="A1547" s="8" t="s">
        <v>11</v>
      </c>
      <c r="B1547" s="8" t="s">
        <v>18</v>
      </c>
      <c r="C1547" s="39" t="str">
        <f>TRIM(B1547)</f>
        <v>BIO</v>
      </c>
      <c r="D1547" s="11">
        <v>4</v>
      </c>
      <c r="E1547" s="39" t="str">
        <f>TRIM(D1547)</f>
        <v>4</v>
      </c>
      <c r="F1547" s="39">
        <f>VLOOKUP(H1547,GT!A:B,2,FALSE)</f>
        <v>4</v>
      </c>
      <c r="G1547" s="39" t="str">
        <f>IF(D1547=F1547,"Ok","Verificar")</f>
        <v>Ok</v>
      </c>
      <c r="H1547" s="12" t="s">
        <v>1156</v>
      </c>
      <c r="I1547" s="11">
        <v>3</v>
      </c>
      <c r="J1547" s="40" t="str">
        <f>TRIM(I1547)</f>
        <v>3</v>
      </c>
      <c r="K1547" s="40">
        <f>VLOOKUP(M1547,Plan3!A:B,2,FALSE)</f>
        <v>31</v>
      </c>
      <c r="L1547" s="40" t="str">
        <f>IF(K1547=I1547,"Ok","Verificar")</f>
        <v>Verificar</v>
      </c>
      <c r="M1547" s="16" t="s">
        <v>1172</v>
      </c>
      <c r="N1547" s="19" t="s">
        <v>12</v>
      </c>
      <c r="O1547" s="40" t="str">
        <f>TRIM(N1547)</f>
        <v>A</v>
      </c>
      <c r="P1547" s="40" t="str">
        <f>VLOOKUP(U1547,Plan1!A:B,2,FALSE)</f>
        <v>A</v>
      </c>
      <c r="Q1547" s="18" t="s">
        <v>13</v>
      </c>
      <c r="R1547" s="40">
        <f t="shared" si="24"/>
        <v>13</v>
      </c>
      <c r="S1547" s="19">
        <v>5</v>
      </c>
      <c r="T1547" s="8" t="str">
        <f>IF(R1547=S1547,"Ok","Verificar")</f>
        <v>Verificar</v>
      </c>
      <c r="U1547" s="40" t="str">
        <f>TRIM(Q1547)</f>
        <v>Observar</v>
      </c>
      <c r="V1547" s="40" t="str">
        <f>TRIM(S1547)</f>
        <v>5</v>
      </c>
      <c r="W1547" s="18" t="s">
        <v>1650</v>
      </c>
      <c r="X1547" s="9" t="str">
        <f>C1547&amp;"_G"&amp;E1547&amp;"_O"&amp;K1547&amp;"_"&amp;O1547&amp;R1547</f>
        <v>BIO_G4_O31_A13</v>
      </c>
      <c r="Y1547" s="40" t="str">
        <f>IF(O1547=P1547,"OK","Checar")</f>
        <v>OK</v>
      </c>
      <c r="Z1547" s="5" t="str">
        <f>IF(COUNTIF($X:$X,$X1547)&gt;1,"Checar","Único")</f>
        <v>Único</v>
      </c>
      <c r="AA1547" s="5" t="str">
        <f>IF(Y1547="Checar","Checar Competência",IF(Z1547="Checar","Checar Duplicidade","OK"))</f>
        <v>OK</v>
      </c>
      <c r="AB1547" s="5">
        <v>586</v>
      </c>
      <c r="AC1547" s="5" t="s">
        <v>3609</v>
      </c>
    </row>
    <row r="1548" spans="1:29" ht="63.75" x14ac:dyDescent="0.25">
      <c r="A1548" s="8" t="s">
        <v>11</v>
      </c>
      <c r="B1548" s="8" t="s">
        <v>18</v>
      </c>
      <c r="C1548" s="39" t="str">
        <f>TRIM(B1548)</f>
        <v>BIO</v>
      </c>
      <c r="D1548" s="11">
        <v>4</v>
      </c>
      <c r="E1548" s="39" t="str">
        <f>TRIM(D1548)</f>
        <v>4</v>
      </c>
      <c r="F1548" s="39">
        <f>VLOOKUP(H1548,GT!A:B,2,FALSE)</f>
        <v>4</v>
      </c>
      <c r="G1548" s="39" t="str">
        <f>IF(D1548=F1548,"Ok","Verificar")</f>
        <v>Ok</v>
      </c>
      <c r="H1548" s="12" t="s">
        <v>1156</v>
      </c>
      <c r="I1548" s="11">
        <v>3</v>
      </c>
      <c r="J1548" s="40" t="str">
        <f>TRIM(I1548)</f>
        <v>3</v>
      </c>
      <c r="K1548" s="40">
        <f>VLOOKUP(M1548,Plan3!A:B,2,FALSE)</f>
        <v>31</v>
      </c>
      <c r="L1548" s="40" t="str">
        <f>IF(K1548=I1548,"Ok","Verificar")</f>
        <v>Verificar</v>
      </c>
      <c r="M1548" s="16" t="s">
        <v>1172</v>
      </c>
      <c r="N1548" s="19" t="s">
        <v>12</v>
      </c>
      <c r="O1548" s="40" t="str">
        <f>TRIM(N1548)</f>
        <v>A</v>
      </c>
      <c r="P1548" s="40" t="str">
        <f>VLOOKUP(U1548,Plan1!A:B,2,FALSE)</f>
        <v>A</v>
      </c>
      <c r="Q1548" s="18" t="s">
        <v>13</v>
      </c>
      <c r="R1548" s="40">
        <f t="shared" si="24"/>
        <v>14</v>
      </c>
      <c r="S1548" s="19">
        <v>6</v>
      </c>
      <c r="T1548" s="8" t="str">
        <f>IF(R1548=S1548,"Ok","Verificar")</f>
        <v>Verificar</v>
      </c>
      <c r="U1548" s="40" t="str">
        <f>TRIM(Q1548)</f>
        <v>Observar</v>
      </c>
      <c r="V1548" s="40" t="str">
        <f>TRIM(S1548)</f>
        <v>6</v>
      </c>
      <c r="W1548" s="18" t="s">
        <v>1649</v>
      </c>
      <c r="X1548" s="9" t="str">
        <f>C1548&amp;"_G"&amp;E1548&amp;"_O"&amp;K1548&amp;"_"&amp;O1548&amp;R1548</f>
        <v>BIO_G4_O31_A14</v>
      </c>
      <c r="Y1548" s="40" t="str">
        <f>IF(O1548=P1548,"OK","Checar")</f>
        <v>OK</v>
      </c>
      <c r="Z1548" s="5" t="str">
        <f>IF(COUNTIF($X:$X,$X1548)&gt;1,"Checar","Único")</f>
        <v>Único</v>
      </c>
      <c r="AA1548" s="5" t="str">
        <f>IF(Y1548="Checar","Checar Competência",IF(Z1548="Checar","Checar Duplicidade","OK"))</f>
        <v>OK</v>
      </c>
      <c r="AB1548" s="5">
        <v>587</v>
      </c>
      <c r="AC1548" s="5" t="s">
        <v>3610</v>
      </c>
    </row>
    <row r="1549" spans="1:29" ht="25.5" x14ac:dyDescent="0.25">
      <c r="A1549" s="8" t="s">
        <v>11</v>
      </c>
      <c r="B1549" s="8" t="s">
        <v>18</v>
      </c>
      <c r="C1549" s="39" t="str">
        <f>TRIM(B1549)</f>
        <v>BIO</v>
      </c>
      <c r="D1549" s="11">
        <v>4</v>
      </c>
      <c r="E1549" s="39" t="str">
        <f>TRIM(D1549)</f>
        <v>4</v>
      </c>
      <c r="F1549" s="39">
        <f>VLOOKUP(H1549,GT!A:B,2,FALSE)</f>
        <v>4</v>
      </c>
      <c r="G1549" s="39" t="str">
        <f>IF(D1549=F1549,"Ok","Verificar")</f>
        <v>Ok</v>
      </c>
      <c r="H1549" s="12" t="s">
        <v>1156</v>
      </c>
      <c r="I1549" s="11">
        <v>3</v>
      </c>
      <c r="J1549" s="40" t="str">
        <f>TRIM(I1549)</f>
        <v>3</v>
      </c>
      <c r="K1549" s="40">
        <f>VLOOKUP(M1549,Plan3!A:B,2,FALSE)</f>
        <v>31</v>
      </c>
      <c r="L1549" s="40" t="str">
        <f>IF(K1549=I1549,"Ok","Verificar")</f>
        <v>Verificar</v>
      </c>
      <c r="M1549" s="16" t="s">
        <v>1172</v>
      </c>
      <c r="N1549" s="52" t="s">
        <v>12</v>
      </c>
      <c r="O1549" s="40" t="str">
        <f>TRIM(N1549)</f>
        <v>A</v>
      </c>
      <c r="P1549" s="40" t="str">
        <f>VLOOKUP(U1549,Plan1!A:B,2,FALSE)</f>
        <v>A</v>
      </c>
      <c r="Q1549" s="18" t="s">
        <v>13</v>
      </c>
      <c r="R1549" s="40">
        <f t="shared" si="24"/>
        <v>15</v>
      </c>
      <c r="S1549" s="52">
        <v>7</v>
      </c>
      <c r="T1549" s="8" t="str">
        <f>IF(R1549=S1549,"Ok","Verificar")</f>
        <v>Verificar</v>
      </c>
      <c r="U1549" s="40" t="str">
        <f>TRIM(Q1549)</f>
        <v>Observar</v>
      </c>
      <c r="V1549" s="40" t="str">
        <f>TRIM(S1549)</f>
        <v>7</v>
      </c>
      <c r="W1549" s="18" t="s">
        <v>1175</v>
      </c>
      <c r="X1549" s="9" t="str">
        <f>C1549&amp;"_G"&amp;E1549&amp;"_O"&amp;K1549&amp;"_"&amp;O1549&amp;R1549</f>
        <v>BIO_G4_O31_A15</v>
      </c>
      <c r="Y1549" s="40" t="str">
        <f>IF(O1549=P1549,"OK","Checar")</f>
        <v>OK</v>
      </c>
      <c r="Z1549" s="5" t="str">
        <f>IF(COUNTIF($X:$X,$X1549)&gt;1,"Checar","Único")</f>
        <v>Único</v>
      </c>
      <c r="AA1549" s="5" t="str">
        <f>IF(Y1549="Checar","Checar Competência",IF(Z1549="Checar","Checar Duplicidade","OK"))</f>
        <v>OK</v>
      </c>
      <c r="AB1549" s="5">
        <v>588</v>
      </c>
      <c r="AC1549" s="5" t="s">
        <v>3611</v>
      </c>
    </row>
    <row r="1550" spans="1:29" ht="25.5" x14ac:dyDescent="0.25">
      <c r="A1550" s="8" t="s">
        <v>11</v>
      </c>
      <c r="B1550" s="8" t="s">
        <v>18</v>
      </c>
      <c r="C1550" s="39" t="str">
        <f>TRIM(B1550)</f>
        <v>BIO</v>
      </c>
      <c r="D1550" s="11">
        <v>4</v>
      </c>
      <c r="E1550" s="39" t="str">
        <f>TRIM(D1550)</f>
        <v>4</v>
      </c>
      <c r="F1550" s="39">
        <f>VLOOKUP(H1550,GT!A:B,2,FALSE)</f>
        <v>4</v>
      </c>
      <c r="G1550" s="39" t="str">
        <f>IF(D1550=F1550,"Ok","Verificar")</f>
        <v>Ok</v>
      </c>
      <c r="H1550" s="12" t="s">
        <v>1156</v>
      </c>
      <c r="I1550" s="11">
        <v>3</v>
      </c>
      <c r="J1550" s="40" t="str">
        <f>TRIM(I1550)</f>
        <v>3</v>
      </c>
      <c r="K1550" s="40">
        <f>VLOOKUP(M1550,Plan3!A:B,2,FALSE)</f>
        <v>31</v>
      </c>
      <c r="L1550" s="40" t="str">
        <f>IF(K1550=I1550,"Ok","Verificar")</f>
        <v>Verificar</v>
      </c>
      <c r="M1550" s="16" t="s">
        <v>1172</v>
      </c>
      <c r="N1550" s="52" t="s">
        <v>12</v>
      </c>
      <c r="O1550" s="40" t="str">
        <f>TRIM(N1550)</f>
        <v>A</v>
      </c>
      <c r="P1550" s="40" t="str">
        <f>VLOOKUP(U1550,Plan1!A:B,2,FALSE)</f>
        <v>A</v>
      </c>
      <c r="Q1550" s="18" t="s">
        <v>13</v>
      </c>
      <c r="R1550" s="40">
        <f t="shared" si="24"/>
        <v>16</v>
      </c>
      <c r="S1550" s="52">
        <v>8</v>
      </c>
      <c r="T1550" s="8" t="str">
        <f>IF(R1550=S1550,"Ok","Verificar")</f>
        <v>Verificar</v>
      </c>
      <c r="U1550" s="40" t="str">
        <f>TRIM(Q1550)</f>
        <v>Observar</v>
      </c>
      <c r="V1550" s="40" t="str">
        <f>TRIM(S1550)</f>
        <v>8</v>
      </c>
      <c r="W1550" s="18" t="s">
        <v>1176</v>
      </c>
      <c r="X1550" s="9" t="str">
        <f>C1550&amp;"_G"&amp;E1550&amp;"_O"&amp;K1550&amp;"_"&amp;O1550&amp;R1550</f>
        <v>BIO_G4_O31_A16</v>
      </c>
      <c r="Y1550" s="40" t="str">
        <f>IF(O1550=P1550,"OK","Checar")</f>
        <v>OK</v>
      </c>
      <c r="Z1550" s="5" t="str">
        <f>IF(COUNTIF($X:$X,$X1550)&gt;1,"Checar","Único")</f>
        <v>Único</v>
      </c>
      <c r="AA1550" s="5" t="str">
        <f>IF(Y1550="Checar","Checar Competência",IF(Z1550="Checar","Checar Duplicidade","OK"))</f>
        <v>OK</v>
      </c>
      <c r="AB1550" s="5">
        <v>589</v>
      </c>
      <c r="AC1550" s="5" t="s">
        <v>3612</v>
      </c>
    </row>
    <row r="1551" spans="1:29" ht="25.5" x14ac:dyDescent="0.25">
      <c r="A1551" s="8" t="s">
        <v>11</v>
      </c>
      <c r="B1551" s="8" t="s">
        <v>18</v>
      </c>
      <c r="C1551" s="39" t="str">
        <f>TRIM(B1551)</f>
        <v>BIO</v>
      </c>
      <c r="D1551" s="11">
        <v>4</v>
      </c>
      <c r="E1551" s="39" t="str">
        <f>TRIM(D1551)</f>
        <v>4</v>
      </c>
      <c r="F1551" s="39">
        <f>VLOOKUP(H1551,GT!A:B,2,FALSE)</f>
        <v>4</v>
      </c>
      <c r="G1551" s="39" t="str">
        <f>IF(D1551=F1551,"Ok","Verificar")</f>
        <v>Ok</v>
      </c>
      <c r="H1551" s="12" t="s">
        <v>1156</v>
      </c>
      <c r="I1551" s="11">
        <v>3</v>
      </c>
      <c r="J1551" s="40" t="str">
        <f>TRIM(I1551)</f>
        <v>3</v>
      </c>
      <c r="K1551" s="40">
        <f>VLOOKUP(M1551,Plan3!A:B,2,FALSE)</f>
        <v>31</v>
      </c>
      <c r="L1551" s="40" t="str">
        <f>IF(K1551=I1551,"Ok","Verificar")</f>
        <v>Verificar</v>
      </c>
      <c r="M1551" s="16" t="s">
        <v>1172</v>
      </c>
      <c r="N1551" s="52" t="s">
        <v>12</v>
      </c>
      <c r="O1551" s="40" t="str">
        <f>TRIM(N1551)</f>
        <v>A</v>
      </c>
      <c r="P1551" s="40" t="str">
        <f>VLOOKUP(U1551,Plan1!A:B,2,FALSE)</f>
        <v>A</v>
      </c>
      <c r="Q1551" s="18" t="s">
        <v>13</v>
      </c>
      <c r="R1551" s="40">
        <f t="shared" si="24"/>
        <v>17</v>
      </c>
      <c r="S1551" s="11">
        <v>9</v>
      </c>
      <c r="T1551" s="8" t="str">
        <f>IF(R1551=S1551,"Ok","Verificar")</f>
        <v>Verificar</v>
      </c>
      <c r="U1551" s="40" t="str">
        <f>TRIM(Q1551)</f>
        <v>Observar</v>
      </c>
      <c r="V1551" s="40" t="str">
        <f>TRIM(S1551)</f>
        <v>9</v>
      </c>
      <c r="W1551" s="14" t="s">
        <v>1177</v>
      </c>
      <c r="X1551" s="9" t="str">
        <f>C1551&amp;"_G"&amp;E1551&amp;"_O"&amp;K1551&amp;"_"&amp;O1551&amp;R1551</f>
        <v>BIO_G4_O31_A17</v>
      </c>
      <c r="Y1551" s="40" t="str">
        <f>IF(O1551=P1551,"OK","Checar")</f>
        <v>OK</v>
      </c>
      <c r="Z1551" s="5" t="str">
        <f>IF(COUNTIF($X:$X,$X1551)&gt;1,"Checar","Único")</f>
        <v>Único</v>
      </c>
      <c r="AA1551" s="5" t="str">
        <f>IF(Y1551="Checar","Checar Competência",IF(Z1551="Checar","Checar Duplicidade","OK"))</f>
        <v>OK</v>
      </c>
      <c r="AB1551" s="5">
        <v>590</v>
      </c>
      <c r="AC1551" s="5" t="s">
        <v>3613</v>
      </c>
    </row>
    <row r="1552" spans="1:29" ht="25.5" x14ac:dyDescent="0.25">
      <c r="A1552" s="8" t="s">
        <v>11</v>
      </c>
      <c r="B1552" s="8" t="s">
        <v>18</v>
      </c>
      <c r="C1552" s="39" t="str">
        <f>TRIM(B1552)</f>
        <v>BIO</v>
      </c>
      <c r="D1552" s="11">
        <v>4</v>
      </c>
      <c r="E1552" s="39" t="str">
        <f>TRIM(D1552)</f>
        <v>4</v>
      </c>
      <c r="F1552" s="39">
        <f>VLOOKUP(H1552,GT!A:B,2,FALSE)</f>
        <v>4</v>
      </c>
      <c r="G1552" s="39" t="str">
        <f>IF(D1552=F1552,"Ok","Verificar")</f>
        <v>Ok</v>
      </c>
      <c r="H1552" s="12" t="s">
        <v>1156</v>
      </c>
      <c r="I1552" s="11">
        <v>4</v>
      </c>
      <c r="J1552" s="40" t="str">
        <f>TRIM(I1552)</f>
        <v>4</v>
      </c>
      <c r="K1552" s="40">
        <f>VLOOKUP(M1552,Plan3!A:B,2,FALSE)</f>
        <v>32</v>
      </c>
      <c r="L1552" s="40" t="str">
        <f>IF(K1552=I1552,"Ok","Verificar")</f>
        <v>Verificar</v>
      </c>
      <c r="M1552" s="12" t="s">
        <v>1186</v>
      </c>
      <c r="N1552" s="11" t="s">
        <v>12</v>
      </c>
      <c r="O1552" s="40" t="str">
        <f>TRIM(N1552)</f>
        <v>A</v>
      </c>
      <c r="P1552" s="40" t="str">
        <f>VLOOKUP(U1552,Plan1!A:B,2,FALSE)</f>
        <v>A</v>
      </c>
      <c r="Q1552" s="14" t="s">
        <v>13</v>
      </c>
      <c r="R1552" s="40">
        <f t="shared" si="24"/>
        <v>18</v>
      </c>
      <c r="S1552" s="11">
        <v>1</v>
      </c>
      <c r="T1552" s="8" t="str">
        <f>IF(R1552=S1552,"Ok","Verificar")</f>
        <v>Verificar</v>
      </c>
      <c r="U1552" s="40" t="str">
        <f>TRIM(Q1552)</f>
        <v>Observar</v>
      </c>
      <c r="V1552" s="40" t="str">
        <f>TRIM(S1552)</f>
        <v>1</v>
      </c>
      <c r="W1552" s="14" t="s">
        <v>1187</v>
      </c>
      <c r="X1552" s="9" t="str">
        <f>C1552&amp;"_G"&amp;E1552&amp;"_O"&amp;K1552&amp;"_"&amp;O1552&amp;R1552</f>
        <v>BIO_G4_O32_A18</v>
      </c>
      <c r="Y1552" s="40" t="str">
        <f>IF(O1552=P1552,"OK","Checar")</f>
        <v>OK</v>
      </c>
      <c r="Z1552" s="5" t="str">
        <f>IF(COUNTIF($X:$X,$X1552)&gt;1,"Checar","Único")</f>
        <v>Único</v>
      </c>
      <c r="AA1552" s="5" t="str">
        <f>IF(Y1552="Checar","Checar Competência",IF(Z1552="Checar","Checar Duplicidade","OK"))</f>
        <v>OK</v>
      </c>
      <c r="AB1552" s="5">
        <v>599</v>
      </c>
      <c r="AC1552" s="5" t="s">
        <v>3614</v>
      </c>
    </row>
    <row r="1553" spans="1:29" ht="89.25" x14ac:dyDescent="0.25">
      <c r="A1553" s="8" t="s">
        <v>11</v>
      </c>
      <c r="B1553" s="8" t="s">
        <v>18</v>
      </c>
      <c r="C1553" s="39" t="str">
        <f>TRIM(B1553)</f>
        <v>BIO</v>
      </c>
      <c r="D1553" s="11">
        <v>4</v>
      </c>
      <c r="E1553" s="39" t="str">
        <f>TRIM(D1553)</f>
        <v>4</v>
      </c>
      <c r="F1553" s="39">
        <f>VLOOKUP(H1553,GT!A:B,2,FALSE)</f>
        <v>4</v>
      </c>
      <c r="G1553" s="39" t="str">
        <f>IF(D1553=F1553,"Ok","Verificar")</f>
        <v>Ok</v>
      </c>
      <c r="H1553" s="12" t="s">
        <v>1156</v>
      </c>
      <c r="I1553" s="11">
        <v>4</v>
      </c>
      <c r="J1553" s="40" t="str">
        <f>TRIM(I1553)</f>
        <v>4</v>
      </c>
      <c r="K1553" s="40">
        <f>VLOOKUP(M1553,Plan3!A:B,2,FALSE)</f>
        <v>32</v>
      </c>
      <c r="L1553" s="40" t="str">
        <f>IF(K1553=I1553,"Ok","Verificar")</f>
        <v>Verificar</v>
      </c>
      <c r="M1553" s="12" t="s">
        <v>1186</v>
      </c>
      <c r="N1553" s="11" t="s">
        <v>12</v>
      </c>
      <c r="O1553" s="40" t="str">
        <f>TRIM(N1553)</f>
        <v>A</v>
      </c>
      <c r="P1553" s="40" t="str">
        <f>VLOOKUP(U1553,Plan1!A:B,2,FALSE)</f>
        <v>A</v>
      </c>
      <c r="Q1553" s="14" t="s">
        <v>13</v>
      </c>
      <c r="R1553" s="40">
        <f t="shared" si="24"/>
        <v>19</v>
      </c>
      <c r="S1553" s="11">
        <v>2</v>
      </c>
      <c r="T1553" s="8" t="str">
        <f>IF(R1553=S1553,"Ok","Verificar")</f>
        <v>Verificar</v>
      </c>
      <c r="U1553" s="40" t="str">
        <f>TRIM(Q1553)</f>
        <v>Observar</v>
      </c>
      <c r="V1553" s="40" t="str">
        <f>TRIM(S1553)</f>
        <v>2</v>
      </c>
      <c r="W1553" s="14" t="s">
        <v>1188</v>
      </c>
      <c r="X1553" s="9" t="str">
        <f>C1553&amp;"_G"&amp;E1553&amp;"_O"&amp;K1553&amp;"_"&amp;O1553&amp;R1553</f>
        <v>BIO_G4_O32_A19</v>
      </c>
      <c r="Y1553" s="40" t="str">
        <f>IF(O1553=P1553,"OK","Checar")</f>
        <v>OK</v>
      </c>
      <c r="Z1553" s="5" t="str">
        <f>IF(COUNTIF($X:$X,$X1553)&gt;1,"Checar","Único")</f>
        <v>Único</v>
      </c>
      <c r="AA1553" s="5" t="str">
        <f>IF(Y1553="Checar","Checar Competência",IF(Z1553="Checar","Checar Duplicidade","OK"))</f>
        <v>OK</v>
      </c>
      <c r="AB1553" s="5">
        <v>600</v>
      </c>
      <c r="AC1553" s="5" t="s">
        <v>3615</v>
      </c>
    </row>
    <row r="1554" spans="1:29" ht="63.75" x14ac:dyDescent="0.25">
      <c r="A1554" s="8" t="s">
        <v>11</v>
      </c>
      <c r="B1554" s="8" t="s">
        <v>18</v>
      </c>
      <c r="C1554" s="39" t="str">
        <f>TRIM(B1554)</f>
        <v>BIO</v>
      </c>
      <c r="D1554" s="11">
        <v>4</v>
      </c>
      <c r="E1554" s="39" t="str">
        <f>TRIM(D1554)</f>
        <v>4</v>
      </c>
      <c r="F1554" s="39">
        <f>VLOOKUP(H1554,GT!A:B,2,FALSE)</f>
        <v>4</v>
      </c>
      <c r="G1554" s="39" t="str">
        <f>IF(D1554=F1554,"Ok","Verificar")</f>
        <v>Ok</v>
      </c>
      <c r="H1554" s="12" t="s">
        <v>1156</v>
      </c>
      <c r="I1554" s="11">
        <v>4</v>
      </c>
      <c r="J1554" s="40" t="str">
        <f>TRIM(I1554)</f>
        <v>4</v>
      </c>
      <c r="K1554" s="40">
        <f>VLOOKUP(M1554,Plan3!A:B,2,FALSE)</f>
        <v>32</v>
      </c>
      <c r="L1554" s="40" t="str">
        <f>IF(K1554=I1554,"Ok","Verificar")</f>
        <v>Verificar</v>
      </c>
      <c r="M1554" s="12" t="s">
        <v>1186</v>
      </c>
      <c r="N1554" s="11" t="s">
        <v>16</v>
      </c>
      <c r="O1554" s="40" t="str">
        <f>TRIM(N1554)</f>
        <v>C</v>
      </c>
      <c r="P1554" s="40" t="str">
        <f>VLOOKUP(U1554,Plan1!A:B,2,FALSE)</f>
        <v>C</v>
      </c>
      <c r="Q1554" s="14" t="s">
        <v>17</v>
      </c>
      <c r="R1554" s="40">
        <f t="shared" si="24"/>
        <v>1</v>
      </c>
      <c r="S1554" s="11">
        <v>1</v>
      </c>
      <c r="T1554" s="8" t="str">
        <f>IF(R1554=S1554,"Ok","Verificar")</f>
        <v>Ok</v>
      </c>
      <c r="U1554" s="40" t="str">
        <f>TRIM(Q1554)</f>
        <v>Compreender</v>
      </c>
      <c r="V1554" s="40" t="str">
        <f>TRIM(S1554)</f>
        <v>1</v>
      </c>
      <c r="W1554" s="14" t="s">
        <v>1189</v>
      </c>
      <c r="X1554" s="9" t="str">
        <f>C1554&amp;"_G"&amp;E1554&amp;"_O"&amp;K1554&amp;"_"&amp;O1554&amp;R1554</f>
        <v>BIO_G4_O32_C1</v>
      </c>
      <c r="Y1554" s="40" t="str">
        <f>IF(O1554=P1554,"OK","Checar")</f>
        <v>OK</v>
      </c>
      <c r="Z1554" s="5" t="str">
        <f>IF(COUNTIF($X:$X,$X1554)&gt;1,"Checar","Único")</f>
        <v>Único</v>
      </c>
      <c r="AA1554" s="5" t="str">
        <f>IF(Y1554="Checar","Checar Competência",IF(Z1554="Checar","Checar Duplicidade","OK"))</f>
        <v>OK</v>
      </c>
      <c r="AB1554" s="5">
        <v>601</v>
      </c>
      <c r="AC1554" s="5" t="s">
        <v>3616</v>
      </c>
    </row>
    <row r="1555" spans="1:29" ht="25.5" x14ac:dyDescent="0.25">
      <c r="A1555" s="8" t="s">
        <v>11</v>
      </c>
      <c r="B1555" s="8" t="s">
        <v>18</v>
      </c>
      <c r="C1555" s="39" t="str">
        <f>TRIM(B1555)</f>
        <v>BIO</v>
      </c>
      <c r="D1555" s="11">
        <v>4</v>
      </c>
      <c r="E1555" s="39" t="str">
        <f>TRIM(D1555)</f>
        <v>4</v>
      </c>
      <c r="F1555" s="39">
        <f>VLOOKUP(H1555,GT!A:B,2,FALSE)</f>
        <v>4</v>
      </c>
      <c r="G1555" s="39" t="str">
        <f>IF(D1555=F1555,"Ok","Verificar")</f>
        <v>Ok</v>
      </c>
      <c r="H1555" s="12" t="s">
        <v>1156</v>
      </c>
      <c r="I1555" s="11">
        <v>5</v>
      </c>
      <c r="J1555" s="40" t="str">
        <f>TRIM(I1555)</f>
        <v>5</v>
      </c>
      <c r="K1555" s="40">
        <f>VLOOKUP(M1555,Plan3!A:B,2,FALSE)</f>
        <v>33</v>
      </c>
      <c r="L1555" s="40" t="str">
        <f>IF(K1555=I1555,"Ok","Verificar")</f>
        <v>Verificar</v>
      </c>
      <c r="M1555" s="12" t="s">
        <v>1190</v>
      </c>
      <c r="N1555" s="11" t="s">
        <v>12</v>
      </c>
      <c r="O1555" s="40" t="str">
        <f>TRIM(N1555)</f>
        <v>A</v>
      </c>
      <c r="P1555" s="40" t="str">
        <f>VLOOKUP(U1555,Plan1!A:B,2,FALSE)</f>
        <v>A</v>
      </c>
      <c r="Q1555" s="14" t="s">
        <v>13</v>
      </c>
      <c r="R1555" s="40">
        <f t="shared" si="24"/>
        <v>1</v>
      </c>
      <c r="S1555" s="11">
        <v>1</v>
      </c>
      <c r="T1555" s="8" t="str">
        <f>IF(R1555=S1555,"Ok","Verificar")</f>
        <v>Ok</v>
      </c>
      <c r="U1555" s="40" t="str">
        <f>TRIM(Q1555)</f>
        <v>Observar</v>
      </c>
      <c r="V1555" s="40" t="str">
        <f>TRIM(S1555)</f>
        <v>1</v>
      </c>
      <c r="W1555" s="14" t="s">
        <v>1191</v>
      </c>
      <c r="X1555" s="9" t="str">
        <f>C1555&amp;"_G"&amp;E1555&amp;"_O"&amp;K1555&amp;"_"&amp;O1555&amp;R1555</f>
        <v>BIO_G4_O33_A1</v>
      </c>
      <c r="Y1555" s="40" t="str">
        <f>IF(O1555=P1555,"OK","Checar")</f>
        <v>OK</v>
      </c>
      <c r="Z1555" s="5" t="str">
        <f>IF(COUNTIF($X:$X,$X1555)&gt;1,"Checar","Único")</f>
        <v>Único</v>
      </c>
      <c r="AA1555" s="5" t="str">
        <f>IF(Y1555="Checar","Checar Competência",IF(Z1555="Checar","Checar Duplicidade","OK"))</f>
        <v>OK</v>
      </c>
      <c r="AB1555" s="5">
        <v>602</v>
      </c>
      <c r="AC1555" s="5" t="s">
        <v>3617</v>
      </c>
    </row>
    <row r="1556" spans="1:29" ht="51" x14ac:dyDescent="0.25">
      <c r="A1556" s="8" t="s">
        <v>11</v>
      </c>
      <c r="B1556" s="8" t="s">
        <v>18</v>
      </c>
      <c r="C1556" s="39" t="str">
        <f>TRIM(B1556)</f>
        <v>BIO</v>
      </c>
      <c r="D1556" s="11">
        <v>4</v>
      </c>
      <c r="E1556" s="39" t="str">
        <f>TRIM(D1556)</f>
        <v>4</v>
      </c>
      <c r="F1556" s="39">
        <f>VLOOKUP(H1556,GT!A:B,2,FALSE)</f>
        <v>4</v>
      </c>
      <c r="G1556" s="39" t="str">
        <f>IF(D1556=F1556,"Ok","Verificar")</f>
        <v>Ok</v>
      </c>
      <c r="H1556" s="12" t="s">
        <v>1156</v>
      </c>
      <c r="I1556" s="11">
        <v>5</v>
      </c>
      <c r="J1556" s="40" t="str">
        <f>TRIM(I1556)</f>
        <v>5</v>
      </c>
      <c r="K1556" s="40">
        <f>VLOOKUP(M1556,Plan3!A:B,2,FALSE)</f>
        <v>33</v>
      </c>
      <c r="L1556" s="40" t="str">
        <f>IF(K1556=I1556,"Ok","Verificar")</f>
        <v>Verificar</v>
      </c>
      <c r="M1556" s="12" t="s">
        <v>1190</v>
      </c>
      <c r="N1556" s="11" t="s">
        <v>12</v>
      </c>
      <c r="O1556" s="40" t="str">
        <f>TRIM(N1556)</f>
        <v>A</v>
      </c>
      <c r="P1556" s="40" t="str">
        <f>VLOOKUP(U1556,Plan1!A:B,2,FALSE)</f>
        <v>A</v>
      </c>
      <c r="Q1556" s="27" t="s">
        <v>13</v>
      </c>
      <c r="R1556" s="40">
        <f t="shared" si="24"/>
        <v>2</v>
      </c>
      <c r="S1556" s="11">
        <v>2</v>
      </c>
      <c r="T1556" s="8" t="str">
        <f>IF(R1556=S1556,"Ok","Verificar")</f>
        <v>Ok</v>
      </c>
      <c r="U1556" s="40" t="str">
        <f>TRIM(Q1556)</f>
        <v>Observar</v>
      </c>
      <c r="V1556" s="40" t="str">
        <f>TRIM(S1556)</f>
        <v>2</v>
      </c>
      <c r="W1556" s="14" t="s">
        <v>1192</v>
      </c>
      <c r="X1556" s="9" t="str">
        <f>C1556&amp;"_G"&amp;E1556&amp;"_O"&amp;K1556&amp;"_"&amp;O1556&amp;R1556</f>
        <v>BIO_G4_O33_A2</v>
      </c>
      <c r="Y1556" s="40" t="str">
        <f>IF(O1556=P1556,"OK","Checar")</f>
        <v>OK</v>
      </c>
      <c r="Z1556" s="5" t="str">
        <f>IF(COUNTIF($X:$X,$X1556)&gt;1,"Checar","Único")</f>
        <v>Único</v>
      </c>
      <c r="AA1556" s="5" t="str">
        <f>IF(Y1556="Checar","Checar Competência",IF(Z1556="Checar","Checar Duplicidade","OK"))</f>
        <v>OK</v>
      </c>
      <c r="AB1556" s="5">
        <v>603</v>
      </c>
      <c r="AC1556" s="5" t="s">
        <v>3618</v>
      </c>
    </row>
    <row r="1557" spans="1:29" ht="51" x14ac:dyDescent="0.25">
      <c r="A1557" s="8" t="s">
        <v>11</v>
      </c>
      <c r="B1557" s="8" t="s">
        <v>18</v>
      </c>
      <c r="C1557" s="39" t="str">
        <f>TRIM(B1557)</f>
        <v>BIO</v>
      </c>
      <c r="D1557" s="11">
        <v>4</v>
      </c>
      <c r="E1557" s="39" t="str">
        <f>TRIM(D1557)</f>
        <v>4</v>
      </c>
      <c r="F1557" s="39">
        <f>VLOOKUP(H1557,GT!A:B,2,FALSE)</f>
        <v>4</v>
      </c>
      <c r="G1557" s="39" t="str">
        <f>IF(D1557=F1557,"Ok","Verificar")</f>
        <v>Ok</v>
      </c>
      <c r="H1557" s="12" t="s">
        <v>1156</v>
      </c>
      <c r="I1557" s="11">
        <v>5</v>
      </c>
      <c r="J1557" s="40" t="str">
        <f>TRIM(I1557)</f>
        <v>5</v>
      </c>
      <c r="K1557" s="40">
        <f>VLOOKUP(M1557,Plan3!A:B,2,FALSE)</f>
        <v>33</v>
      </c>
      <c r="L1557" s="40" t="str">
        <f>IF(K1557=I1557,"Ok","Verificar")</f>
        <v>Verificar</v>
      </c>
      <c r="M1557" s="12" t="s">
        <v>1190</v>
      </c>
      <c r="N1557" s="11" t="s">
        <v>12</v>
      </c>
      <c r="O1557" s="40" t="str">
        <f>TRIM(N1557)</f>
        <v>A</v>
      </c>
      <c r="P1557" s="40" t="str">
        <f>VLOOKUP(U1557,Plan1!A:B,2,FALSE)</f>
        <v>A</v>
      </c>
      <c r="Q1557" s="14" t="s">
        <v>13</v>
      </c>
      <c r="R1557" s="40">
        <f t="shared" si="24"/>
        <v>3</v>
      </c>
      <c r="S1557" s="11">
        <v>3</v>
      </c>
      <c r="T1557" s="8" t="str">
        <f>IF(R1557=S1557,"Ok","Verificar")</f>
        <v>Ok</v>
      </c>
      <c r="U1557" s="40" t="str">
        <f>TRIM(Q1557)</f>
        <v>Observar</v>
      </c>
      <c r="V1557" s="40" t="str">
        <f>TRIM(S1557)</f>
        <v>3</v>
      </c>
      <c r="W1557" s="14" t="s">
        <v>1193</v>
      </c>
      <c r="X1557" s="9" t="str">
        <f>C1557&amp;"_G"&amp;E1557&amp;"_O"&amp;K1557&amp;"_"&amp;O1557&amp;R1557</f>
        <v>BIO_G4_O33_A3</v>
      </c>
      <c r="Y1557" s="40" t="str">
        <f>IF(O1557=P1557,"OK","Checar")</f>
        <v>OK</v>
      </c>
      <c r="Z1557" s="5" t="str">
        <f>IF(COUNTIF($X:$X,$X1557)&gt;1,"Checar","Único")</f>
        <v>Único</v>
      </c>
      <c r="AA1557" s="5" t="str">
        <f>IF(Y1557="Checar","Checar Competência",IF(Z1557="Checar","Checar Duplicidade","OK"))</f>
        <v>OK</v>
      </c>
      <c r="AB1557" s="5">
        <v>604</v>
      </c>
      <c r="AC1557" s="5" t="s">
        <v>3619</v>
      </c>
    </row>
    <row r="1558" spans="1:29" ht="38.25" x14ac:dyDescent="0.25">
      <c r="A1558" s="8" t="s">
        <v>11</v>
      </c>
      <c r="B1558" s="8" t="s">
        <v>18</v>
      </c>
      <c r="C1558" s="39" t="str">
        <f>TRIM(B1558)</f>
        <v>BIO</v>
      </c>
      <c r="D1558" s="11">
        <v>4</v>
      </c>
      <c r="E1558" s="39" t="str">
        <f>TRIM(D1558)</f>
        <v>4</v>
      </c>
      <c r="F1558" s="39">
        <f>VLOOKUP(H1558,GT!A:B,2,FALSE)</f>
        <v>4</v>
      </c>
      <c r="G1558" s="39" t="str">
        <f>IF(D1558=F1558,"Ok","Verificar")</f>
        <v>Ok</v>
      </c>
      <c r="H1558" s="12" t="s">
        <v>1156</v>
      </c>
      <c r="I1558" s="11">
        <v>6</v>
      </c>
      <c r="J1558" s="40" t="str">
        <f>TRIM(I1558)</f>
        <v>6</v>
      </c>
      <c r="K1558" s="40">
        <f>VLOOKUP(M1558,Plan3!A:B,2,FALSE)</f>
        <v>34</v>
      </c>
      <c r="L1558" s="40" t="str">
        <f>IF(K1558=I1558,"Ok","Verificar")</f>
        <v>Verificar</v>
      </c>
      <c r="M1558" s="12" t="s">
        <v>1194</v>
      </c>
      <c r="N1558" s="11" t="s">
        <v>12</v>
      </c>
      <c r="O1558" s="40" t="str">
        <f>TRIM(N1558)</f>
        <v>A</v>
      </c>
      <c r="P1558" s="40" t="str">
        <f>VLOOKUP(U1558,Plan1!A:B,2,FALSE)</f>
        <v>A</v>
      </c>
      <c r="Q1558" s="14" t="s">
        <v>13</v>
      </c>
      <c r="R1558" s="40">
        <f t="shared" si="24"/>
        <v>4</v>
      </c>
      <c r="S1558" s="11">
        <v>5</v>
      </c>
      <c r="T1558" s="8" t="str">
        <f>IF(R1558=S1558,"Ok","Verificar")</f>
        <v>Verificar</v>
      </c>
      <c r="U1558" s="40" t="str">
        <f>TRIM(Q1558)</f>
        <v>Observar</v>
      </c>
      <c r="V1558" s="40" t="str">
        <f>TRIM(S1558)</f>
        <v>5</v>
      </c>
      <c r="W1558" s="14" t="s">
        <v>1202</v>
      </c>
      <c r="X1558" s="9" t="str">
        <f>C1558&amp;"_G"&amp;E1558&amp;"_O"&amp;K1558&amp;"_"&amp;O1558&amp;R1558</f>
        <v>BIO_G4_O34_A4</v>
      </c>
      <c r="Y1558" s="40" t="str">
        <f>IF(O1558=P1558,"OK","Checar")</f>
        <v>OK</v>
      </c>
      <c r="Z1558" s="5" t="str">
        <f>IF(COUNTIF($X:$X,$X1558)&gt;1,"Checar","Único")</f>
        <v>Único</v>
      </c>
      <c r="AA1558" s="5" t="str">
        <f>IF(Y1558="Checar","Checar Competência",IF(Z1558="Checar","Checar Duplicidade","OK"))</f>
        <v>OK</v>
      </c>
      <c r="AB1558" s="5">
        <v>612</v>
      </c>
      <c r="AC1558" s="5" t="s">
        <v>3624</v>
      </c>
    </row>
    <row r="1559" spans="1:29" ht="38.25" x14ac:dyDescent="0.25">
      <c r="A1559" s="8" t="s">
        <v>11</v>
      </c>
      <c r="B1559" s="8" t="s">
        <v>18</v>
      </c>
      <c r="C1559" s="39" t="str">
        <f>TRIM(B1559)</f>
        <v>BIO</v>
      </c>
      <c r="D1559" s="11">
        <v>4</v>
      </c>
      <c r="E1559" s="39" t="str">
        <f>TRIM(D1559)</f>
        <v>4</v>
      </c>
      <c r="F1559" s="39">
        <f>VLOOKUP(H1559,GT!A:B,2,FALSE)</f>
        <v>4</v>
      </c>
      <c r="G1559" s="39" t="str">
        <f>IF(D1559=F1559,"Ok","Verificar")</f>
        <v>Ok</v>
      </c>
      <c r="H1559" s="12" t="s">
        <v>1156</v>
      </c>
      <c r="I1559" s="11">
        <v>6</v>
      </c>
      <c r="J1559" s="40" t="str">
        <f>TRIM(I1559)</f>
        <v>6</v>
      </c>
      <c r="K1559" s="40">
        <f>VLOOKUP(M1559,Plan3!A:B,2,FALSE)</f>
        <v>34</v>
      </c>
      <c r="L1559" s="40" t="str">
        <f>IF(K1559=I1559,"Ok","Verificar")</f>
        <v>Verificar</v>
      </c>
      <c r="M1559" s="12" t="s">
        <v>1194</v>
      </c>
      <c r="N1559" s="11" t="s">
        <v>12</v>
      </c>
      <c r="O1559" s="40" t="str">
        <f>TRIM(N1559)</f>
        <v>A</v>
      </c>
      <c r="P1559" s="40" t="str">
        <f>VLOOKUP(U1559,Plan1!A:B,2,FALSE)</f>
        <v>A</v>
      </c>
      <c r="Q1559" s="14" t="s">
        <v>13</v>
      </c>
      <c r="R1559" s="40">
        <f t="shared" si="24"/>
        <v>5</v>
      </c>
      <c r="S1559" s="11">
        <v>6</v>
      </c>
      <c r="T1559" s="8" t="str">
        <f>IF(R1559=S1559,"Ok","Verificar")</f>
        <v>Verificar</v>
      </c>
      <c r="U1559" s="40" t="str">
        <f>TRIM(Q1559)</f>
        <v>Observar</v>
      </c>
      <c r="V1559" s="40" t="str">
        <f>TRIM(S1559)</f>
        <v>6</v>
      </c>
      <c r="W1559" s="14" t="s">
        <v>1203</v>
      </c>
      <c r="X1559" s="9" t="str">
        <f>C1559&amp;"_G"&amp;E1559&amp;"_O"&amp;K1559&amp;"_"&amp;O1559&amp;R1559</f>
        <v>BIO_G4_O34_A5</v>
      </c>
      <c r="Y1559" s="40" t="str">
        <f>IF(O1559=P1559,"OK","Checar")</f>
        <v>OK</v>
      </c>
      <c r="Z1559" s="5" t="str">
        <f>IF(COUNTIF($X:$X,$X1559)&gt;1,"Checar","Único")</f>
        <v>Único</v>
      </c>
      <c r="AA1559" s="5" t="str">
        <f>IF(Y1559="Checar","Checar Competência",IF(Z1559="Checar","Checar Duplicidade","OK"))</f>
        <v>OK</v>
      </c>
      <c r="AB1559" s="5">
        <v>613</v>
      </c>
      <c r="AC1559" s="5" t="s">
        <v>3625</v>
      </c>
    </row>
    <row r="1560" spans="1:29" ht="38.25" x14ac:dyDescent="0.25">
      <c r="A1560" s="8" t="s">
        <v>11</v>
      </c>
      <c r="B1560" s="8" t="s">
        <v>18</v>
      </c>
      <c r="C1560" s="39" t="str">
        <f>TRIM(B1560)</f>
        <v>BIO</v>
      </c>
      <c r="D1560" s="11">
        <v>4</v>
      </c>
      <c r="E1560" s="39" t="str">
        <f>TRIM(D1560)</f>
        <v>4</v>
      </c>
      <c r="F1560" s="39">
        <f>VLOOKUP(H1560,GT!A:B,2,FALSE)</f>
        <v>4</v>
      </c>
      <c r="G1560" s="39" t="str">
        <f>IF(D1560=F1560,"Ok","Verificar")</f>
        <v>Ok</v>
      </c>
      <c r="H1560" s="12" t="s">
        <v>1156</v>
      </c>
      <c r="I1560" s="11">
        <v>6</v>
      </c>
      <c r="J1560" s="40" t="str">
        <f>TRIM(I1560)</f>
        <v>6</v>
      </c>
      <c r="K1560" s="40">
        <f>VLOOKUP(M1560,Plan3!A:B,2,FALSE)</f>
        <v>34</v>
      </c>
      <c r="L1560" s="40" t="str">
        <f>IF(K1560=I1560,"Ok","Verificar")</f>
        <v>Verificar</v>
      </c>
      <c r="M1560" s="12" t="s">
        <v>1194</v>
      </c>
      <c r="N1560" s="11" t="s">
        <v>12</v>
      </c>
      <c r="O1560" s="40" t="str">
        <f>TRIM(N1560)</f>
        <v>A</v>
      </c>
      <c r="P1560" s="40" t="str">
        <f>VLOOKUP(U1560,Plan1!A:B,2,FALSE)</f>
        <v>A</v>
      </c>
      <c r="Q1560" s="14" t="s">
        <v>13</v>
      </c>
      <c r="R1560" s="40">
        <f t="shared" si="24"/>
        <v>6</v>
      </c>
      <c r="S1560" s="11">
        <v>7</v>
      </c>
      <c r="T1560" s="8" t="str">
        <f>IF(R1560=S1560,"Ok","Verificar")</f>
        <v>Verificar</v>
      </c>
      <c r="U1560" s="40" t="str">
        <f>TRIM(Q1560)</f>
        <v>Observar</v>
      </c>
      <c r="V1560" s="40" t="str">
        <f>TRIM(S1560)</f>
        <v>7</v>
      </c>
      <c r="W1560" s="14" t="s">
        <v>1204</v>
      </c>
      <c r="X1560" s="9" t="str">
        <f>C1560&amp;"_G"&amp;E1560&amp;"_O"&amp;K1560&amp;"_"&amp;O1560&amp;R1560</f>
        <v>BIO_G4_O34_A6</v>
      </c>
      <c r="Y1560" s="40" t="str">
        <f>IF(O1560=P1560,"OK","Checar")</f>
        <v>OK</v>
      </c>
      <c r="Z1560" s="5" t="str">
        <f>IF(COUNTIF($X:$X,$X1560)&gt;1,"Checar","Único")</f>
        <v>Único</v>
      </c>
      <c r="AA1560" s="5" t="str">
        <f>IF(Y1560="Checar","Checar Competência",IF(Z1560="Checar","Checar Duplicidade","OK"))</f>
        <v>OK</v>
      </c>
      <c r="AB1560" s="5">
        <v>614</v>
      </c>
      <c r="AC1560" s="5" t="s">
        <v>3626</v>
      </c>
    </row>
    <row r="1561" spans="1:29" ht="76.5" x14ac:dyDescent="0.25">
      <c r="A1561" s="8" t="s">
        <v>11</v>
      </c>
      <c r="B1561" s="8" t="s">
        <v>18</v>
      </c>
      <c r="C1561" s="39" t="str">
        <f>TRIM(B1561)</f>
        <v>BIO</v>
      </c>
      <c r="D1561" s="11">
        <v>4</v>
      </c>
      <c r="E1561" s="39" t="str">
        <f>TRIM(D1561)</f>
        <v>4</v>
      </c>
      <c r="F1561" s="39">
        <f>VLOOKUP(H1561,GT!A:B,2,FALSE)</f>
        <v>4</v>
      </c>
      <c r="G1561" s="39" t="str">
        <f>IF(D1561=F1561,"Ok","Verificar")</f>
        <v>Ok</v>
      </c>
      <c r="H1561" s="12" t="s">
        <v>1156</v>
      </c>
      <c r="I1561" s="11">
        <v>6</v>
      </c>
      <c r="J1561" s="40" t="str">
        <f>TRIM(I1561)</f>
        <v>6</v>
      </c>
      <c r="K1561" s="40">
        <f>VLOOKUP(M1561,Plan3!A:B,2,FALSE)</f>
        <v>34</v>
      </c>
      <c r="L1561" s="40" t="str">
        <f>IF(K1561=I1561,"Ok","Verificar")</f>
        <v>Verificar</v>
      </c>
      <c r="M1561" s="12" t="s">
        <v>1194</v>
      </c>
      <c r="N1561" s="11" t="s">
        <v>12</v>
      </c>
      <c r="O1561" s="40" t="str">
        <f>TRIM(N1561)</f>
        <v>A</v>
      </c>
      <c r="P1561" s="40" t="str">
        <f>VLOOKUP(U1561,Plan1!A:B,2,FALSE)</f>
        <v>A</v>
      </c>
      <c r="Q1561" s="14" t="s">
        <v>13</v>
      </c>
      <c r="R1561" s="40">
        <f t="shared" si="24"/>
        <v>7</v>
      </c>
      <c r="S1561" s="11">
        <v>8</v>
      </c>
      <c r="T1561" s="8" t="str">
        <f>IF(R1561=S1561,"Ok","Verificar")</f>
        <v>Verificar</v>
      </c>
      <c r="U1561" s="40" t="str">
        <f>TRIM(Q1561)</f>
        <v>Observar</v>
      </c>
      <c r="V1561" s="40" t="str">
        <f>TRIM(S1561)</f>
        <v>8</v>
      </c>
      <c r="W1561" s="14" t="s">
        <v>1206</v>
      </c>
      <c r="X1561" s="9" t="str">
        <f>C1561&amp;"_G"&amp;E1561&amp;"_O"&amp;K1561&amp;"_"&amp;O1561&amp;R1561</f>
        <v>BIO_G4_O34_A7</v>
      </c>
      <c r="Y1561" s="40" t="str">
        <f>IF(O1561=P1561,"OK","Checar")</f>
        <v>OK</v>
      </c>
      <c r="Z1561" s="5" t="str">
        <f>IF(COUNTIF($X:$X,$X1561)&gt;1,"Checar","Único")</f>
        <v>Único</v>
      </c>
      <c r="AA1561" s="5" t="str">
        <f>IF(Y1561="Checar","Checar Competência",IF(Z1561="Checar","Checar Duplicidade","OK"))</f>
        <v>OK</v>
      </c>
      <c r="AB1561" s="5">
        <v>616</v>
      </c>
      <c r="AC1561" s="5" t="s">
        <v>3627</v>
      </c>
    </row>
    <row r="1562" spans="1:29" ht="38.25" x14ac:dyDescent="0.25">
      <c r="A1562" s="8" t="s">
        <v>11</v>
      </c>
      <c r="B1562" s="8" t="s">
        <v>18</v>
      </c>
      <c r="C1562" s="39" t="str">
        <f>TRIM(B1562)</f>
        <v>BIO</v>
      </c>
      <c r="D1562" s="11">
        <v>4</v>
      </c>
      <c r="E1562" s="39" t="str">
        <f>TRIM(D1562)</f>
        <v>4</v>
      </c>
      <c r="F1562" s="39">
        <f>VLOOKUP(H1562,GT!A:B,2,FALSE)</f>
        <v>4</v>
      </c>
      <c r="G1562" s="39" t="str">
        <f>IF(D1562=F1562,"Ok","Verificar")</f>
        <v>Ok</v>
      </c>
      <c r="H1562" s="12" t="s">
        <v>1156</v>
      </c>
      <c r="I1562" s="11">
        <v>6</v>
      </c>
      <c r="J1562" s="40" t="str">
        <f>TRIM(I1562)</f>
        <v>6</v>
      </c>
      <c r="K1562" s="40">
        <f>VLOOKUP(M1562,Plan3!A:B,2,FALSE)</f>
        <v>34</v>
      </c>
      <c r="L1562" s="40" t="str">
        <f>IF(K1562=I1562,"Ok","Verificar")</f>
        <v>Verificar</v>
      </c>
      <c r="M1562" s="12" t="s">
        <v>1194</v>
      </c>
      <c r="N1562" s="11" t="s">
        <v>12</v>
      </c>
      <c r="O1562" s="40" t="str">
        <f>TRIM(N1562)</f>
        <v>A</v>
      </c>
      <c r="P1562" s="40" t="str">
        <f>VLOOKUP(U1562,Plan1!A:B,2,FALSE)</f>
        <v>A</v>
      </c>
      <c r="Q1562" s="14" t="s">
        <v>13</v>
      </c>
      <c r="R1562" s="40">
        <f t="shared" si="24"/>
        <v>8</v>
      </c>
      <c r="S1562" s="11">
        <v>1</v>
      </c>
      <c r="T1562" s="8" t="str">
        <f>IF(R1562=S1562,"Ok","Verificar")</f>
        <v>Verificar</v>
      </c>
      <c r="U1562" s="40" t="str">
        <f>TRIM(Q1562)</f>
        <v>Observar</v>
      </c>
      <c r="V1562" s="40" t="str">
        <f>TRIM(S1562)</f>
        <v>1</v>
      </c>
      <c r="W1562" s="14" t="s">
        <v>1195</v>
      </c>
      <c r="X1562" s="9" t="str">
        <f>C1562&amp;"_G"&amp;E1562&amp;"_O"&amp;K1562&amp;"_"&amp;O1562&amp;R1562</f>
        <v>BIO_G4_O34_A8</v>
      </c>
      <c r="Y1562" s="40" t="str">
        <f>IF(O1562=P1562,"OK","Checar")</f>
        <v>OK</v>
      </c>
      <c r="Z1562" s="5" t="str">
        <f>IF(COUNTIF($X:$X,$X1562)&gt;1,"Checar","Único")</f>
        <v>Único</v>
      </c>
      <c r="AA1562" s="5" t="str">
        <f>IF(Y1562="Checar","Checar Competência",IF(Z1562="Checar","Checar Duplicidade","OK"))</f>
        <v>OK</v>
      </c>
      <c r="AB1562" s="5">
        <v>605</v>
      </c>
      <c r="AC1562" s="5" t="s">
        <v>3620</v>
      </c>
    </row>
    <row r="1563" spans="1:29" ht="38.25" x14ac:dyDescent="0.25">
      <c r="A1563" s="8" t="s">
        <v>11</v>
      </c>
      <c r="B1563" s="8" t="s">
        <v>18</v>
      </c>
      <c r="C1563" s="39" t="str">
        <f>TRIM(B1563)</f>
        <v>BIO</v>
      </c>
      <c r="D1563" s="11">
        <v>4</v>
      </c>
      <c r="E1563" s="39" t="str">
        <f>TRIM(D1563)</f>
        <v>4</v>
      </c>
      <c r="F1563" s="39">
        <f>VLOOKUP(H1563,GT!A:B,2,FALSE)</f>
        <v>4</v>
      </c>
      <c r="G1563" s="39" t="str">
        <f>IF(D1563=F1563,"Ok","Verificar")</f>
        <v>Ok</v>
      </c>
      <c r="H1563" s="12" t="s">
        <v>1156</v>
      </c>
      <c r="I1563" s="11">
        <v>6</v>
      </c>
      <c r="J1563" s="40" t="str">
        <f>TRIM(I1563)</f>
        <v>6</v>
      </c>
      <c r="K1563" s="40">
        <f>VLOOKUP(M1563,Plan3!A:B,2,FALSE)</f>
        <v>34</v>
      </c>
      <c r="L1563" s="40" t="str">
        <f>IF(K1563=I1563,"Ok","Verificar")</f>
        <v>Verificar</v>
      </c>
      <c r="M1563" s="12" t="s">
        <v>1194</v>
      </c>
      <c r="N1563" s="11" t="s">
        <v>12</v>
      </c>
      <c r="O1563" s="40" t="str">
        <f>TRIM(N1563)</f>
        <v>A</v>
      </c>
      <c r="P1563" s="40" t="str">
        <f>VLOOKUP(U1563,Plan1!A:B,2,FALSE)</f>
        <v>A</v>
      </c>
      <c r="Q1563" s="14" t="s">
        <v>13</v>
      </c>
      <c r="R1563" s="40">
        <f t="shared" si="24"/>
        <v>9</v>
      </c>
      <c r="S1563" s="11">
        <v>2</v>
      </c>
      <c r="T1563" s="8" t="str">
        <f>IF(R1563=S1563,"Ok","Verificar")</f>
        <v>Verificar</v>
      </c>
      <c r="U1563" s="40" t="str">
        <f>TRIM(Q1563)</f>
        <v>Observar</v>
      </c>
      <c r="V1563" s="40" t="str">
        <f>TRIM(S1563)</f>
        <v>2</v>
      </c>
      <c r="W1563" s="14" t="s">
        <v>1199</v>
      </c>
      <c r="X1563" s="9" t="str">
        <f>C1563&amp;"_G"&amp;E1563&amp;"_O"&amp;K1563&amp;"_"&amp;O1563&amp;R1563</f>
        <v>BIO_G4_O34_A9</v>
      </c>
      <c r="Y1563" s="40" t="str">
        <f>IF(O1563=P1563,"OK","Checar")</f>
        <v>OK</v>
      </c>
      <c r="Z1563" s="5" t="str">
        <f>IF(COUNTIF($X:$X,$X1563)&gt;1,"Checar","Único")</f>
        <v>Único</v>
      </c>
      <c r="AA1563" s="5" t="str">
        <f>IF(Y1563="Checar","Checar Competência",IF(Z1563="Checar","Checar Duplicidade","OK"))</f>
        <v>OK</v>
      </c>
      <c r="AB1563" s="5">
        <v>609</v>
      </c>
      <c r="AC1563" s="5" t="s">
        <v>3621</v>
      </c>
    </row>
    <row r="1564" spans="1:29" ht="38.25" x14ac:dyDescent="0.25">
      <c r="A1564" s="8" t="s">
        <v>11</v>
      </c>
      <c r="B1564" s="8" t="s">
        <v>18</v>
      </c>
      <c r="C1564" s="39" t="str">
        <f>TRIM(B1564)</f>
        <v>BIO</v>
      </c>
      <c r="D1564" s="11">
        <v>4</v>
      </c>
      <c r="E1564" s="39" t="str">
        <f>TRIM(D1564)</f>
        <v>4</v>
      </c>
      <c r="F1564" s="39">
        <f>VLOOKUP(H1564,GT!A:B,2,FALSE)</f>
        <v>4</v>
      </c>
      <c r="G1564" s="39" t="str">
        <f>IF(D1564=F1564,"Ok","Verificar")</f>
        <v>Ok</v>
      </c>
      <c r="H1564" s="12" t="s">
        <v>1156</v>
      </c>
      <c r="I1564" s="11">
        <v>6</v>
      </c>
      <c r="J1564" s="40" t="str">
        <f>TRIM(I1564)</f>
        <v>6</v>
      </c>
      <c r="K1564" s="40">
        <f>VLOOKUP(M1564,Plan3!A:B,2,FALSE)</f>
        <v>34</v>
      </c>
      <c r="L1564" s="40" t="str">
        <f>IF(K1564=I1564,"Ok","Verificar")</f>
        <v>Verificar</v>
      </c>
      <c r="M1564" s="12" t="s">
        <v>1194</v>
      </c>
      <c r="N1564" s="11" t="s">
        <v>12</v>
      </c>
      <c r="O1564" s="40" t="str">
        <f>TRIM(N1564)</f>
        <v>A</v>
      </c>
      <c r="P1564" s="40" t="str">
        <f>VLOOKUP(U1564,Plan1!A:B,2,FALSE)</f>
        <v>A</v>
      </c>
      <c r="Q1564" s="14" t="s">
        <v>13</v>
      </c>
      <c r="R1564" s="40">
        <f t="shared" si="24"/>
        <v>10</v>
      </c>
      <c r="S1564" s="11">
        <v>3</v>
      </c>
      <c r="T1564" s="8" t="str">
        <f>IF(R1564=S1564,"Ok","Verificar")</f>
        <v>Verificar</v>
      </c>
      <c r="U1564" s="40" t="str">
        <f>TRIM(Q1564)</f>
        <v>Observar</v>
      </c>
      <c r="V1564" s="40" t="str">
        <f>TRIM(S1564)</f>
        <v>3</v>
      </c>
      <c r="W1564" s="14" t="s">
        <v>1200</v>
      </c>
      <c r="X1564" s="9" t="str">
        <f>C1564&amp;"_G"&amp;E1564&amp;"_O"&amp;K1564&amp;"_"&amp;O1564&amp;R1564</f>
        <v>BIO_G4_O34_A10</v>
      </c>
      <c r="Y1564" s="40" t="str">
        <f>IF(O1564=P1564,"OK","Checar")</f>
        <v>OK</v>
      </c>
      <c r="Z1564" s="5" t="str">
        <f>IF(COUNTIF($X:$X,$X1564)&gt;1,"Checar","Único")</f>
        <v>Único</v>
      </c>
      <c r="AA1564" s="5" t="str">
        <f>IF(Y1564="Checar","Checar Competência",IF(Z1564="Checar","Checar Duplicidade","OK"))</f>
        <v>OK</v>
      </c>
      <c r="AB1564" s="5">
        <v>610</v>
      </c>
      <c r="AC1564" s="5" t="s">
        <v>3622</v>
      </c>
    </row>
    <row r="1565" spans="1:29" ht="51" x14ac:dyDescent="0.25">
      <c r="A1565" s="8" t="s">
        <v>11</v>
      </c>
      <c r="B1565" s="8" t="s">
        <v>18</v>
      </c>
      <c r="C1565" s="39" t="str">
        <f>TRIM(B1565)</f>
        <v>BIO</v>
      </c>
      <c r="D1565" s="11">
        <v>4</v>
      </c>
      <c r="E1565" s="39" t="str">
        <f>TRIM(D1565)</f>
        <v>4</v>
      </c>
      <c r="F1565" s="39">
        <f>VLOOKUP(H1565,GT!A:B,2,FALSE)</f>
        <v>4</v>
      </c>
      <c r="G1565" s="39" t="str">
        <f>IF(D1565=F1565,"Ok","Verificar")</f>
        <v>Ok</v>
      </c>
      <c r="H1565" s="12" t="s">
        <v>1156</v>
      </c>
      <c r="I1565" s="11">
        <v>6</v>
      </c>
      <c r="J1565" s="40" t="str">
        <f>TRIM(I1565)</f>
        <v>6</v>
      </c>
      <c r="K1565" s="40">
        <f>VLOOKUP(M1565,Plan3!A:B,2,FALSE)</f>
        <v>34</v>
      </c>
      <c r="L1565" s="40" t="str">
        <f>IF(K1565=I1565,"Ok","Verificar")</f>
        <v>Verificar</v>
      </c>
      <c r="M1565" s="12" t="s">
        <v>1194</v>
      </c>
      <c r="N1565" s="11" t="s">
        <v>12</v>
      </c>
      <c r="O1565" s="40" t="str">
        <f>TRIM(N1565)</f>
        <v>A</v>
      </c>
      <c r="P1565" s="40" t="str">
        <f>VLOOKUP(U1565,Plan1!A:B,2,FALSE)</f>
        <v>A</v>
      </c>
      <c r="Q1565" s="14" t="s">
        <v>13</v>
      </c>
      <c r="R1565" s="40">
        <f t="shared" si="24"/>
        <v>11</v>
      </c>
      <c r="S1565" s="11">
        <v>4</v>
      </c>
      <c r="T1565" s="8" t="str">
        <f>IF(R1565=S1565,"Ok","Verificar")</f>
        <v>Verificar</v>
      </c>
      <c r="U1565" s="40" t="str">
        <f>TRIM(Q1565)</f>
        <v>Observar</v>
      </c>
      <c r="V1565" s="40" t="str">
        <f>TRIM(S1565)</f>
        <v>4</v>
      </c>
      <c r="W1565" s="14" t="s">
        <v>1201</v>
      </c>
      <c r="X1565" s="9" t="str">
        <f>C1565&amp;"_G"&amp;E1565&amp;"_O"&amp;K1565&amp;"_"&amp;O1565&amp;R1565</f>
        <v>BIO_G4_O34_A11</v>
      </c>
      <c r="Y1565" s="40" t="str">
        <f>IF(O1565=P1565,"OK","Checar")</f>
        <v>OK</v>
      </c>
      <c r="Z1565" s="5" t="str">
        <f>IF(COUNTIF($X:$X,$X1565)&gt;1,"Checar","Único")</f>
        <v>Único</v>
      </c>
      <c r="AA1565" s="5" t="str">
        <f>IF(Y1565="Checar","Checar Competência",IF(Z1565="Checar","Checar Duplicidade","OK"))</f>
        <v>OK</v>
      </c>
      <c r="AB1565" s="5">
        <v>611</v>
      </c>
      <c r="AC1565" s="5" t="s">
        <v>3623</v>
      </c>
    </row>
    <row r="1566" spans="1:29" ht="51" x14ac:dyDescent="0.25">
      <c r="A1566" s="8" t="s">
        <v>11</v>
      </c>
      <c r="B1566" s="8" t="s">
        <v>18</v>
      </c>
      <c r="C1566" s="39" t="str">
        <f>TRIM(B1566)</f>
        <v>BIO</v>
      </c>
      <c r="D1566" s="11">
        <v>4</v>
      </c>
      <c r="E1566" s="39" t="str">
        <f>TRIM(D1566)</f>
        <v>4</v>
      </c>
      <c r="F1566" s="39">
        <f>VLOOKUP(H1566,GT!A:B,2,FALSE)</f>
        <v>4</v>
      </c>
      <c r="G1566" s="39" t="str">
        <f>IF(D1566=F1566,"Ok","Verificar")</f>
        <v>Ok</v>
      </c>
      <c r="H1566" s="12" t="s">
        <v>1156</v>
      </c>
      <c r="I1566" s="11">
        <v>6</v>
      </c>
      <c r="J1566" s="40" t="str">
        <f>TRIM(I1566)</f>
        <v>6</v>
      </c>
      <c r="K1566" s="40">
        <f>VLOOKUP(M1566,Plan3!A:B,2,FALSE)</f>
        <v>34</v>
      </c>
      <c r="L1566" s="40" t="str">
        <f>IF(K1566=I1566,"Ok","Verificar")</f>
        <v>Verificar</v>
      </c>
      <c r="M1566" s="12" t="s">
        <v>1194</v>
      </c>
      <c r="N1566" s="11" t="s">
        <v>14</v>
      </c>
      <c r="O1566" s="40" t="str">
        <f>TRIM(N1566)</f>
        <v>B</v>
      </c>
      <c r="P1566" s="40" t="str">
        <f>VLOOKUP(U1566,Plan1!A:B,2,FALSE)</f>
        <v>B</v>
      </c>
      <c r="Q1566" s="14" t="s">
        <v>15</v>
      </c>
      <c r="R1566" s="40">
        <f t="shared" si="24"/>
        <v>1</v>
      </c>
      <c r="S1566" s="11">
        <v>1</v>
      </c>
      <c r="T1566" s="8" t="str">
        <f>IF(R1566=S1566,"Ok","Verificar")</f>
        <v>Ok</v>
      </c>
      <c r="U1566" s="40" t="str">
        <f>TRIM(Q1566)</f>
        <v>Realizar</v>
      </c>
      <c r="V1566" s="40" t="str">
        <f>TRIM(S1566)</f>
        <v>1</v>
      </c>
      <c r="W1566" s="14" t="s">
        <v>1198</v>
      </c>
      <c r="X1566" s="9" t="str">
        <f>C1566&amp;"_G"&amp;E1566&amp;"_O"&amp;K1566&amp;"_"&amp;O1566&amp;R1566</f>
        <v>BIO_G4_O34_B1</v>
      </c>
      <c r="Y1566" s="40" t="str">
        <f>IF(O1566=P1566,"OK","Checar")</f>
        <v>OK</v>
      </c>
      <c r="Z1566" s="5" t="str">
        <f>IF(COUNTIF($X:$X,$X1566)&gt;1,"Checar","Único")</f>
        <v>Único</v>
      </c>
      <c r="AA1566" s="5" t="str">
        <f>IF(Y1566="Checar","Checar Competência",IF(Z1566="Checar","Checar Duplicidade","OK"))</f>
        <v>OK</v>
      </c>
      <c r="AB1566" s="5">
        <v>608</v>
      </c>
      <c r="AC1566" s="5" t="s">
        <v>3628</v>
      </c>
    </row>
    <row r="1567" spans="1:29" ht="51" x14ac:dyDescent="0.25">
      <c r="A1567" s="8" t="s">
        <v>11</v>
      </c>
      <c r="B1567" s="8" t="s">
        <v>18</v>
      </c>
      <c r="C1567" s="39" t="str">
        <f>TRIM(B1567)</f>
        <v>BIO</v>
      </c>
      <c r="D1567" s="11">
        <v>4</v>
      </c>
      <c r="E1567" s="39" t="str">
        <f>TRIM(D1567)</f>
        <v>4</v>
      </c>
      <c r="F1567" s="39">
        <f>VLOOKUP(H1567,GT!A:B,2,FALSE)</f>
        <v>4</v>
      </c>
      <c r="G1567" s="39" t="str">
        <f>IF(D1567=F1567,"Ok","Verificar")</f>
        <v>Ok</v>
      </c>
      <c r="H1567" s="12" t="s">
        <v>1156</v>
      </c>
      <c r="I1567" s="11">
        <v>6</v>
      </c>
      <c r="J1567" s="40" t="str">
        <f>TRIM(I1567)</f>
        <v>6</v>
      </c>
      <c r="K1567" s="40">
        <f>VLOOKUP(M1567,Plan3!A:B,2,FALSE)</f>
        <v>34</v>
      </c>
      <c r="L1567" s="40" t="str">
        <f>IF(K1567=I1567,"Ok","Verificar")</f>
        <v>Verificar</v>
      </c>
      <c r="M1567" s="12" t="s">
        <v>1194</v>
      </c>
      <c r="N1567" s="11" t="s">
        <v>16</v>
      </c>
      <c r="O1567" s="40" t="str">
        <f>TRIM(N1567)</f>
        <v>C</v>
      </c>
      <c r="P1567" s="40" t="str">
        <f>VLOOKUP(U1567,Plan1!A:B,2,FALSE)</f>
        <v>C</v>
      </c>
      <c r="Q1567" s="14" t="s">
        <v>17</v>
      </c>
      <c r="R1567" s="40">
        <f t="shared" si="24"/>
        <v>1</v>
      </c>
      <c r="S1567" s="11">
        <v>1</v>
      </c>
      <c r="T1567" s="8" t="str">
        <f>IF(R1567=S1567,"Ok","Verificar")</f>
        <v>Ok</v>
      </c>
      <c r="U1567" s="40" t="str">
        <f>TRIM(Q1567)</f>
        <v>Compreender</v>
      </c>
      <c r="V1567" s="40" t="str">
        <f>TRIM(S1567)</f>
        <v>1</v>
      </c>
      <c r="W1567" s="14" t="s">
        <v>1196</v>
      </c>
      <c r="X1567" s="9" t="str">
        <f>C1567&amp;"_G"&amp;E1567&amp;"_O"&amp;K1567&amp;"_"&amp;O1567&amp;R1567</f>
        <v>BIO_G4_O34_C1</v>
      </c>
      <c r="Y1567" s="40" t="str">
        <f>IF(O1567=P1567,"OK","Checar")</f>
        <v>OK</v>
      </c>
      <c r="Z1567" s="5" t="str">
        <f>IF(COUNTIF($X:$X,$X1567)&gt;1,"Checar","Único")</f>
        <v>Único</v>
      </c>
      <c r="AA1567" s="5" t="str">
        <f>IF(Y1567="Checar","Checar Competência",IF(Z1567="Checar","Checar Duplicidade","OK"))</f>
        <v>OK</v>
      </c>
      <c r="AB1567" s="5">
        <v>606</v>
      </c>
      <c r="AC1567" s="5" t="s">
        <v>3629</v>
      </c>
    </row>
    <row r="1568" spans="1:29" ht="51" x14ac:dyDescent="0.25">
      <c r="A1568" s="8" t="s">
        <v>11</v>
      </c>
      <c r="B1568" s="8" t="s">
        <v>18</v>
      </c>
      <c r="C1568" s="39" t="str">
        <f>TRIM(B1568)</f>
        <v>BIO</v>
      </c>
      <c r="D1568" s="11">
        <v>4</v>
      </c>
      <c r="E1568" s="39" t="str">
        <f>TRIM(D1568)</f>
        <v>4</v>
      </c>
      <c r="F1568" s="39">
        <f>VLOOKUP(H1568,GT!A:B,2,FALSE)</f>
        <v>4</v>
      </c>
      <c r="G1568" s="39" t="str">
        <f>IF(D1568=F1568,"Ok","Verificar")</f>
        <v>Ok</v>
      </c>
      <c r="H1568" s="12" t="s">
        <v>1156</v>
      </c>
      <c r="I1568" s="11">
        <v>6</v>
      </c>
      <c r="J1568" s="40" t="str">
        <f>TRIM(I1568)</f>
        <v>6</v>
      </c>
      <c r="K1568" s="40">
        <f>VLOOKUP(M1568,Plan3!A:B,2,FALSE)</f>
        <v>34</v>
      </c>
      <c r="L1568" s="40" t="str">
        <f>IF(K1568=I1568,"Ok","Verificar")</f>
        <v>Verificar</v>
      </c>
      <c r="M1568" s="12" t="s">
        <v>1194</v>
      </c>
      <c r="N1568" s="11" t="s">
        <v>16</v>
      </c>
      <c r="O1568" s="40" t="str">
        <f>TRIM(N1568)</f>
        <v>C</v>
      </c>
      <c r="P1568" s="40" t="str">
        <f>VLOOKUP(U1568,Plan1!A:B,2,FALSE)</f>
        <v>C</v>
      </c>
      <c r="Q1568" s="14" t="s">
        <v>17</v>
      </c>
      <c r="R1568" s="40">
        <f t="shared" si="24"/>
        <v>2</v>
      </c>
      <c r="S1568" s="11">
        <v>2</v>
      </c>
      <c r="T1568" s="8" t="str">
        <f>IF(R1568=S1568,"Ok","Verificar")</f>
        <v>Ok</v>
      </c>
      <c r="U1568" s="40" t="str">
        <f>TRIM(Q1568)</f>
        <v>Compreender</v>
      </c>
      <c r="V1568" s="40" t="str">
        <f>TRIM(S1568)</f>
        <v>2</v>
      </c>
      <c r="W1568" s="14" t="s">
        <v>1197</v>
      </c>
      <c r="X1568" s="9" t="str">
        <f>C1568&amp;"_G"&amp;E1568&amp;"_O"&amp;K1568&amp;"_"&amp;O1568&amp;R1568</f>
        <v>BIO_G4_O34_C2</v>
      </c>
      <c r="Y1568" s="40" t="str">
        <f>IF(O1568=P1568,"OK","Checar")</f>
        <v>OK</v>
      </c>
      <c r="Z1568" s="5" t="str">
        <f>IF(COUNTIF($X:$X,$X1568)&gt;1,"Checar","Único")</f>
        <v>Único</v>
      </c>
      <c r="AA1568" s="5" t="str">
        <f>IF(Y1568="Checar","Checar Competência",IF(Z1568="Checar","Checar Duplicidade","OK"))</f>
        <v>OK</v>
      </c>
      <c r="AB1568" s="5">
        <v>607</v>
      </c>
      <c r="AC1568" s="5" t="s">
        <v>3630</v>
      </c>
    </row>
    <row r="1569" spans="1:29" ht="51" x14ac:dyDescent="0.25">
      <c r="A1569" s="8" t="s">
        <v>11</v>
      </c>
      <c r="B1569" s="8" t="s">
        <v>18</v>
      </c>
      <c r="C1569" s="39" t="str">
        <f>TRIM(B1569)</f>
        <v>BIO</v>
      </c>
      <c r="D1569" s="11">
        <v>4</v>
      </c>
      <c r="E1569" s="39" t="str">
        <f>TRIM(D1569)</f>
        <v>4</v>
      </c>
      <c r="F1569" s="39">
        <f>VLOOKUP(H1569,GT!A:B,2,FALSE)</f>
        <v>4</v>
      </c>
      <c r="G1569" s="39" t="str">
        <f>IF(D1569=F1569,"Ok","Verificar")</f>
        <v>Ok</v>
      </c>
      <c r="H1569" s="12" t="s">
        <v>1156</v>
      </c>
      <c r="I1569" s="11">
        <v>6</v>
      </c>
      <c r="J1569" s="40" t="str">
        <f>TRIM(I1569)</f>
        <v>6</v>
      </c>
      <c r="K1569" s="40">
        <f>VLOOKUP(M1569,Plan3!A:B,2,FALSE)</f>
        <v>34</v>
      </c>
      <c r="L1569" s="40" t="str">
        <f>IF(K1569=I1569,"Ok","Verificar")</f>
        <v>Verificar</v>
      </c>
      <c r="M1569" s="12" t="s">
        <v>1194</v>
      </c>
      <c r="N1569" s="11" t="s">
        <v>16</v>
      </c>
      <c r="O1569" s="40" t="str">
        <f>TRIM(N1569)</f>
        <v>C</v>
      </c>
      <c r="P1569" s="40" t="str">
        <f>VLOOKUP(U1569,Plan1!A:B,2,FALSE)</f>
        <v>C</v>
      </c>
      <c r="Q1569" s="14" t="s">
        <v>17</v>
      </c>
      <c r="R1569" s="40">
        <f t="shared" si="24"/>
        <v>3</v>
      </c>
      <c r="S1569" s="11">
        <v>3</v>
      </c>
      <c r="T1569" s="8" t="str">
        <f>IF(R1569=S1569,"Ok","Verificar")</f>
        <v>Ok</v>
      </c>
      <c r="U1569" s="40" t="str">
        <f>TRIM(Q1569)</f>
        <v>Compreender</v>
      </c>
      <c r="V1569" s="40" t="str">
        <f>TRIM(S1569)</f>
        <v>3</v>
      </c>
      <c r="W1569" s="14" t="s">
        <v>1205</v>
      </c>
      <c r="X1569" s="9" t="str">
        <f>C1569&amp;"_G"&amp;E1569&amp;"_O"&amp;K1569&amp;"_"&amp;O1569&amp;R1569</f>
        <v>BIO_G4_O34_C3</v>
      </c>
      <c r="Y1569" s="40" t="str">
        <f>IF(O1569=P1569,"OK","Checar")</f>
        <v>OK</v>
      </c>
      <c r="Z1569" s="5" t="str">
        <f>IF(COUNTIF($X:$X,$X1569)&gt;1,"Checar","Único")</f>
        <v>Único</v>
      </c>
      <c r="AA1569" s="5" t="str">
        <f>IF(Y1569="Checar","Checar Competência",IF(Z1569="Checar","Checar Duplicidade","OK"))</f>
        <v>OK</v>
      </c>
      <c r="AB1569" s="5">
        <v>615</v>
      </c>
      <c r="AC1569" s="5" t="s">
        <v>3631</v>
      </c>
    </row>
    <row r="1570" spans="1:29" ht="51" x14ac:dyDescent="0.25">
      <c r="A1570" s="8" t="s">
        <v>11</v>
      </c>
      <c r="B1570" s="8" t="s">
        <v>18</v>
      </c>
      <c r="C1570" s="39" t="str">
        <f>TRIM(B1570)</f>
        <v>BIO</v>
      </c>
      <c r="D1570" s="11">
        <v>4</v>
      </c>
      <c r="E1570" s="39" t="str">
        <f>TRIM(D1570)</f>
        <v>4</v>
      </c>
      <c r="F1570" s="39">
        <f>VLOOKUP(H1570,GT!A:B,2,FALSE)</f>
        <v>4</v>
      </c>
      <c r="G1570" s="39" t="str">
        <f>IF(D1570=F1570,"Ok","Verificar")</f>
        <v>Ok</v>
      </c>
      <c r="H1570" s="12" t="s">
        <v>1156</v>
      </c>
      <c r="I1570" s="11">
        <v>6</v>
      </c>
      <c r="J1570" s="40" t="str">
        <f>TRIM(I1570)</f>
        <v>6</v>
      </c>
      <c r="K1570" s="40">
        <f>VLOOKUP(M1570,Plan3!A:B,2,FALSE)</f>
        <v>34</v>
      </c>
      <c r="L1570" s="40" t="str">
        <f>IF(K1570=I1570,"Ok","Verificar")</f>
        <v>Verificar</v>
      </c>
      <c r="M1570" s="12" t="s">
        <v>1194</v>
      </c>
      <c r="N1570" s="11" t="s">
        <v>16</v>
      </c>
      <c r="O1570" s="40" t="str">
        <f>TRIM(N1570)</f>
        <v>C</v>
      </c>
      <c r="P1570" s="40" t="str">
        <f>VLOOKUP(U1570,Plan1!A:B,2,FALSE)</f>
        <v>C</v>
      </c>
      <c r="Q1570" s="14" t="s">
        <v>17</v>
      </c>
      <c r="R1570" s="40">
        <f t="shared" si="24"/>
        <v>4</v>
      </c>
      <c r="S1570" s="11">
        <v>4</v>
      </c>
      <c r="T1570" s="8" t="str">
        <f>IF(R1570=S1570,"Ok","Verificar")</f>
        <v>Ok</v>
      </c>
      <c r="U1570" s="40" t="str">
        <f>TRIM(Q1570)</f>
        <v>Compreender</v>
      </c>
      <c r="V1570" s="40" t="str">
        <f>TRIM(S1570)</f>
        <v>4</v>
      </c>
      <c r="W1570" s="14" t="s">
        <v>1207</v>
      </c>
      <c r="X1570" s="9" t="str">
        <f>C1570&amp;"_G"&amp;E1570&amp;"_O"&amp;K1570&amp;"_"&amp;O1570&amp;R1570</f>
        <v>BIO_G4_O34_C4</v>
      </c>
      <c r="Y1570" s="40" t="str">
        <f>IF(O1570=P1570,"OK","Checar")</f>
        <v>OK</v>
      </c>
      <c r="Z1570" s="5" t="str">
        <f>IF(COUNTIF($X:$X,$X1570)&gt;1,"Checar","Único")</f>
        <v>Único</v>
      </c>
      <c r="AA1570" s="5" t="str">
        <f>IF(Y1570="Checar","Checar Competência",IF(Z1570="Checar","Checar Duplicidade","OK"))</f>
        <v>OK</v>
      </c>
      <c r="AB1570" s="5">
        <v>617</v>
      </c>
      <c r="AC1570" s="5" t="s">
        <v>3632</v>
      </c>
    </row>
    <row r="1571" spans="1:29" ht="63.75" x14ac:dyDescent="0.25">
      <c r="A1571" s="8" t="s">
        <v>11</v>
      </c>
      <c r="B1571" s="8" t="s">
        <v>18</v>
      </c>
      <c r="C1571" s="39" t="str">
        <f>TRIM(B1571)</f>
        <v>BIO</v>
      </c>
      <c r="D1571" s="11">
        <v>4</v>
      </c>
      <c r="E1571" s="39" t="str">
        <f>TRIM(D1571)</f>
        <v>4</v>
      </c>
      <c r="F1571" s="39">
        <f>VLOOKUP(H1571,GT!A:B,2,FALSE)</f>
        <v>4</v>
      </c>
      <c r="G1571" s="39" t="str">
        <f>IF(D1571=F1571,"Ok","Verificar")</f>
        <v>Ok</v>
      </c>
      <c r="H1571" s="12" t="s">
        <v>1156</v>
      </c>
      <c r="I1571" s="11">
        <v>7</v>
      </c>
      <c r="J1571" s="40" t="str">
        <f>TRIM(I1571)</f>
        <v>7</v>
      </c>
      <c r="K1571" s="40">
        <f>VLOOKUP(M1571,Plan3!A:B,2,FALSE)</f>
        <v>35</v>
      </c>
      <c r="L1571" s="40" t="str">
        <f>IF(K1571=I1571,"Ok","Verificar")</f>
        <v>Verificar</v>
      </c>
      <c r="M1571" s="12" t="s">
        <v>1208</v>
      </c>
      <c r="N1571" s="11" t="s">
        <v>12</v>
      </c>
      <c r="O1571" s="40" t="str">
        <f>TRIM(N1571)</f>
        <v>A</v>
      </c>
      <c r="P1571" s="40" t="str">
        <f>VLOOKUP(U1571,Plan1!A:B,2,FALSE)</f>
        <v>A</v>
      </c>
      <c r="Q1571" s="14" t="s">
        <v>13</v>
      </c>
      <c r="R1571" s="40">
        <f t="shared" si="24"/>
        <v>1</v>
      </c>
      <c r="S1571" s="11">
        <v>1</v>
      </c>
      <c r="T1571" s="8" t="str">
        <f>IF(R1571=S1571,"Ok","Verificar")</f>
        <v>Ok</v>
      </c>
      <c r="U1571" s="40" t="str">
        <f>TRIM(Q1571)</f>
        <v>Observar</v>
      </c>
      <c r="V1571" s="40" t="str">
        <f>TRIM(S1571)</f>
        <v>1</v>
      </c>
      <c r="W1571" s="14" t="s">
        <v>1211</v>
      </c>
      <c r="X1571" s="9" t="str">
        <f>C1571&amp;"_G"&amp;E1571&amp;"_O"&amp;K1571&amp;"_"&amp;O1571&amp;R1571</f>
        <v>BIO_G4_O35_A1</v>
      </c>
      <c r="Y1571" s="40" t="str">
        <f>IF(O1571=P1571,"OK","Checar")</f>
        <v>OK</v>
      </c>
      <c r="Z1571" s="5" t="str">
        <f>IF(COUNTIF($X:$X,$X1571)&gt;1,"Checar","Único")</f>
        <v>Único</v>
      </c>
      <c r="AA1571" s="5" t="str">
        <f>IF(Y1571="Checar","Checar Competência",IF(Z1571="Checar","Checar Duplicidade","OK"))</f>
        <v>OK</v>
      </c>
      <c r="AB1571" s="5">
        <v>620</v>
      </c>
      <c r="AC1571" s="5" t="s">
        <v>3633</v>
      </c>
    </row>
    <row r="1572" spans="1:29" ht="63.75" x14ac:dyDescent="0.25">
      <c r="A1572" s="8" t="s">
        <v>11</v>
      </c>
      <c r="B1572" s="8" t="s">
        <v>18</v>
      </c>
      <c r="C1572" s="39" t="str">
        <f>TRIM(B1572)</f>
        <v>BIO</v>
      </c>
      <c r="D1572" s="11">
        <v>4</v>
      </c>
      <c r="E1572" s="39" t="str">
        <f>TRIM(D1572)</f>
        <v>4</v>
      </c>
      <c r="F1572" s="39">
        <f>VLOOKUP(H1572,GT!A:B,2,FALSE)</f>
        <v>4</v>
      </c>
      <c r="G1572" s="39" t="str">
        <f>IF(D1572=F1572,"Ok","Verificar")</f>
        <v>Ok</v>
      </c>
      <c r="H1572" s="12" t="s">
        <v>1156</v>
      </c>
      <c r="I1572" s="11">
        <v>7</v>
      </c>
      <c r="J1572" s="40" t="str">
        <f>TRIM(I1572)</f>
        <v>7</v>
      </c>
      <c r="K1572" s="40">
        <f>VLOOKUP(M1572,Plan3!A:B,2,FALSE)</f>
        <v>35</v>
      </c>
      <c r="L1572" s="40" t="str">
        <f>IF(K1572=I1572,"Ok","Verificar")</f>
        <v>Verificar</v>
      </c>
      <c r="M1572" s="12" t="s">
        <v>1208</v>
      </c>
      <c r="N1572" s="11" t="s">
        <v>12</v>
      </c>
      <c r="O1572" s="40" t="str">
        <f>TRIM(N1572)</f>
        <v>A</v>
      </c>
      <c r="P1572" s="40" t="str">
        <f>VLOOKUP(U1572,Plan1!A:B,2,FALSE)</f>
        <v>A</v>
      </c>
      <c r="Q1572" s="14" t="s">
        <v>13</v>
      </c>
      <c r="R1572" s="40">
        <f t="shared" si="24"/>
        <v>2</v>
      </c>
      <c r="S1572" s="11">
        <v>2</v>
      </c>
      <c r="T1572" s="8" t="str">
        <f>IF(R1572=S1572,"Ok","Verificar")</f>
        <v>Ok</v>
      </c>
      <c r="U1572" s="40" t="str">
        <f>TRIM(Q1572)</f>
        <v>Observar</v>
      </c>
      <c r="V1572" s="40" t="str">
        <f>TRIM(S1572)</f>
        <v>2</v>
      </c>
      <c r="W1572" s="14" t="s">
        <v>1214</v>
      </c>
      <c r="X1572" s="9" t="str">
        <f>C1572&amp;"_G"&amp;E1572&amp;"_O"&amp;K1572&amp;"_"&amp;O1572&amp;R1572</f>
        <v>BIO_G4_O35_A2</v>
      </c>
      <c r="Y1572" s="40" t="str">
        <f>IF(O1572=P1572,"OK","Checar")</f>
        <v>OK</v>
      </c>
      <c r="Z1572" s="5" t="str">
        <f>IF(COUNTIF($X:$X,$X1572)&gt;1,"Checar","Único")</f>
        <v>Único</v>
      </c>
      <c r="AA1572" s="5" t="str">
        <f>IF(Y1572="Checar","Checar Competência",IF(Z1572="Checar","Checar Duplicidade","OK"))</f>
        <v>OK</v>
      </c>
      <c r="AB1572" s="5">
        <v>623</v>
      </c>
      <c r="AC1572" s="5" t="s">
        <v>3634</v>
      </c>
    </row>
    <row r="1573" spans="1:29" ht="76.5" x14ac:dyDescent="0.25">
      <c r="A1573" s="8" t="s">
        <v>11</v>
      </c>
      <c r="B1573" s="8" t="s">
        <v>18</v>
      </c>
      <c r="C1573" s="39" t="str">
        <f>TRIM(B1573)</f>
        <v>BIO</v>
      </c>
      <c r="D1573" s="11">
        <v>4</v>
      </c>
      <c r="E1573" s="39" t="str">
        <f>TRIM(D1573)</f>
        <v>4</v>
      </c>
      <c r="F1573" s="39">
        <f>VLOOKUP(H1573,GT!A:B,2,FALSE)</f>
        <v>4</v>
      </c>
      <c r="G1573" s="39" t="str">
        <f>IF(D1573=F1573,"Ok","Verificar")</f>
        <v>Ok</v>
      </c>
      <c r="H1573" s="12" t="s">
        <v>1156</v>
      </c>
      <c r="I1573" s="11">
        <v>7</v>
      </c>
      <c r="J1573" s="40" t="str">
        <f>TRIM(I1573)</f>
        <v>7</v>
      </c>
      <c r="K1573" s="40">
        <f>VLOOKUP(M1573,Plan3!A:B,2,FALSE)</f>
        <v>35</v>
      </c>
      <c r="L1573" s="40" t="str">
        <f>IF(K1573=I1573,"Ok","Verificar")</f>
        <v>Verificar</v>
      </c>
      <c r="M1573" s="12" t="s">
        <v>1208</v>
      </c>
      <c r="N1573" s="11" t="s">
        <v>12</v>
      </c>
      <c r="O1573" s="40" t="str">
        <f>TRIM(N1573)</f>
        <v>A</v>
      </c>
      <c r="P1573" s="40" t="str">
        <f>VLOOKUP(U1573,Plan1!A:B,2,FALSE)</f>
        <v>A</v>
      </c>
      <c r="Q1573" s="14" t="s">
        <v>13</v>
      </c>
      <c r="R1573" s="40">
        <f t="shared" si="24"/>
        <v>3</v>
      </c>
      <c r="S1573" s="11">
        <v>3</v>
      </c>
      <c r="T1573" s="8" t="str">
        <f>IF(R1573=S1573,"Ok","Verificar")</f>
        <v>Ok</v>
      </c>
      <c r="U1573" s="40" t="str">
        <f>TRIM(Q1573)</f>
        <v>Observar</v>
      </c>
      <c r="V1573" s="40" t="str">
        <f>TRIM(S1573)</f>
        <v>3</v>
      </c>
      <c r="W1573" s="14" t="s">
        <v>1215</v>
      </c>
      <c r="X1573" s="9" t="str">
        <f>C1573&amp;"_G"&amp;E1573&amp;"_O"&amp;K1573&amp;"_"&amp;O1573&amp;R1573</f>
        <v>BIO_G4_O35_A3</v>
      </c>
      <c r="Y1573" s="40" t="str">
        <f>IF(O1573=P1573,"OK","Checar")</f>
        <v>OK</v>
      </c>
      <c r="Z1573" s="5" t="str">
        <f>IF(COUNTIF($X:$X,$X1573)&gt;1,"Checar","Único")</f>
        <v>Único</v>
      </c>
      <c r="AA1573" s="5" t="str">
        <f>IF(Y1573="Checar","Checar Competência",IF(Z1573="Checar","Checar Duplicidade","OK"))</f>
        <v>OK</v>
      </c>
      <c r="AB1573" s="5">
        <v>624</v>
      </c>
      <c r="AC1573" s="5" t="s">
        <v>3635</v>
      </c>
    </row>
    <row r="1574" spans="1:29" ht="25.5" x14ac:dyDescent="0.25">
      <c r="A1574" s="8" t="s">
        <v>11</v>
      </c>
      <c r="B1574" s="8" t="s">
        <v>18</v>
      </c>
      <c r="C1574" s="39" t="str">
        <f>TRIM(B1574)</f>
        <v>BIO</v>
      </c>
      <c r="D1574" s="11">
        <v>4</v>
      </c>
      <c r="E1574" s="39" t="str">
        <f>TRIM(D1574)</f>
        <v>4</v>
      </c>
      <c r="F1574" s="39">
        <f>VLOOKUP(H1574,GT!A:B,2,FALSE)</f>
        <v>4</v>
      </c>
      <c r="G1574" s="39" t="str">
        <f>IF(D1574=F1574,"Ok","Verificar")</f>
        <v>Ok</v>
      </c>
      <c r="H1574" s="12" t="s">
        <v>1156</v>
      </c>
      <c r="I1574" s="11">
        <v>7</v>
      </c>
      <c r="J1574" s="40" t="str">
        <f>TRIM(I1574)</f>
        <v>7</v>
      </c>
      <c r="K1574" s="40">
        <f>VLOOKUP(M1574,Plan3!A:B,2,FALSE)</f>
        <v>35</v>
      </c>
      <c r="L1574" s="40" t="str">
        <f>IF(K1574=I1574,"Ok","Verificar")</f>
        <v>Verificar</v>
      </c>
      <c r="M1574" s="12" t="s">
        <v>1208</v>
      </c>
      <c r="N1574" s="11" t="s">
        <v>12</v>
      </c>
      <c r="O1574" s="40" t="str">
        <f>TRIM(N1574)</f>
        <v>A</v>
      </c>
      <c r="P1574" s="40" t="str">
        <f>VLOOKUP(U1574,Plan1!A:B,2,FALSE)</f>
        <v>A</v>
      </c>
      <c r="Q1574" s="14" t="s">
        <v>13</v>
      </c>
      <c r="R1574" s="40">
        <f t="shared" si="24"/>
        <v>4</v>
      </c>
      <c r="S1574" s="11">
        <v>4</v>
      </c>
      <c r="T1574" s="8" t="str">
        <f>IF(R1574=S1574,"Ok","Verificar")</f>
        <v>Ok</v>
      </c>
      <c r="U1574" s="40" t="str">
        <f>TRIM(Q1574)</f>
        <v>Observar</v>
      </c>
      <c r="V1574" s="40" t="str">
        <f>TRIM(S1574)</f>
        <v>4</v>
      </c>
      <c r="W1574" s="14" t="s">
        <v>1217</v>
      </c>
      <c r="X1574" s="9" t="str">
        <f>C1574&amp;"_G"&amp;E1574&amp;"_O"&amp;K1574&amp;"_"&amp;O1574&amp;R1574</f>
        <v>BIO_G4_O35_A4</v>
      </c>
      <c r="Y1574" s="40" t="str">
        <f>IF(O1574=P1574,"OK","Checar")</f>
        <v>OK</v>
      </c>
      <c r="Z1574" s="5" t="str">
        <f>IF(COUNTIF($X:$X,$X1574)&gt;1,"Checar","Único")</f>
        <v>Único</v>
      </c>
      <c r="AA1574" s="5" t="str">
        <f>IF(Y1574="Checar","Checar Competência",IF(Z1574="Checar","Checar Duplicidade","OK"))</f>
        <v>OK</v>
      </c>
      <c r="AB1574" s="5">
        <v>626</v>
      </c>
      <c r="AC1574" s="5" t="s">
        <v>3636</v>
      </c>
    </row>
    <row r="1575" spans="1:29" ht="51" x14ac:dyDescent="0.25">
      <c r="A1575" s="8" t="s">
        <v>11</v>
      </c>
      <c r="B1575" s="8" t="s">
        <v>18</v>
      </c>
      <c r="C1575" s="39" t="str">
        <f>TRIM(B1575)</f>
        <v>BIO</v>
      </c>
      <c r="D1575" s="11">
        <v>4</v>
      </c>
      <c r="E1575" s="39" t="str">
        <f>TRIM(D1575)</f>
        <v>4</v>
      </c>
      <c r="F1575" s="39">
        <f>VLOOKUP(H1575,GT!A:B,2,FALSE)</f>
        <v>4</v>
      </c>
      <c r="G1575" s="39" t="str">
        <f>IF(D1575=F1575,"Ok","Verificar")</f>
        <v>Ok</v>
      </c>
      <c r="H1575" s="12" t="s">
        <v>1156</v>
      </c>
      <c r="I1575" s="11">
        <v>7</v>
      </c>
      <c r="J1575" s="40" t="str">
        <f>TRIM(I1575)</f>
        <v>7</v>
      </c>
      <c r="K1575" s="40">
        <f>VLOOKUP(M1575,Plan3!A:B,2,FALSE)</f>
        <v>35</v>
      </c>
      <c r="L1575" s="40" t="str">
        <f>IF(K1575=I1575,"Ok","Verificar")</f>
        <v>Verificar</v>
      </c>
      <c r="M1575" s="12" t="s">
        <v>1208</v>
      </c>
      <c r="N1575" s="11" t="s">
        <v>12</v>
      </c>
      <c r="O1575" s="40" t="str">
        <f>TRIM(N1575)</f>
        <v>A</v>
      </c>
      <c r="P1575" s="40" t="str">
        <f>VLOOKUP(U1575,Plan1!A:B,2,FALSE)</f>
        <v>A</v>
      </c>
      <c r="Q1575" s="14" t="s">
        <v>13</v>
      </c>
      <c r="R1575" s="40">
        <f t="shared" si="24"/>
        <v>5</v>
      </c>
      <c r="S1575" s="11">
        <v>5</v>
      </c>
      <c r="T1575" s="8" t="str">
        <f>IF(R1575=S1575,"Ok","Verificar")</f>
        <v>Ok</v>
      </c>
      <c r="U1575" s="40" t="str">
        <f>TRIM(Q1575)</f>
        <v>Observar</v>
      </c>
      <c r="V1575" s="40" t="str">
        <f>TRIM(S1575)</f>
        <v>5</v>
      </c>
      <c r="W1575" s="14" t="s">
        <v>1218</v>
      </c>
      <c r="X1575" s="9" t="str">
        <f>C1575&amp;"_G"&amp;E1575&amp;"_O"&amp;K1575&amp;"_"&amp;O1575&amp;R1575</f>
        <v>BIO_G4_O35_A5</v>
      </c>
      <c r="Y1575" s="40" t="str">
        <f>IF(O1575=P1575,"OK","Checar")</f>
        <v>OK</v>
      </c>
      <c r="Z1575" s="5" t="str">
        <f>IF(COUNTIF($X:$X,$X1575)&gt;1,"Checar","Único")</f>
        <v>Único</v>
      </c>
      <c r="AA1575" s="5" t="str">
        <f>IF(Y1575="Checar","Checar Competência",IF(Z1575="Checar","Checar Duplicidade","OK"))</f>
        <v>OK</v>
      </c>
      <c r="AB1575" s="5">
        <v>627</v>
      </c>
      <c r="AC1575" s="5" t="s">
        <v>3637</v>
      </c>
    </row>
    <row r="1576" spans="1:29" ht="51" x14ac:dyDescent="0.25">
      <c r="A1576" s="8" t="s">
        <v>11</v>
      </c>
      <c r="B1576" s="8" t="s">
        <v>18</v>
      </c>
      <c r="C1576" s="39" t="str">
        <f>TRIM(B1576)</f>
        <v>BIO</v>
      </c>
      <c r="D1576" s="11">
        <v>4</v>
      </c>
      <c r="E1576" s="39" t="str">
        <f>TRIM(D1576)</f>
        <v>4</v>
      </c>
      <c r="F1576" s="39">
        <f>VLOOKUP(H1576,GT!A:B,2,FALSE)</f>
        <v>4</v>
      </c>
      <c r="G1576" s="39" t="str">
        <f>IF(D1576=F1576,"Ok","Verificar")</f>
        <v>Ok</v>
      </c>
      <c r="H1576" s="12" t="s">
        <v>1156</v>
      </c>
      <c r="I1576" s="11">
        <v>7</v>
      </c>
      <c r="J1576" s="40" t="str">
        <f>TRIM(I1576)</f>
        <v>7</v>
      </c>
      <c r="K1576" s="40">
        <f>VLOOKUP(M1576,Plan3!A:B,2,FALSE)</f>
        <v>35</v>
      </c>
      <c r="L1576" s="40" t="str">
        <f>IF(K1576=I1576,"Ok","Verificar")</f>
        <v>Verificar</v>
      </c>
      <c r="M1576" s="12" t="s">
        <v>1208</v>
      </c>
      <c r="N1576" s="11" t="s">
        <v>14</v>
      </c>
      <c r="O1576" s="40" t="str">
        <f>TRIM(N1576)</f>
        <v>B</v>
      </c>
      <c r="P1576" s="40" t="str">
        <f>VLOOKUP(U1576,Plan1!A:B,2,FALSE)</f>
        <v>B</v>
      </c>
      <c r="Q1576" s="14" t="s">
        <v>15</v>
      </c>
      <c r="R1576" s="40">
        <f t="shared" si="24"/>
        <v>1</v>
      </c>
      <c r="S1576" s="11">
        <v>1</v>
      </c>
      <c r="T1576" s="8" t="str">
        <f>IF(R1576=S1576,"Ok","Verificar")</f>
        <v>Ok</v>
      </c>
      <c r="U1576" s="40" t="str">
        <f>TRIM(Q1576)</f>
        <v>Realizar</v>
      </c>
      <c r="V1576" s="40" t="str">
        <f>TRIM(S1576)</f>
        <v>1</v>
      </c>
      <c r="W1576" s="14" t="s">
        <v>1212</v>
      </c>
      <c r="X1576" s="9" t="str">
        <f>C1576&amp;"_G"&amp;E1576&amp;"_O"&amp;K1576&amp;"_"&amp;O1576&amp;R1576</f>
        <v>BIO_G4_O35_B1</v>
      </c>
      <c r="Y1576" s="40" t="str">
        <f>IF(O1576=P1576,"OK","Checar")</f>
        <v>OK</v>
      </c>
      <c r="Z1576" s="5" t="str">
        <f>IF(COUNTIF($X:$X,$X1576)&gt;1,"Checar","Único")</f>
        <v>Único</v>
      </c>
      <c r="AA1576" s="5" t="str">
        <f>IF(Y1576="Checar","Checar Competência",IF(Z1576="Checar","Checar Duplicidade","OK"))</f>
        <v>OK</v>
      </c>
      <c r="AB1576" s="5">
        <v>621</v>
      </c>
      <c r="AC1576" s="5" t="s">
        <v>3638</v>
      </c>
    </row>
    <row r="1577" spans="1:29" ht="63.75" x14ac:dyDescent="0.25">
      <c r="A1577" s="8" t="s">
        <v>11</v>
      </c>
      <c r="B1577" s="8" t="s">
        <v>18</v>
      </c>
      <c r="C1577" s="39" t="str">
        <f>TRIM(B1577)</f>
        <v>BIO</v>
      </c>
      <c r="D1577" s="11">
        <v>4</v>
      </c>
      <c r="E1577" s="39" t="str">
        <f>TRIM(D1577)</f>
        <v>4</v>
      </c>
      <c r="F1577" s="39">
        <f>VLOOKUP(H1577,GT!A:B,2,FALSE)</f>
        <v>4</v>
      </c>
      <c r="G1577" s="39" t="str">
        <f>IF(D1577=F1577,"Ok","Verificar")</f>
        <v>Ok</v>
      </c>
      <c r="H1577" s="12" t="s">
        <v>1156</v>
      </c>
      <c r="I1577" s="11">
        <v>7</v>
      </c>
      <c r="J1577" s="40" t="str">
        <f>TRIM(I1577)</f>
        <v>7</v>
      </c>
      <c r="K1577" s="40">
        <f>VLOOKUP(M1577,Plan3!A:B,2,FALSE)</f>
        <v>35</v>
      </c>
      <c r="L1577" s="40" t="str">
        <f>IF(K1577=I1577,"Ok","Verificar")</f>
        <v>Verificar</v>
      </c>
      <c r="M1577" s="12" t="s">
        <v>1208</v>
      </c>
      <c r="N1577" s="11" t="s">
        <v>14</v>
      </c>
      <c r="O1577" s="40" t="str">
        <f>TRIM(N1577)</f>
        <v>B</v>
      </c>
      <c r="P1577" s="40" t="str">
        <f>VLOOKUP(U1577,Plan1!A:B,2,FALSE)</f>
        <v>B</v>
      </c>
      <c r="Q1577" s="14" t="s">
        <v>15</v>
      </c>
      <c r="R1577" s="40">
        <f t="shared" si="24"/>
        <v>2</v>
      </c>
      <c r="S1577" s="11">
        <v>2</v>
      </c>
      <c r="T1577" s="8" t="str">
        <f>IF(R1577=S1577,"Ok","Verificar")</f>
        <v>Ok</v>
      </c>
      <c r="U1577" s="40" t="str">
        <f>TRIM(Q1577)</f>
        <v>Realizar</v>
      </c>
      <c r="V1577" s="40" t="str">
        <f>TRIM(S1577)</f>
        <v>2</v>
      </c>
      <c r="W1577" s="14" t="s">
        <v>1216</v>
      </c>
      <c r="X1577" s="9" t="str">
        <f>C1577&amp;"_G"&amp;E1577&amp;"_O"&amp;K1577&amp;"_"&amp;O1577&amp;R1577</f>
        <v>BIO_G4_O35_B2</v>
      </c>
      <c r="Y1577" s="40" t="str">
        <f>IF(O1577=P1577,"OK","Checar")</f>
        <v>OK</v>
      </c>
      <c r="Z1577" s="5" t="str">
        <f>IF(COUNTIF($X:$X,$X1577)&gt;1,"Checar","Único")</f>
        <v>Único</v>
      </c>
      <c r="AA1577" s="5" t="str">
        <f>IF(Y1577="Checar","Checar Competência",IF(Z1577="Checar","Checar Duplicidade","OK"))</f>
        <v>OK</v>
      </c>
      <c r="AB1577" s="5">
        <v>625</v>
      </c>
      <c r="AC1577" s="5" t="s">
        <v>3639</v>
      </c>
    </row>
    <row r="1578" spans="1:29" ht="38.25" x14ac:dyDescent="0.25">
      <c r="A1578" s="8" t="s">
        <v>11</v>
      </c>
      <c r="B1578" s="8" t="s">
        <v>18</v>
      </c>
      <c r="C1578" s="39" t="str">
        <f>TRIM(B1578)</f>
        <v>BIO</v>
      </c>
      <c r="D1578" s="11">
        <v>4</v>
      </c>
      <c r="E1578" s="39" t="str">
        <f>TRIM(D1578)</f>
        <v>4</v>
      </c>
      <c r="F1578" s="39">
        <f>VLOOKUP(H1578,GT!A:B,2,FALSE)</f>
        <v>4</v>
      </c>
      <c r="G1578" s="39" t="str">
        <f>IF(D1578=F1578,"Ok","Verificar")</f>
        <v>Ok</v>
      </c>
      <c r="H1578" s="12" t="s">
        <v>1156</v>
      </c>
      <c r="I1578" s="11">
        <v>7</v>
      </c>
      <c r="J1578" s="40" t="str">
        <f>TRIM(I1578)</f>
        <v>7</v>
      </c>
      <c r="K1578" s="40">
        <f>VLOOKUP(M1578,Plan3!A:B,2,FALSE)</f>
        <v>35</v>
      </c>
      <c r="L1578" s="40" t="str">
        <f>IF(K1578=I1578,"Ok","Verificar")</f>
        <v>Verificar</v>
      </c>
      <c r="M1578" s="12" t="s">
        <v>1208</v>
      </c>
      <c r="N1578" s="11" t="s">
        <v>16</v>
      </c>
      <c r="O1578" s="40" t="str">
        <f>TRIM(N1578)</f>
        <v>C</v>
      </c>
      <c r="P1578" s="40" t="str">
        <f>VLOOKUP(U1578,Plan1!A:B,2,FALSE)</f>
        <v>C</v>
      </c>
      <c r="Q1578" s="14" t="s">
        <v>17</v>
      </c>
      <c r="R1578" s="40">
        <f t="shared" si="24"/>
        <v>1</v>
      </c>
      <c r="S1578" s="11">
        <v>1</v>
      </c>
      <c r="T1578" s="8" t="str">
        <f>IF(R1578=S1578,"Ok","Verificar")</f>
        <v>Ok</v>
      </c>
      <c r="U1578" s="40" t="str">
        <f>TRIM(Q1578)</f>
        <v>Compreender</v>
      </c>
      <c r="V1578" s="40" t="str">
        <f>TRIM(S1578)</f>
        <v>1</v>
      </c>
      <c r="W1578" s="14" t="s">
        <v>1209</v>
      </c>
      <c r="X1578" s="9" t="str">
        <f>C1578&amp;"_G"&amp;E1578&amp;"_O"&amp;K1578&amp;"_"&amp;O1578&amp;R1578</f>
        <v>BIO_G4_O35_C1</v>
      </c>
      <c r="Y1578" s="40" t="str">
        <f>IF(O1578=P1578,"OK","Checar")</f>
        <v>OK</v>
      </c>
      <c r="Z1578" s="5" t="str">
        <f>IF(COUNTIF($X:$X,$X1578)&gt;1,"Checar","Único")</f>
        <v>Único</v>
      </c>
      <c r="AA1578" s="5" t="str">
        <f>IF(Y1578="Checar","Checar Competência",IF(Z1578="Checar","Checar Duplicidade","OK"))</f>
        <v>OK</v>
      </c>
      <c r="AB1578" s="5">
        <v>618</v>
      </c>
      <c r="AC1578" s="5" t="s">
        <v>3640</v>
      </c>
    </row>
    <row r="1579" spans="1:29" ht="25.5" x14ac:dyDescent="0.25">
      <c r="A1579" s="8" t="s">
        <v>11</v>
      </c>
      <c r="B1579" s="8" t="s">
        <v>18</v>
      </c>
      <c r="C1579" s="39" t="str">
        <f>TRIM(B1579)</f>
        <v>BIO</v>
      </c>
      <c r="D1579" s="11">
        <v>4</v>
      </c>
      <c r="E1579" s="39" t="str">
        <f>TRIM(D1579)</f>
        <v>4</v>
      </c>
      <c r="F1579" s="39">
        <f>VLOOKUP(H1579,GT!A:B,2,FALSE)</f>
        <v>4</v>
      </c>
      <c r="G1579" s="39" t="str">
        <f>IF(D1579=F1579,"Ok","Verificar")</f>
        <v>Ok</v>
      </c>
      <c r="H1579" s="12" t="s">
        <v>1156</v>
      </c>
      <c r="I1579" s="11">
        <v>7</v>
      </c>
      <c r="J1579" s="40" t="str">
        <f>TRIM(I1579)</f>
        <v>7</v>
      </c>
      <c r="K1579" s="40">
        <f>VLOOKUP(M1579,Plan3!A:B,2,FALSE)</f>
        <v>35</v>
      </c>
      <c r="L1579" s="40" t="str">
        <f>IF(K1579=I1579,"Ok","Verificar")</f>
        <v>Verificar</v>
      </c>
      <c r="M1579" s="12" t="s">
        <v>1208</v>
      </c>
      <c r="N1579" s="11" t="s">
        <v>16</v>
      </c>
      <c r="O1579" s="40" t="str">
        <f>TRIM(N1579)</f>
        <v>C</v>
      </c>
      <c r="P1579" s="40" t="str">
        <f>VLOOKUP(U1579,Plan1!A:B,2,FALSE)</f>
        <v>C</v>
      </c>
      <c r="Q1579" s="14" t="s">
        <v>17</v>
      </c>
      <c r="R1579" s="40">
        <f t="shared" si="24"/>
        <v>2</v>
      </c>
      <c r="S1579" s="11">
        <v>2</v>
      </c>
      <c r="T1579" s="8" t="str">
        <f>IF(R1579=S1579,"Ok","Verificar")</f>
        <v>Ok</v>
      </c>
      <c r="U1579" s="40" t="str">
        <f>TRIM(Q1579)</f>
        <v>Compreender</v>
      </c>
      <c r="V1579" s="40" t="str">
        <f>TRIM(S1579)</f>
        <v>2</v>
      </c>
      <c r="W1579" s="14" t="s">
        <v>1210</v>
      </c>
      <c r="X1579" s="9" t="str">
        <f>C1579&amp;"_G"&amp;E1579&amp;"_O"&amp;K1579&amp;"_"&amp;O1579&amp;R1579</f>
        <v>BIO_G4_O35_C2</v>
      </c>
      <c r="Y1579" s="40" t="str">
        <f>IF(O1579=P1579,"OK","Checar")</f>
        <v>OK</v>
      </c>
      <c r="Z1579" s="5" t="str">
        <f>IF(COUNTIF($X:$X,$X1579)&gt;1,"Checar","Único")</f>
        <v>Único</v>
      </c>
      <c r="AA1579" s="5" t="str">
        <f>IF(Y1579="Checar","Checar Competência",IF(Z1579="Checar","Checar Duplicidade","OK"))</f>
        <v>OK</v>
      </c>
      <c r="AB1579" s="5">
        <v>619</v>
      </c>
      <c r="AC1579" s="5" t="s">
        <v>3641</v>
      </c>
    </row>
    <row r="1580" spans="1:29" ht="63.75" x14ac:dyDescent="0.25">
      <c r="A1580" s="8" t="s">
        <v>11</v>
      </c>
      <c r="B1580" s="8" t="s">
        <v>18</v>
      </c>
      <c r="C1580" s="39" t="str">
        <f>TRIM(B1580)</f>
        <v>BIO</v>
      </c>
      <c r="D1580" s="11">
        <v>4</v>
      </c>
      <c r="E1580" s="39" t="str">
        <f>TRIM(D1580)</f>
        <v>4</v>
      </c>
      <c r="F1580" s="39">
        <f>VLOOKUP(H1580,GT!A:B,2,FALSE)</f>
        <v>4</v>
      </c>
      <c r="G1580" s="39" t="str">
        <f>IF(D1580=F1580,"Ok","Verificar")</f>
        <v>Ok</v>
      </c>
      <c r="H1580" s="12" t="s">
        <v>1156</v>
      </c>
      <c r="I1580" s="11">
        <v>7</v>
      </c>
      <c r="J1580" s="40" t="str">
        <f>TRIM(I1580)</f>
        <v>7</v>
      </c>
      <c r="K1580" s="40">
        <f>VLOOKUP(M1580,Plan3!A:B,2,FALSE)</f>
        <v>35</v>
      </c>
      <c r="L1580" s="40" t="str">
        <f>IF(K1580=I1580,"Ok","Verificar")</f>
        <v>Verificar</v>
      </c>
      <c r="M1580" s="12" t="s">
        <v>1208</v>
      </c>
      <c r="N1580" s="11" t="s">
        <v>16</v>
      </c>
      <c r="O1580" s="40" t="str">
        <f>TRIM(N1580)</f>
        <v>C</v>
      </c>
      <c r="P1580" s="40" t="str">
        <f>VLOOKUP(U1580,Plan1!A:B,2,FALSE)</f>
        <v>C</v>
      </c>
      <c r="Q1580" s="14" t="s">
        <v>17</v>
      </c>
      <c r="R1580" s="40">
        <f t="shared" si="24"/>
        <v>3</v>
      </c>
      <c r="S1580" s="11">
        <v>3</v>
      </c>
      <c r="T1580" s="8" t="str">
        <f>IF(R1580=S1580,"Ok","Verificar")</f>
        <v>Ok</v>
      </c>
      <c r="U1580" s="40" t="str">
        <f>TRIM(Q1580)</f>
        <v>Compreender</v>
      </c>
      <c r="V1580" s="40" t="str">
        <f>TRIM(S1580)</f>
        <v>3</v>
      </c>
      <c r="W1580" s="14" t="s">
        <v>1213</v>
      </c>
      <c r="X1580" s="9" t="str">
        <f>C1580&amp;"_G"&amp;E1580&amp;"_O"&amp;K1580&amp;"_"&amp;O1580&amp;R1580</f>
        <v>BIO_G4_O35_C3</v>
      </c>
      <c r="Y1580" s="40" t="str">
        <f>IF(O1580=P1580,"OK","Checar")</f>
        <v>OK</v>
      </c>
      <c r="Z1580" s="5" t="str">
        <f>IF(COUNTIF($X:$X,$X1580)&gt;1,"Checar","Único")</f>
        <v>Único</v>
      </c>
      <c r="AA1580" s="5" t="str">
        <f>IF(Y1580="Checar","Checar Competência",IF(Z1580="Checar","Checar Duplicidade","OK"))</f>
        <v>OK</v>
      </c>
      <c r="AB1580" s="5">
        <v>622</v>
      </c>
      <c r="AC1580" s="5" t="s">
        <v>3642</v>
      </c>
    </row>
    <row r="1581" spans="1:29" ht="51" x14ac:dyDescent="0.25">
      <c r="A1581" s="6" t="s">
        <v>11</v>
      </c>
      <c r="B1581" s="6" t="s">
        <v>18</v>
      </c>
      <c r="C1581" s="39" t="str">
        <f>TRIM(B1581)</f>
        <v>BIO</v>
      </c>
      <c r="D1581" s="34">
        <v>5</v>
      </c>
      <c r="E1581" s="39" t="str">
        <f>TRIM(D1581)</f>
        <v>5</v>
      </c>
      <c r="F1581" s="39">
        <f>VLOOKUP(H1581,GT!A:B,2,FALSE)</f>
        <v>5</v>
      </c>
      <c r="G1581" s="39" t="str">
        <f>IF(D1581=F1581,"Ok","Verificar")</f>
        <v>Ok</v>
      </c>
      <c r="H1581" s="12" t="s">
        <v>660</v>
      </c>
      <c r="I1581" s="11">
        <v>1</v>
      </c>
      <c r="J1581" s="40" t="str">
        <f>TRIM(I1581)</f>
        <v>1</v>
      </c>
      <c r="K1581" s="40">
        <f>VLOOKUP(M1581,Plan3!A:B,2,FALSE)</f>
        <v>36</v>
      </c>
      <c r="L1581" s="40" t="str">
        <f>IF(K1581=I1581,"Ok","Verificar")</f>
        <v>Verificar</v>
      </c>
      <c r="M1581" s="16" t="s">
        <v>661</v>
      </c>
      <c r="N1581" s="52" t="s">
        <v>12</v>
      </c>
      <c r="O1581" s="40" t="str">
        <f>TRIM(N1581)</f>
        <v>A</v>
      </c>
      <c r="P1581" s="40" t="str">
        <f>VLOOKUP(U1581,Plan1!A:B,2,FALSE)</f>
        <v>A</v>
      </c>
      <c r="Q1581" s="18" t="s">
        <v>13</v>
      </c>
      <c r="R1581" s="40">
        <f t="shared" si="24"/>
        <v>1</v>
      </c>
      <c r="S1581" s="52">
        <v>1</v>
      </c>
      <c r="T1581" s="8" t="str">
        <f>IF(R1581=S1581,"Ok","Verificar")</f>
        <v>Ok</v>
      </c>
      <c r="U1581" s="40" t="str">
        <f>TRIM(Q1581)</f>
        <v>Observar</v>
      </c>
      <c r="V1581" s="40" t="str">
        <f>TRIM(S1581)</f>
        <v>1</v>
      </c>
      <c r="W1581" s="18" t="s">
        <v>662</v>
      </c>
      <c r="X1581" s="9" t="str">
        <f>C1581&amp;"_G"&amp;E1581&amp;"_O"&amp;K1581&amp;"_"&amp;O1581&amp;R1581</f>
        <v>BIO_G5_O36_A1</v>
      </c>
      <c r="Y1581" s="40" t="str">
        <f>IF(O1581=P1581,"OK","Checar")</f>
        <v>OK</v>
      </c>
      <c r="Z1581" s="5" t="str">
        <f>IF(COUNTIF($X:$X,$X1581)&gt;1,"Checar","Único")</f>
        <v>Único</v>
      </c>
      <c r="AA1581" s="5" t="str">
        <f>IF(Y1581="Checar","Checar Competência",IF(Z1581="Checar","Checar Duplicidade","OK"))</f>
        <v>OK</v>
      </c>
      <c r="AB1581" s="5">
        <v>628</v>
      </c>
      <c r="AC1581" s="5" t="s">
        <v>3643</v>
      </c>
    </row>
    <row r="1582" spans="1:29" ht="51" x14ac:dyDescent="0.25">
      <c r="A1582" s="6" t="s">
        <v>11</v>
      </c>
      <c r="B1582" s="6" t="s">
        <v>18</v>
      </c>
      <c r="C1582" s="39" t="str">
        <f>TRIM(B1582)</f>
        <v>BIO</v>
      </c>
      <c r="D1582" s="34">
        <v>5</v>
      </c>
      <c r="E1582" s="39" t="str">
        <f>TRIM(D1582)</f>
        <v>5</v>
      </c>
      <c r="F1582" s="39">
        <f>VLOOKUP(H1582,GT!A:B,2,FALSE)</f>
        <v>5</v>
      </c>
      <c r="G1582" s="39" t="str">
        <f>IF(D1582=F1582,"Ok","Verificar")</f>
        <v>Ok</v>
      </c>
      <c r="H1582" s="12" t="s">
        <v>660</v>
      </c>
      <c r="I1582" s="11">
        <v>1</v>
      </c>
      <c r="J1582" s="40" t="str">
        <f>TRIM(I1582)</f>
        <v>1</v>
      </c>
      <c r="K1582" s="40">
        <f>VLOOKUP(M1582,Plan3!A:B,2,FALSE)</f>
        <v>36</v>
      </c>
      <c r="L1582" s="40" t="str">
        <f>IF(K1582=I1582,"Ok","Verificar")</f>
        <v>Verificar</v>
      </c>
      <c r="M1582" s="16" t="s">
        <v>661</v>
      </c>
      <c r="N1582" s="52" t="s">
        <v>12</v>
      </c>
      <c r="O1582" s="40" t="str">
        <f>TRIM(N1582)</f>
        <v>A</v>
      </c>
      <c r="P1582" s="40" t="str">
        <f>VLOOKUP(U1582,Plan1!A:B,2,FALSE)</f>
        <v>A</v>
      </c>
      <c r="Q1582" s="18" t="s">
        <v>13</v>
      </c>
      <c r="R1582" s="40">
        <f t="shared" si="24"/>
        <v>2</v>
      </c>
      <c r="S1582" s="52">
        <v>2</v>
      </c>
      <c r="T1582" s="8" t="str">
        <f>IF(R1582=S1582,"Ok","Verificar")</f>
        <v>Ok</v>
      </c>
      <c r="U1582" s="40" t="str">
        <f>TRIM(Q1582)</f>
        <v>Observar</v>
      </c>
      <c r="V1582" s="40" t="str">
        <f>TRIM(S1582)</f>
        <v>2</v>
      </c>
      <c r="W1582" s="18" t="s">
        <v>663</v>
      </c>
      <c r="X1582" s="9" t="str">
        <f>C1582&amp;"_G"&amp;E1582&amp;"_O"&amp;K1582&amp;"_"&amp;O1582&amp;R1582</f>
        <v>BIO_G5_O36_A2</v>
      </c>
      <c r="Y1582" s="40" t="str">
        <f>IF(O1582=P1582,"OK","Checar")</f>
        <v>OK</v>
      </c>
      <c r="Z1582" s="5" t="str">
        <f>IF(COUNTIF($X:$X,$X1582)&gt;1,"Checar","Único")</f>
        <v>Único</v>
      </c>
      <c r="AA1582" s="5" t="str">
        <f>IF(Y1582="Checar","Checar Competência",IF(Z1582="Checar","Checar Duplicidade","OK"))</f>
        <v>OK</v>
      </c>
      <c r="AB1582" s="5">
        <v>629</v>
      </c>
      <c r="AC1582" s="5" t="s">
        <v>3644</v>
      </c>
    </row>
    <row r="1583" spans="1:29" ht="51" x14ac:dyDescent="0.25">
      <c r="A1583" s="6" t="s">
        <v>11</v>
      </c>
      <c r="B1583" s="6" t="s">
        <v>18</v>
      </c>
      <c r="C1583" s="39" t="str">
        <f>TRIM(B1583)</f>
        <v>BIO</v>
      </c>
      <c r="D1583" s="34">
        <v>5</v>
      </c>
      <c r="E1583" s="39" t="str">
        <f>TRIM(D1583)</f>
        <v>5</v>
      </c>
      <c r="F1583" s="39">
        <f>VLOOKUP(H1583,GT!A:B,2,FALSE)</f>
        <v>5</v>
      </c>
      <c r="G1583" s="39" t="str">
        <f>IF(D1583=F1583,"Ok","Verificar")</f>
        <v>Ok</v>
      </c>
      <c r="H1583" s="12" t="s">
        <v>660</v>
      </c>
      <c r="I1583" s="11">
        <v>1</v>
      </c>
      <c r="J1583" s="40" t="str">
        <f>TRIM(I1583)</f>
        <v>1</v>
      </c>
      <c r="K1583" s="40">
        <f>VLOOKUP(M1583,Plan3!A:B,2,FALSE)</f>
        <v>36</v>
      </c>
      <c r="L1583" s="40" t="str">
        <f>IF(K1583=I1583,"Ok","Verificar")</f>
        <v>Verificar</v>
      </c>
      <c r="M1583" s="16" t="s">
        <v>661</v>
      </c>
      <c r="N1583" s="52" t="s">
        <v>16</v>
      </c>
      <c r="O1583" s="40" t="str">
        <f>TRIM(N1583)</f>
        <v>C</v>
      </c>
      <c r="P1583" s="40" t="str">
        <f>VLOOKUP(U1583,Plan1!A:B,2,FALSE)</f>
        <v>C</v>
      </c>
      <c r="Q1583" s="18" t="s">
        <v>17</v>
      </c>
      <c r="R1583" s="40">
        <f t="shared" si="24"/>
        <v>1</v>
      </c>
      <c r="S1583" s="52">
        <v>1</v>
      </c>
      <c r="T1583" s="8" t="str">
        <f>IF(R1583=S1583,"Ok","Verificar")</f>
        <v>Ok</v>
      </c>
      <c r="U1583" s="40" t="str">
        <f>TRIM(Q1583)</f>
        <v>Compreender</v>
      </c>
      <c r="V1583" s="40" t="str">
        <f>TRIM(S1583)</f>
        <v>1</v>
      </c>
      <c r="W1583" s="18" t="s">
        <v>664</v>
      </c>
      <c r="X1583" s="9" t="str">
        <f>C1583&amp;"_G"&amp;E1583&amp;"_O"&amp;K1583&amp;"_"&amp;O1583&amp;R1583</f>
        <v>BIO_G5_O36_C1</v>
      </c>
      <c r="Y1583" s="40" t="str">
        <f>IF(O1583=P1583,"OK","Checar")</f>
        <v>OK</v>
      </c>
      <c r="Z1583" s="5" t="str">
        <f>IF(COUNTIF($X:$X,$X1583)&gt;1,"Checar","Único")</f>
        <v>Único</v>
      </c>
      <c r="AA1583" s="5" t="str">
        <f>IF(Y1583="Checar","Checar Competência",IF(Z1583="Checar","Checar Duplicidade","OK"))</f>
        <v>OK</v>
      </c>
      <c r="AB1583" s="5">
        <v>630</v>
      </c>
      <c r="AC1583" s="5" t="s">
        <v>3645</v>
      </c>
    </row>
    <row r="1584" spans="1:29" ht="25.5" x14ac:dyDescent="0.25">
      <c r="A1584" s="6" t="s">
        <v>11</v>
      </c>
      <c r="B1584" s="6" t="s">
        <v>18</v>
      </c>
      <c r="C1584" s="39" t="str">
        <f>TRIM(B1584)</f>
        <v>BIO</v>
      </c>
      <c r="D1584" s="34">
        <v>5</v>
      </c>
      <c r="E1584" s="39" t="str">
        <f>TRIM(D1584)</f>
        <v>5</v>
      </c>
      <c r="F1584" s="39">
        <f>VLOOKUP(H1584,GT!A:B,2,FALSE)</f>
        <v>5</v>
      </c>
      <c r="G1584" s="39" t="str">
        <f>IF(D1584=F1584,"Ok","Verificar")</f>
        <v>Ok</v>
      </c>
      <c r="H1584" s="12" t="s">
        <v>660</v>
      </c>
      <c r="I1584" s="11">
        <v>2</v>
      </c>
      <c r="J1584" s="40" t="str">
        <f>TRIM(I1584)</f>
        <v>2</v>
      </c>
      <c r="K1584" s="40">
        <f>VLOOKUP(M1584,Plan3!A:B,2,FALSE)</f>
        <v>37</v>
      </c>
      <c r="L1584" s="40" t="str">
        <f>IF(K1584=I1584,"Ok","Verificar")</f>
        <v>Verificar</v>
      </c>
      <c r="M1584" s="16" t="s">
        <v>665</v>
      </c>
      <c r="N1584" s="52" t="s">
        <v>12</v>
      </c>
      <c r="O1584" s="40" t="str">
        <f>TRIM(N1584)</f>
        <v>A</v>
      </c>
      <c r="P1584" s="40" t="str">
        <f>VLOOKUP(U1584,Plan1!A:B,2,FALSE)</f>
        <v>A</v>
      </c>
      <c r="Q1584" s="18" t="s">
        <v>13</v>
      </c>
      <c r="R1584" s="40">
        <f t="shared" si="24"/>
        <v>1</v>
      </c>
      <c r="S1584" s="52">
        <v>1</v>
      </c>
      <c r="T1584" s="8" t="str">
        <f>IF(R1584=S1584,"Ok","Verificar")</f>
        <v>Ok</v>
      </c>
      <c r="U1584" s="40" t="str">
        <f>TRIM(Q1584)</f>
        <v>Observar</v>
      </c>
      <c r="V1584" s="40" t="str">
        <f>TRIM(S1584)</f>
        <v>1</v>
      </c>
      <c r="W1584" s="18" t="s">
        <v>666</v>
      </c>
      <c r="X1584" s="9" t="str">
        <f>C1584&amp;"_G"&amp;E1584&amp;"_O"&amp;K1584&amp;"_"&amp;O1584&amp;R1584</f>
        <v>BIO_G5_O37_A1</v>
      </c>
      <c r="Y1584" s="40" t="str">
        <f>IF(O1584=P1584,"OK","Checar")</f>
        <v>OK</v>
      </c>
      <c r="Z1584" s="5" t="str">
        <f>IF(COUNTIF($X:$X,$X1584)&gt;1,"Checar","Único")</f>
        <v>Único</v>
      </c>
      <c r="AA1584" s="5" t="str">
        <f>IF(Y1584="Checar","Checar Competência",IF(Z1584="Checar","Checar Duplicidade","OK"))</f>
        <v>OK</v>
      </c>
      <c r="AB1584" s="5">
        <v>631</v>
      </c>
      <c r="AC1584" s="5" t="s">
        <v>3646</v>
      </c>
    </row>
    <row r="1585" spans="1:29" ht="25.5" x14ac:dyDescent="0.25">
      <c r="A1585" s="6" t="s">
        <v>11</v>
      </c>
      <c r="B1585" s="6" t="s">
        <v>18</v>
      </c>
      <c r="C1585" s="39" t="str">
        <f>TRIM(B1585)</f>
        <v>BIO</v>
      </c>
      <c r="D1585" s="34">
        <v>5</v>
      </c>
      <c r="E1585" s="39" t="str">
        <f>TRIM(D1585)</f>
        <v>5</v>
      </c>
      <c r="F1585" s="39">
        <f>VLOOKUP(H1585,GT!A:B,2,FALSE)</f>
        <v>5</v>
      </c>
      <c r="G1585" s="39" t="str">
        <f>IF(D1585=F1585,"Ok","Verificar")</f>
        <v>Ok</v>
      </c>
      <c r="H1585" s="12" t="s">
        <v>660</v>
      </c>
      <c r="I1585" s="11">
        <v>2</v>
      </c>
      <c r="J1585" s="40" t="str">
        <f>TRIM(I1585)</f>
        <v>2</v>
      </c>
      <c r="K1585" s="40">
        <f>VLOOKUP(M1585,Plan3!A:B,2,FALSE)</f>
        <v>37</v>
      </c>
      <c r="L1585" s="40" t="str">
        <f>IF(K1585=I1585,"Ok","Verificar")</f>
        <v>Verificar</v>
      </c>
      <c r="M1585" s="16" t="s">
        <v>665</v>
      </c>
      <c r="N1585" s="52" t="s">
        <v>12</v>
      </c>
      <c r="O1585" s="40" t="str">
        <f>TRIM(N1585)</f>
        <v>A</v>
      </c>
      <c r="P1585" s="40" t="str">
        <f>VLOOKUP(U1585,Plan1!A:B,2,FALSE)</f>
        <v>A</v>
      </c>
      <c r="Q1585" s="18" t="s">
        <v>13</v>
      </c>
      <c r="R1585" s="40">
        <f t="shared" si="24"/>
        <v>2</v>
      </c>
      <c r="S1585" s="52">
        <v>2</v>
      </c>
      <c r="T1585" s="8" t="str">
        <f>IF(R1585=S1585,"Ok","Verificar")</f>
        <v>Ok</v>
      </c>
      <c r="U1585" s="40" t="str">
        <f>TRIM(Q1585)</f>
        <v>Observar</v>
      </c>
      <c r="V1585" s="40" t="str">
        <f>TRIM(S1585)</f>
        <v>2</v>
      </c>
      <c r="W1585" s="18" t="s">
        <v>1772</v>
      </c>
      <c r="X1585" s="9" t="str">
        <f>C1585&amp;"_G"&amp;E1585&amp;"_O"&amp;K1585&amp;"_"&amp;O1585&amp;R1585</f>
        <v>BIO_G5_O37_A2</v>
      </c>
      <c r="Y1585" s="40" t="str">
        <f>IF(O1585=P1585,"OK","Checar")</f>
        <v>OK</v>
      </c>
      <c r="Z1585" s="5" t="str">
        <f>IF(COUNTIF($X:$X,$X1585)&gt;1,"Checar","Único")</f>
        <v>Único</v>
      </c>
      <c r="AA1585" s="5" t="str">
        <f>IF(Y1585="Checar","Checar Competência",IF(Z1585="Checar","Checar Duplicidade","OK"))</f>
        <v>OK</v>
      </c>
      <c r="AB1585" s="5">
        <v>637</v>
      </c>
      <c r="AC1585" s="5" t="s">
        <v>3647</v>
      </c>
    </row>
    <row r="1586" spans="1:29" ht="25.5" x14ac:dyDescent="0.25">
      <c r="A1586" s="6" t="s">
        <v>11</v>
      </c>
      <c r="B1586" s="6" t="s">
        <v>18</v>
      </c>
      <c r="C1586" s="39" t="str">
        <f>TRIM(B1586)</f>
        <v>BIO</v>
      </c>
      <c r="D1586" s="34">
        <v>5</v>
      </c>
      <c r="E1586" s="39" t="str">
        <f>TRIM(D1586)</f>
        <v>5</v>
      </c>
      <c r="F1586" s="39">
        <f>VLOOKUP(H1586,GT!A:B,2,FALSE)</f>
        <v>5</v>
      </c>
      <c r="G1586" s="39" t="str">
        <f>IF(D1586=F1586,"Ok","Verificar")</f>
        <v>Ok</v>
      </c>
      <c r="H1586" s="12" t="s">
        <v>660</v>
      </c>
      <c r="I1586" s="11">
        <v>2</v>
      </c>
      <c r="J1586" s="40" t="str">
        <f>TRIM(I1586)</f>
        <v>2</v>
      </c>
      <c r="K1586" s="40">
        <f>VLOOKUP(M1586,Plan3!A:B,2,FALSE)</f>
        <v>37</v>
      </c>
      <c r="L1586" s="40" t="str">
        <f>IF(K1586=I1586,"Ok","Verificar")</f>
        <v>Verificar</v>
      </c>
      <c r="M1586" s="16" t="s">
        <v>665</v>
      </c>
      <c r="N1586" s="52" t="s">
        <v>12</v>
      </c>
      <c r="O1586" s="40" t="str">
        <f>TRIM(N1586)</f>
        <v>A</v>
      </c>
      <c r="P1586" s="40" t="str">
        <f>VLOOKUP(U1586,Plan1!A:B,2,FALSE)</f>
        <v>A</v>
      </c>
      <c r="Q1586" s="18" t="s">
        <v>13</v>
      </c>
      <c r="R1586" s="40">
        <f t="shared" si="24"/>
        <v>3</v>
      </c>
      <c r="S1586" s="52">
        <v>3</v>
      </c>
      <c r="T1586" s="8" t="str">
        <f>IF(R1586=S1586,"Ok","Verificar")</f>
        <v>Ok</v>
      </c>
      <c r="U1586" s="40" t="str">
        <f>TRIM(Q1586)</f>
        <v>Observar</v>
      </c>
      <c r="V1586" s="40" t="str">
        <f>TRIM(S1586)</f>
        <v>3</v>
      </c>
      <c r="W1586" s="18" t="s">
        <v>1773</v>
      </c>
      <c r="X1586" s="9" t="str">
        <f>C1586&amp;"_G"&amp;E1586&amp;"_O"&amp;K1586&amp;"_"&amp;O1586&amp;R1586</f>
        <v>BIO_G5_O37_A3</v>
      </c>
      <c r="Y1586" s="40" t="str">
        <f>IF(O1586=P1586,"OK","Checar")</f>
        <v>OK</v>
      </c>
      <c r="Z1586" s="5" t="str">
        <f>IF(COUNTIF($X:$X,$X1586)&gt;1,"Checar","Único")</f>
        <v>Único</v>
      </c>
      <c r="AA1586" s="5" t="str">
        <f>IF(Y1586="Checar","Checar Competência",IF(Z1586="Checar","Checar Duplicidade","OK"))</f>
        <v>OK</v>
      </c>
      <c r="AB1586" s="5">
        <v>638</v>
      </c>
      <c r="AC1586" s="5" t="s">
        <v>3648</v>
      </c>
    </row>
    <row r="1587" spans="1:29" ht="51" x14ac:dyDescent="0.25">
      <c r="A1587" s="6" t="s">
        <v>11</v>
      </c>
      <c r="B1587" s="6" t="s">
        <v>18</v>
      </c>
      <c r="C1587" s="39" t="str">
        <f>TRIM(B1587)</f>
        <v>BIO</v>
      </c>
      <c r="D1587" s="34">
        <v>5</v>
      </c>
      <c r="E1587" s="39" t="str">
        <f>TRIM(D1587)</f>
        <v>5</v>
      </c>
      <c r="F1587" s="39">
        <f>VLOOKUP(H1587,GT!A:B,2,FALSE)</f>
        <v>5</v>
      </c>
      <c r="G1587" s="39" t="str">
        <f>IF(D1587=F1587,"Ok","Verificar")</f>
        <v>Ok</v>
      </c>
      <c r="H1587" s="12" t="s">
        <v>660</v>
      </c>
      <c r="I1587" s="11">
        <v>2</v>
      </c>
      <c r="J1587" s="40" t="str">
        <f>TRIM(I1587)</f>
        <v>2</v>
      </c>
      <c r="K1587" s="40">
        <f>VLOOKUP(M1587,Plan3!A:B,2,FALSE)</f>
        <v>37</v>
      </c>
      <c r="L1587" s="40" t="str">
        <f>IF(K1587=I1587,"Ok","Verificar")</f>
        <v>Verificar</v>
      </c>
      <c r="M1587" s="16" t="s">
        <v>665</v>
      </c>
      <c r="N1587" s="52" t="s">
        <v>12</v>
      </c>
      <c r="O1587" s="40" t="str">
        <f>TRIM(N1587)</f>
        <v>A</v>
      </c>
      <c r="P1587" s="40" t="str">
        <f>VLOOKUP(U1587,Plan1!A:B,2,FALSE)</f>
        <v>A</v>
      </c>
      <c r="Q1587" s="18" t="s">
        <v>13</v>
      </c>
      <c r="R1587" s="40">
        <f t="shared" si="24"/>
        <v>4</v>
      </c>
      <c r="S1587" s="52">
        <v>4</v>
      </c>
      <c r="T1587" s="8" t="str">
        <f>IF(R1587=S1587,"Ok","Verificar")</f>
        <v>Ok</v>
      </c>
      <c r="U1587" s="40" t="str">
        <f>TRIM(Q1587)</f>
        <v>Observar</v>
      </c>
      <c r="V1587" s="40" t="str">
        <f>TRIM(S1587)</f>
        <v>4</v>
      </c>
      <c r="W1587" s="18" t="s">
        <v>1784</v>
      </c>
      <c r="X1587" s="9" t="str">
        <f>C1587&amp;"_G"&amp;E1587&amp;"_O"&amp;K1587&amp;"_"&amp;O1587&amp;R1587</f>
        <v>BIO_G5_O37_A4</v>
      </c>
      <c r="Y1587" s="40" t="str">
        <f>IF(O1587=P1587,"OK","Checar")</f>
        <v>OK</v>
      </c>
      <c r="Z1587" s="5" t="str">
        <f>IF(COUNTIF($X:$X,$X1587)&gt;1,"Checar","Único")</f>
        <v>Único</v>
      </c>
      <c r="AA1587" s="5" t="str">
        <f>IF(Y1587="Checar","Checar Competência",IF(Z1587="Checar","Checar Duplicidade","OK"))</f>
        <v>OK</v>
      </c>
      <c r="AB1587" s="5">
        <v>639</v>
      </c>
      <c r="AC1587" s="5" t="s">
        <v>3649</v>
      </c>
    </row>
    <row r="1588" spans="1:29" ht="25.5" x14ac:dyDescent="0.25">
      <c r="A1588" s="6" t="s">
        <v>11</v>
      </c>
      <c r="B1588" s="6" t="s">
        <v>18</v>
      </c>
      <c r="C1588" s="39" t="str">
        <f>TRIM(B1588)</f>
        <v>BIO</v>
      </c>
      <c r="D1588" s="34">
        <v>5</v>
      </c>
      <c r="E1588" s="39" t="str">
        <f>TRIM(D1588)</f>
        <v>5</v>
      </c>
      <c r="F1588" s="39">
        <f>VLOOKUP(H1588,GT!A:B,2,FALSE)</f>
        <v>5</v>
      </c>
      <c r="G1588" s="39" t="str">
        <f>IF(D1588=F1588,"Ok","Verificar")</f>
        <v>Ok</v>
      </c>
      <c r="H1588" s="12" t="s">
        <v>660</v>
      </c>
      <c r="I1588" s="11">
        <v>2</v>
      </c>
      <c r="J1588" s="40" t="str">
        <f>TRIM(I1588)</f>
        <v>2</v>
      </c>
      <c r="K1588" s="40">
        <f>VLOOKUP(M1588,Plan3!A:B,2,FALSE)</f>
        <v>37</v>
      </c>
      <c r="L1588" s="40" t="str">
        <f>IF(K1588=I1588,"Ok","Verificar")</f>
        <v>Verificar</v>
      </c>
      <c r="M1588" s="16" t="s">
        <v>665</v>
      </c>
      <c r="N1588" s="11" t="s">
        <v>12</v>
      </c>
      <c r="O1588" s="40" t="str">
        <f>TRIM(N1588)</f>
        <v>A</v>
      </c>
      <c r="P1588" s="40" t="str">
        <f>VLOOKUP(U1588,Plan1!A:B,2,FALSE)</f>
        <v>A</v>
      </c>
      <c r="Q1588" s="14" t="s">
        <v>13</v>
      </c>
      <c r="R1588" s="40">
        <f t="shared" si="24"/>
        <v>5</v>
      </c>
      <c r="S1588" s="50">
        <v>5</v>
      </c>
      <c r="T1588" s="8" t="str">
        <f>IF(R1588=S1588,"Ok","Verificar")</f>
        <v>Ok</v>
      </c>
      <c r="U1588" s="40" t="str">
        <f>TRIM(Q1588)</f>
        <v>Observar</v>
      </c>
      <c r="V1588" s="40" t="str">
        <f>TRIM(S1588)</f>
        <v>5</v>
      </c>
      <c r="W1588" s="14" t="s">
        <v>1967</v>
      </c>
      <c r="X1588" s="9" t="str">
        <f>C1588&amp;"_G"&amp;E1588&amp;"_O"&amp;K1588&amp;"_"&amp;O1588&amp;R1588</f>
        <v>BIO_G5_O37_A5</v>
      </c>
      <c r="Y1588" s="40" t="str">
        <f>IF(O1588=P1588,"OK","Checar")</f>
        <v>OK</v>
      </c>
      <c r="Z1588" s="5" t="str">
        <f>IF(COUNTIF($X:$X,$X1588)&gt;1,"Checar","Único")</f>
        <v>Único</v>
      </c>
      <c r="AA1588" s="5" t="str">
        <f>IF(Y1588="Checar","Checar Competência",IF(Z1588="Checar","Checar Duplicidade","OK"))</f>
        <v>OK</v>
      </c>
      <c r="AB1588" s="5">
        <v>642</v>
      </c>
      <c r="AC1588" s="5" t="s">
        <v>3650</v>
      </c>
    </row>
    <row r="1589" spans="1:29" ht="25.5" x14ac:dyDescent="0.25">
      <c r="A1589" s="6" t="s">
        <v>11</v>
      </c>
      <c r="B1589" s="6" t="s">
        <v>18</v>
      </c>
      <c r="C1589" s="39" t="str">
        <f>TRIM(B1589)</f>
        <v>BIO</v>
      </c>
      <c r="D1589" s="34">
        <v>5</v>
      </c>
      <c r="E1589" s="39" t="str">
        <f>TRIM(D1589)</f>
        <v>5</v>
      </c>
      <c r="F1589" s="39">
        <f>VLOOKUP(H1589,GT!A:B,2,FALSE)</f>
        <v>5</v>
      </c>
      <c r="G1589" s="39" t="str">
        <f>IF(D1589=F1589,"Ok","Verificar")</f>
        <v>Ok</v>
      </c>
      <c r="H1589" s="12" t="s">
        <v>660</v>
      </c>
      <c r="I1589" s="52">
        <v>2</v>
      </c>
      <c r="J1589" s="40" t="str">
        <f>TRIM(I1589)</f>
        <v>2</v>
      </c>
      <c r="K1589" s="40">
        <f>VLOOKUP(M1589,Plan3!A:B,2,FALSE)</f>
        <v>37</v>
      </c>
      <c r="L1589" s="40" t="str">
        <f>IF(K1589=I1589,"Ok","Verificar")</f>
        <v>Verificar</v>
      </c>
      <c r="M1589" s="16" t="s">
        <v>665</v>
      </c>
      <c r="N1589" s="52" t="s">
        <v>12</v>
      </c>
      <c r="O1589" s="40" t="str">
        <f>TRIM(N1589)</f>
        <v>A</v>
      </c>
      <c r="P1589" s="40" t="str">
        <f>VLOOKUP(U1589,Plan1!A:B,2,FALSE)</f>
        <v>A</v>
      </c>
      <c r="Q1589" s="18" t="s">
        <v>13</v>
      </c>
      <c r="R1589" s="40">
        <f t="shared" si="24"/>
        <v>6</v>
      </c>
      <c r="S1589" s="52">
        <v>6</v>
      </c>
      <c r="T1589" s="8" t="str">
        <f>IF(R1589=S1589,"Ok","Verificar")</f>
        <v>Ok</v>
      </c>
      <c r="U1589" s="40" t="str">
        <f>TRIM(Q1589)</f>
        <v>Observar</v>
      </c>
      <c r="V1589" s="40" t="str">
        <f>TRIM(S1589)</f>
        <v>6</v>
      </c>
      <c r="W1589" s="18" t="s">
        <v>674</v>
      </c>
      <c r="X1589" s="9" t="str">
        <f>C1589&amp;"_G"&amp;E1589&amp;"_O"&amp;K1589&amp;"_"&amp;O1589&amp;R1589</f>
        <v>BIO_G5_O37_A6</v>
      </c>
      <c r="Y1589" s="40" t="str">
        <f>IF(O1589=P1589,"OK","Checar")</f>
        <v>OK</v>
      </c>
      <c r="Z1589" s="5" t="str">
        <f>IF(COUNTIF($X:$X,$X1589)&gt;1,"Checar","Único")</f>
        <v>Único</v>
      </c>
      <c r="AA1589" s="5" t="str">
        <f>IF(Y1589="Checar","Checar Competência",IF(Z1589="Checar","Checar Duplicidade","OK"))</f>
        <v>OK</v>
      </c>
      <c r="AB1589" s="5">
        <v>646</v>
      </c>
      <c r="AC1589" s="5" t="s">
        <v>3651</v>
      </c>
    </row>
    <row r="1590" spans="1:29" ht="25.5" x14ac:dyDescent="0.25">
      <c r="A1590" s="6" t="s">
        <v>11</v>
      </c>
      <c r="B1590" s="6" t="s">
        <v>18</v>
      </c>
      <c r="C1590" s="39" t="str">
        <f>TRIM(B1590)</f>
        <v>BIO</v>
      </c>
      <c r="D1590" s="34">
        <v>5</v>
      </c>
      <c r="E1590" s="39" t="str">
        <f>TRIM(D1590)</f>
        <v>5</v>
      </c>
      <c r="F1590" s="39">
        <f>VLOOKUP(H1590,GT!A:B,2,FALSE)</f>
        <v>5</v>
      </c>
      <c r="G1590" s="39" t="str">
        <f>IF(D1590=F1590,"Ok","Verificar")</f>
        <v>Ok</v>
      </c>
      <c r="H1590" s="12" t="s">
        <v>660</v>
      </c>
      <c r="I1590" s="11">
        <v>2</v>
      </c>
      <c r="J1590" s="40" t="str">
        <f>TRIM(I1590)</f>
        <v>2</v>
      </c>
      <c r="K1590" s="40">
        <f>VLOOKUP(M1590,Plan3!A:B,2,FALSE)</f>
        <v>37</v>
      </c>
      <c r="L1590" s="40" t="str">
        <f>IF(K1590=I1590,"Ok","Verificar")</f>
        <v>Verificar</v>
      </c>
      <c r="M1590" s="16" t="s">
        <v>665</v>
      </c>
      <c r="N1590" s="11" t="s">
        <v>12</v>
      </c>
      <c r="O1590" s="40" t="str">
        <f>TRIM(N1590)</f>
        <v>A</v>
      </c>
      <c r="P1590" s="40" t="str">
        <f>VLOOKUP(U1590,Plan1!A:B,2,FALSE)</f>
        <v>A</v>
      </c>
      <c r="Q1590" s="14" t="s">
        <v>13</v>
      </c>
      <c r="R1590" s="40">
        <f t="shared" si="24"/>
        <v>7</v>
      </c>
      <c r="S1590" s="11">
        <v>7</v>
      </c>
      <c r="T1590" s="8" t="str">
        <f>IF(R1590=S1590,"Ok","Verificar")</f>
        <v>Ok</v>
      </c>
      <c r="U1590" s="40" t="str">
        <f>TRIM(Q1590)</f>
        <v>Observar</v>
      </c>
      <c r="V1590" s="40" t="str">
        <f>TRIM(S1590)</f>
        <v>7</v>
      </c>
      <c r="W1590" s="14" t="s">
        <v>1776</v>
      </c>
      <c r="X1590" s="9" t="str">
        <f>C1590&amp;"_G"&amp;E1590&amp;"_O"&amp;K1590&amp;"_"&amp;O1590&amp;R1590</f>
        <v>BIO_G5_O37_A7</v>
      </c>
      <c r="Y1590" s="40" t="str">
        <f>IF(O1590=P1590,"OK","Checar")</f>
        <v>OK</v>
      </c>
      <c r="Z1590" s="5" t="str">
        <f>IF(COUNTIF($X:$X,$X1590)&gt;1,"Checar","Único")</f>
        <v>Único</v>
      </c>
      <c r="AA1590" s="5" t="str">
        <f>IF(Y1590="Checar","Checar Competência",IF(Z1590="Checar","Checar Duplicidade","OK"))</f>
        <v>OK</v>
      </c>
      <c r="AB1590" s="5">
        <v>649</v>
      </c>
      <c r="AC1590" s="5" t="s">
        <v>3652</v>
      </c>
    </row>
    <row r="1591" spans="1:29" ht="38.25" x14ac:dyDescent="0.25">
      <c r="A1591" s="6" t="s">
        <v>11</v>
      </c>
      <c r="B1591" s="6" t="s">
        <v>18</v>
      </c>
      <c r="C1591" s="39" t="str">
        <f>TRIM(B1591)</f>
        <v>BIO</v>
      </c>
      <c r="D1591" s="34">
        <v>5</v>
      </c>
      <c r="E1591" s="39" t="str">
        <f>TRIM(D1591)</f>
        <v>5</v>
      </c>
      <c r="F1591" s="39">
        <f>VLOOKUP(H1591,GT!A:B,2,FALSE)</f>
        <v>5</v>
      </c>
      <c r="G1591" s="39" t="str">
        <f>IF(D1591=F1591,"Ok","Verificar")</f>
        <v>Ok</v>
      </c>
      <c r="H1591" s="12" t="s">
        <v>660</v>
      </c>
      <c r="I1591" s="11">
        <v>2</v>
      </c>
      <c r="J1591" s="40" t="str">
        <f>TRIM(I1591)</f>
        <v>2</v>
      </c>
      <c r="K1591" s="40">
        <f>VLOOKUP(M1591,Plan3!A:B,2,FALSE)</f>
        <v>37</v>
      </c>
      <c r="L1591" s="40" t="str">
        <f>IF(K1591=I1591,"Ok","Verificar")</f>
        <v>Verificar</v>
      </c>
      <c r="M1591" s="16" t="s">
        <v>665</v>
      </c>
      <c r="N1591" s="52" t="s">
        <v>14</v>
      </c>
      <c r="O1591" s="40" t="str">
        <f>TRIM(N1591)</f>
        <v>B</v>
      </c>
      <c r="P1591" s="40" t="str">
        <f>VLOOKUP(U1591,Plan1!A:B,2,FALSE)</f>
        <v>B</v>
      </c>
      <c r="Q1591" s="18" t="s">
        <v>15</v>
      </c>
      <c r="R1591" s="40">
        <f t="shared" si="24"/>
        <v>1</v>
      </c>
      <c r="S1591" s="52">
        <v>1</v>
      </c>
      <c r="T1591" s="8" t="str">
        <f>IF(R1591=S1591,"Ok","Verificar")</f>
        <v>Ok</v>
      </c>
      <c r="U1591" s="40" t="str">
        <f>TRIM(Q1591)</f>
        <v>Realizar</v>
      </c>
      <c r="V1591" s="40" t="str">
        <f>TRIM(S1591)</f>
        <v>1</v>
      </c>
      <c r="W1591" s="18" t="s">
        <v>1965</v>
      </c>
      <c r="X1591" s="9" t="str">
        <f>C1591&amp;"_G"&amp;E1591&amp;"_O"&amp;K1591&amp;"_"&amp;O1591&amp;R1591</f>
        <v>BIO_G5_O37_B1</v>
      </c>
      <c r="Y1591" s="40" t="str">
        <f>IF(O1591=P1591,"OK","Checar")</f>
        <v>OK</v>
      </c>
      <c r="Z1591" s="5" t="str">
        <f>IF(COUNTIF($X:$X,$X1591)&gt;1,"Checar","Único")</f>
        <v>Único</v>
      </c>
      <c r="AA1591" s="5" t="str">
        <f>IF(Y1591="Checar","Checar Competência",IF(Z1591="Checar","Checar Duplicidade","OK"))</f>
        <v>OK</v>
      </c>
      <c r="AB1591" s="5">
        <v>633</v>
      </c>
      <c r="AC1591" s="5" t="s">
        <v>3653</v>
      </c>
    </row>
    <row r="1592" spans="1:29" ht="25.5" x14ac:dyDescent="0.25">
      <c r="A1592" s="6" t="s">
        <v>11</v>
      </c>
      <c r="B1592" s="6" t="s">
        <v>18</v>
      </c>
      <c r="C1592" s="39" t="str">
        <f>TRIM(B1592)</f>
        <v>BIO</v>
      </c>
      <c r="D1592" s="34">
        <v>5</v>
      </c>
      <c r="E1592" s="39" t="str">
        <f>TRIM(D1592)</f>
        <v>5</v>
      </c>
      <c r="F1592" s="39">
        <f>VLOOKUP(H1592,GT!A:B,2,FALSE)</f>
        <v>5</v>
      </c>
      <c r="G1592" s="39" t="str">
        <f>IF(D1592=F1592,"Ok","Verificar")</f>
        <v>Ok</v>
      </c>
      <c r="H1592" s="12" t="s">
        <v>660</v>
      </c>
      <c r="I1592" s="11">
        <v>2</v>
      </c>
      <c r="J1592" s="40" t="str">
        <f>TRIM(I1592)</f>
        <v>2</v>
      </c>
      <c r="K1592" s="40">
        <f>VLOOKUP(M1592,Plan3!A:B,2,FALSE)</f>
        <v>37</v>
      </c>
      <c r="L1592" s="40" t="str">
        <f>IF(K1592=I1592,"Ok","Verificar")</f>
        <v>Verificar</v>
      </c>
      <c r="M1592" s="16" t="s">
        <v>665</v>
      </c>
      <c r="N1592" s="52" t="s">
        <v>14</v>
      </c>
      <c r="O1592" s="40" t="str">
        <f>TRIM(N1592)</f>
        <v>B</v>
      </c>
      <c r="P1592" s="40" t="str">
        <f>VLOOKUP(U1592,Plan1!A:B,2,FALSE)</f>
        <v>B</v>
      </c>
      <c r="Q1592" s="18" t="s">
        <v>15</v>
      </c>
      <c r="R1592" s="40">
        <f t="shared" si="24"/>
        <v>2</v>
      </c>
      <c r="S1592" s="52">
        <v>2</v>
      </c>
      <c r="T1592" s="8" t="str">
        <f>IF(R1592=S1592,"Ok","Verificar")</f>
        <v>Ok</v>
      </c>
      <c r="U1592" s="40" t="str">
        <f>TRIM(Q1592)</f>
        <v>Realizar</v>
      </c>
      <c r="V1592" s="40" t="str">
        <f>TRIM(S1592)</f>
        <v>2</v>
      </c>
      <c r="W1592" s="18" t="s">
        <v>669</v>
      </c>
      <c r="X1592" s="9" t="str">
        <f>C1592&amp;"_G"&amp;E1592&amp;"_O"&amp;K1592&amp;"_"&amp;O1592&amp;R1592</f>
        <v>BIO_G5_O37_B2</v>
      </c>
      <c r="Y1592" s="40" t="str">
        <f>IF(O1592=P1592,"OK","Checar")</f>
        <v>OK</v>
      </c>
      <c r="Z1592" s="5" t="str">
        <f>IF(COUNTIF($X:$X,$X1592)&gt;1,"Checar","Único")</f>
        <v>Único</v>
      </c>
      <c r="AA1592" s="5" t="str">
        <f>IF(Y1592="Checar","Checar Competência",IF(Z1592="Checar","Checar Duplicidade","OK"))</f>
        <v>OK</v>
      </c>
      <c r="AB1592" s="5">
        <v>634</v>
      </c>
      <c r="AC1592" s="5" t="s">
        <v>3654</v>
      </c>
    </row>
    <row r="1593" spans="1:29" ht="38.25" x14ac:dyDescent="0.25">
      <c r="A1593" s="6" t="s">
        <v>11</v>
      </c>
      <c r="B1593" s="6" t="s">
        <v>18</v>
      </c>
      <c r="C1593" s="39" t="str">
        <f>TRIM(B1593)</f>
        <v>BIO</v>
      </c>
      <c r="D1593" s="34">
        <v>5</v>
      </c>
      <c r="E1593" s="39" t="str">
        <f>TRIM(D1593)</f>
        <v>5</v>
      </c>
      <c r="F1593" s="39">
        <f>VLOOKUP(H1593,GT!A:B,2,FALSE)</f>
        <v>5</v>
      </c>
      <c r="G1593" s="39" t="str">
        <f>IF(D1593=F1593,"Ok","Verificar")</f>
        <v>Ok</v>
      </c>
      <c r="H1593" s="12" t="s">
        <v>660</v>
      </c>
      <c r="I1593" s="11">
        <v>2</v>
      </c>
      <c r="J1593" s="40" t="str">
        <f>TRIM(I1593)</f>
        <v>2</v>
      </c>
      <c r="K1593" s="40">
        <f>VLOOKUP(M1593,Plan3!A:B,2,FALSE)</f>
        <v>37</v>
      </c>
      <c r="L1593" s="40" t="str">
        <f>IF(K1593=I1593,"Ok","Verificar")</f>
        <v>Verificar</v>
      </c>
      <c r="M1593" s="16" t="s">
        <v>665</v>
      </c>
      <c r="N1593" s="52" t="s">
        <v>14</v>
      </c>
      <c r="O1593" s="40" t="str">
        <f>TRIM(N1593)</f>
        <v>B</v>
      </c>
      <c r="P1593" s="40" t="str">
        <f>VLOOKUP(U1593,Plan1!A:B,2,FALSE)</f>
        <v>B</v>
      </c>
      <c r="Q1593" s="18" t="s">
        <v>15</v>
      </c>
      <c r="R1593" s="40">
        <f t="shared" si="24"/>
        <v>3</v>
      </c>
      <c r="S1593" s="52">
        <v>3</v>
      </c>
      <c r="T1593" s="8" t="str">
        <f>IF(R1593=S1593,"Ok","Verificar")</f>
        <v>Ok</v>
      </c>
      <c r="U1593" s="40" t="str">
        <f>TRIM(Q1593)</f>
        <v>Realizar</v>
      </c>
      <c r="V1593" s="40" t="str">
        <f>TRIM(S1593)</f>
        <v>3</v>
      </c>
      <c r="W1593" s="18" t="s">
        <v>1966</v>
      </c>
      <c r="X1593" s="9" t="str">
        <f>C1593&amp;"_G"&amp;E1593&amp;"_O"&amp;K1593&amp;"_"&amp;O1593&amp;R1593</f>
        <v>BIO_G5_O37_B3</v>
      </c>
      <c r="Y1593" s="40" t="str">
        <f>IF(O1593=P1593,"OK","Checar")</f>
        <v>OK</v>
      </c>
      <c r="Z1593" s="5" t="str">
        <f>IF(COUNTIF($X:$X,$X1593)&gt;1,"Checar","Único")</f>
        <v>Único</v>
      </c>
      <c r="AA1593" s="5" t="str">
        <f>IF(Y1593="Checar","Checar Competência",IF(Z1593="Checar","Checar Duplicidade","OK"))</f>
        <v>OK</v>
      </c>
      <c r="AB1593" s="5">
        <v>640</v>
      </c>
      <c r="AC1593" s="5" t="s">
        <v>3655</v>
      </c>
    </row>
    <row r="1594" spans="1:29" ht="25.5" x14ac:dyDescent="0.25">
      <c r="A1594" s="6" t="s">
        <v>11</v>
      </c>
      <c r="B1594" s="6" t="s">
        <v>18</v>
      </c>
      <c r="C1594" s="39" t="str">
        <f>TRIM(B1594)</f>
        <v>BIO</v>
      </c>
      <c r="D1594" s="47">
        <v>5</v>
      </c>
      <c r="E1594" s="39" t="str">
        <f>TRIM(D1594)</f>
        <v>5</v>
      </c>
      <c r="F1594" s="39">
        <f>VLOOKUP(H1594,GT!A:B,2,FALSE)</f>
        <v>5</v>
      </c>
      <c r="G1594" s="39" t="str">
        <f>IF(D1594=F1594,"Ok","Verificar")</f>
        <v>Ok</v>
      </c>
      <c r="H1594" s="7" t="s">
        <v>660</v>
      </c>
      <c r="I1594" s="23">
        <v>2</v>
      </c>
      <c r="J1594" s="40" t="str">
        <f>TRIM(I1594)</f>
        <v>2</v>
      </c>
      <c r="K1594" s="40">
        <f>VLOOKUP(M1594,Plan3!A:B,2,FALSE)</f>
        <v>37</v>
      </c>
      <c r="L1594" s="40" t="str">
        <f>IF(K1594=I1594,"Ok","Verificar")</f>
        <v>Verificar</v>
      </c>
      <c r="M1594" s="22" t="s">
        <v>665</v>
      </c>
      <c r="N1594" s="23" t="s">
        <v>14</v>
      </c>
      <c r="O1594" s="40" t="str">
        <f>TRIM(N1594)</f>
        <v>B</v>
      </c>
      <c r="P1594" s="40" t="str">
        <f>VLOOKUP(U1594,Plan1!A:B,2,FALSE)</f>
        <v>B</v>
      </c>
      <c r="Q1594" s="22" t="s">
        <v>15</v>
      </c>
      <c r="R1594" s="40">
        <f t="shared" si="24"/>
        <v>4</v>
      </c>
      <c r="S1594" s="23">
        <v>4</v>
      </c>
      <c r="T1594" s="8" t="str">
        <f>IF(R1594=S1594,"Ok","Verificar")</f>
        <v>Ok</v>
      </c>
      <c r="U1594" s="40" t="str">
        <f>TRIM(Q1594)</f>
        <v>Realizar</v>
      </c>
      <c r="V1594" s="40" t="str">
        <f>TRIM(S1594)</f>
        <v>4</v>
      </c>
      <c r="W1594" s="22" t="s">
        <v>1775</v>
      </c>
      <c r="X1594" s="9" t="str">
        <f>C1594&amp;"_G"&amp;E1594&amp;"_O"&amp;K1594&amp;"_"&amp;O1594&amp;R1594</f>
        <v>BIO_G5_O37_B4</v>
      </c>
      <c r="Y1594" s="40" t="str">
        <f>IF(O1594=P1594,"OK","Checar")</f>
        <v>OK</v>
      </c>
      <c r="Z1594" s="5" t="str">
        <f>IF(COUNTIF($X:$X,$X1594)&gt;1,"Checar","Único")</f>
        <v>Único</v>
      </c>
      <c r="AA1594" s="5" t="str">
        <f>IF(Y1594="Checar","Checar Competência",IF(Z1594="Checar","Checar Duplicidade","OK"))</f>
        <v>OK</v>
      </c>
      <c r="AB1594" s="5">
        <v>643</v>
      </c>
      <c r="AC1594" s="5" t="s">
        <v>3656</v>
      </c>
    </row>
    <row r="1595" spans="1:29" ht="38.25" x14ac:dyDescent="0.25">
      <c r="A1595" s="6" t="s">
        <v>11</v>
      </c>
      <c r="B1595" s="6" t="s">
        <v>18</v>
      </c>
      <c r="C1595" s="39" t="str">
        <f>TRIM(B1595)</f>
        <v>BIO</v>
      </c>
      <c r="D1595" s="6">
        <v>5</v>
      </c>
      <c r="E1595" s="39" t="str">
        <f>TRIM(D1595)</f>
        <v>5</v>
      </c>
      <c r="F1595" s="39">
        <f>VLOOKUP(H1595,GT!A:B,2,FALSE)</f>
        <v>5</v>
      </c>
      <c r="G1595" s="39" t="str">
        <f>IF(D1595=F1595,"Ok","Verificar")</f>
        <v>Ok</v>
      </c>
      <c r="H1595" s="7" t="s">
        <v>660</v>
      </c>
      <c r="I1595" s="11">
        <v>2</v>
      </c>
      <c r="J1595" s="40" t="str">
        <f>TRIM(I1595)</f>
        <v>2</v>
      </c>
      <c r="K1595" s="40">
        <f>VLOOKUP(M1595,Plan3!A:B,2,FALSE)</f>
        <v>37</v>
      </c>
      <c r="L1595" s="40" t="str">
        <f>IF(K1595=I1595,"Ok","Verificar")</f>
        <v>Verificar</v>
      </c>
      <c r="M1595" s="22" t="s">
        <v>665</v>
      </c>
      <c r="N1595" s="8" t="s">
        <v>14</v>
      </c>
      <c r="O1595" s="40" t="str">
        <f>TRIM(N1595)</f>
        <v>B</v>
      </c>
      <c r="P1595" s="40" t="str">
        <f>VLOOKUP(U1595,Plan1!A:B,2,FALSE)</f>
        <v>B</v>
      </c>
      <c r="Q1595" s="7" t="s">
        <v>15</v>
      </c>
      <c r="R1595" s="40">
        <f t="shared" si="24"/>
        <v>5</v>
      </c>
      <c r="S1595" s="23">
        <v>5</v>
      </c>
      <c r="T1595" s="8" t="str">
        <f>IF(R1595=S1595,"Ok","Verificar")</f>
        <v>Ok</v>
      </c>
      <c r="U1595" s="40" t="str">
        <f>TRIM(Q1595)</f>
        <v>Realizar</v>
      </c>
      <c r="V1595" s="40" t="str">
        <f>TRIM(S1595)</f>
        <v>5</v>
      </c>
      <c r="W1595" s="7" t="s">
        <v>675</v>
      </c>
      <c r="X1595" s="9" t="str">
        <f>C1595&amp;"_G"&amp;E1595&amp;"_O"&amp;K1595&amp;"_"&amp;O1595&amp;R1595</f>
        <v>BIO_G5_O37_B5</v>
      </c>
      <c r="Y1595" s="40" t="str">
        <f>IF(O1595=P1595,"OK","Checar")</f>
        <v>OK</v>
      </c>
      <c r="Z1595" s="5" t="str">
        <f>IF(COUNTIF($X:$X,$X1595)&gt;1,"Checar","Único")</f>
        <v>Único</v>
      </c>
      <c r="AA1595" s="5" t="str">
        <f>IF(Y1595="Checar","Checar Competência",IF(Z1595="Checar","Checar Duplicidade","OK"))</f>
        <v>OK</v>
      </c>
      <c r="AB1595" s="5">
        <v>647</v>
      </c>
      <c r="AC1595" s="5" t="s">
        <v>3657</v>
      </c>
    </row>
    <row r="1596" spans="1:29" ht="25.5" x14ac:dyDescent="0.25">
      <c r="A1596" s="6" t="s">
        <v>11</v>
      </c>
      <c r="B1596" s="6" t="s">
        <v>18</v>
      </c>
      <c r="C1596" s="39" t="str">
        <f>TRIM(B1596)</f>
        <v>BIO</v>
      </c>
      <c r="D1596" s="6">
        <v>5</v>
      </c>
      <c r="E1596" s="39" t="str">
        <f>TRIM(D1596)</f>
        <v>5</v>
      </c>
      <c r="F1596" s="39">
        <f>VLOOKUP(H1596,GT!A:B,2,FALSE)</f>
        <v>5</v>
      </c>
      <c r="G1596" s="39" t="str">
        <f>IF(D1596=F1596,"Ok","Verificar")</f>
        <v>Ok</v>
      </c>
      <c r="H1596" s="7" t="s">
        <v>660</v>
      </c>
      <c r="I1596" s="8">
        <v>2</v>
      </c>
      <c r="J1596" s="40" t="str">
        <f>TRIM(I1596)</f>
        <v>2</v>
      </c>
      <c r="K1596" s="40">
        <f>VLOOKUP(M1596,Plan3!A:B,2,FALSE)</f>
        <v>37</v>
      </c>
      <c r="L1596" s="40" t="str">
        <f>IF(K1596=I1596,"Ok","Verificar")</f>
        <v>Verificar</v>
      </c>
      <c r="M1596" s="22" t="s">
        <v>665</v>
      </c>
      <c r="N1596" s="8" t="s">
        <v>14</v>
      </c>
      <c r="O1596" s="40" t="str">
        <f>TRIM(N1596)</f>
        <v>B</v>
      </c>
      <c r="P1596" s="40" t="str">
        <f>VLOOKUP(U1596,Plan1!A:B,2,FALSE)</f>
        <v>B</v>
      </c>
      <c r="Q1596" s="7" t="s">
        <v>15</v>
      </c>
      <c r="R1596" s="40">
        <f t="shared" si="24"/>
        <v>6</v>
      </c>
      <c r="S1596" s="8">
        <v>6</v>
      </c>
      <c r="T1596" s="8" t="str">
        <f>IF(R1596=S1596,"Ok","Verificar")</f>
        <v>Ok</v>
      </c>
      <c r="U1596" s="40" t="str">
        <f>TRIM(Q1596)</f>
        <v>Realizar</v>
      </c>
      <c r="V1596" s="40" t="str">
        <f>TRIM(S1596)</f>
        <v>6</v>
      </c>
      <c r="W1596" s="12" t="s">
        <v>676</v>
      </c>
      <c r="X1596" s="9" t="str">
        <f>C1596&amp;"_G"&amp;E1596&amp;"_O"&amp;K1596&amp;"_"&amp;O1596&amp;R1596</f>
        <v>BIO_G5_O37_B6</v>
      </c>
      <c r="Y1596" s="40" t="str">
        <f>IF(O1596=P1596,"OK","Checar")</f>
        <v>OK</v>
      </c>
      <c r="Z1596" s="5" t="str">
        <f>IF(COUNTIF($X:$X,$X1596)&gt;1,"Checar","Único")</f>
        <v>Único</v>
      </c>
      <c r="AA1596" s="5" t="str">
        <f>IF(Y1596="Checar","Checar Competência",IF(Z1596="Checar","Checar Duplicidade","OK"))</f>
        <v>OK</v>
      </c>
      <c r="AB1596" s="5">
        <v>650</v>
      </c>
      <c r="AC1596" s="5" t="s">
        <v>3658</v>
      </c>
    </row>
    <row r="1597" spans="1:29" ht="25.5" x14ac:dyDescent="0.25">
      <c r="A1597" s="6" t="s">
        <v>11</v>
      </c>
      <c r="B1597" s="6" t="s">
        <v>18</v>
      </c>
      <c r="C1597" s="39" t="str">
        <f>TRIM(B1597)</f>
        <v>BIO</v>
      </c>
      <c r="D1597" s="6">
        <v>5</v>
      </c>
      <c r="E1597" s="39" t="str">
        <f>TRIM(D1597)</f>
        <v>5</v>
      </c>
      <c r="F1597" s="39">
        <f>VLOOKUP(H1597,GT!A:B,2,FALSE)</f>
        <v>5</v>
      </c>
      <c r="G1597" s="39" t="str">
        <f>IF(D1597=F1597,"Ok","Verificar")</f>
        <v>Ok</v>
      </c>
      <c r="H1597" s="7" t="s">
        <v>660</v>
      </c>
      <c r="I1597" s="8">
        <v>2</v>
      </c>
      <c r="J1597" s="40" t="str">
        <f>TRIM(I1597)</f>
        <v>2</v>
      </c>
      <c r="K1597" s="40">
        <f>VLOOKUP(M1597,Plan3!A:B,2,FALSE)</f>
        <v>37</v>
      </c>
      <c r="L1597" s="40" t="str">
        <f>IF(K1597=I1597,"Ok","Verificar")</f>
        <v>Verificar</v>
      </c>
      <c r="M1597" s="22" t="s">
        <v>665</v>
      </c>
      <c r="N1597" s="23" t="s">
        <v>667</v>
      </c>
      <c r="O1597" s="40" t="str">
        <f>TRIM(N1597)</f>
        <v>C</v>
      </c>
      <c r="P1597" s="40" t="str">
        <f>VLOOKUP(U1597,Plan1!A:B,2,FALSE)</f>
        <v>C</v>
      </c>
      <c r="Q1597" s="16" t="s">
        <v>17</v>
      </c>
      <c r="R1597" s="40">
        <f t="shared" si="24"/>
        <v>1</v>
      </c>
      <c r="S1597" s="23">
        <v>1</v>
      </c>
      <c r="T1597" s="8" t="str">
        <f>IF(R1597=S1597,"Ok","Verificar")</f>
        <v>Ok</v>
      </c>
      <c r="U1597" s="40" t="str">
        <f>TRIM(Q1597)</f>
        <v>Compreender</v>
      </c>
      <c r="V1597" s="40" t="str">
        <f>TRIM(S1597)</f>
        <v>1</v>
      </c>
      <c r="W1597" s="22" t="s">
        <v>668</v>
      </c>
      <c r="X1597" s="9" t="str">
        <f>C1597&amp;"_G"&amp;E1597&amp;"_O"&amp;K1597&amp;"_"&amp;O1597&amp;R1597</f>
        <v>BIO_G5_O37_C1</v>
      </c>
      <c r="Y1597" s="40" t="str">
        <f>IF(O1597=P1597,"OK","Checar")</f>
        <v>OK</v>
      </c>
      <c r="Z1597" s="5" t="str">
        <f>IF(COUNTIF($X:$X,$X1597)&gt;1,"Checar","Único")</f>
        <v>Único</v>
      </c>
      <c r="AA1597" s="5" t="str">
        <f>IF(Y1597="Checar","Checar Competência",IF(Z1597="Checar","Checar Duplicidade","OK"))</f>
        <v>OK</v>
      </c>
      <c r="AB1597" s="5">
        <v>632</v>
      </c>
      <c r="AC1597" s="5" t="s">
        <v>3659</v>
      </c>
    </row>
    <row r="1598" spans="1:29" ht="25.5" x14ac:dyDescent="0.25">
      <c r="A1598" s="6" t="s">
        <v>11</v>
      </c>
      <c r="B1598" s="6" t="s">
        <v>18</v>
      </c>
      <c r="C1598" s="39" t="str">
        <f>TRIM(B1598)</f>
        <v>BIO</v>
      </c>
      <c r="D1598" s="34">
        <v>5</v>
      </c>
      <c r="E1598" s="39" t="str">
        <f>TRIM(D1598)</f>
        <v>5</v>
      </c>
      <c r="F1598" s="39">
        <f>VLOOKUP(H1598,GT!A:B,2,FALSE)</f>
        <v>5</v>
      </c>
      <c r="G1598" s="39" t="str">
        <f>IF(D1598=F1598,"Ok","Verificar")</f>
        <v>Ok</v>
      </c>
      <c r="H1598" s="7" t="s">
        <v>660</v>
      </c>
      <c r="I1598" s="8">
        <v>2</v>
      </c>
      <c r="J1598" s="40" t="str">
        <f>TRIM(I1598)</f>
        <v>2</v>
      </c>
      <c r="K1598" s="40">
        <f>VLOOKUP(M1598,Plan3!A:B,2,FALSE)</f>
        <v>37</v>
      </c>
      <c r="L1598" s="40" t="str">
        <f>IF(K1598=I1598,"Ok","Verificar")</f>
        <v>Verificar</v>
      </c>
      <c r="M1598" s="22" t="s">
        <v>665</v>
      </c>
      <c r="N1598" s="23" t="s">
        <v>16</v>
      </c>
      <c r="O1598" s="40" t="str">
        <f>TRIM(N1598)</f>
        <v>C</v>
      </c>
      <c r="P1598" s="40" t="str">
        <f>VLOOKUP(U1598,Plan1!A:B,2,FALSE)</f>
        <v>C</v>
      </c>
      <c r="Q1598" s="22" t="s">
        <v>17</v>
      </c>
      <c r="R1598" s="40">
        <f t="shared" si="24"/>
        <v>2</v>
      </c>
      <c r="S1598" s="23">
        <v>2</v>
      </c>
      <c r="T1598" s="8" t="str">
        <f>IF(R1598=S1598,"Ok","Verificar")</f>
        <v>Ok</v>
      </c>
      <c r="U1598" s="40" t="str">
        <f>TRIM(Q1598)</f>
        <v>Compreender</v>
      </c>
      <c r="V1598" s="40" t="str">
        <f>TRIM(S1598)</f>
        <v>2</v>
      </c>
      <c r="W1598" s="22" t="s">
        <v>1771</v>
      </c>
      <c r="X1598" s="9" t="str">
        <f>C1598&amp;"_G"&amp;E1598&amp;"_O"&amp;K1598&amp;"_"&amp;O1598&amp;R1598</f>
        <v>BIO_G5_O37_C2</v>
      </c>
      <c r="Y1598" s="40" t="str">
        <f>IF(O1598=P1598,"OK","Checar")</f>
        <v>OK</v>
      </c>
      <c r="Z1598" s="5" t="str">
        <f>IF(COUNTIF($X:$X,$X1598)&gt;1,"Checar","Único")</f>
        <v>Único</v>
      </c>
      <c r="AA1598" s="5" t="str">
        <f>IF(Y1598="Checar","Checar Competência",IF(Z1598="Checar","Checar Duplicidade","OK"))</f>
        <v>OK</v>
      </c>
      <c r="AB1598" s="5">
        <v>635</v>
      </c>
      <c r="AC1598" s="5" t="s">
        <v>3660</v>
      </c>
    </row>
    <row r="1599" spans="1:29" ht="25.5" x14ac:dyDescent="0.25">
      <c r="A1599" s="6" t="s">
        <v>11</v>
      </c>
      <c r="B1599" s="6" t="s">
        <v>18</v>
      </c>
      <c r="C1599" s="39" t="str">
        <f>TRIM(B1599)</f>
        <v>BIO</v>
      </c>
      <c r="D1599" s="6">
        <v>5</v>
      </c>
      <c r="E1599" s="39" t="str">
        <f>TRIM(D1599)</f>
        <v>5</v>
      </c>
      <c r="F1599" s="39">
        <f>VLOOKUP(H1599,GT!A:B,2,FALSE)</f>
        <v>5</v>
      </c>
      <c r="G1599" s="39" t="str">
        <f>IF(D1599=F1599,"Ok","Verificar")</f>
        <v>Ok</v>
      </c>
      <c r="H1599" s="7" t="s">
        <v>660</v>
      </c>
      <c r="I1599" s="8">
        <v>2</v>
      </c>
      <c r="J1599" s="40" t="str">
        <f>TRIM(I1599)</f>
        <v>2</v>
      </c>
      <c r="K1599" s="40">
        <f>VLOOKUP(M1599,Plan3!A:B,2,FALSE)</f>
        <v>37</v>
      </c>
      <c r="L1599" s="40" t="str">
        <f>IF(K1599=I1599,"Ok","Verificar")</f>
        <v>Verificar</v>
      </c>
      <c r="M1599" s="22" t="s">
        <v>665</v>
      </c>
      <c r="N1599" s="23" t="s">
        <v>16</v>
      </c>
      <c r="O1599" s="40" t="str">
        <f>TRIM(N1599)</f>
        <v>C</v>
      </c>
      <c r="P1599" s="40" t="str">
        <f>VLOOKUP(U1599,Plan1!A:B,2,FALSE)</f>
        <v>C</v>
      </c>
      <c r="Q1599" s="22" t="s">
        <v>17</v>
      </c>
      <c r="R1599" s="40">
        <f t="shared" si="24"/>
        <v>3</v>
      </c>
      <c r="S1599" s="23">
        <v>3</v>
      </c>
      <c r="T1599" s="8" t="str">
        <f>IF(R1599=S1599,"Ok","Verificar")</f>
        <v>Ok</v>
      </c>
      <c r="U1599" s="40" t="str">
        <f>TRIM(Q1599)</f>
        <v>Compreender</v>
      </c>
      <c r="V1599" s="40" t="str">
        <f>TRIM(S1599)</f>
        <v>3</v>
      </c>
      <c r="W1599" s="22" t="s">
        <v>670</v>
      </c>
      <c r="X1599" s="9" t="str">
        <f>C1599&amp;"_G"&amp;E1599&amp;"_O"&amp;K1599&amp;"_"&amp;O1599&amp;R1599</f>
        <v>BIO_G5_O37_C3</v>
      </c>
      <c r="Y1599" s="40" t="str">
        <f>IF(O1599=P1599,"OK","Checar")</f>
        <v>OK</v>
      </c>
      <c r="Z1599" s="5" t="str">
        <f>IF(COUNTIF($X:$X,$X1599)&gt;1,"Checar","Único")</f>
        <v>Único</v>
      </c>
      <c r="AA1599" s="5" t="str">
        <f>IF(Y1599="Checar","Checar Competência",IF(Z1599="Checar","Checar Duplicidade","OK"))</f>
        <v>OK</v>
      </c>
      <c r="AB1599" s="5">
        <v>636</v>
      </c>
      <c r="AC1599" s="5" t="s">
        <v>3661</v>
      </c>
    </row>
    <row r="1600" spans="1:29" ht="38.25" x14ac:dyDescent="0.25">
      <c r="A1600" s="6" t="s">
        <v>11</v>
      </c>
      <c r="B1600" s="6" t="s">
        <v>18</v>
      </c>
      <c r="C1600" s="39" t="str">
        <f>TRIM(B1600)</f>
        <v>BIO</v>
      </c>
      <c r="D1600" s="6">
        <v>5</v>
      </c>
      <c r="E1600" s="39" t="str">
        <f>TRIM(D1600)</f>
        <v>5</v>
      </c>
      <c r="F1600" s="39">
        <f>VLOOKUP(H1600,GT!A:B,2,FALSE)</f>
        <v>5</v>
      </c>
      <c r="G1600" s="39" t="str">
        <f>IF(D1600=F1600,"Ok","Verificar")</f>
        <v>Ok</v>
      </c>
      <c r="H1600" s="7" t="s">
        <v>660</v>
      </c>
      <c r="I1600" s="8">
        <v>2</v>
      </c>
      <c r="J1600" s="40" t="str">
        <f>TRIM(I1600)</f>
        <v>2</v>
      </c>
      <c r="K1600" s="40">
        <f>VLOOKUP(M1600,Plan3!A:B,2,FALSE)</f>
        <v>37</v>
      </c>
      <c r="L1600" s="40" t="str">
        <f>IF(K1600=I1600,"Ok","Verificar")</f>
        <v>Verificar</v>
      </c>
      <c r="M1600" s="22" t="s">
        <v>665</v>
      </c>
      <c r="N1600" s="23" t="s">
        <v>16</v>
      </c>
      <c r="O1600" s="40" t="str">
        <f>TRIM(N1600)</f>
        <v>C</v>
      </c>
      <c r="P1600" s="40" t="str">
        <f>VLOOKUP(U1600,Plan1!A:B,2,FALSE)</f>
        <v>C</v>
      </c>
      <c r="Q1600" s="22" t="s">
        <v>17</v>
      </c>
      <c r="R1600" s="40">
        <f t="shared" si="24"/>
        <v>4</v>
      </c>
      <c r="S1600" s="23">
        <v>4</v>
      </c>
      <c r="T1600" s="8" t="str">
        <f>IF(R1600=S1600,"Ok","Verificar")</f>
        <v>Ok</v>
      </c>
      <c r="U1600" s="40" t="str">
        <f>TRIM(Q1600)</f>
        <v>Compreender</v>
      </c>
      <c r="V1600" s="40" t="str">
        <f>TRIM(S1600)</f>
        <v>4</v>
      </c>
      <c r="W1600" s="16" t="s">
        <v>671</v>
      </c>
      <c r="X1600" s="9" t="str">
        <f>C1600&amp;"_G"&amp;E1600&amp;"_O"&amp;K1600&amp;"_"&amp;O1600&amp;R1600</f>
        <v>BIO_G5_O37_C4</v>
      </c>
      <c r="Y1600" s="40" t="str">
        <f>IF(O1600=P1600,"OK","Checar")</f>
        <v>OK</v>
      </c>
      <c r="Z1600" s="5" t="str">
        <f>IF(COUNTIF($X:$X,$X1600)&gt;1,"Checar","Único")</f>
        <v>Único</v>
      </c>
      <c r="AA1600" s="5" t="str">
        <f>IF(Y1600="Checar","Checar Competência",IF(Z1600="Checar","Checar Duplicidade","OK"))</f>
        <v>OK</v>
      </c>
      <c r="AB1600" s="5">
        <v>641</v>
      </c>
      <c r="AC1600" s="5" t="s">
        <v>3662</v>
      </c>
    </row>
    <row r="1601" spans="1:29" ht="25.5" x14ac:dyDescent="0.25">
      <c r="A1601" s="6" t="s">
        <v>11</v>
      </c>
      <c r="B1601" s="6" t="s">
        <v>18</v>
      </c>
      <c r="C1601" s="39" t="str">
        <f>TRIM(B1601)</f>
        <v>BIO</v>
      </c>
      <c r="D1601" s="6">
        <v>5</v>
      </c>
      <c r="E1601" s="39" t="str">
        <f>TRIM(D1601)</f>
        <v>5</v>
      </c>
      <c r="F1601" s="39">
        <f>VLOOKUP(H1601,GT!A:B,2,FALSE)</f>
        <v>5</v>
      </c>
      <c r="G1601" s="39" t="str">
        <f>IF(D1601=F1601,"Ok","Verificar")</f>
        <v>Ok</v>
      </c>
      <c r="H1601" s="7" t="s">
        <v>660</v>
      </c>
      <c r="I1601" s="23">
        <v>2</v>
      </c>
      <c r="J1601" s="40" t="str">
        <f>TRIM(I1601)</f>
        <v>2</v>
      </c>
      <c r="K1601" s="40">
        <f>VLOOKUP(M1601,Plan3!A:B,2,FALSE)</f>
        <v>37</v>
      </c>
      <c r="L1601" s="40" t="str">
        <f>IF(K1601=I1601,"Ok","Verificar")</f>
        <v>Verificar</v>
      </c>
      <c r="M1601" s="22" t="s">
        <v>665</v>
      </c>
      <c r="N1601" s="23" t="s">
        <v>16</v>
      </c>
      <c r="O1601" s="40" t="str">
        <f>TRIM(N1601)</f>
        <v>C</v>
      </c>
      <c r="P1601" s="40" t="str">
        <f>VLOOKUP(U1601,Plan1!A:B,2,FALSE)</f>
        <v>C</v>
      </c>
      <c r="Q1601" s="22" t="s">
        <v>17</v>
      </c>
      <c r="R1601" s="40">
        <f t="shared" si="24"/>
        <v>5</v>
      </c>
      <c r="S1601" s="23">
        <v>5</v>
      </c>
      <c r="T1601" s="8" t="str">
        <f>IF(R1601=S1601,"Ok","Verificar")</f>
        <v>Ok</v>
      </c>
      <c r="U1601" s="40" t="str">
        <f>TRIM(Q1601)</f>
        <v>Compreender</v>
      </c>
      <c r="V1601" s="40" t="str">
        <f>TRIM(S1601)</f>
        <v>5</v>
      </c>
      <c r="W1601" s="16" t="s">
        <v>672</v>
      </c>
      <c r="X1601" s="9" t="str">
        <f>C1601&amp;"_G"&amp;E1601&amp;"_O"&amp;K1601&amp;"_"&amp;O1601&amp;R1601</f>
        <v>BIO_G5_O37_C5</v>
      </c>
      <c r="Y1601" s="40" t="str">
        <f>IF(O1601=P1601,"OK","Checar")</f>
        <v>OK</v>
      </c>
      <c r="Z1601" s="5" t="str">
        <f>IF(COUNTIF($X:$X,$X1601)&gt;1,"Checar","Único")</f>
        <v>Único</v>
      </c>
      <c r="AA1601" s="5" t="str">
        <f>IF(Y1601="Checar","Checar Competência",IF(Z1601="Checar","Checar Duplicidade","OK"))</f>
        <v>OK</v>
      </c>
      <c r="AB1601" s="5">
        <v>644</v>
      </c>
      <c r="AC1601" s="5" t="s">
        <v>3663</v>
      </c>
    </row>
    <row r="1602" spans="1:29" ht="25.5" x14ac:dyDescent="0.25">
      <c r="A1602" s="6" t="s">
        <v>11</v>
      </c>
      <c r="B1602" s="6" t="s">
        <v>18</v>
      </c>
      <c r="C1602" s="39" t="str">
        <f>TRIM(B1602)</f>
        <v>BIO</v>
      </c>
      <c r="D1602" s="6">
        <v>5</v>
      </c>
      <c r="E1602" s="39" t="str">
        <f>TRIM(D1602)</f>
        <v>5</v>
      </c>
      <c r="F1602" s="39">
        <f>VLOOKUP(H1602,GT!A:B,2,FALSE)</f>
        <v>5</v>
      </c>
      <c r="G1602" s="39" t="str">
        <f>IF(D1602=F1602,"Ok","Verificar")</f>
        <v>Ok</v>
      </c>
      <c r="H1602" s="7" t="s">
        <v>660</v>
      </c>
      <c r="I1602" s="23">
        <v>2</v>
      </c>
      <c r="J1602" s="40" t="str">
        <f>TRIM(I1602)</f>
        <v>2</v>
      </c>
      <c r="K1602" s="40">
        <f>VLOOKUP(M1602,Plan3!A:B,2,FALSE)</f>
        <v>37</v>
      </c>
      <c r="L1602" s="40" t="str">
        <f>IF(K1602=I1602,"Ok","Verificar")</f>
        <v>Verificar</v>
      </c>
      <c r="M1602" s="22" t="s">
        <v>665</v>
      </c>
      <c r="N1602" s="23" t="s">
        <v>16</v>
      </c>
      <c r="O1602" s="40" t="str">
        <f>TRIM(N1602)</f>
        <v>C</v>
      </c>
      <c r="P1602" s="40" t="str">
        <f>VLOOKUP(U1602,Plan1!A:B,2,FALSE)</f>
        <v>C</v>
      </c>
      <c r="Q1602" s="22" t="s">
        <v>17</v>
      </c>
      <c r="R1602" s="40">
        <f t="shared" si="24"/>
        <v>6</v>
      </c>
      <c r="S1602" s="23">
        <v>6</v>
      </c>
      <c r="T1602" s="8" t="str">
        <f>IF(R1602=S1602,"Ok","Verificar")</f>
        <v>Ok</v>
      </c>
      <c r="U1602" s="40" t="str">
        <f>TRIM(Q1602)</f>
        <v>Compreender</v>
      </c>
      <c r="V1602" s="40" t="str">
        <f>TRIM(S1602)</f>
        <v>6</v>
      </c>
      <c r="W1602" s="16" t="s">
        <v>673</v>
      </c>
      <c r="X1602" s="9" t="str">
        <f>C1602&amp;"_G"&amp;E1602&amp;"_O"&amp;K1602&amp;"_"&amp;O1602&amp;R1602</f>
        <v>BIO_G5_O37_C6</v>
      </c>
      <c r="Y1602" s="40" t="str">
        <f>IF(O1602=P1602,"OK","Checar")</f>
        <v>OK</v>
      </c>
      <c r="Z1602" s="5" t="str">
        <f>IF(COUNTIF($X:$X,$X1602)&gt;1,"Checar","Único")</f>
        <v>Único</v>
      </c>
      <c r="AA1602" s="5" t="str">
        <f>IF(Y1602="Checar","Checar Competência",IF(Z1602="Checar","Checar Duplicidade","OK"))</f>
        <v>OK</v>
      </c>
      <c r="AB1602" s="5">
        <v>645</v>
      </c>
      <c r="AC1602" s="5" t="s">
        <v>3664</v>
      </c>
    </row>
    <row r="1603" spans="1:29" ht="38.25" x14ac:dyDescent="0.25">
      <c r="A1603" s="6" t="s">
        <v>11</v>
      </c>
      <c r="B1603" s="6" t="s">
        <v>18</v>
      </c>
      <c r="C1603" s="39" t="str">
        <f>TRIM(B1603)</f>
        <v>BIO</v>
      </c>
      <c r="D1603" s="6">
        <v>5</v>
      </c>
      <c r="E1603" s="39" t="str">
        <f>TRIM(D1603)</f>
        <v>5</v>
      </c>
      <c r="F1603" s="39">
        <f>VLOOKUP(H1603,GT!A:B,2,FALSE)</f>
        <v>5</v>
      </c>
      <c r="G1603" s="39" t="str">
        <f>IF(D1603=F1603,"Ok","Verificar")</f>
        <v>Ok</v>
      </c>
      <c r="H1603" s="7" t="s">
        <v>660</v>
      </c>
      <c r="I1603" s="8">
        <v>2</v>
      </c>
      <c r="J1603" s="40" t="str">
        <f>TRIM(I1603)</f>
        <v>2</v>
      </c>
      <c r="K1603" s="40">
        <f>VLOOKUP(M1603,Plan3!A:B,2,FALSE)</f>
        <v>37</v>
      </c>
      <c r="L1603" s="40" t="str">
        <f>IF(K1603=I1603,"Ok","Verificar")</f>
        <v>Verificar</v>
      </c>
      <c r="M1603" s="22" t="s">
        <v>665</v>
      </c>
      <c r="N1603" s="8" t="s">
        <v>16</v>
      </c>
      <c r="O1603" s="40" t="str">
        <f>TRIM(N1603)</f>
        <v>C</v>
      </c>
      <c r="P1603" s="40" t="str">
        <f>VLOOKUP(U1603,Plan1!A:B,2,FALSE)</f>
        <v>C</v>
      </c>
      <c r="Q1603" s="7" t="s">
        <v>17</v>
      </c>
      <c r="R1603" s="40">
        <f t="shared" ref="R1603:R1666" si="25">IF(U1603=U1602,R1602+1,1)</f>
        <v>7</v>
      </c>
      <c r="S1603" s="8">
        <v>7</v>
      </c>
      <c r="T1603" s="8" t="str">
        <f>IF(R1603=S1603,"Ok","Verificar")</f>
        <v>Ok</v>
      </c>
      <c r="U1603" s="40" t="str">
        <f>TRIM(Q1603)</f>
        <v>Compreender</v>
      </c>
      <c r="V1603" s="40" t="str">
        <f>TRIM(S1603)</f>
        <v>7</v>
      </c>
      <c r="W1603" s="12" t="s">
        <v>1774</v>
      </c>
      <c r="X1603" s="9" t="str">
        <f>C1603&amp;"_G"&amp;E1603&amp;"_O"&amp;K1603&amp;"_"&amp;O1603&amp;R1603</f>
        <v>BIO_G5_O37_C7</v>
      </c>
      <c r="Y1603" s="40" t="str">
        <f>IF(O1603=P1603,"OK","Checar")</f>
        <v>OK</v>
      </c>
      <c r="Z1603" s="5" t="str">
        <f>IF(COUNTIF($X:$X,$X1603)&gt;1,"Checar","Único")</f>
        <v>Único</v>
      </c>
      <c r="AA1603" s="5" t="str">
        <f>IF(Y1603="Checar","Checar Competência",IF(Z1603="Checar","Checar Duplicidade","OK"))</f>
        <v>OK</v>
      </c>
      <c r="AB1603" s="5">
        <v>648</v>
      </c>
      <c r="AC1603" s="5" t="s">
        <v>3665</v>
      </c>
    </row>
    <row r="1604" spans="1:29" ht="25.5" x14ac:dyDescent="0.25">
      <c r="A1604" s="6" t="s">
        <v>11</v>
      </c>
      <c r="B1604" s="6" t="s">
        <v>18</v>
      </c>
      <c r="C1604" s="39" t="str">
        <f>TRIM(B1604)</f>
        <v>BIO</v>
      </c>
      <c r="D1604" s="6">
        <v>5</v>
      </c>
      <c r="E1604" s="39" t="str">
        <f>TRIM(D1604)</f>
        <v>5</v>
      </c>
      <c r="F1604" s="39">
        <f>VLOOKUP(H1604,GT!A:B,2,FALSE)</f>
        <v>5</v>
      </c>
      <c r="G1604" s="39" t="str">
        <f>IF(D1604=F1604,"Ok","Verificar")</f>
        <v>Ok</v>
      </c>
      <c r="H1604" s="7" t="s">
        <v>660</v>
      </c>
      <c r="I1604" s="8">
        <v>2</v>
      </c>
      <c r="J1604" s="40" t="str">
        <f>TRIM(I1604)</f>
        <v>2</v>
      </c>
      <c r="K1604" s="40">
        <f>VLOOKUP(M1604,Plan3!A:B,2,FALSE)</f>
        <v>37</v>
      </c>
      <c r="L1604" s="40" t="str">
        <f>IF(K1604=I1604,"Ok","Verificar")</f>
        <v>Verificar</v>
      </c>
      <c r="M1604" s="22" t="s">
        <v>665</v>
      </c>
      <c r="N1604" s="8" t="s">
        <v>16</v>
      </c>
      <c r="O1604" s="40" t="str">
        <f>TRIM(N1604)</f>
        <v>C</v>
      </c>
      <c r="P1604" s="40" t="str">
        <f>VLOOKUP(U1604,Plan1!A:B,2,FALSE)</f>
        <v>C</v>
      </c>
      <c r="Q1604" s="7" t="s">
        <v>17</v>
      </c>
      <c r="R1604" s="40">
        <f t="shared" si="25"/>
        <v>8</v>
      </c>
      <c r="S1604" s="8">
        <v>8</v>
      </c>
      <c r="T1604" s="8" t="str">
        <f>IF(R1604=S1604,"Ok","Verificar")</f>
        <v>Ok</v>
      </c>
      <c r="U1604" s="40" t="str">
        <f>TRIM(Q1604)</f>
        <v>Compreender</v>
      </c>
      <c r="V1604" s="40" t="str">
        <f>TRIM(S1604)</f>
        <v>8</v>
      </c>
      <c r="W1604" s="12" t="s">
        <v>677</v>
      </c>
      <c r="X1604" s="9" t="str">
        <f>C1604&amp;"_G"&amp;E1604&amp;"_O"&amp;K1604&amp;"_"&amp;O1604&amp;R1604</f>
        <v>BIO_G5_O37_C8</v>
      </c>
      <c r="Y1604" s="40" t="str">
        <f>IF(O1604=P1604,"OK","Checar")</f>
        <v>OK</v>
      </c>
      <c r="Z1604" s="5" t="str">
        <f>IF(COUNTIF($X:$X,$X1604)&gt;1,"Checar","Único")</f>
        <v>Único</v>
      </c>
      <c r="AA1604" s="5" t="str">
        <f>IF(Y1604="Checar","Checar Competência",IF(Z1604="Checar","Checar Duplicidade","OK"))</f>
        <v>OK</v>
      </c>
      <c r="AB1604" s="5">
        <v>651</v>
      </c>
      <c r="AC1604" s="5" t="s">
        <v>3666</v>
      </c>
    </row>
    <row r="1605" spans="1:29" ht="51" x14ac:dyDescent="0.25">
      <c r="A1605" s="6" t="s">
        <v>11</v>
      </c>
      <c r="B1605" s="6" t="s">
        <v>18</v>
      </c>
      <c r="C1605" s="39" t="str">
        <f>TRIM(B1605)</f>
        <v>BIO</v>
      </c>
      <c r="D1605" s="6">
        <v>5</v>
      </c>
      <c r="E1605" s="39" t="str">
        <f>TRIM(D1605)</f>
        <v>5</v>
      </c>
      <c r="F1605" s="39">
        <f>VLOOKUP(H1605,GT!A:B,2,FALSE)</f>
        <v>5</v>
      </c>
      <c r="G1605" s="39" t="str">
        <f>IF(D1605=F1605,"Ok","Verificar")</f>
        <v>Ok</v>
      </c>
      <c r="H1605" s="7" t="s">
        <v>660</v>
      </c>
      <c r="I1605" s="11">
        <v>3</v>
      </c>
      <c r="J1605" s="40" t="str">
        <f>TRIM(I1605)</f>
        <v>3</v>
      </c>
      <c r="K1605" s="40">
        <f>VLOOKUP(M1605,Plan3!A:B,2,FALSE)</f>
        <v>38</v>
      </c>
      <c r="L1605" s="40" t="str">
        <f>IF(K1605=I1605,"Ok","Verificar")</f>
        <v>Verificar</v>
      </c>
      <c r="M1605" s="7" t="s">
        <v>678</v>
      </c>
      <c r="N1605" s="8" t="s">
        <v>12</v>
      </c>
      <c r="O1605" s="40" t="str">
        <f>TRIM(N1605)</f>
        <v>A</v>
      </c>
      <c r="P1605" s="40" t="str">
        <f>VLOOKUP(U1605,Plan1!A:B,2,FALSE)</f>
        <v>A</v>
      </c>
      <c r="Q1605" s="7" t="s">
        <v>13</v>
      </c>
      <c r="R1605" s="40">
        <f t="shared" si="25"/>
        <v>1</v>
      </c>
      <c r="S1605" s="8">
        <v>1</v>
      </c>
      <c r="T1605" s="8" t="str">
        <f>IF(R1605=S1605,"Ok","Verificar")</f>
        <v>Ok</v>
      </c>
      <c r="U1605" s="40" t="str">
        <f>TRIM(Q1605)</f>
        <v>Observar</v>
      </c>
      <c r="V1605" s="40" t="str">
        <f>TRIM(S1605)</f>
        <v>1</v>
      </c>
      <c r="W1605" s="7" t="s">
        <v>1777</v>
      </c>
      <c r="X1605" s="9" t="str">
        <f>C1605&amp;"_G"&amp;E1605&amp;"_O"&amp;K1605&amp;"_"&amp;O1605&amp;R1605</f>
        <v>BIO_G5_O38_A1</v>
      </c>
      <c r="Y1605" s="40" t="str">
        <f>IF(O1605=P1605,"OK","Checar")</f>
        <v>OK</v>
      </c>
      <c r="Z1605" s="5" t="str">
        <f>IF(COUNTIF($X:$X,$X1605)&gt;1,"Checar","Único")</f>
        <v>Único</v>
      </c>
      <c r="AA1605" s="5" t="str">
        <f>IF(Y1605="Checar","Checar Competência",IF(Z1605="Checar","Checar Duplicidade","OK"))</f>
        <v>OK</v>
      </c>
      <c r="AB1605" s="5">
        <v>652</v>
      </c>
      <c r="AC1605" s="5" t="s">
        <v>3667</v>
      </c>
    </row>
    <row r="1606" spans="1:29" ht="51" x14ac:dyDescent="0.25">
      <c r="A1606" s="6" t="s">
        <v>11</v>
      </c>
      <c r="B1606" s="6" t="s">
        <v>18</v>
      </c>
      <c r="C1606" s="39" t="str">
        <f>TRIM(B1606)</f>
        <v>BIO</v>
      </c>
      <c r="D1606" s="6">
        <v>5</v>
      </c>
      <c r="E1606" s="39" t="str">
        <f>TRIM(D1606)</f>
        <v>5</v>
      </c>
      <c r="F1606" s="39">
        <f>VLOOKUP(H1606,GT!A:B,2,FALSE)</f>
        <v>5</v>
      </c>
      <c r="G1606" s="39" t="str">
        <f>IF(D1606=F1606,"Ok","Verificar")</f>
        <v>Ok</v>
      </c>
      <c r="H1606" s="7" t="s">
        <v>660</v>
      </c>
      <c r="I1606" s="11">
        <v>3</v>
      </c>
      <c r="J1606" s="40" t="str">
        <f>TRIM(I1606)</f>
        <v>3</v>
      </c>
      <c r="K1606" s="40">
        <f>VLOOKUP(M1606,Plan3!A:B,2,FALSE)</f>
        <v>38</v>
      </c>
      <c r="L1606" s="40" t="str">
        <f>IF(K1606=I1606,"Ok","Verificar")</f>
        <v>Verificar</v>
      </c>
      <c r="M1606" s="7" t="s">
        <v>678</v>
      </c>
      <c r="N1606" s="8" t="s">
        <v>12</v>
      </c>
      <c r="O1606" s="40" t="str">
        <f>TRIM(N1606)</f>
        <v>A</v>
      </c>
      <c r="P1606" s="40" t="str">
        <f>VLOOKUP(U1606,Plan1!A:B,2,FALSE)</f>
        <v>A</v>
      </c>
      <c r="Q1606" s="7" t="s">
        <v>13</v>
      </c>
      <c r="R1606" s="40">
        <f t="shared" si="25"/>
        <v>2</v>
      </c>
      <c r="S1606" s="8">
        <v>12</v>
      </c>
      <c r="T1606" s="8" t="str">
        <f>IF(R1606=S1606,"Ok","Verificar")</f>
        <v>Verificar</v>
      </c>
      <c r="U1606" s="40" t="str">
        <f>TRIM(Q1606)</f>
        <v>Observar</v>
      </c>
      <c r="V1606" s="40" t="str">
        <f>TRIM(S1606)</f>
        <v>12</v>
      </c>
      <c r="W1606" s="25" t="s">
        <v>1644</v>
      </c>
      <c r="X1606" s="9" t="str">
        <f>C1606&amp;"_G"&amp;E1606&amp;"_O"&amp;K1606&amp;"_"&amp;O1606&amp;R1606</f>
        <v>BIO_G5_O38_A2</v>
      </c>
      <c r="Y1606" s="40" t="str">
        <f>IF(O1606=P1606,"OK","Checar")</f>
        <v>OK</v>
      </c>
      <c r="Z1606" s="5" t="str">
        <f>IF(COUNTIF($X:$X,$X1606)&gt;1,"Checar","Único")</f>
        <v>Único</v>
      </c>
      <c r="AA1606" s="5" t="str">
        <f>IF(Y1606="Checar","Checar Competência",IF(Z1606="Checar","Checar Duplicidade","OK"))</f>
        <v>OK</v>
      </c>
      <c r="AB1606" s="5">
        <v>668</v>
      </c>
      <c r="AC1606" s="5" t="s">
        <v>3670</v>
      </c>
    </row>
    <row r="1607" spans="1:29" ht="51" x14ac:dyDescent="0.25">
      <c r="A1607" s="6" t="s">
        <v>11</v>
      </c>
      <c r="B1607" s="6" t="s">
        <v>18</v>
      </c>
      <c r="C1607" s="39" t="str">
        <f>TRIM(B1607)</f>
        <v>BIO</v>
      </c>
      <c r="D1607" s="6">
        <v>5</v>
      </c>
      <c r="E1607" s="39" t="str">
        <f>TRIM(D1607)</f>
        <v>5</v>
      </c>
      <c r="F1607" s="39">
        <f>VLOOKUP(H1607,GT!A:B,2,FALSE)</f>
        <v>5</v>
      </c>
      <c r="G1607" s="39" t="str">
        <f>IF(D1607=F1607,"Ok","Verificar")</f>
        <v>Ok</v>
      </c>
      <c r="H1607" s="7" t="s">
        <v>660</v>
      </c>
      <c r="I1607" s="11">
        <v>3</v>
      </c>
      <c r="J1607" s="40" t="str">
        <f>TRIM(I1607)</f>
        <v>3</v>
      </c>
      <c r="K1607" s="40">
        <f>VLOOKUP(M1607,Plan3!A:B,2,FALSE)</f>
        <v>38</v>
      </c>
      <c r="L1607" s="40" t="str">
        <f>IF(K1607=I1607,"Ok","Verificar")</f>
        <v>Verificar</v>
      </c>
      <c r="M1607" s="7" t="s">
        <v>678</v>
      </c>
      <c r="N1607" s="8" t="s">
        <v>12</v>
      </c>
      <c r="O1607" s="40" t="str">
        <f>TRIM(N1607)</f>
        <v>A</v>
      </c>
      <c r="P1607" s="40" t="str">
        <f>VLOOKUP(U1607,Plan1!A:B,2,FALSE)</f>
        <v>A</v>
      </c>
      <c r="Q1607" s="7" t="s">
        <v>13</v>
      </c>
      <c r="R1607" s="40">
        <f t="shared" si="25"/>
        <v>3</v>
      </c>
      <c r="S1607" s="8">
        <v>13</v>
      </c>
      <c r="T1607" s="8" t="str">
        <f>IF(R1607=S1607,"Ok","Verificar")</f>
        <v>Verificar</v>
      </c>
      <c r="U1607" s="40" t="str">
        <f>TRIM(Q1607)</f>
        <v>Observar</v>
      </c>
      <c r="V1607" s="40" t="str">
        <f>TRIM(S1607)</f>
        <v>13</v>
      </c>
      <c r="W1607" s="25" t="s">
        <v>1781</v>
      </c>
      <c r="X1607" s="9" t="str">
        <f>C1607&amp;"_G"&amp;E1607&amp;"_O"&amp;K1607&amp;"_"&amp;O1607&amp;R1607</f>
        <v>BIO_G5_O38_A3</v>
      </c>
      <c r="Y1607" s="40" t="str">
        <f>IF(O1607=P1607,"OK","Checar")</f>
        <v>OK</v>
      </c>
      <c r="Z1607" s="5" t="str">
        <f>IF(COUNTIF($X:$X,$X1607)&gt;1,"Checar","Único")</f>
        <v>Único</v>
      </c>
      <c r="AA1607" s="5" t="str">
        <f>IF(Y1607="Checar","Checar Competência",IF(Z1607="Checar","Checar Duplicidade","OK"))</f>
        <v>OK</v>
      </c>
      <c r="AB1607" s="5">
        <v>669</v>
      </c>
      <c r="AC1607" s="5" t="s">
        <v>3671</v>
      </c>
    </row>
    <row r="1608" spans="1:29" ht="51" x14ac:dyDescent="0.25">
      <c r="A1608" s="6" t="s">
        <v>11</v>
      </c>
      <c r="B1608" s="6" t="s">
        <v>18</v>
      </c>
      <c r="C1608" s="39" t="str">
        <f>TRIM(B1608)</f>
        <v>BIO</v>
      </c>
      <c r="D1608" s="6">
        <v>5</v>
      </c>
      <c r="E1608" s="39" t="str">
        <f>TRIM(D1608)</f>
        <v>5</v>
      </c>
      <c r="F1608" s="39">
        <f>VLOOKUP(H1608,GT!A:B,2,FALSE)</f>
        <v>5</v>
      </c>
      <c r="G1608" s="39" t="str">
        <f>IF(D1608=F1608,"Ok","Verificar")</f>
        <v>Ok</v>
      </c>
      <c r="H1608" s="7" t="s">
        <v>660</v>
      </c>
      <c r="I1608" s="11">
        <v>3</v>
      </c>
      <c r="J1608" s="40" t="str">
        <f>TRIM(I1608)</f>
        <v>3</v>
      </c>
      <c r="K1608" s="40">
        <f>VLOOKUP(M1608,Plan3!A:B,2,FALSE)</f>
        <v>38</v>
      </c>
      <c r="L1608" s="40" t="str">
        <f>IF(K1608=I1608,"Ok","Verificar")</f>
        <v>Verificar</v>
      </c>
      <c r="M1608" s="7" t="s">
        <v>678</v>
      </c>
      <c r="N1608" s="8" t="s">
        <v>12</v>
      </c>
      <c r="O1608" s="40" t="str">
        <f>TRIM(N1608)</f>
        <v>A</v>
      </c>
      <c r="P1608" s="40" t="str">
        <f>VLOOKUP(U1608,Plan1!A:B,2,FALSE)</f>
        <v>A</v>
      </c>
      <c r="Q1608" s="7" t="s">
        <v>13</v>
      </c>
      <c r="R1608" s="40">
        <f t="shared" si="25"/>
        <v>4</v>
      </c>
      <c r="S1608" s="8">
        <v>14</v>
      </c>
      <c r="T1608" s="8" t="str">
        <f>IF(R1608=S1608,"Ok","Verificar")</f>
        <v>Verificar</v>
      </c>
      <c r="U1608" s="40" t="str">
        <f>TRIM(Q1608)</f>
        <v>Observar</v>
      </c>
      <c r="V1608" s="40" t="str">
        <f>TRIM(S1608)</f>
        <v>14</v>
      </c>
      <c r="W1608" s="25" t="s">
        <v>1782</v>
      </c>
      <c r="X1608" s="9" t="str">
        <f>C1608&amp;"_G"&amp;E1608&amp;"_O"&amp;K1608&amp;"_"&amp;O1608&amp;R1608</f>
        <v>BIO_G5_O38_A4</v>
      </c>
      <c r="Y1608" s="40" t="str">
        <f>IF(O1608=P1608,"OK","Checar")</f>
        <v>OK</v>
      </c>
      <c r="Z1608" s="5" t="str">
        <f>IF(COUNTIF($X:$X,$X1608)&gt;1,"Checar","Único")</f>
        <v>Único</v>
      </c>
      <c r="AA1608" s="5" t="str">
        <f>IF(Y1608="Checar","Checar Competência",IF(Z1608="Checar","Checar Duplicidade","OK"))</f>
        <v>OK</v>
      </c>
      <c r="AB1608" s="5">
        <v>670</v>
      </c>
      <c r="AC1608" s="5" t="s">
        <v>3672</v>
      </c>
    </row>
    <row r="1609" spans="1:29" ht="51" x14ac:dyDescent="0.25">
      <c r="A1609" s="6" t="s">
        <v>11</v>
      </c>
      <c r="B1609" s="6" t="s">
        <v>18</v>
      </c>
      <c r="C1609" s="39" t="str">
        <f>TRIM(B1609)</f>
        <v>BIO</v>
      </c>
      <c r="D1609" s="6">
        <v>5</v>
      </c>
      <c r="E1609" s="39" t="str">
        <f>TRIM(D1609)</f>
        <v>5</v>
      </c>
      <c r="F1609" s="39">
        <f>VLOOKUP(H1609,GT!A:B,2,FALSE)</f>
        <v>5</v>
      </c>
      <c r="G1609" s="39" t="str">
        <f>IF(D1609=F1609,"Ok","Verificar")</f>
        <v>Ok</v>
      </c>
      <c r="H1609" s="7" t="s">
        <v>660</v>
      </c>
      <c r="I1609" s="11">
        <v>3</v>
      </c>
      <c r="J1609" s="40" t="str">
        <f>TRIM(I1609)</f>
        <v>3</v>
      </c>
      <c r="K1609" s="40">
        <f>VLOOKUP(M1609,Plan3!A:B,2,FALSE)</f>
        <v>38</v>
      </c>
      <c r="L1609" s="40" t="str">
        <f>IF(K1609=I1609,"Ok","Verificar")</f>
        <v>Verificar</v>
      </c>
      <c r="M1609" s="7" t="s">
        <v>678</v>
      </c>
      <c r="N1609" s="8" t="s">
        <v>12</v>
      </c>
      <c r="O1609" s="40" t="str">
        <f>TRIM(N1609)</f>
        <v>A</v>
      </c>
      <c r="P1609" s="40" t="str">
        <f>VLOOKUP(U1609,Plan1!A:B,2,FALSE)</f>
        <v>A</v>
      </c>
      <c r="Q1609" s="7" t="s">
        <v>13</v>
      </c>
      <c r="R1609" s="40">
        <f t="shared" si="25"/>
        <v>5</v>
      </c>
      <c r="S1609" s="11">
        <v>15</v>
      </c>
      <c r="T1609" s="8" t="str">
        <f>IF(R1609=S1609,"Ok","Verificar")</f>
        <v>Verificar</v>
      </c>
      <c r="U1609" s="40" t="str">
        <f>TRIM(Q1609)</f>
        <v>Observar</v>
      </c>
      <c r="V1609" s="40" t="str">
        <f>TRIM(S1609)</f>
        <v>15</v>
      </c>
      <c r="W1609" s="25" t="s">
        <v>1783</v>
      </c>
      <c r="X1609" s="9" t="str">
        <f>C1609&amp;"_G"&amp;E1609&amp;"_O"&amp;K1609&amp;"_"&amp;O1609&amp;R1609</f>
        <v>BIO_G5_O38_A5</v>
      </c>
      <c r="Y1609" s="40" t="str">
        <f>IF(O1609=P1609,"OK","Checar")</f>
        <v>OK</v>
      </c>
      <c r="Z1609" s="5" t="str">
        <f>IF(COUNTIF($X:$X,$X1609)&gt;1,"Checar","Único")</f>
        <v>Único</v>
      </c>
      <c r="AA1609" s="5" t="str">
        <f>IF(Y1609="Checar","Checar Competência",IF(Z1609="Checar","Checar Duplicidade","OK"))</f>
        <v>OK</v>
      </c>
      <c r="AB1609" s="5">
        <v>671</v>
      </c>
      <c r="AC1609" s="5" t="s">
        <v>3673</v>
      </c>
    </row>
    <row r="1610" spans="1:29" ht="51" x14ac:dyDescent="0.25">
      <c r="A1610" s="6" t="s">
        <v>11</v>
      </c>
      <c r="B1610" s="6" t="s">
        <v>18</v>
      </c>
      <c r="C1610" s="39" t="str">
        <f>TRIM(B1610)</f>
        <v>BIO</v>
      </c>
      <c r="D1610" s="6">
        <v>5</v>
      </c>
      <c r="E1610" s="39" t="str">
        <f>TRIM(D1610)</f>
        <v>5</v>
      </c>
      <c r="F1610" s="39">
        <f>VLOOKUP(H1610,GT!A:B,2,FALSE)</f>
        <v>5</v>
      </c>
      <c r="G1610" s="39" t="str">
        <f>IF(D1610=F1610,"Ok","Verificar")</f>
        <v>Ok</v>
      </c>
      <c r="H1610" s="7" t="s">
        <v>660</v>
      </c>
      <c r="I1610" s="11">
        <v>3</v>
      </c>
      <c r="J1610" s="40" t="str">
        <f>TRIM(I1610)</f>
        <v>3</v>
      </c>
      <c r="K1610" s="40">
        <f>VLOOKUP(M1610,Plan3!A:B,2,FALSE)</f>
        <v>38</v>
      </c>
      <c r="L1610" s="40" t="str">
        <f>IF(K1610=I1610,"Ok","Verificar")</f>
        <v>Verificar</v>
      </c>
      <c r="M1610" s="7" t="s">
        <v>678</v>
      </c>
      <c r="N1610" s="8" t="s">
        <v>12</v>
      </c>
      <c r="O1610" s="40" t="str">
        <f>TRIM(N1610)</f>
        <v>A</v>
      </c>
      <c r="P1610" s="40" t="str">
        <f>VLOOKUP(U1610,Plan1!A:B,2,FALSE)</f>
        <v>A</v>
      </c>
      <c r="Q1610" s="7" t="s">
        <v>13</v>
      </c>
      <c r="R1610" s="40">
        <f t="shared" si="25"/>
        <v>6</v>
      </c>
      <c r="S1610" s="11">
        <v>2</v>
      </c>
      <c r="T1610" s="8" t="str">
        <f>IF(R1610=S1610,"Ok","Verificar")</f>
        <v>Verificar</v>
      </c>
      <c r="U1610" s="40" t="str">
        <f>TRIM(Q1610)</f>
        <v>Observar</v>
      </c>
      <c r="V1610" s="40" t="str">
        <f>TRIM(S1610)</f>
        <v>2</v>
      </c>
      <c r="W1610" s="7" t="s">
        <v>679</v>
      </c>
      <c r="X1610" s="9" t="str">
        <f>C1610&amp;"_G"&amp;E1610&amp;"_O"&amp;K1610&amp;"_"&amp;O1610&amp;R1610</f>
        <v>BIO_G5_O38_A6</v>
      </c>
      <c r="Y1610" s="40" t="str">
        <f>IF(O1610=P1610,"OK","Checar")</f>
        <v>OK</v>
      </c>
      <c r="Z1610" s="5" t="str">
        <f>IF(COUNTIF($X:$X,$X1610)&gt;1,"Checar","Único")</f>
        <v>Único</v>
      </c>
      <c r="AA1610" s="5" t="str">
        <f>IF(Y1610="Checar","Checar Competência",IF(Z1610="Checar","Checar Duplicidade","OK"))</f>
        <v>OK</v>
      </c>
      <c r="AB1610" s="5">
        <v>653</v>
      </c>
      <c r="AC1610" s="5" t="s">
        <v>3674</v>
      </c>
    </row>
    <row r="1611" spans="1:29" ht="51" x14ac:dyDescent="0.25">
      <c r="A1611" s="6" t="s">
        <v>11</v>
      </c>
      <c r="B1611" s="6" t="s">
        <v>18</v>
      </c>
      <c r="C1611" s="39" t="str">
        <f>TRIM(B1611)</f>
        <v>BIO</v>
      </c>
      <c r="D1611" s="6">
        <v>5</v>
      </c>
      <c r="E1611" s="39" t="str">
        <f>TRIM(D1611)</f>
        <v>5</v>
      </c>
      <c r="F1611" s="39">
        <f>VLOOKUP(H1611,GT!A:B,2,FALSE)</f>
        <v>5</v>
      </c>
      <c r="G1611" s="39" t="str">
        <f>IF(D1611=F1611,"Ok","Verificar")</f>
        <v>Ok</v>
      </c>
      <c r="H1611" s="7" t="s">
        <v>660</v>
      </c>
      <c r="I1611" s="11">
        <v>3</v>
      </c>
      <c r="J1611" s="40" t="str">
        <f>TRIM(I1611)</f>
        <v>3</v>
      </c>
      <c r="K1611" s="40">
        <f>VLOOKUP(M1611,Plan3!A:B,2,FALSE)</f>
        <v>38</v>
      </c>
      <c r="L1611" s="40" t="str">
        <f>IF(K1611=I1611,"Ok","Verificar")</f>
        <v>Verificar</v>
      </c>
      <c r="M1611" s="7" t="s">
        <v>678</v>
      </c>
      <c r="N1611" s="8" t="s">
        <v>12</v>
      </c>
      <c r="O1611" s="40" t="str">
        <f>TRIM(N1611)</f>
        <v>A</v>
      </c>
      <c r="P1611" s="40" t="str">
        <f>VLOOKUP(U1611,Plan1!A:B,2,FALSE)</f>
        <v>A</v>
      </c>
      <c r="Q1611" s="7" t="s">
        <v>13</v>
      </c>
      <c r="R1611" s="40">
        <f t="shared" si="25"/>
        <v>7</v>
      </c>
      <c r="S1611" s="11">
        <v>3</v>
      </c>
      <c r="T1611" s="8" t="str">
        <f>IF(R1611=S1611,"Ok","Verificar")</f>
        <v>Verificar</v>
      </c>
      <c r="U1611" s="40" t="str">
        <f>TRIM(Q1611)</f>
        <v>Observar</v>
      </c>
      <c r="V1611" s="40" t="str">
        <f>TRIM(S1611)</f>
        <v>3</v>
      </c>
      <c r="W1611" s="12" t="s">
        <v>1968</v>
      </c>
      <c r="X1611" s="9" t="str">
        <f>C1611&amp;"_G"&amp;E1611&amp;"_O"&amp;K1611&amp;"_"&amp;O1611&amp;R1611</f>
        <v>BIO_G5_O38_A7</v>
      </c>
      <c r="Y1611" s="40" t="str">
        <f>IF(O1611=P1611,"OK","Checar")</f>
        <v>OK</v>
      </c>
      <c r="Z1611" s="5" t="str">
        <f>IF(COUNTIF($X:$X,$X1611)&gt;1,"Checar","Único")</f>
        <v>Único</v>
      </c>
      <c r="AA1611" s="5" t="str">
        <f>IF(Y1611="Checar","Checar Competência",IF(Z1611="Checar","Checar Duplicidade","OK"))</f>
        <v>OK</v>
      </c>
      <c r="AB1611" s="5">
        <v>656</v>
      </c>
      <c r="AC1611" s="5" t="s">
        <v>3675</v>
      </c>
    </row>
    <row r="1612" spans="1:29" ht="51" x14ac:dyDescent="0.25">
      <c r="A1612" s="6" t="s">
        <v>11</v>
      </c>
      <c r="B1612" s="6" t="s">
        <v>18</v>
      </c>
      <c r="C1612" s="39" t="str">
        <f>TRIM(B1612)</f>
        <v>BIO</v>
      </c>
      <c r="D1612" s="6">
        <v>5</v>
      </c>
      <c r="E1612" s="39" t="str">
        <f>TRIM(D1612)</f>
        <v>5</v>
      </c>
      <c r="F1612" s="39">
        <f>VLOOKUP(H1612,GT!A:B,2,FALSE)</f>
        <v>5</v>
      </c>
      <c r="G1612" s="39" t="str">
        <f>IF(D1612=F1612,"Ok","Verificar")</f>
        <v>Ok</v>
      </c>
      <c r="H1612" s="7" t="s">
        <v>660</v>
      </c>
      <c r="I1612" s="11">
        <v>3</v>
      </c>
      <c r="J1612" s="40" t="str">
        <f>TRIM(I1612)</f>
        <v>3</v>
      </c>
      <c r="K1612" s="40">
        <f>VLOOKUP(M1612,Plan3!A:B,2,FALSE)</f>
        <v>38</v>
      </c>
      <c r="L1612" s="40" t="str">
        <f>IF(K1612=I1612,"Ok","Verificar")</f>
        <v>Verificar</v>
      </c>
      <c r="M1612" s="7" t="s">
        <v>678</v>
      </c>
      <c r="N1612" s="8" t="s">
        <v>12</v>
      </c>
      <c r="O1612" s="40" t="str">
        <f>TRIM(N1612)</f>
        <v>A</v>
      </c>
      <c r="P1612" s="40" t="str">
        <f>VLOOKUP(U1612,Plan1!A:B,2,FALSE)</f>
        <v>A</v>
      </c>
      <c r="Q1612" s="7" t="s">
        <v>13</v>
      </c>
      <c r="R1612" s="40">
        <f t="shared" si="25"/>
        <v>8</v>
      </c>
      <c r="S1612" s="11">
        <v>4</v>
      </c>
      <c r="T1612" s="8" t="str">
        <f>IF(R1612=S1612,"Ok","Verificar")</f>
        <v>Verificar</v>
      </c>
      <c r="U1612" s="40" t="str">
        <f>TRIM(Q1612)</f>
        <v>Observar</v>
      </c>
      <c r="V1612" s="40" t="str">
        <f>TRIM(S1612)</f>
        <v>4</v>
      </c>
      <c r="W1612" s="12" t="s">
        <v>681</v>
      </c>
      <c r="X1612" s="9" t="str">
        <f>C1612&amp;"_G"&amp;E1612&amp;"_O"&amp;K1612&amp;"_"&amp;O1612&amp;R1612</f>
        <v>BIO_G5_O38_A8</v>
      </c>
      <c r="Y1612" s="40" t="str">
        <f>IF(O1612=P1612,"OK","Checar")</f>
        <v>OK</v>
      </c>
      <c r="Z1612" s="5" t="str">
        <f>IF(COUNTIF($X:$X,$X1612)&gt;1,"Checar","Único")</f>
        <v>Único</v>
      </c>
      <c r="AA1612" s="5" t="str">
        <f>IF(Y1612="Checar","Checar Competência",IF(Z1612="Checar","Checar Duplicidade","OK"))</f>
        <v>OK</v>
      </c>
      <c r="AB1612" s="5">
        <v>657</v>
      </c>
      <c r="AC1612" s="5" t="s">
        <v>3676</v>
      </c>
    </row>
    <row r="1613" spans="1:29" ht="51" x14ac:dyDescent="0.25">
      <c r="A1613" s="6" t="s">
        <v>11</v>
      </c>
      <c r="B1613" s="6" t="s">
        <v>18</v>
      </c>
      <c r="C1613" s="39" t="str">
        <f>TRIM(B1613)</f>
        <v>BIO</v>
      </c>
      <c r="D1613" s="6">
        <v>5</v>
      </c>
      <c r="E1613" s="39" t="str">
        <f>TRIM(D1613)</f>
        <v>5</v>
      </c>
      <c r="F1613" s="39">
        <f>VLOOKUP(H1613,GT!A:B,2,FALSE)</f>
        <v>5</v>
      </c>
      <c r="G1613" s="39" t="str">
        <f>IF(D1613=F1613,"Ok","Verificar")</f>
        <v>Ok</v>
      </c>
      <c r="H1613" s="7" t="s">
        <v>660</v>
      </c>
      <c r="I1613" s="11">
        <v>3</v>
      </c>
      <c r="J1613" s="40" t="str">
        <f>TRIM(I1613)</f>
        <v>3</v>
      </c>
      <c r="K1613" s="40">
        <f>VLOOKUP(M1613,Plan3!A:B,2,FALSE)</f>
        <v>38</v>
      </c>
      <c r="L1613" s="40" t="str">
        <f>IF(K1613=I1613,"Ok","Verificar")</f>
        <v>Verificar</v>
      </c>
      <c r="M1613" s="7" t="s">
        <v>678</v>
      </c>
      <c r="N1613" s="8" t="s">
        <v>12</v>
      </c>
      <c r="O1613" s="40" t="str">
        <f>TRIM(N1613)</f>
        <v>A</v>
      </c>
      <c r="P1613" s="40" t="str">
        <f>VLOOKUP(U1613,Plan1!A:B,2,FALSE)</f>
        <v>A</v>
      </c>
      <c r="Q1613" s="7" t="s">
        <v>13</v>
      </c>
      <c r="R1613" s="40">
        <f t="shared" si="25"/>
        <v>9</v>
      </c>
      <c r="S1613" s="11">
        <v>5</v>
      </c>
      <c r="T1613" s="8" t="str">
        <f>IF(R1613=S1613,"Ok","Verificar")</f>
        <v>Verificar</v>
      </c>
      <c r="U1613" s="40" t="str">
        <f>TRIM(Q1613)</f>
        <v>Observar</v>
      </c>
      <c r="V1613" s="40" t="str">
        <f>TRIM(S1613)</f>
        <v>5</v>
      </c>
      <c r="W1613" s="12" t="s">
        <v>682</v>
      </c>
      <c r="X1613" s="9" t="str">
        <f>C1613&amp;"_G"&amp;E1613&amp;"_O"&amp;K1613&amp;"_"&amp;O1613&amp;R1613</f>
        <v>BIO_G5_O38_A9</v>
      </c>
      <c r="Y1613" s="40" t="str">
        <f>IF(O1613=P1613,"OK","Checar")</f>
        <v>OK</v>
      </c>
      <c r="Z1613" s="5" t="str">
        <f>IF(COUNTIF($X:$X,$X1613)&gt;1,"Checar","Único")</f>
        <v>Único</v>
      </c>
      <c r="AA1613" s="5" t="str">
        <f>IF(Y1613="Checar","Checar Competência",IF(Z1613="Checar","Checar Duplicidade","OK"))</f>
        <v>OK</v>
      </c>
      <c r="AB1613" s="5">
        <v>658</v>
      </c>
      <c r="AC1613" s="5" t="s">
        <v>3677</v>
      </c>
    </row>
    <row r="1614" spans="1:29" ht="51" x14ac:dyDescent="0.25">
      <c r="A1614" s="6" t="s">
        <v>11</v>
      </c>
      <c r="B1614" s="6" t="s">
        <v>18</v>
      </c>
      <c r="C1614" s="39" t="str">
        <f>TRIM(B1614)</f>
        <v>BIO</v>
      </c>
      <c r="D1614" s="6">
        <v>5</v>
      </c>
      <c r="E1614" s="39" t="str">
        <f>TRIM(D1614)</f>
        <v>5</v>
      </c>
      <c r="F1614" s="39">
        <f>VLOOKUP(H1614,GT!A:B,2,FALSE)</f>
        <v>5</v>
      </c>
      <c r="G1614" s="39" t="str">
        <f>IF(D1614=F1614,"Ok","Verificar")</f>
        <v>Ok</v>
      </c>
      <c r="H1614" s="7" t="s">
        <v>660</v>
      </c>
      <c r="I1614" s="11">
        <v>3</v>
      </c>
      <c r="J1614" s="40" t="str">
        <f>TRIM(I1614)</f>
        <v>3</v>
      </c>
      <c r="K1614" s="40">
        <f>VLOOKUP(M1614,Plan3!A:B,2,FALSE)</f>
        <v>38</v>
      </c>
      <c r="L1614" s="40" t="str">
        <f>IF(K1614=I1614,"Ok","Verificar")</f>
        <v>Verificar</v>
      </c>
      <c r="M1614" s="7" t="s">
        <v>678</v>
      </c>
      <c r="N1614" s="8" t="s">
        <v>12</v>
      </c>
      <c r="O1614" s="40" t="str">
        <f>TRIM(N1614)</f>
        <v>A</v>
      </c>
      <c r="P1614" s="40" t="str">
        <f>VLOOKUP(U1614,Plan1!A:B,2,FALSE)</f>
        <v>A</v>
      </c>
      <c r="Q1614" s="7" t="s">
        <v>13</v>
      </c>
      <c r="R1614" s="40">
        <f t="shared" si="25"/>
        <v>10</v>
      </c>
      <c r="S1614" s="11">
        <v>6</v>
      </c>
      <c r="T1614" s="8" t="str">
        <f>IF(R1614=S1614,"Ok","Verificar")</f>
        <v>Verificar</v>
      </c>
      <c r="U1614" s="40" t="str">
        <f>TRIM(Q1614)</f>
        <v>Observar</v>
      </c>
      <c r="V1614" s="40" t="str">
        <f>TRIM(S1614)</f>
        <v>6</v>
      </c>
      <c r="W1614" s="12" t="s">
        <v>683</v>
      </c>
      <c r="X1614" s="9" t="str">
        <f>C1614&amp;"_G"&amp;E1614&amp;"_O"&amp;K1614&amp;"_"&amp;O1614&amp;R1614</f>
        <v>BIO_G5_O38_A10</v>
      </c>
      <c r="Y1614" s="40" t="str">
        <f>IF(O1614=P1614,"OK","Checar")</f>
        <v>OK</v>
      </c>
      <c r="Z1614" s="5" t="str">
        <f>IF(COUNTIF($X:$X,$X1614)&gt;1,"Checar","Único")</f>
        <v>Único</v>
      </c>
      <c r="AA1614" s="5" t="str">
        <f>IF(Y1614="Checar","Checar Competência",IF(Z1614="Checar","Checar Duplicidade","OK"))</f>
        <v>OK</v>
      </c>
      <c r="AB1614" s="5">
        <v>659</v>
      </c>
      <c r="AC1614" s="5" t="s">
        <v>3678</v>
      </c>
    </row>
    <row r="1615" spans="1:29" ht="51" x14ac:dyDescent="0.25">
      <c r="A1615" s="6" t="s">
        <v>11</v>
      </c>
      <c r="B1615" s="6" t="s">
        <v>18</v>
      </c>
      <c r="C1615" s="39" t="str">
        <f>TRIM(B1615)</f>
        <v>BIO</v>
      </c>
      <c r="D1615" s="6">
        <v>5</v>
      </c>
      <c r="E1615" s="39" t="str">
        <f>TRIM(D1615)</f>
        <v>5</v>
      </c>
      <c r="F1615" s="39">
        <f>VLOOKUP(H1615,GT!A:B,2,FALSE)</f>
        <v>5</v>
      </c>
      <c r="G1615" s="39" t="str">
        <f>IF(D1615=F1615,"Ok","Verificar")</f>
        <v>Ok</v>
      </c>
      <c r="H1615" s="7" t="s">
        <v>660</v>
      </c>
      <c r="I1615" s="11">
        <v>3</v>
      </c>
      <c r="J1615" s="40" t="str">
        <f>TRIM(I1615)</f>
        <v>3</v>
      </c>
      <c r="K1615" s="40">
        <f>VLOOKUP(M1615,Plan3!A:B,2,FALSE)</f>
        <v>38</v>
      </c>
      <c r="L1615" s="40" t="str">
        <f>IF(K1615=I1615,"Ok","Verificar")</f>
        <v>Verificar</v>
      </c>
      <c r="M1615" s="7" t="s">
        <v>678</v>
      </c>
      <c r="N1615" s="8" t="s">
        <v>12</v>
      </c>
      <c r="O1615" s="40" t="str">
        <f>TRIM(N1615)</f>
        <v>A</v>
      </c>
      <c r="P1615" s="40" t="str">
        <f>VLOOKUP(U1615,Plan1!A:B,2,FALSE)</f>
        <v>A</v>
      </c>
      <c r="Q1615" s="7" t="s">
        <v>13</v>
      </c>
      <c r="R1615" s="40">
        <f t="shared" si="25"/>
        <v>11</v>
      </c>
      <c r="S1615" s="11">
        <v>7</v>
      </c>
      <c r="T1615" s="8" t="str">
        <f>IF(R1615=S1615,"Ok","Verificar")</f>
        <v>Verificar</v>
      </c>
      <c r="U1615" s="40" t="str">
        <f>TRIM(Q1615)</f>
        <v>Observar</v>
      </c>
      <c r="V1615" s="40" t="str">
        <f>TRIM(S1615)</f>
        <v>7</v>
      </c>
      <c r="W1615" s="12" t="s">
        <v>684</v>
      </c>
      <c r="X1615" s="9" t="str">
        <f>C1615&amp;"_G"&amp;E1615&amp;"_O"&amp;K1615&amp;"_"&amp;O1615&amp;R1615</f>
        <v>BIO_G5_O38_A11</v>
      </c>
      <c r="Y1615" s="40" t="str">
        <f>IF(O1615=P1615,"OK","Checar")</f>
        <v>OK</v>
      </c>
      <c r="Z1615" s="5" t="str">
        <f>IF(COUNTIF($X:$X,$X1615)&gt;1,"Checar","Único")</f>
        <v>Único</v>
      </c>
      <c r="AA1615" s="5" t="str">
        <f>IF(Y1615="Checar","Checar Competência",IF(Z1615="Checar","Checar Duplicidade","OK"))</f>
        <v>OK</v>
      </c>
      <c r="AB1615" s="5">
        <v>660</v>
      </c>
      <c r="AC1615" s="5" t="s">
        <v>3679</v>
      </c>
    </row>
    <row r="1616" spans="1:29" ht="51" x14ac:dyDescent="0.25">
      <c r="A1616" s="6" t="s">
        <v>11</v>
      </c>
      <c r="B1616" s="6" t="s">
        <v>18</v>
      </c>
      <c r="C1616" s="39" t="str">
        <f>TRIM(B1616)</f>
        <v>BIO</v>
      </c>
      <c r="D1616" s="6">
        <v>5</v>
      </c>
      <c r="E1616" s="39" t="str">
        <f>TRIM(D1616)</f>
        <v>5</v>
      </c>
      <c r="F1616" s="39">
        <f>VLOOKUP(H1616,GT!A:B,2,FALSE)</f>
        <v>5</v>
      </c>
      <c r="G1616" s="39" t="str">
        <f>IF(D1616=F1616,"Ok","Verificar")</f>
        <v>Ok</v>
      </c>
      <c r="H1616" s="7" t="s">
        <v>660</v>
      </c>
      <c r="I1616" s="11">
        <v>3</v>
      </c>
      <c r="J1616" s="40" t="str">
        <f>TRIM(I1616)</f>
        <v>3</v>
      </c>
      <c r="K1616" s="40">
        <f>VLOOKUP(M1616,Plan3!A:B,2,FALSE)</f>
        <v>38</v>
      </c>
      <c r="L1616" s="40" t="str">
        <f>IF(K1616=I1616,"Ok","Verificar")</f>
        <v>Verificar</v>
      </c>
      <c r="M1616" s="7" t="s">
        <v>678</v>
      </c>
      <c r="N1616" s="8" t="s">
        <v>12</v>
      </c>
      <c r="O1616" s="40" t="str">
        <f>TRIM(N1616)</f>
        <v>A</v>
      </c>
      <c r="P1616" s="40" t="str">
        <f>VLOOKUP(U1616,Plan1!A:B,2,FALSE)</f>
        <v>A</v>
      </c>
      <c r="Q1616" s="7" t="s">
        <v>13</v>
      </c>
      <c r="R1616" s="40">
        <f t="shared" si="25"/>
        <v>12</v>
      </c>
      <c r="S1616" s="11">
        <v>8</v>
      </c>
      <c r="T1616" s="8" t="str">
        <f>IF(R1616=S1616,"Ok","Verificar")</f>
        <v>Verificar</v>
      </c>
      <c r="U1616" s="40" t="str">
        <f>TRIM(Q1616)</f>
        <v>Observar</v>
      </c>
      <c r="V1616" s="40" t="str">
        <f>TRIM(S1616)</f>
        <v>8</v>
      </c>
      <c r="W1616" s="12" t="s">
        <v>1969</v>
      </c>
      <c r="X1616" s="9" t="str">
        <f>C1616&amp;"_G"&amp;E1616&amp;"_O"&amp;K1616&amp;"_"&amp;O1616&amp;R1616</f>
        <v>BIO_G5_O38_A12</v>
      </c>
      <c r="Y1616" s="40" t="str">
        <f>IF(O1616=P1616,"OK","Checar")</f>
        <v>OK</v>
      </c>
      <c r="Z1616" s="5" t="str">
        <f>IF(COUNTIF($X:$X,$X1616)&gt;1,"Checar","Único")</f>
        <v>Único</v>
      </c>
      <c r="AA1616" s="5" t="str">
        <f>IF(Y1616="Checar","Checar Competência",IF(Z1616="Checar","Checar Duplicidade","OK"))</f>
        <v>OK</v>
      </c>
      <c r="AB1616" s="5">
        <v>661</v>
      </c>
      <c r="AC1616" s="5" t="s">
        <v>3680</v>
      </c>
    </row>
    <row r="1617" spans="1:29" ht="51" x14ac:dyDescent="0.25">
      <c r="A1617" s="6" t="s">
        <v>11</v>
      </c>
      <c r="B1617" s="6" t="s">
        <v>18</v>
      </c>
      <c r="C1617" s="39" t="str">
        <f>TRIM(B1617)</f>
        <v>BIO</v>
      </c>
      <c r="D1617" s="6">
        <v>5</v>
      </c>
      <c r="E1617" s="39" t="str">
        <f>TRIM(D1617)</f>
        <v>5</v>
      </c>
      <c r="F1617" s="39">
        <f>VLOOKUP(H1617,GT!A:B,2,FALSE)</f>
        <v>5</v>
      </c>
      <c r="G1617" s="39" t="str">
        <f>IF(D1617=F1617,"Ok","Verificar")</f>
        <v>Ok</v>
      </c>
      <c r="H1617" s="7" t="s">
        <v>660</v>
      </c>
      <c r="I1617" s="11">
        <v>3</v>
      </c>
      <c r="J1617" s="40" t="str">
        <f>TRIM(I1617)</f>
        <v>3</v>
      </c>
      <c r="K1617" s="40">
        <f>VLOOKUP(M1617,Plan3!A:B,2,FALSE)</f>
        <v>38</v>
      </c>
      <c r="L1617" s="40" t="str">
        <f>IF(K1617=I1617,"Ok","Verificar")</f>
        <v>Verificar</v>
      </c>
      <c r="M1617" s="7" t="s">
        <v>678</v>
      </c>
      <c r="N1617" s="8" t="s">
        <v>12</v>
      </c>
      <c r="O1617" s="40" t="str">
        <f>TRIM(N1617)</f>
        <v>A</v>
      </c>
      <c r="P1617" s="40" t="str">
        <f>VLOOKUP(U1617,Plan1!A:B,2,FALSE)</f>
        <v>A</v>
      </c>
      <c r="Q1617" s="7" t="s">
        <v>13</v>
      </c>
      <c r="R1617" s="40">
        <f t="shared" si="25"/>
        <v>13</v>
      </c>
      <c r="S1617" s="11">
        <v>9</v>
      </c>
      <c r="T1617" s="8" t="str">
        <f>IF(R1617=S1617,"Ok","Verificar")</f>
        <v>Verificar</v>
      </c>
      <c r="U1617" s="40" t="str">
        <f>TRIM(Q1617)</f>
        <v>Observar</v>
      </c>
      <c r="V1617" s="40" t="str">
        <f>TRIM(S1617)</f>
        <v>9</v>
      </c>
      <c r="W1617" s="12" t="s">
        <v>685</v>
      </c>
      <c r="X1617" s="9" t="str">
        <f>C1617&amp;"_G"&amp;E1617&amp;"_O"&amp;K1617&amp;"_"&amp;O1617&amp;R1617</f>
        <v>BIO_G5_O38_A13</v>
      </c>
      <c r="Y1617" s="40" t="str">
        <f>IF(O1617=P1617,"OK","Checar")</f>
        <v>OK</v>
      </c>
      <c r="Z1617" s="5" t="str">
        <f>IF(COUNTIF($X:$X,$X1617)&gt;1,"Checar","Único")</f>
        <v>Único</v>
      </c>
      <c r="AA1617" s="5" t="str">
        <f>IF(Y1617="Checar","Checar Competência",IF(Z1617="Checar","Checar Duplicidade","OK"))</f>
        <v>OK</v>
      </c>
      <c r="AB1617" s="5">
        <v>662</v>
      </c>
      <c r="AC1617" s="5" t="s">
        <v>3681</v>
      </c>
    </row>
    <row r="1618" spans="1:29" ht="51" x14ac:dyDescent="0.25">
      <c r="A1618" s="6" t="s">
        <v>11</v>
      </c>
      <c r="B1618" s="6" t="s">
        <v>18</v>
      </c>
      <c r="C1618" s="39" t="str">
        <f>TRIM(B1618)</f>
        <v>BIO</v>
      </c>
      <c r="D1618" s="6">
        <v>5</v>
      </c>
      <c r="E1618" s="39" t="str">
        <f>TRIM(D1618)</f>
        <v>5</v>
      </c>
      <c r="F1618" s="39">
        <f>VLOOKUP(H1618,GT!A:B,2,FALSE)</f>
        <v>5</v>
      </c>
      <c r="G1618" s="39" t="str">
        <f>IF(D1618=F1618,"Ok","Verificar")</f>
        <v>Ok</v>
      </c>
      <c r="H1618" s="7" t="s">
        <v>660</v>
      </c>
      <c r="I1618" s="11">
        <v>3</v>
      </c>
      <c r="J1618" s="40" t="str">
        <f>TRIM(I1618)</f>
        <v>3</v>
      </c>
      <c r="K1618" s="40">
        <f>VLOOKUP(M1618,Plan3!A:B,2,FALSE)</f>
        <v>38</v>
      </c>
      <c r="L1618" s="40" t="str">
        <f>IF(K1618=I1618,"Ok","Verificar")</f>
        <v>Verificar</v>
      </c>
      <c r="M1618" s="12" t="s">
        <v>678</v>
      </c>
      <c r="N1618" s="11" t="s">
        <v>12</v>
      </c>
      <c r="O1618" s="40" t="str">
        <f>TRIM(N1618)</f>
        <v>A</v>
      </c>
      <c r="P1618" s="40" t="str">
        <f>VLOOKUP(U1618,Plan1!A:B,2,FALSE)</f>
        <v>A</v>
      </c>
      <c r="Q1618" s="7" t="s">
        <v>13</v>
      </c>
      <c r="R1618" s="40">
        <f t="shared" si="25"/>
        <v>14</v>
      </c>
      <c r="S1618" s="11">
        <v>10</v>
      </c>
      <c r="T1618" s="8" t="str">
        <f>IF(R1618=S1618,"Ok","Verificar")</f>
        <v>Verificar</v>
      </c>
      <c r="U1618" s="40" t="str">
        <f>TRIM(Q1618)</f>
        <v>Observar</v>
      </c>
      <c r="V1618" s="40" t="str">
        <f>TRIM(S1618)</f>
        <v>10</v>
      </c>
      <c r="W1618" s="12" t="s">
        <v>1780</v>
      </c>
      <c r="X1618" s="9" t="str">
        <f>C1618&amp;"_G"&amp;E1618&amp;"_O"&amp;K1618&amp;"_"&amp;O1618&amp;R1618</f>
        <v>BIO_G5_O38_A14</v>
      </c>
      <c r="Y1618" s="40" t="str">
        <f>IF(O1618=P1618,"OK","Checar")</f>
        <v>OK</v>
      </c>
      <c r="Z1618" s="5" t="str">
        <f>IF(COUNTIF($X:$X,$X1618)&gt;1,"Checar","Único")</f>
        <v>Único</v>
      </c>
      <c r="AA1618" s="5" t="str">
        <f>IF(Y1618="Checar","Checar Competência",IF(Z1618="Checar","Checar Duplicidade","OK"))</f>
        <v>OK</v>
      </c>
      <c r="AB1618" s="5">
        <v>666</v>
      </c>
      <c r="AC1618" s="5" t="s">
        <v>3668</v>
      </c>
    </row>
    <row r="1619" spans="1:29" ht="51" x14ac:dyDescent="0.25">
      <c r="A1619" s="6" t="s">
        <v>11</v>
      </c>
      <c r="B1619" s="6" t="s">
        <v>18</v>
      </c>
      <c r="C1619" s="39" t="str">
        <f>TRIM(B1619)</f>
        <v>BIO</v>
      </c>
      <c r="D1619" s="6">
        <v>5</v>
      </c>
      <c r="E1619" s="39" t="str">
        <f>TRIM(D1619)</f>
        <v>5</v>
      </c>
      <c r="F1619" s="39">
        <f>VLOOKUP(H1619,GT!A:B,2,FALSE)</f>
        <v>5</v>
      </c>
      <c r="G1619" s="39" t="str">
        <f>IF(D1619=F1619,"Ok","Verificar")</f>
        <v>Ok</v>
      </c>
      <c r="H1619" s="7" t="s">
        <v>660</v>
      </c>
      <c r="I1619" s="11">
        <v>3</v>
      </c>
      <c r="J1619" s="40" t="str">
        <f>TRIM(I1619)</f>
        <v>3</v>
      </c>
      <c r="K1619" s="40">
        <f>VLOOKUP(M1619,Plan3!A:B,2,FALSE)</f>
        <v>38</v>
      </c>
      <c r="L1619" s="40" t="str">
        <f>IF(K1619=I1619,"Ok","Verificar")</f>
        <v>Verificar</v>
      </c>
      <c r="M1619" s="12" t="s">
        <v>678</v>
      </c>
      <c r="N1619" s="11" t="s">
        <v>12</v>
      </c>
      <c r="O1619" s="40" t="str">
        <f>TRIM(N1619)</f>
        <v>A</v>
      </c>
      <c r="P1619" s="40" t="str">
        <f>VLOOKUP(U1619,Plan1!A:B,2,FALSE)</f>
        <v>A</v>
      </c>
      <c r="Q1619" s="7" t="s">
        <v>13</v>
      </c>
      <c r="R1619" s="40">
        <f t="shared" si="25"/>
        <v>15</v>
      </c>
      <c r="S1619" s="11">
        <v>11</v>
      </c>
      <c r="T1619" s="8" t="str">
        <f>IF(R1619=S1619,"Ok","Verificar")</f>
        <v>Verificar</v>
      </c>
      <c r="U1619" s="40" t="str">
        <f>TRIM(Q1619)</f>
        <v>Observar</v>
      </c>
      <c r="V1619" s="40" t="str">
        <f>TRIM(S1619)</f>
        <v>11</v>
      </c>
      <c r="W1619" s="26" t="s">
        <v>1643</v>
      </c>
      <c r="X1619" s="9" t="str">
        <f>C1619&amp;"_G"&amp;E1619&amp;"_O"&amp;K1619&amp;"_"&amp;O1619&amp;R1619</f>
        <v>BIO_G5_O38_A15</v>
      </c>
      <c r="Y1619" s="40" t="str">
        <f>IF(O1619=P1619,"OK","Checar")</f>
        <v>OK</v>
      </c>
      <c r="Z1619" s="5" t="str">
        <f>IF(COUNTIF($X:$X,$X1619)&gt;1,"Checar","Único")</f>
        <v>Único</v>
      </c>
      <c r="AA1619" s="5" t="str">
        <f>IF(Y1619="Checar","Checar Competência",IF(Z1619="Checar","Checar Duplicidade","OK"))</f>
        <v>OK</v>
      </c>
      <c r="AB1619" s="5">
        <v>667</v>
      </c>
      <c r="AC1619" s="5" t="s">
        <v>3669</v>
      </c>
    </row>
    <row r="1620" spans="1:29" ht="51" x14ac:dyDescent="0.25">
      <c r="A1620" s="6" t="s">
        <v>11</v>
      </c>
      <c r="B1620" s="6" t="s">
        <v>18</v>
      </c>
      <c r="C1620" s="39" t="str">
        <f>TRIM(B1620)</f>
        <v>BIO</v>
      </c>
      <c r="D1620" s="6">
        <v>5</v>
      </c>
      <c r="E1620" s="39" t="str">
        <f>TRIM(D1620)</f>
        <v>5</v>
      </c>
      <c r="F1620" s="39">
        <f>VLOOKUP(H1620,GT!A:B,2,FALSE)</f>
        <v>5</v>
      </c>
      <c r="G1620" s="39" t="str">
        <f>IF(D1620=F1620,"Ok","Verificar")</f>
        <v>Ok</v>
      </c>
      <c r="H1620" s="7" t="s">
        <v>660</v>
      </c>
      <c r="I1620" s="11">
        <v>3</v>
      </c>
      <c r="J1620" s="40" t="str">
        <f>TRIM(I1620)</f>
        <v>3</v>
      </c>
      <c r="K1620" s="40">
        <f>VLOOKUP(M1620,Plan3!A:B,2,FALSE)</f>
        <v>38</v>
      </c>
      <c r="L1620" s="40" t="str">
        <f>IF(K1620=I1620,"Ok","Verificar")</f>
        <v>Verificar</v>
      </c>
      <c r="M1620" s="12" t="s">
        <v>678</v>
      </c>
      <c r="N1620" s="11" t="s">
        <v>14</v>
      </c>
      <c r="O1620" s="40" t="str">
        <f>TRIM(N1620)</f>
        <v>B</v>
      </c>
      <c r="P1620" s="40" t="str">
        <f>VLOOKUP(U1620,Plan1!A:B,2,FALSE)</f>
        <v>B</v>
      </c>
      <c r="Q1620" s="7" t="s">
        <v>15</v>
      </c>
      <c r="R1620" s="40">
        <f t="shared" si="25"/>
        <v>1</v>
      </c>
      <c r="S1620" s="11">
        <v>1</v>
      </c>
      <c r="T1620" s="8" t="str">
        <f>IF(R1620=S1620,"Ok","Verificar")</f>
        <v>Ok</v>
      </c>
      <c r="U1620" s="40" t="str">
        <f>TRIM(Q1620)</f>
        <v>Realizar</v>
      </c>
      <c r="V1620" s="40" t="str">
        <f>TRIM(S1620)</f>
        <v>1</v>
      </c>
      <c r="W1620" s="12" t="s">
        <v>680</v>
      </c>
      <c r="X1620" s="9" t="str">
        <f>C1620&amp;"_G"&amp;E1620&amp;"_O"&amp;K1620&amp;"_"&amp;O1620&amp;R1620</f>
        <v>BIO_G5_O38_B1</v>
      </c>
      <c r="Y1620" s="40" t="str">
        <f>IF(O1620=P1620,"OK","Checar")</f>
        <v>OK</v>
      </c>
      <c r="Z1620" s="5" t="str">
        <f>IF(COUNTIF($X:$X,$X1620)&gt;1,"Checar","Único")</f>
        <v>Único</v>
      </c>
      <c r="AA1620" s="5" t="str">
        <f>IF(Y1620="Checar","Checar Competência",IF(Z1620="Checar","Checar Duplicidade","OK"))</f>
        <v>OK</v>
      </c>
      <c r="AB1620" s="5">
        <v>654</v>
      </c>
      <c r="AC1620" s="5" t="s">
        <v>3682</v>
      </c>
    </row>
    <row r="1621" spans="1:29" ht="51" x14ac:dyDescent="0.25">
      <c r="A1621" s="6" t="s">
        <v>11</v>
      </c>
      <c r="B1621" s="6" t="s">
        <v>18</v>
      </c>
      <c r="C1621" s="39" t="str">
        <f>TRIM(B1621)</f>
        <v>BIO</v>
      </c>
      <c r="D1621" s="6">
        <v>5</v>
      </c>
      <c r="E1621" s="39" t="str">
        <f>TRIM(D1621)</f>
        <v>5</v>
      </c>
      <c r="F1621" s="39">
        <f>VLOOKUP(H1621,GT!A:B,2,FALSE)</f>
        <v>5</v>
      </c>
      <c r="G1621" s="39" t="str">
        <f>IF(D1621=F1621,"Ok","Verificar")</f>
        <v>Ok</v>
      </c>
      <c r="H1621" s="7" t="s">
        <v>660</v>
      </c>
      <c r="I1621" s="11">
        <v>3</v>
      </c>
      <c r="J1621" s="40" t="str">
        <f>TRIM(I1621)</f>
        <v>3</v>
      </c>
      <c r="K1621" s="40">
        <f>VLOOKUP(M1621,Plan3!A:B,2,FALSE)</f>
        <v>38</v>
      </c>
      <c r="L1621" s="40" t="str">
        <f>IF(K1621=I1621,"Ok","Verificar")</f>
        <v>Verificar</v>
      </c>
      <c r="M1621" s="12" t="s">
        <v>678</v>
      </c>
      <c r="N1621" s="11" t="s">
        <v>14</v>
      </c>
      <c r="O1621" s="40" t="str">
        <f>TRIM(N1621)</f>
        <v>B</v>
      </c>
      <c r="P1621" s="40" t="str">
        <f>VLOOKUP(U1621,Plan1!A:B,2,FALSE)</f>
        <v>B</v>
      </c>
      <c r="Q1621" s="7" t="s">
        <v>15</v>
      </c>
      <c r="R1621" s="40">
        <f t="shared" si="25"/>
        <v>2</v>
      </c>
      <c r="S1621" s="11">
        <v>2</v>
      </c>
      <c r="T1621" s="8" t="str">
        <f>IF(R1621=S1621,"Ok","Verificar")</f>
        <v>Ok</v>
      </c>
      <c r="U1621" s="40" t="str">
        <f>TRIM(Q1621)</f>
        <v>Realizar</v>
      </c>
      <c r="V1621" s="40" t="str">
        <f>TRIM(S1621)</f>
        <v>2</v>
      </c>
      <c r="W1621" s="12" t="s">
        <v>686</v>
      </c>
      <c r="X1621" s="9" t="str">
        <f>C1621&amp;"_G"&amp;E1621&amp;"_O"&amp;K1621&amp;"_"&amp;O1621&amp;R1621</f>
        <v>BIO_G5_O38_B2</v>
      </c>
      <c r="Y1621" s="40" t="str">
        <f>IF(O1621=P1621,"OK","Checar")</f>
        <v>OK</v>
      </c>
      <c r="Z1621" s="5" t="str">
        <f>IF(COUNTIF($X:$X,$X1621)&gt;1,"Checar","Único")</f>
        <v>Único</v>
      </c>
      <c r="AA1621" s="5" t="str">
        <f>IF(Y1621="Checar","Checar Competência",IF(Z1621="Checar","Checar Duplicidade","OK"))</f>
        <v>OK</v>
      </c>
      <c r="AB1621" s="5">
        <v>663</v>
      </c>
      <c r="AC1621" s="5" t="s">
        <v>3683</v>
      </c>
    </row>
    <row r="1622" spans="1:29" ht="51" x14ac:dyDescent="0.25">
      <c r="A1622" s="6" t="s">
        <v>11</v>
      </c>
      <c r="B1622" s="6" t="s">
        <v>18</v>
      </c>
      <c r="C1622" s="39" t="str">
        <f>TRIM(B1622)</f>
        <v>BIO</v>
      </c>
      <c r="D1622" s="6">
        <v>5</v>
      </c>
      <c r="E1622" s="39" t="str">
        <f>TRIM(D1622)</f>
        <v>5</v>
      </c>
      <c r="F1622" s="39">
        <f>VLOOKUP(H1622,GT!A:B,2,FALSE)</f>
        <v>5</v>
      </c>
      <c r="G1622" s="39" t="str">
        <f>IF(D1622=F1622,"Ok","Verificar")</f>
        <v>Ok</v>
      </c>
      <c r="H1622" s="7" t="s">
        <v>660</v>
      </c>
      <c r="I1622" s="11">
        <v>3</v>
      </c>
      <c r="J1622" s="40" t="str">
        <f>TRIM(I1622)</f>
        <v>3</v>
      </c>
      <c r="K1622" s="40">
        <f>VLOOKUP(M1622,Plan3!A:B,2,FALSE)</f>
        <v>38</v>
      </c>
      <c r="L1622" s="40" t="str">
        <f>IF(K1622=I1622,"Ok","Verificar")</f>
        <v>Verificar</v>
      </c>
      <c r="M1622" s="12" t="s">
        <v>678</v>
      </c>
      <c r="N1622" s="11" t="s">
        <v>14</v>
      </c>
      <c r="O1622" s="40" t="str">
        <f>TRIM(N1622)</f>
        <v>B</v>
      </c>
      <c r="P1622" s="40" t="str">
        <f>VLOOKUP(U1622,Plan1!A:B,2,FALSE)</f>
        <v>B</v>
      </c>
      <c r="Q1622" s="12" t="s">
        <v>15</v>
      </c>
      <c r="R1622" s="40">
        <f t="shared" si="25"/>
        <v>3</v>
      </c>
      <c r="S1622" s="11">
        <v>3</v>
      </c>
      <c r="T1622" s="8" t="str">
        <f>IF(R1622=S1622,"Ok","Verificar")</f>
        <v>Ok</v>
      </c>
      <c r="U1622" s="40" t="str">
        <f>TRIM(Q1622)</f>
        <v>Realizar</v>
      </c>
      <c r="V1622" s="40" t="str">
        <f>TRIM(S1622)</f>
        <v>3</v>
      </c>
      <c r="W1622" s="12" t="s">
        <v>687</v>
      </c>
      <c r="X1622" s="9" t="str">
        <f>C1622&amp;"_G"&amp;E1622&amp;"_O"&amp;K1622&amp;"_"&amp;O1622&amp;R1622</f>
        <v>BIO_G5_O38_B3</v>
      </c>
      <c r="Y1622" s="40" t="str">
        <f>IF(O1622=P1622,"OK","Checar")</f>
        <v>OK</v>
      </c>
      <c r="Z1622" s="5" t="str">
        <f>IF(COUNTIF($X:$X,$X1622)&gt;1,"Checar","Único")</f>
        <v>Único</v>
      </c>
      <c r="AA1622" s="5" t="str">
        <f>IF(Y1622="Checar","Checar Competência",IF(Z1622="Checar","Checar Duplicidade","OK"))</f>
        <v>OK</v>
      </c>
      <c r="AB1622" s="5">
        <v>664</v>
      </c>
      <c r="AC1622" s="5" t="s">
        <v>3684</v>
      </c>
    </row>
    <row r="1623" spans="1:29" ht="51" x14ac:dyDescent="0.25">
      <c r="A1623" s="6" t="s">
        <v>11</v>
      </c>
      <c r="B1623" s="6" t="s">
        <v>18</v>
      </c>
      <c r="C1623" s="39" t="str">
        <f>TRIM(B1623)</f>
        <v>BIO</v>
      </c>
      <c r="D1623" s="6">
        <v>5</v>
      </c>
      <c r="E1623" s="39" t="str">
        <f>TRIM(D1623)</f>
        <v>5</v>
      </c>
      <c r="F1623" s="39">
        <f>VLOOKUP(H1623,GT!A:B,2,FALSE)</f>
        <v>5</v>
      </c>
      <c r="G1623" s="39" t="str">
        <f>IF(D1623=F1623,"Ok","Verificar")</f>
        <v>Ok</v>
      </c>
      <c r="H1623" s="7" t="s">
        <v>660</v>
      </c>
      <c r="I1623" s="11">
        <v>3</v>
      </c>
      <c r="J1623" s="40" t="str">
        <f>TRIM(I1623)</f>
        <v>3</v>
      </c>
      <c r="K1623" s="40">
        <f>VLOOKUP(M1623,Plan3!A:B,2,FALSE)</f>
        <v>38</v>
      </c>
      <c r="L1623" s="40" t="str">
        <f>IF(K1623=I1623,"Ok","Verificar")</f>
        <v>Verificar</v>
      </c>
      <c r="M1623" s="12" t="s">
        <v>678</v>
      </c>
      <c r="N1623" s="11" t="s">
        <v>16</v>
      </c>
      <c r="O1623" s="40" t="str">
        <f>TRIM(N1623)</f>
        <v>C</v>
      </c>
      <c r="P1623" s="40" t="str">
        <f>VLOOKUP(U1623,Plan1!A:B,2,FALSE)</f>
        <v>C</v>
      </c>
      <c r="Q1623" s="12" t="s">
        <v>17</v>
      </c>
      <c r="R1623" s="40">
        <f t="shared" si="25"/>
        <v>1</v>
      </c>
      <c r="S1623" s="11">
        <v>1</v>
      </c>
      <c r="T1623" s="8" t="str">
        <f>IF(R1623=S1623,"Ok","Verificar")</f>
        <v>Ok</v>
      </c>
      <c r="U1623" s="40" t="str">
        <f>TRIM(Q1623)</f>
        <v>Compreender</v>
      </c>
      <c r="V1623" s="40" t="str">
        <f>TRIM(S1623)</f>
        <v>1</v>
      </c>
      <c r="W1623" s="12" t="s">
        <v>1778</v>
      </c>
      <c r="X1623" s="9" t="str">
        <f>C1623&amp;"_G"&amp;E1623&amp;"_O"&amp;K1623&amp;"_"&amp;O1623&amp;R1623</f>
        <v>BIO_G5_O38_C1</v>
      </c>
      <c r="Y1623" s="40" t="str">
        <f>IF(O1623=P1623,"OK","Checar")</f>
        <v>OK</v>
      </c>
      <c r="Z1623" s="5" t="str">
        <f>IF(COUNTIF($X:$X,$X1623)&gt;1,"Checar","Único")</f>
        <v>Único</v>
      </c>
      <c r="AA1623" s="5" t="str">
        <f>IF(Y1623="Checar","Checar Competência",IF(Z1623="Checar","Checar Duplicidade","OK"))</f>
        <v>OK</v>
      </c>
      <c r="AB1623" s="5">
        <v>655</v>
      </c>
      <c r="AC1623" s="5" t="s">
        <v>3685</v>
      </c>
    </row>
    <row r="1624" spans="1:29" ht="51" x14ac:dyDescent="0.25">
      <c r="A1624" s="6" t="s">
        <v>11</v>
      </c>
      <c r="B1624" s="6" t="s">
        <v>18</v>
      </c>
      <c r="C1624" s="39" t="str">
        <f>TRIM(B1624)</f>
        <v>BIO</v>
      </c>
      <c r="D1624" s="6">
        <v>5</v>
      </c>
      <c r="E1624" s="39" t="str">
        <f>TRIM(D1624)</f>
        <v>5</v>
      </c>
      <c r="F1624" s="39">
        <f>VLOOKUP(H1624,GT!A:B,2,FALSE)</f>
        <v>5</v>
      </c>
      <c r="G1624" s="39" t="str">
        <f>IF(D1624=F1624,"Ok","Verificar")</f>
        <v>Ok</v>
      </c>
      <c r="H1624" s="7" t="s">
        <v>660</v>
      </c>
      <c r="I1624" s="11">
        <v>3</v>
      </c>
      <c r="J1624" s="40" t="str">
        <f>TRIM(I1624)</f>
        <v>3</v>
      </c>
      <c r="K1624" s="40">
        <f>VLOOKUP(M1624,Plan3!A:B,2,FALSE)</f>
        <v>38</v>
      </c>
      <c r="L1624" s="40" t="str">
        <f>IF(K1624=I1624,"Ok","Verificar")</f>
        <v>Verificar</v>
      </c>
      <c r="M1624" s="12" t="s">
        <v>678</v>
      </c>
      <c r="N1624" s="11" t="s">
        <v>16</v>
      </c>
      <c r="O1624" s="40" t="str">
        <f>TRIM(N1624)</f>
        <v>C</v>
      </c>
      <c r="P1624" s="40" t="str">
        <f>VLOOKUP(U1624,Plan1!A:B,2,FALSE)</f>
        <v>C</v>
      </c>
      <c r="Q1624" s="12" t="s">
        <v>17</v>
      </c>
      <c r="R1624" s="40">
        <f t="shared" si="25"/>
        <v>2</v>
      </c>
      <c r="S1624" s="11">
        <v>2</v>
      </c>
      <c r="T1624" s="8" t="str">
        <f>IF(R1624=S1624,"Ok","Verificar")</f>
        <v>Ok</v>
      </c>
      <c r="U1624" s="40" t="str">
        <f>TRIM(Q1624)</f>
        <v>Compreender</v>
      </c>
      <c r="V1624" s="40" t="str">
        <f>TRIM(S1624)</f>
        <v>2</v>
      </c>
      <c r="W1624" s="12" t="s">
        <v>1779</v>
      </c>
      <c r="X1624" s="9" t="str">
        <f>C1624&amp;"_G"&amp;E1624&amp;"_O"&amp;K1624&amp;"_"&amp;O1624&amp;R1624</f>
        <v>BIO_G5_O38_C2</v>
      </c>
      <c r="Y1624" s="40" t="str">
        <f>IF(O1624=P1624,"OK","Checar")</f>
        <v>OK</v>
      </c>
      <c r="Z1624" s="5" t="str">
        <f>IF(COUNTIF($X:$X,$X1624)&gt;1,"Checar","Único")</f>
        <v>Único</v>
      </c>
      <c r="AA1624" s="5" t="str">
        <f>IF(Y1624="Checar","Checar Competência",IF(Z1624="Checar","Checar Duplicidade","OK"))</f>
        <v>OK</v>
      </c>
      <c r="AB1624" s="5">
        <v>665</v>
      </c>
      <c r="AC1624" s="5" t="s">
        <v>3686</v>
      </c>
    </row>
    <row r="1625" spans="1:29" ht="51" x14ac:dyDescent="0.25">
      <c r="A1625" s="6" t="s">
        <v>11</v>
      </c>
      <c r="B1625" s="6" t="s">
        <v>18</v>
      </c>
      <c r="C1625" s="39" t="str">
        <f>TRIM(B1625)</f>
        <v>BIO</v>
      </c>
      <c r="D1625" s="6">
        <v>5</v>
      </c>
      <c r="E1625" s="39" t="str">
        <f>TRIM(D1625)</f>
        <v>5</v>
      </c>
      <c r="F1625" s="39">
        <f>VLOOKUP(H1625,GT!A:B,2,FALSE)</f>
        <v>5</v>
      </c>
      <c r="G1625" s="39" t="str">
        <f>IF(D1625=F1625,"Ok","Verificar")</f>
        <v>Ok</v>
      </c>
      <c r="H1625" s="7" t="s">
        <v>660</v>
      </c>
      <c r="I1625" s="11">
        <v>4</v>
      </c>
      <c r="J1625" s="40" t="str">
        <f>TRIM(I1625)</f>
        <v>4</v>
      </c>
      <c r="K1625" s="40">
        <f>VLOOKUP(M1625,Plan3!A:B,2,FALSE)</f>
        <v>39</v>
      </c>
      <c r="L1625" s="40" t="str">
        <f>IF(K1625=I1625,"Ok","Verificar")</f>
        <v>Verificar</v>
      </c>
      <c r="M1625" s="12" t="s">
        <v>688</v>
      </c>
      <c r="N1625" s="11" t="s">
        <v>12</v>
      </c>
      <c r="O1625" s="40" t="str">
        <f>TRIM(N1625)</f>
        <v>A</v>
      </c>
      <c r="P1625" s="40" t="str">
        <f>VLOOKUP(U1625,Plan1!A:B,2,FALSE)</f>
        <v>A</v>
      </c>
      <c r="Q1625" s="12" t="s">
        <v>13</v>
      </c>
      <c r="R1625" s="40">
        <f t="shared" si="25"/>
        <v>1</v>
      </c>
      <c r="S1625" s="11">
        <v>1</v>
      </c>
      <c r="T1625" s="8" t="str">
        <f>IF(R1625=S1625,"Ok","Verificar")</f>
        <v>Ok</v>
      </c>
      <c r="U1625" s="40" t="str">
        <f>TRIM(Q1625)</f>
        <v>Observar</v>
      </c>
      <c r="V1625" s="40" t="str">
        <f>TRIM(S1625)</f>
        <v>1</v>
      </c>
      <c r="W1625" s="12" t="s">
        <v>689</v>
      </c>
      <c r="X1625" s="9" t="str">
        <f>C1625&amp;"_G"&amp;E1625&amp;"_O"&amp;K1625&amp;"_"&amp;O1625&amp;R1625</f>
        <v>BIO_G5_O39_A1</v>
      </c>
      <c r="Y1625" s="40" t="str">
        <f>IF(O1625=P1625,"OK","Checar")</f>
        <v>OK</v>
      </c>
      <c r="Z1625" s="5" t="str">
        <f>IF(COUNTIF($X:$X,$X1625)&gt;1,"Checar","Único")</f>
        <v>Único</v>
      </c>
      <c r="AA1625" s="5" t="str">
        <f>IF(Y1625="Checar","Checar Competência",IF(Z1625="Checar","Checar Duplicidade","OK"))</f>
        <v>OK</v>
      </c>
      <c r="AB1625" s="5">
        <v>672</v>
      </c>
      <c r="AC1625" s="5" t="s">
        <v>3687</v>
      </c>
    </row>
    <row r="1626" spans="1:29" ht="51" x14ac:dyDescent="0.25">
      <c r="A1626" s="6" t="s">
        <v>11</v>
      </c>
      <c r="B1626" s="6" t="s">
        <v>18</v>
      </c>
      <c r="C1626" s="39" t="str">
        <f>TRIM(B1626)</f>
        <v>BIO</v>
      </c>
      <c r="D1626" s="6">
        <v>5</v>
      </c>
      <c r="E1626" s="39" t="str">
        <f>TRIM(D1626)</f>
        <v>5</v>
      </c>
      <c r="F1626" s="39">
        <f>VLOOKUP(H1626,GT!A:B,2,FALSE)</f>
        <v>5</v>
      </c>
      <c r="G1626" s="39" t="str">
        <f>IF(D1626=F1626,"Ok","Verificar")</f>
        <v>Ok</v>
      </c>
      <c r="H1626" s="7" t="s">
        <v>660</v>
      </c>
      <c r="I1626" s="11">
        <v>4</v>
      </c>
      <c r="J1626" s="40" t="str">
        <f>TRIM(I1626)</f>
        <v>4</v>
      </c>
      <c r="K1626" s="40">
        <f>VLOOKUP(M1626,Plan3!A:B,2,FALSE)</f>
        <v>39</v>
      </c>
      <c r="L1626" s="40" t="str">
        <f>IF(K1626=I1626,"Ok","Verificar")</f>
        <v>Verificar</v>
      </c>
      <c r="M1626" s="12" t="s">
        <v>688</v>
      </c>
      <c r="N1626" s="11" t="s">
        <v>12</v>
      </c>
      <c r="O1626" s="40" t="str">
        <f>TRIM(N1626)</f>
        <v>A</v>
      </c>
      <c r="P1626" s="40" t="str">
        <f>VLOOKUP(U1626,Plan1!A:B,2,FALSE)</f>
        <v>A</v>
      </c>
      <c r="Q1626" s="12" t="s">
        <v>13</v>
      </c>
      <c r="R1626" s="40">
        <f t="shared" si="25"/>
        <v>2</v>
      </c>
      <c r="S1626" s="11">
        <v>2</v>
      </c>
      <c r="T1626" s="8" t="str">
        <f>IF(R1626=S1626,"Ok","Verificar")</f>
        <v>Ok</v>
      </c>
      <c r="U1626" s="40" t="str">
        <f>TRIM(Q1626)</f>
        <v>Observar</v>
      </c>
      <c r="V1626" s="40" t="str">
        <f>TRIM(S1626)</f>
        <v>2</v>
      </c>
      <c r="W1626" s="12" t="s">
        <v>691</v>
      </c>
      <c r="X1626" s="9" t="str">
        <f>C1626&amp;"_G"&amp;E1626&amp;"_O"&amp;K1626&amp;"_"&amp;O1626&amp;R1626</f>
        <v>BIO_G5_O39_A2</v>
      </c>
      <c r="Y1626" s="40" t="str">
        <f>IF(O1626=P1626,"OK","Checar")</f>
        <v>OK</v>
      </c>
      <c r="Z1626" s="5" t="str">
        <f>IF(COUNTIF($X:$X,$X1626)&gt;1,"Checar","Único")</f>
        <v>Único</v>
      </c>
      <c r="AA1626" s="5" t="str">
        <f>IF(Y1626="Checar","Checar Competência",IF(Z1626="Checar","Checar Duplicidade","OK"))</f>
        <v>OK</v>
      </c>
      <c r="AB1626" s="5">
        <v>674</v>
      </c>
      <c r="AC1626" s="5" t="s">
        <v>3688</v>
      </c>
    </row>
    <row r="1627" spans="1:29" ht="51" x14ac:dyDescent="0.25">
      <c r="A1627" s="6" t="s">
        <v>11</v>
      </c>
      <c r="B1627" s="6" t="s">
        <v>18</v>
      </c>
      <c r="C1627" s="39" t="str">
        <f>TRIM(B1627)</f>
        <v>BIO</v>
      </c>
      <c r="D1627" s="6">
        <v>5</v>
      </c>
      <c r="E1627" s="39" t="str">
        <f>TRIM(D1627)</f>
        <v>5</v>
      </c>
      <c r="F1627" s="39">
        <f>VLOOKUP(H1627,GT!A:B,2,FALSE)</f>
        <v>5</v>
      </c>
      <c r="G1627" s="39" t="str">
        <f>IF(D1627=F1627,"Ok","Verificar")</f>
        <v>Ok</v>
      </c>
      <c r="H1627" s="7" t="s">
        <v>660</v>
      </c>
      <c r="I1627" s="11">
        <v>4</v>
      </c>
      <c r="J1627" s="40" t="str">
        <f>TRIM(I1627)</f>
        <v>4</v>
      </c>
      <c r="K1627" s="40">
        <f>VLOOKUP(M1627,Plan3!A:B,2,FALSE)</f>
        <v>39</v>
      </c>
      <c r="L1627" s="40" t="str">
        <f>IF(K1627=I1627,"Ok","Verificar")</f>
        <v>Verificar</v>
      </c>
      <c r="M1627" s="12" t="s">
        <v>688</v>
      </c>
      <c r="N1627" s="11" t="s">
        <v>12</v>
      </c>
      <c r="O1627" s="40" t="str">
        <f>TRIM(N1627)</f>
        <v>A</v>
      </c>
      <c r="P1627" s="40" t="str">
        <f>VLOOKUP(U1627,Plan1!A:B,2,FALSE)</f>
        <v>A</v>
      </c>
      <c r="Q1627" s="12" t="s">
        <v>13</v>
      </c>
      <c r="R1627" s="40">
        <f t="shared" si="25"/>
        <v>3</v>
      </c>
      <c r="S1627" s="11">
        <v>3</v>
      </c>
      <c r="T1627" s="8" t="str">
        <f>IF(R1627=S1627,"Ok","Verificar")</f>
        <v>Ok</v>
      </c>
      <c r="U1627" s="40" t="str">
        <f>TRIM(Q1627)</f>
        <v>Observar</v>
      </c>
      <c r="V1627" s="40" t="str">
        <f>TRIM(S1627)</f>
        <v>3</v>
      </c>
      <c r="W1627" s="12" t="s">
        <v>693</v>
      </c>
      <c r="X1627" s="9" t="str">
        <f>C1627&amp;"_G"&amp;E1627&amp;"_O"&amp;K1627&amp;"_"&amp;O1627&amp;R1627</f>
        <v>BIO_G5_O39_A3</v>
      </c>
      <c r="Y1627" s="40" t="str">
        <f>IF(O1627=P1627,"OK","Checar")</f>
        <v>OK</v>
      </c>
      <c r="Z1627" s="5" t="str">
        <f>IF(COUNTIF($X:$X,$X1627)&gt;1,"Checar","Único")</f>
        <v>Único</v>
      </c>
      <c r="AA1627" s="5" t="str">
        <f>IF(Y1627="Checar","Checar Competência",IF(Z1627="Checar","Checar Duplicidade","OK"))</f>
        <v>OK</v>
      </c>
      <c r="AB1627" s="5">
        <v>676</v>
      </c>
      <c r="AC1627" s="5" t="s">
        <v>3689</v>
      </c>
    </row>
    <row r="1628" spans="1:29" ht="51" x14ac:dyDescent="0.25">
      <c r="A1628" s="6" t="s">
        <v>11</v>
      </c>
      <c r="B1628" s="6" t="s">
        <v>18</v>
      </c>
      <c r="C1628" s="39" t="str">
        <f>TRIM(B1628)</f>
        <v>BIO</v>
      </c>
      <c r="D1628" s="6">
        <v>5</v>
      </c>
      <c r="E1628" s="39" t="str">
        <f>TRIM(D1628)</f>
        <v>5</v>
      </c>
      <c r="F1628" s="39">
        <f>VLOOKUP(H1628,GT!A:B,2,FALSE)</f>
        <v>5</v>
      </c>
      <c r="G1628" s="39" t="str">
        <f>IF(D1628=F1628,"Ok","Verificar")</f>
        <v>Ok</v>
      </c>
      <c r="H1628" s="7" t="s">
        <v>660</v>
      </c>
      <c r="I1628" s="11">
        <v>4</v>
      </c>
      <c r="J1628" s="40" t="str">
        <f>TRIM(I1628)</f>
        <v>4</v>
      </c>
      <c r="K1628" s="40">
        <f>VLOOKUP(M1628,Plan3!A:B,2,FALSE)</f>
        <v>39</v>
      </c>
      <c r="L1628" s="40" t="str">
        <f>IF(K1628=I1628,"Ok","Verificar")</f>
        <v>Verificar</v>
      </c>
      <c r="M1628" s="12" t="s">
        <v>688</v>
      </c>
      <c r="N1628" s="11" t="s">
        <v>12</v>
      </c>
      <c r="O1628" s="40" t="str">
        <f>TRIM(N1628)</f>
        <v>A</v>
      </c>
      <c r="P1628" s="40" t="str">
        <f>VLOOKUP(U1628,Plan1!A:B,2,FALSE)</f>
        <v>A</v>
      </c>
      <c r="Q1628" s="12" t="s">
        <v>13</v>
      </c>
      <c r="R1628" s="40">
        <f t="shared" si="25"/>
        <v>4</v>
      </c>
      <c r="S1628" s="11">
        <v>4</v>
      </c>
      <c r="T1628" s="8" t="str">
        <f>IF(R1628=S1628,"Ok","Verificar")</f>
        <v>Ok</v>
      </c>
      <c r="U1628" s="40" t="str">
        <f>TRIM(Q1628)</f>
        <v>Observar</v>
      </c>
      <c r="V1628" s="40" t="str">
        <f>TRIM(S1628)</f>
        <v>4</v>
      </c>
      <c r="W1628" s="26" t="s">
        <v>1785</v>
      </c>
      <c r="X1628" s="9" t="str">
        <f>C1628&amp;"_G"&amp;E1628&amp;"_O"&amp;K1628&amp;"_"&amp;O1628&amp;R1628</f>
        <v>BIO_G5_O39_A4</v>
      </c>
      <c r="Y1628" s="40" t="str">
        <f>IF(O1628=P1628,"OK","Checar")</f>
        <v>OK</v>
      </c>
      <c r="Z1628" s="5" t="str">
        <f>IF(COUNTIF($X:$X,$X1628)&gt;1,"Checar","Único")</f>
        <v>Único</v>
      </c>
      <c r="AA1628" s="5" t="str">
        <f>IF(Y1628="Checar","Checar Competência",IF(Z1628="Checar","Checar Duplicidade","OK"))</f>
        <v>OK</v>
      </c>
      <c r="AB1628" s="5">
        <v>678</v>
      </c>
      <c r="AC1628" s="5" t="s">
        <v>3690</v>
      </c>
    </row>
    <row r="1629" spans="1:29" ht="51" x14ac:dyDescent="0.25">
      <c r="A1629" s="6" t="s">
        <v>11</v>
      </c>
      <c r="B1629" s="6" t="s">
        <v>18</v>
      </c>
      <c r="C1629" s="39" t="str">
        <f>TRIM(B1629)</f>
        <v>BIO</v>
      </c>
      <c r="D1629" s="6">
        <v>5</v>
      </c>
      <c r="E1629" s="39" t="str">
        <f>TRIM(D1629)</f>
        <v>5</v>
      </c>
      <c r="F1629" s="39">
        <f>VLOOKUP(H1629,GT!A:B,2,FALSE)</f>
        <v>5</v>
      </c>
      <c r="G1629" s="39" t="str">
        <f>IF(D1629=F1629,"Ok","Verificar")</f>
        <v>Ok</v>
      </c>
      <c r="H1629" s="7" t="s">
        <v>660</v>
      </c>
      <c r="I1629" s="11">
        <v>4</v>
      </c>
      <c r="J1629" s="40" t="str">
        <f>TRIM(I1629)</f>
        <v>4</v>
      </c>
      <c r="K1629" s="40">
        <f>VLOOKUP(M1629,Plan3!A:B,2,FALSE)</f>
        <v>39</v>
      </c>
      <c r="L1629" s="40" t="str">
        <f>IF(K1629=I1629,"Ok","Verificar")</f>
        <v>Verificar</v>
      </c>
      <c r="M1629" s="12" t="s">
        <v>688</v>
      </c>
      <c r="N1629" s="11" t="s">
        <v>12</v>
      </c>
      <c r="O1629" s="40" t="str">
        <f>TRIM(N1629)</f>
        <v>A</v>
      </c>
      <c r="P1629" s="40" t="str">
        <f>VLOOKUP(U1629,Plan1!A:B,2,FALSE)</f>
        <v>A</v>
      </c>
      <c r="Q1629" s="12" t="s">
        <v>13</v>
      </c>
      <c r="R1629" s="40">
        <f t="shared" si="25"/>
        <v>5</v>
      </c>
      <c r="S1629" s="11">
        <v>5</v>
      </c>
      <c r="T1629" s="8" t="str">
        <f>IF(R1629=S1629,"Ok","Verificar")</f>
        <v>Ok</v>
      </c>
      <c r="U1629" s="40" t="str">
        <f>TRIM(Q1629)</f>
        <v>Observar</v>
      </c>
      <c r="V1629" s="40" t="str">
        <f>TRIM(S1629)</f>
        <v>5</v>
      </c>
      <c r="W1629" s="12" t="s">
        <v>1786</v>
      </c>
      <c r="X1629" s="9" t="str">
        <f>C1629&amp;"_G"&amp;E1629&amp;"_O"&amp;K1629&amp;"_"&amp;O1629&amp;R1629</f>
        <v>BIO_G5_O39_A5</v>
      </c>
      <c r="Y1629" s="40" t="str">
        <f>IF(O1629=P1629,"OK","Checar")</f>
        <v>OK</v>
      </c>
      <c r="Z1629" s="5" t="str">
        <f>IF(COUNTIF($X:$X,$X1629)&gt;1,"Checar","Único")</f>
        <v>Único</v>
      </c>
      <c r="AA1629" s="5" t="str">
        <f>IF(Y1629="Checar","Checar Competência",IF(Z1629="Checar","Checar Duplicidade","OK"))</f>
        <v>OK</v>
      </c>
      <c r="AB1629" s="5">
        <v>681</v>
      </c>
      <c r="AC1629" s="5" t="s">
        <v>3691</v>
      </c>
    </row>
    <row r="1630" spans="1:29" ht="51" x14ac:dyDescent="0.25">
      <c r="A1630" s="6" t="s">
        <v>11</v>
      </c>
      <c r="B1630" s="6" t="s">
        <v>18</v>
      </c>
      <c r="C1630" s="39" t="str">
        <f>TRIM(B1630)</f>
        <v>BIO</v>
      </c>
      <c r="D1630" s="6">
        <v>5</v>
      </c>
      <c r="E1630" s="39" t="str">
        <f>TRIM(D1630)</f>
        <v>5</v>
      </c>
      <c r="F1630" s="39">
        <f>VLOOKUP(H1630,GT!A:B,2,FALSE)</f>
        <v>5</v>
      </c>
      <c r="G1630" s="39" t="str">
        <f>IF(D1630=F1630,"Ok","Verificar")</f>
        <v>Ok</v>
      </c>
      <c r="H1630" s="7" t="s">
        <v>660</v>
      </c>
      <c r="I1630" s="11">
        <v>4</v>
      </c>
      <c r="J1630" s="40" t="str">
        <f>TRIM(I1630)</f>
        <v>4</v>
      </c>
      <c r="K1630" s="40">
        <f>VLOOKUP(M1630,Plan3!A:B,2,FALSE)</f>
        <v>39</v>
      </c>
      <c r="L1630" s="40" t="str">
        <f>IF(K1630=I1630,"Ok","Verificar")</f>
        <v>Verificar</v>
      </c>
      <c r="M1630" s="12" t="s">
        <v>688</v>
      </c>
      <c r="N1630" s="11" t="s">
        <v>14</v>
      </c>
      <c r="O1630" s="40" t="str">
        <f>TRIM(N1630)</f>
        <v>B</v>
      </c>
      <c r="P1630" s="40" t="str">
        <f>VLOOKUP(U1630,Plan1!A:B,2,FALSE)</f>
        <v>B</v>
      </c>
      <c r="Q1630" s="12" t="s">
        <v>15</v>
      </c>
      <c r="R1630" s="40">
        <f t="shared" si="25"/>
        <v>1</v>
      </c>
      <c r="S1630" s="11">
        <v>1</v>
      </c>
      <c r="T1630" s="8" t="str">
        <f>IF(R1630=S1630,"Ok","Verificar")</f>
        <v>Ok</v>
      </c>
      <c r="U1630" s="40" t="str">
        <f>TRIM(Q1630)</f>
        <v>Realizar</v>
      </c>
      <c r="V1630" s="40" t="str">
        <f>TRIM(S1630)</f>
        <v>1</v>
      </c>
      <c r="W1630" s="12" t="s">
        <v>690</v>
      </c>
      <c r="X1630" s="9" t="str">
        <f>C1630&amp;"_G"&amp;E1630&amp;"_O"&amp;K1630&amp;"_"&amp;O1630&amp;R1630</f>
        <v>BIO_G5_O39_B1</v>
      </c>
      <c r="Y1630" s="40" t="str">
        <f>IF(O1630=P1630,"OK","Checar")</f>
        <v>OK</v>
      </c>
      <c r="Z1630" s="5" t="str">
        <f>IF(COUNTIF($X:$X,$X1630)&gt;1,"Checar","Único")</f>
        <v>Único</v>
      </c>
      <c r="AA1630" s="5" t="str">
        <f>IF(Y1630="Checar","Checar Competência",IF(Z1630="Checar","Checar Duplicidade","OK"))</f>
        <v>OK</v>
      </c>
      <c r="AB1630" s="5">
        <v>673</v>
      </c>
      <c r="AC1630" s="5" t="s">
        <v>3692</v>
      </c>
    </row>
    <row r="1631" spans="1:29" ht="51" x14ac:dyDescent="0.25">
      <c r="A1631" s="6" t="s">
        <v>11</v>
      </c>
      <c r="B1631" s="6" t="s">
        <v>18</v>
      </c>
      <c r="C1631" s="39" t="str">
        <f>TRIM(B1631)</f>
        <v>BIO</v>
      </c>
      <c r="D1631" s="6">
        <v>5</v>
      </c>
      <c r="E1631" s="39" t="str">
        <f>TRIM(D1631)</f>
        <v>5</v>
      </c>
      <c r="F1631" s="39">
        <f>VLOOKUP(H1631,GT!A:B,2,FALSE)</f>
        <v>5</v>
      </c>
      <c r="G1631" s="39" t="str">
        <f>IF(D1631=F1631,"Ok","Verificar")</f>
        <v>Ok</v>
      </c>
      <c r="H1631" s="7" t="s">
        <v>660</v>
      </c>
      <c r="I1631" s="11">
        <v>4</v>
      </c>
      <c r="J1631" s="40" t="str">
        <f>TRIM(I1631)</f>
        <v>4</v>
      </c>
      <c r="K1631" s="40">
        <f>VLOOKUP(M1631,Plan3!A:B,2,FALSE)</f>
        <v>39</v>
      </c>
      <c r="L1631" s="40" t="str">
        <f>IF(K1631=I1631,"Ok","Verificar")</f>
        <v>Verificar</v>
      </c>
      <c r="M1631" s="12" t="s">
        <v>688</v>
      </c>
      <c r="N1631" s="11" t="s">
        <v>14</v>
      </c>
      <c r="O1631" s="40" t="str">
        <f>TRIM(N1631)</f>
        <v>B</v>
      </c>
      <c r="P1631" s="40" t="str">
        <f>VLOOKUP(U1631,Plan1!A:B,2,FALSE)</f>
        <v>B</v>
      </c>
      <c r="Q1631" s="12" t="s">
        <v>15</v>
      </c>
      <c r="R1631" s="40">
        <f t="shared" si="25"/>
        <v>2</v>
      </c>
      <c r="S1631" s="11">
        <v>2</v>
      </c>
      <c r="T1631" s="8" t="str">
        <f>IF(R1631=S1631,"Ok","Verificar")</f>
        <v>Ok</v>
      </c>
      <c r="U1631" s="40" t="str">
        <f>TRIM(Q1631)</f>
        <v>Realizar</v>
      </c>
      <c r="V1631" s="40" t="str">
        <f>TRIM(S1631)</f>
        <v>2</v>
      </c>
      <c r="W1631" s="12" t="s">
        <v>694</v>
      </c>
      <c r="X1631" s="9" t="str">
        <f>C1631&amp;"_G"&amp;E1631&amp;"_O"&amp;K1631&amp;"_"&amp;O1631&amp;R1631</f>
        <v>BIO_G5_O39_B2</v>
      </c>
      <c r="Y1631" s="40" t="str">
        <f>IF(O1631=P1631,"OK","Checar")</f>
        <v>OK</v>
      </c>
      <c r="Z1631" s="5" t="str">
        <f>IF(COUNTIF($X:$X,$X1631)&gt;1,"Checar","Único")</f>
        <v>Único</v>
      </c>
      <c r="AA1631" s="5" t="str">
        <f>IF(Y1631="Checar","Checar Competência",IF(Z1631="Checar","Checar Duplicidade","OK"))</f>
        <v>OK</v>
      </c>
      <c r="AB1631" s="5">
        <v>677</v>
      </c>
      <c r="AC1631" s="5" t="s">
        <v>3693</v>
      </c>
    </row>
    <row r="1632" spans="1:29" ht="51" x14ac:dyDescent="0.25">
      <c r="A1632" s="6" t="s">
        <v>11</v>
      </c>
      <c r="B1632" s="6" t="s">
        <v>18</v>
      </c>
      <c r="C1632" s="39" t="str">
        <f>TRIM(B1632)</f>
        <v>BIO</v>
      </c>
      <c r="D1632" s="6">
        <v>5</v>
      </c>
      <c r="E1632" s="39" t="str">
        <f>TRIM(D1632)</f>
        <v>5</v>
      </c>
      <c r="F1632" s="39">
        <f>VLOOKUP(H1632,GT!A:B,2,FALSE)</f>
        <v>5</v>
      </c>
      <c r="G1632" s="39" t="str">
        <f>IF(D1632=F1632,"Ok","Verificar")</f>
        <v>Ok</v>
      </c>
      <c r="H1632" s="7" t="s">
        <v>660</v>
      </c>
      <c r="I1632" s="11">
        <v>4</v>
      </c>
      <c r="J1632" s="40" t="str">
        <f>TRIM(I1632)</f>
        <v>4</v>
      </c>
      <c r="K1632" s="40">
        <f>VLOOKUP(M1632,Plan3!A:B,2,FALSE)</f>
        <v>39</v>
      </c>
      <c r="L1632" s="40" t="str">
        <f>IF(K1632=I1632,"Ok","Verificar")</f>
        <v>Verificar</v>
      </c>
      <c r="M1632" s="12" t="s">
        <v>688</v>
      </c>
      <c r="N1632" s="11" t="s">
        <v>14</v>
      </c>
      <c r="O1632" s="40" t="str">
        <f>TRIM(N1632)</f>
        <v>B</v>
      </c>
      <c r="P1632" s="40" t="str">
        <f>VLOOKUP(U1632,Plan1!A:B,2,FALSE)</f>
        <v>B</v>
      </c>
      <c r="Q1632" s="12" t="s">
        <v>15</v>
      </c>
      <c r="R1632" s="40">
        <f t="shared" si="25"/>
        <v>3</v>
      </c>
      <c r="S1632" s="11">
        <v>3</v>
      </c>
      <c r="T1632" s="8" t="str">
        <f>IF(R1632=S1632,"Ok","Verificar")</f>
        <v>Ok</v>
      </c>
      <c r="U1632" s="40" t="str">
        <f>TRIM(Q1632)</f>
        <v>Realizar</v>
      </c>
      <c r="V1632" s="40" t="str">
        <f>TRIM(S1632)</f>
        <v>3</v>
      </c>
      <c r="W1632" s="12" t="s">
        <v>695</v>
      </c>
      <c r="X1632" s="9" t="str">
        <f>C1632&amp;"_G"&amp;E1632&amp;"_O"&amp;K1632&amp;"_"&amp;O1632&amp;R1632</f>
        <v>BIO_G5_O39_B3</v>
      </c>
      <c r="Y1632" s="40" t="str">
        <f>IF(O1632=P1632,"OK","Checar")</f>
        <v>OK</v>
      </c>
      <c r="Z1632" s="5" t="str">
        <f>IF(COUNTIF($X:$X,$X1632)&gt;1,"Checar","Único")</f>
        <v>Único</v>
      </c>
      <c r="AA1632" s="5" t="str">
        <f>IF(Y1632="Checar","Checar Competência",IF(Z1632="Checar","Checar Duplicidade","OK"))</f>
        <v>OK</v>
      </c>
      <c r="AB1632" s="5">
        <v>679</v>
      </c>
      <c r="AC1632" s="5" t="s">
        <v>3694</v>
      </c>
    </row>
    <row r="1633" spans="1:29" ht="51" x14ac:dyDescent="0.25">
      <c r="A1633" s="6" t="s">
        <v>11</v>
      </c>
      <c r="B1633" s="6" t="s">
        <v>18</v>
      </c>
      <c r="C1633" s="39" t="str">
        <f>TRIM(B1633)</f>
        <v>BIO</v>
      </c>
      <c r="D1633" s="6">
        <v>5</v>
      </c>
      <c r="E1633" s="39" t="str">
        <f>TRIM(D1633)</f>
        <v>5</v>
      </c>
      <c r="F1633" s="39">
        <f>VLOOKUP(H1633,GT!A:B,2,FALSE)</f>
        <v>5</v>
      </c>
      <c r="G1633" s="39" t="str">
        <f>IF(D1633=F1633,"Ok","Verificar")</f>
        <v>Ok</v>
      </c>
      <c r="H1633" s="7" t="s">
        <v>660</v>
      </c>
      <c r="I1633" s="11">
        <v>4</v>
      </c>
      <c r="J1633" s="40" t="str">
        <f>TRIM(I1633)</f>
        <v>4</v>
      </c>
      <c r="K1633" s="40">
        <f>VLOOKUP(M1633,Plan3!A:B,2,FALSE)</f>
        <v>39</v>
      </c>
      <c r="L1633" s="40" t="str">
        <f>IF(K1633=I1633,"Ok","Verificar")</f>
        <v>Verificar</v>
      </c>
      <c r="M1633" s="12" t="s">
        <v>688</v>
      </c>
      <c r="N1633" s="11" t="s">
        <v>16</v>
      </c>
      <c r="O1633" s="40" t="str">
        <f>TRIM(N1633)</f>
        <v>C</v>
      </c>
      <c r="P1633" s="40" t="str">
        <f>VLOOKUP(U1633,Plan1!A:B,2,FALSE)</f>
        <v>C</v>
      </c>
      <c r="Q1633" s="12" t="s">
        <v>17</v>
      </c>
      <c r="R1633" s="40">
        <f t="shared" si="25"/>
        <v>1</v>
      </c>
      <c r="S1633" s="11">
        <v>1</v>
      </c>
      <c r="T1633" s="8" t="str">
        <f>IF(R1633=S1633,"Ok","Verificar")</f>
        <v>Ok</v>
      </c>
      <c r="U1633" s="40" t="str">
        <f>TRIM(Q1633)</f>
        <v>Compreender</v>
      </c>
      <c r="V1633" s="40" t="str">
        <f>TRIM(S1633)</f>
        <v>1</v>
      </c>
      <c r="W1633" s="12" t="s">
        <v>692</v>
      </c>
      <c r="X1633" s="9" t="str">
        <f>C1633&amp;"_G"&amp;E1633&amp;"_O"&amp;K1633&amp;"_"&amp;O1633&amp;R1633</f>
        <v>BIO_G5_O39_C1</v>
      </c>
      <c r="Y1633" s="40" t="str">
        <f>IF(O1633=P1633,"OK","Checar")</f>
        <v>OK</v>
      </c>
      <c r="Z1633" s="5" t="str">
        <f>IF(COUNTIF($X:$X,$X1633)&gt;1,"Checar","Único")</f>
        <v>Único</v>
      </c>
      <c r="AA1633" s="5" t="str">
        <f>IF(Y1633="Checar","Checar Competência",IF(Z1633="Checar","Checar Duplicidade","OK"))</f>
        <v>OK</v>
      </c>
      <c r="AB1633" s="5">
        <v>675</v>
      </c>
      <c r="AC1633" s="5" t="s">
        <v>3695</v>
      </c>
    </row>
    <row r="1634" spans="1:29" ht="51" x14ac:dyDescent="0.25">
      <c r="A1634" s="6" t="s">
        <v>11</v>
      </c>
      <c r="B1634" s="6" t="s">
        <v>18</v>
      </c>
      <c r="C1634" s="39" t="str">
        <f>TRIM(B1634)</f>
        <v>BIO</v>
      </c>
      <c r="D1634" s="6">
        <v>5</v>
      </c>
      <c r="E1634" s="39" t="str">
        <f>TRIM(D1634)</f>
        <v>5</v>
      </c>
      <c r="F1634" s="39">
        <f>VLOOKUP(H1634,GT!A:B,2,FALSE)</f>
        <v>5</v>
      </c>
      <c r="G1634" s="39" t="str">
        <f>IF(D1634=F1634,"Ok","Verificar")</f>
        <v>Ok</v>
      </c>
      <c r="H1634" s="7" t="s">
        <v>660</v>
      </c>
      <c r="I1634" s="11">
        <v>4</v>
      </c>
      <c r="J1634" s="40" t="str">
        <f>TRIM(I1634)</f>
        <v>4</v>
      </c>
      <c r="K1634" s="40">
        <f>VLOOKUP(M1634,Plan3!A:B,2,FALSE)</f>
        <v>39</v>
      </c>
      <c r="L1634" s="40" t="str">
        <f>IF(K1634=I1634,"Ok","Verificar")</f>
        <v>Verificar</v>
      </c>
      <c r="M1634" s="12" t="s">
        <v>688</v>
      </c>
      <c r="N1634" s="11" t="s">
        <v>16</v>
      </c>
      <c r="O1634" s="40" t="str">
        <f>TRIM(N1634)</f>
        <v>C</v>
      </c>
      <c r="P1634" s="40" t="str">
        <f>VLOOKUP(U1634,Plan1!A:B,2,FALSE)</f>
        <v>C</v>
      </c>
      <c r="Q1634" s="12" t="s">
        <v>17</v>
      </c>
      <c r="R1634" s="40">
        <f t="shared" si="25"/>
        <v>2</v>
      </c>
      <c r="S1634" s="11">
        <v>2</v>
      </c>
      <c r="T1634" s="8" t="str">
        <f>IF(R1634=S1634,"Ok","Verificar")</f>
        <v>Ok</v>
      </c>
      <c r="U1634" s="40" t="str">
        <f>TRIM(Q1634)</f>
        <v>Compreender</v>
      </c>
      <c r="V1634" s="40" t="str">
        <f>TRIM(S1634)</f>
        <v>2</v>
      </c>
      <c r="W1634" s="12" t="s">
        <v>696</v>
      </c>
      <c r="X1634" s="9" t="str">
        <f>C1634&amp;"_G"&amp;E1634&amp;"_O"&amp;K1634&amp;"_"&amp;O1634&amp;R1634</f>
        <v>BIO_G5_O39_C2</v>
      </c>
      <c r="Y1634" s="40" t="str">
        <f>IF(O1634=P1634,"OK","Checar")</f>
        <v>OK</v>
      </c>
      <c r="Z1634" s="5" t="str">
        <f>IF(COUNTIF($X:$X,$X1634)&gt;1,"Checar","Único")</f>
        <v>Único</v>
      </c>
      <c r="AA1634" s="5" t="str">
        <f>IF(Y1634="Checar","Checar Competência",IF(Z1634="Checar","Checar Duplicidade","OK"))</f>
        <v>OK</v>
      </c>
      <c r="AB1634" s="5">
        <v>680</v>
      </c>
      <c r="AC1634" s="5" t="s">
        <v>3696</v>
      </c>
    </row>
    <row r="1635" spans="1:29" ht="38.25" x14ac:dyDescent="0.25">
      <c r="A1635" s="6" t="s">
        <v>11</v>
      </c>
      <c r="B1635" s="6" t="s">
        <v>18</v>
      </c>
      <c r="C1635" s="39" t="str">
        <f>TRIM(B1635)</f>
        <v>BIO</v>
      </c>
      <c r="D1635" s="6">
        <v>5</v>
      </c>
      <c r="E1635" s="39" t="str">
        <f>TRIM(D1635)</f>
        <v>5</v>
      </c>
      <c r="F1635" s="39">
        <f>VLOOKUP(H1635,GT!A:B,2,FALSE)</f>
        <v>5</v>
      </c>
      <c r="G1635" s="39" t="str">
        <f>IF(D1635=F1635,"Ok","Verificar")</f>
        <v>Ok</v>
      </c>
      <c r="H1635" s="7" t="s">
        <v>660</v>
      </c>
      <c r="I1635" s="11">
        <v>5</v>
      </c>
      <c r="J1635" s="40" t="str">
        <f>TRIM(I1635)</f>
        <v>5</v>
      </c>
      <c r="K1635" s="40">
        <f>VLOOKUP(M1635,Plan3!A:B,2,FALSE)</f>
        <v>40</v>
      </c>
      <c r="L1635" s="40" t="str">
        <f>IF(K1635=I1635,"Ok","Verificar")</f>
        <v>Verificar</v>
      </c>
      <c r="M1635" s="12" t="s">
        <v>697</v>
      </c>
      <c r="N1635" s="11" t="s">
        <v>12</v>
      </c>
      <c r="O1635" s="40" t="str">
        <f>TRIM(N1635)</f>
        <v>A</v>
      </c>
      <c r="P1635" s="40" t="str">
        <f>VLOOKUP(U1635,Plan1!A:B,2,FALSE)</f>
        <v>A</v>
      </c>
      <c r="Q1635" s="12" t="s">
        <v>13</v>
      </c>
      <c r="R1635" s="40">
        <f t="shared" si="25"/>
        <v>1</v>
      </c>
      <c r="S1635" s="11">
        <v>1</v>
      </c>
      <c r="T1635" s="8" t="str">
        <f>IF(R1635=S1635,"Ok","Verificar")</f>
        <v>Ok</v>
      </c>
      <c r="U1635" s="40" t="str">
        <f>TRIM(Q1635)</f>
        <v>Observar</v>
      </c>
      <c r="V1635" s="40" t="str">
        <f>TRIM(S1635)</f>
        <v>1</v>
      </c>
      <c r="W1635" s="12" t="s">
        <v>698</v>
      </c>
      <c r="X1635" s="9" t="str">
        <f>C1635&amp;"_G"&amp;E1635&amp;"_O"&amp;K1635&amp;"_"&amp;O1635&amp;R1635</f>
        <v>BIO_G5_O40_A1</v>
      </c>
      <c r="Y1635" s="40" t="str">
        <f>IF(O1635=P1635,"OK","Checar")</f>
        <v>OK</v>
      </c>
      <c r="Z1635" s="5" t="str">
        <f>IF(COUNTIF($X:$X,$X1635)&gt;1,"Checar","Único")</f>
        <v>Único</v>
      </c>
      <c r="AA1635" s="5" t="str">
        <f>IF(Y1635="Checar","Checar Competência",IF(Z1635="Checar","Checar Duplicidade","OK"))</f>
        <v>OK</v>
      </c>
      <c r="AB1635" s="5">
        <v>682</v>
      </c>
      <c r="AC1635" s="5" t="s">
        <v>3697</v>
      </c>
    </row>
    <row r="1636" spans="1:29" ht="38.25" x14ac:dyDescent="0.25">
      <c r="A1636" s="6" t="s">
        <v>11</v>
      </c>
      <c r="B1636" s="6" t="s">
        <v>18</v>
      </c>
      <c r="C1636" s="39" t="str">
        <f>TRIM(B1636)</f>
        <v>BIO</v>
      </c>
      <c r="D1636" s="6">
        <v>5</v>
      </c>
      <c r="E1636" s="39" t="str">
        <f>TRIM(D1636)</f>
        <v>5</v>
      </c>
      <c r="F1636" s="39">
        <f>VLOOKUP(H1636,GT!A:B,2,FALSE)</f>
        <v>5</v>
      </c>
      <c r="G1636" s="39" t="str">
        <f>IF(D1636=F1636,"Ok","Verificar")</f>
        <v>Ok</v>
      </c>
      <c r="H1636" s="7" t="s">
        <v>660</v>
      </c>
      <c r="I1636" s="11">
        <v>5</v>
      </c>
      <c r="J1636" s="40" t="str">
        <f>TRIM(I1636)</f>
        <v>5</v>
      </c>
      <c r="K1636" s="40">
        <f>VLOOKUP(M1636,Plan3!A:B,2,FALSE)</f>
        <v>40</v>
      </c>
      <c r="L1636" s="40" t="str">
        <f>IF(K1636=I1636,"Ok","Verificar")</f>
        <v>Verificar</v>
      </c>
      <c r="M1636" s="12" t="s">
        <v>697</v>
      </c>
      <c r="N1636" s="11" t="s">
        <v>12</v>
      </c>
      <c r="O1636" s="40" t="str">
        <f>TRIM(N1636)</f>
        <v>A</v>
      </c>
      <c r="P1636" s="40" t="str">
        <f>VLOOKUP(U1636,Plan1!A:B,2,FALSE)</f>
        <v>A</v>
      </c>
      <c r="Q1636" s="12" t="s">
        <v>13</v>
      </c>
      <c r="R1636" s="40">
        <f t="shared" si="25"/>
        <v>2</v>
      </c>
      <c r="S1636" s="11">
        <v>2</v>
      </c>
      <c r="T1636" s="8" t="str">
        <f>IF(R1636=S1636,"Ok","Verificar")</f>
        <v>Ok</v>
      </c>
      <c r="U1636" s="40" t="str">
        <f>TRIM(Q1636)</f>
        <v>Observar</v>
      </c>
      <c r="V1636" s="40" t="str">
        <f>TRIM(S1636)</f>
        <v>2</v>
      </c>
      <c r="W1636" s="12" t="s">
        <v>699</v>
      </c>
      <c r="X1636" s="9" t="str">
        <f>C1636&amp;"_G"&amp;E1636&amp;"_O"&amp;K1636&amp;"_"&amp;O1636&amp;R1636</f>
        <v>BIO_G5_O40_A2</v>
      </c>
      <c r="Y1636" s="40" t="str">
        <f>IF(O1636=P1636,"OK","Checar")</f>
        <v>OK</v>
      </c>
      <c r="Z1636" s="5" t="str">
        <f>IF(COUNTIF($X:$X,$X1636)&gt;1,"Checar","Único")</f>
        <v>Único</v>
      </c>
      <c r="AA1636" s="5" t="str">
        <f>IF(Y1636="Checar","Checar Competência",IF(Z1636="Checar","Checar Duplicidade","OK"))</f>
        <v>OK</v>
      </c>
      <c r="AB1636" s="5">
        <v>683</v>
      </c>
      <c r="AC1636" s="5" t="s">
        <v>3698</v>
      </c>
    </row>
    <row r="1637" spans="1:29" ht="38.25" x14ac:dyDescent="0.25">
      <c r="A1637" s="6" t="s">
        <v>11</v>
      </c>
      <c r="B1637" s="6" t="s">
        <v>18</v>
      </c>
      <c r="C1637" s="39" t="str">
        <f>TRIM(B1637)</f>
        <v>BIO</v>
      </c>
      <c r="D1637" s="6">
        <v>5</v>
      </c>
      <c r="E1637" s="39" t="str">
        <f>TRIM(D1637)</f>
        <v>5</v>
      </c>
      <c r="F1637" s="39">
        <f>VLOOKUP(H1637,GT!A:B,2,FALSE)</f>
        <v>5</v>
      </c>
      <c r="G1637" s="39" t="str">
        <f>IF(D1637=F1637,"Ok","Verificar")</f>
        <v>Ok</v>
      </c>
      <c r="H1637" s="7" t="s">
        <v>660</v>
      </c>
      <c r="I1637" s="11">
        <v>5</v>
      </c>
      <c r="J1637" s="40" t="str">
        <f>TRIM(I1637)</f>
        <v>5</v>
      </c>
      <c r="K1637" s="40">
        <f>VLOOKUP(M1637,Plan3!A:B,2,FALSE)</f>
        <v>40</v>
      </c>
      <c r="L1637" s="40" t="str">
        <f>IF(K1637=I1637,"Ok","Verificar")</f>
        <v>Verificar</v>
      </c>
      <c r="M1637" s="12" t="s">
        <v>697</v>
      </c>
      <c r="N1637" s="11" t="s">
        <v>12</v>
      </c>
      <c r="O1637" s="40" t="str">
        <f>TRIM(N1637)</f>
        <v>A</v>
      </c>
      <c r="P1637" s="40" t="str">
        <f>VLOOKUP(U1637,Plan1!A:B,2,FALSE)</f>
        <v>A</v>
      </c>
      <c r="Q1637" s="12" t="s">
        <v>13</v>
      </c>
      <c r="R1637" s="40">
        <f t="shared" si="25"/>
        <v>3</v>
      </c>
      <c r="S1637" s="11">
        <v>3</v>
      </c>
      <c r="T1637" s="8" t="str">
        <f>IF(R1637=S1637,"Ok","Verificar")</f>
        <v>Ok</v>
      </c>
      <c r="U1637" s="40" t="str">
        <f>TRIM(Q1637)</f>
        <v>Observar</v>
      </c>
      <c r="V1637" s="40" t="str">
        <f>TRIM(S1637)</f>
        <v>3</v>
      </c>
      <c r="W1637" s="16" t="s">
        <v>700</v>
      </c>
      <c r="X1637" s="9" t="str">
        <f>C1637&amp;"_G"&amp;E1637&amp;"_O"&amp;K1637&amp;"_"&amp;O1637&amp;R1637</f>
        <v>BIO_G5_O40_A3</v>
      </c>
      <c r="Y1637" s="40" t="str">
        <f>IF(O1637=P1637,"OK","Checar")</f>
        <v>OK</v>
      </c>
      <c r="Z1637" s="5" t="str">
        <f>IF(COUNTIF($X:$X,$X1637)&gt;1,"Checar","Único")</f>
        <v>Único</v>
      </c>
      <c r="AA1637" s="5" t="str">
        <f>IF(Y1637="Checar","Checar Competência",IF(Z1637="Checar","Checar Duplicidade","OK"))</f>
        <v>OK</v>
      </c>
      <c r="AB1637" s="5">
        <v>685</v>
      </c>
      <c r="AC1637" s="5" t="s">
        <v>3699</v>
      </c>
    </row>
    <row r="1638" spans="1:29" ht="38.25" x14ac:dyDescent="0.25">
      <c r="A1638" s="6" t="s">
        <v>11</v>
      </c>
      <c r="B1638" s="6" t="s">
        <v>18</v>
      </c>
      <c r="C1638" s="39" t="str">
        <f>TRIM(B1638)</f>
        <v>BIO</v>
      </c>
      <c r="D1638" s="6">
        <v>5</v>
      </c>
      <c r="E1638" s="39" t="str">
        <f>TRIM(D1638)</f>
        <v>5</v>
      </c>
      <c r="F1638" s="39">
        <f>VLOOKUP(H1638,GT!A:B,2,FALSE)</f>
        <v>5</v>
      </c>
      <c r="G1638" s="39" t="str">
        <f>IF(D1638=F1638,"Ok","Verificar")</f>
        <v>Ok</v>
      </c>
      <c r="H1638" s="7" t="s">
        <v>660</v>
      </c>
      <c r="I1638" s="11">
        <v>5</v>
      </c>
      <c r="J1638" s="40" t="str">
        <f>TRIM(I1638)</f>
        <v>5</v>
      </c>
      <c r="K1638" s="40">
        <f>VLOOKUP(M1638,Plan3!A:B,2,FALSE)</f>
        <v>40</v>
      </c>
      <c r="L1638" s="40" t="str">
        <f>IF(K1638=I1638,"Ok","Verificar")</f>
        <v>Verificar</v>
      </c>
      <c r="M1638" s="12" t="s">
        <v>697</v>
      </c>
      <c r="N1638" s="11" t="s">
        <v>14</v>
      </c>
      <c r="O1638" s="40" t="str">
        <f>TRIM(N1638)</f>
        <v>B</v>
      </c>
      <c r="P1638" s="40" t="str">
        <f>VLOOKUP(U1638,Plan1!A:B,2,FALSE)</f>
        <v>B</v>
      </c>
      <c r="Q1638" s="12" t="s">
        <v>15</v>
      </c>
      <c r="R1638" s="40">
        <f t="shared" si="25"/>
        <v>1</v>
      </c>
      <c r="S1638" s="11">
        <v>1</v>
      </c>
      <c r="T1638" s="8" t="str">
        <f>IF(R1638=S1638,"Ok","Verificar")</f>
        <v>Ok</v>
      </c>
      <c r="U1638" s="40" t="str">
        <f>TRIM(Q1638)</f>
        <v>Realizar</v>
      </c>
      <c r="V1638" s="40" t="str">
        <f>TRIM(S1638)</f>
        <v>1</v>
      </c>
      <c r="W1638" s="16" t="s">
        <v>1970</v>
      </c>
      <c r="X1638" s="9" t="str">
        <f>C1638&amp;"_G"&amp;E1638&amp;"_O"&amp;K1638&amp;"_"&amp;O1638&amp;R1638</f>
        <v>BIO_G5_O40_B1</v>
      </c>
      <c r="Y1638" s="40" t="str">
        <f>IF(O1638=P1638,"OK","Checar")</f>
        <v>OK</v>
      </c>
      <c r="Z1638" s="5" t="str">
        <f>IF(COUNTIF($X:$X,$X1638)&gt;1,"Checar","Único")</f>
        <v>Único</v>
      </c>
      <c r="AA1638" s="5" t="str">
        <f>IF(Y1638="Checar","Checar Competência",IF(Z1638="Checar","Checar Duplicidade","OK"))</f>
        <v>OK</v>
      </c>
      <c r="AB1638" s="5">
        <v>684</v>
      </c>
      <c r="AC1638" s="5" t="s">
        <v>3700</v>
      </c>
    </row>
    <row r="1639" spans="1:29" ht="38.25" x14ac:dyDescent="0.25">
      <c r="A1639" s="6" t="s">
        <v>11</v>
      </c>
      <c r="B1639" s="6" t="s">
        <v>18</v>
      </c>
      <c r="C1639" s="39" t="str">
        <f>TRIM(B1639)</f>
        <v>BIO</v>
      </c>
      <c r="D1639" s="6">
        <v>5</v>
      </c>
      <c r="E1639" s="39" t="str">
        <f>TRIM(D1639)</f>
        <v>5</v>
      </c>
      <c r="F1639" s="39">
        <f>VLOOKUP(H1639,GT!A:B,2,FALSE)</f>
        <v>5</v>
      </c>
      <c r="G1639" s="39" t="str">
        <f>IF(D1639=F1639,"Ok","Verificar")</f>
        <v>Ok</v>
      </c>
      <c r="H1639" s="7" t="s">
        <v>660</v>
      </c>
      <c r="I1639" s="11">
        <v>5</v>
      </c>
      <c r="J1639" s="40" t="str">
        <f>TRIM(I1639)</f>
        <v>5</v>
      </c>
      <c r="K1639" s="40">
        <f>VLOOKUP(M1639,Plan3!A:B,2,FALSE)</f>
        <v>40</v>
      </c>
      <c r="L1639" s="40" t="str">
        <f>IF(K1639=I1639,"Ok","Verificar")</f>
        <v>Verificar</v>
      </c>
      <c r="M1639" s="12" t="s">
        <v>697</v>
      </c>
      <c r="N1639" s="11" t="s">
        <v>14</v>
      </c>
      <c r="O1639" s="40" t="str">
        <f>TRIM(N1639)</f>
        <v>B</v>
      </c>
      <c r="P1639" s="40" t="str">
        <f>VLOOKUP(U1639,Plan1!A:B,2,FALSE)</f>
        <v>B</v>
      </c>
      <c r="Q1639" s="12" t="s">
        <v>15</v>
      </c>
      <c r="R1639" s="40">
        <f t="shared" si="25"/>
        <v>2</v>
      </c>
      <c r="S1639" s="11">
        <v>2</v>
      </c>
      <c r="T1639" s="8" t="str">
        <f>IF(R1639=S1639,"Ok","Verificar")</f>
        <v>Ok</v>
      </c>
      <c r="U1639" s="40" t="str">
        <f>TRIM(Q1639)</f>
        <v>Realizar</v>
      </c>
      <c r="V1639" s="40" t="str">
        <f>TRIM(S1639)</f>
        <v>2</v>
      </c>
      <c r="W1639" s="16" t="s">
        <v>701</v>
      </c>
      <c r="X1639" s="9" t="str">
        <f>C1639&amp;"_G"&amp;E1639&amp;"_O"&amp;K1639&amp;"_"&amp;O1639&amp;R1639</f>
        <v>BIO_G5_O40_B2</v>
      </c>
      <c r="Y1639" s="40" t="str">
        <f>IF(O1639=P1639,"OK","Checar")</f>
        <v>OK</v>
      </c>
      <c r="Z1639" s="5" t="str">
        <f>IF(COUNTIF($X:$X,$X1639)&gt;1,"Checar","Único")</f>
        <v>Único</v>
      </c>
      <c r="AA1639" s="5" t="str">
        <f>IF(Y1639="Checar","Checar Competência",IF(Z1639="Checar","Checar Duplicidade","OK"))</f>
        <v>OK</v>
      </c>
      <c r="AB1639" s="5">
        <v>686</v>
      </c>
      <c r="AC1639" s="5" t="s">
        <v>3701</v>
      </c>
    </row>
    <row r="1640" spans="1:29" ht="38.25" x14ac:dyDescent="0.25">
      <c r="A1640" s="6" t="s">
        <v>11</v>
      </c>
      <c r="B1640" s="6" t="s">
        <v>18</v>
      </c>
      <c r="C1640" s="39" t="str">
        <f>TRIM(B1640)</f>
        <v>BIO</v>
      </c>
      <c r="D1640" s="6">
        <v>5</v>
      </c>
      <c r="E1640" s="39" t="str">
        <f>TRIM(D1640)</f>
        <v>5</v>
      </c>
      <c r="F1640" s="39">
        <f>VLOOKUP(H1640,GT!A:B,2,FALSE)</f>
        <v>5</v>
      </c>
      <c r="G1640" s="39" t="str">
        <f>IF(D1640=F1640,"Ok","Verificar")</f>
        <v>Ok</v>
      </c>
      <c r="H1640" s="45" t="s">
        <v>660</v>
      </c>
      <c r="I1640" s="11">
        <v>5</v>
      </c>
      <c r="J1640" s="40" t="str">
        <f>TRIM(I1640)</f>
        <v>5</v>
      </c>
      <c r="K1640" s="40">
        <f>VLOOKUP(M1640,Plan3!A:B,2,FALSE)</f>
        <v>40</v>
      </c>
      <c r="L1640" s="40" t="str">
        <f>IF(K1640=I1640,"Ok","Verificar")</f>
        <v>Verificar</v>
      </c>
      <c r="M1640" s="12" t="s">
        <v>697</v>
      </c>
      <c r="N1640" s="11" t="s">
        <v>16</v>
      </c>
      <c r="O1640" s="40" t="str">
        <f>TRIM(N1640)</f>
        <v>C</v>
      </c>
      <c r="P1640" s="40" t="str">
        <f>VLOOKUP(U1640,Plan1!A:B,2,FALSE)</f>
        <v>C</v>
      </c>
      <c r="Q1640" s="12" t="s">
        <v>17</v>
      </c>
      <c r="R1640" s="40">
        <f t="shared" si="25"/>
        <v>1</v>
      </c>
      <c r="S1640" s="11">
        <v>1</v>
      </c>
      <c r="T1640" s="8" t="str">
        <f>IF(R1640=S1640,"Ok","Verificar")</f>
        <v>Ok</v>
      </c>
      <c r="U1640" s="40" t="str">
        <f>TRIM(Q1640)</f>
        <v>Compreender</v>
      </c>
      <c r="V1640" s="40" t="str">
        <f>TRIM(S1640)</f>
        <v>1</v>
      </c>
      <c r="W1640" s="12" t="s">
        <v>702</v>
      </c>
      <c r="X1640" s="9" t="str">
        <f>C1640&amp;"_G"&amp;E1640&amp;"_O"&amp;K1640&amp;"_"&amp;O1640&amp;R1640</f>
        <v>BIO_G5_O40_C1</v>
      </c>
      <c r="Y1640" s="40" t="str">
        <f>IF(O1640=P1640,"OK","Checar")</f>
        <v>OK</v>
      </c>
      <c r="Z1640" s="5" t="str">
        <f>IF(COUNTIF($X:$X,$X1640)&gt;1,"Checar","Único")</f>
        <v>Único</v>
      </c>
      <c r="AA1640" s="5" t="str">
        <f>IF(Y1640="Checar","Checar Competência",IF(Z1640="Checar","Checar Duplicidade","OK"))</f>
        <v>OK</v>
      </c>
      <c r="AB1640" s="5">
        <v>687</v>
      </c>
      <c r="AC1640" s="5" t="s">
        <v>3702</v>
      </c>
    </row>
    <row r="1641" spans="1:29" ht="38.25" x14ac:dyDescent="0.25">
      <c r="A1641" s="6" t="s">
        <v>11</v>
      </c>
      <c r="B1641" s="6" t="s">
        <v>18</v>
      </c>
      <c r="C1641" s="39" t="str">
        <f>TRIM(B1641)</f>
        <v>BIO</v>
      </c>
      <c r="D1641" s="6">
        <v>5</v>
      </c>
      <c r="E1641" s="39" t="str">
        <f>TRIM(D1641)</f>
        <v>5</v>
      </c>
      <c r="F1641" s="39">
        <f>VLOOKUP(H1641,GT!A:B,2,FALSE)</f>
        <v>5</v>
      </c>
      <c r="G1641" s="39" t="str">
        <f>IF(D1641=F1641,"Ok","Verificar")</f>
        <v>Ok</v>
      </c>
      <c r="H1641" s="45" t="s">
        <v>660</v>
      </c>
      <c r="I1641" s="11">
        <v>5</v>
      </c>
      <c r="J1641" s="40" t="str">
        <f>TRIM(I1641)</f>
        <v>5</v>
      </c>
      <c r="K1641" s="40">
        <f>VLOOKUP(M1641,Plan3!A:B,2,FALSE)</f>
        <v>40</v>
      </c>
      <c r="L1641" s="40" t="str">
        <f>IF(K1641=I1641,"Ok","Verificar")</f>
        <v>Verificar</v>
      </c>
      <c r="M1641" s="12" t="s">
        <v>697</v>
      </c>
      <c r="N1641" s="11" t="s">
        <v>16</v>
      </c>
      <c r="O1641" s="40" t="str">
        <f>TRIM(N1641)</f>
        <v>C</v>
      </c>
      <c r="P1641" s="40" t="str">
        <f>VLOOKUP(U1641,Plan1!A:B,2,FALSE)</f>
        <v>C</v>
      </c>
      <c r="Q1641" s="12" t="s">
        <v>17</v>
      </c>
      <c r="R1641" s="40">
        <f t="shared" si="25"/>
        <v>2</v>
      </c>
      <c r="S1641" s="11">
        <v>2</v>
      </c>
      <c r="T1641" s="8" t="str">
        <f>IF(R1641=S1641,"Ok","Verificar")</f>
        <v>Ok</v>
      </c>
      <c r="U1641" s="40" t="str">
        <f>TRIM(Q1641)</f>
        <v>Compreender</v>
      </c>
      <c r="V1641" s="40" t="str">
        <f>TRIM(S1641)</f>
        <v>2</v>
      </c>
      <c r="W1641" s="16" t="s">
        <v>703</v>
      </c>
      <c r="X1641" s="9" t="str">
        <f>C1641&amp;"_G"&amp;E1641&amp;"_O"&amp;K1641&amp;"_"&amp;O1641&amp;R1641</f>
        <v>BIO_G5_O40_C2</v>
      </c>
      <c r="Y1641" s="40" t="str">
        <f>IF(O1641=P1641,"OK","Checar")</f>
        <v>OK</v>
      </c>
      <c r="Z1641" s="5" t="str">
        <f>IF(COUNTIF($X:$X,$X1641)&gt;1,"Checar","Único")</f>
        <v>Único</v>
      </c>
      <c r="AA1641" s="5" t="str">
        <f>IF(Y1641="Checar","Checar Competência",IF(Z1641="Checar","Checar Duplicidade","OK"))</f>
        <v>OK</v>
      </c>
      <c r="AB1641" s="5">
        <v>688</v>
      </c>
      <c r="AC1641" s="5" t="s">
        <v>3703</v>
      </c>
    </row>
    <row r="1642" spans="1:29" ht="25.5" x14ac:dyDescent="0.25">
      <c r="A1642" s="6" t="s">
        <v>11</v>
      </c>
      <c r="B1642" s="6" t="s">
        <v>18</v>
      </c>
      <c r="C1642" s="39" t="str">
        <f>TRIM(B1642)</f>
        <v>BIO</v>
      </c>
      <c r="D1642" s="6">
        <v>5</v>
      </c>
      <c r="E1642" s="39" t="str">
        <f>TRIM(D1642)</f>
        <v>5</v>
      </c>
      <c r="F1642" s="39">
        <f>VLOOKUP(H1642,GT!A:B,2,FALSE)</f>
        <v>5</v>
      </c>
      <c r="G1642" s="39" t="str">
        <f>IF(D1642=F1642,"Ok","Verificar")</f>
        <v>Ok</v>
      </c>
      <c r="H1642" s="7" t="s">
        <v>660</v>
      </c>
      <c r="I1642" s="11">
        <v>6</v>
      </c>
      <c r="J1642" s="40" t="str">
        <f>TRIM(I1642)</f>
        <v>6</v>
      </c>
      <c r="K1642" s="40">
        <f>VLOOKUP(M1642,Plan3!A:B,2,FALSE)</f>
        <v>41</v>
      </c>
      <c r="L1642" s="40" t="str">
        <f>IF(K1642=I1642,"Ok","Verificar")</f>
        <v>Verificar</v>
      </c>
      <c r="M1642" s="12" t="s">
        <v>704</v>
      </c>
      <c r="N1642" s="11" t="s">
        <v>512</v>
      </c>
      <c r="O1642" s="40" t="str">
        <f>TRIM(N1642)</f>
        <v>A</v>
      </c>
      <c r="P1642" s="40" t="str">
        <f>VLOOKUP(U1642,Plan1!A:B,2,FALSE)</f>
        <v>A</v>
      </c>
      <c r="Q1642" s="12" t="s">
        <v>13</v>
      </c>
      <c r="R1642" s="40">
        <f t="shared" si="25"/>
        <v>1</v>
      </c>
      <c r="S1642" s="11">
        <v>1</v>
      </c>
      <c r="T1642" s="8" t="str">
        <f>IF(R1642=S1642,"Ok","Verificar")</f>
        <v>Ok</v>
      </c>
      <c r="U1642" s="40" t="str">
        <f>TRIM(Q1642)</f>
        <v>Observar</v>
      </c>
      <c r="V1642" s="40" t="str">
        <f>TRIM(S1642)</f>
        <v>1</v>
      </c>
      <c r="W1642" s="12" t="s">
        <v>705</v>
      </c>
      <c r="X1642" s="9" t="str">
        <f>C1642&amp;"_G"&amp;E1642&amp;"_O"&amp;K1642&amp;"_"&amp;O1642&amp;R1642</f>
        <v>BIO_G5_O41_A1</v>
      </c>
      <c r="Y1642" s="40" t="str">
        <f>IF(O1642=P1642,"OK","Checar")</f>
        <v>OK</v>
      </c>
      <c r="Z1642" s="5" t="str">
        <f>IF(COUNTIF($X:$X,$X1642)&gt;1,"Checar","Único")</f>
        <v>Único</v>
      </c>
      <c r="AA1642" s="5" t="str">
        <f>IF(Y1642="Checar","Checar Competência",IF(Z1642="Checar","Checar Duplicidade","OK"))</f>
        <v>OK</v>
      </c>
      <c r="AB1642" s="5">
        <v>689</v>
      </c>
      <c r="AC1642" s="5" t="s">
        <v>3704</v>
      </c>
    </row>
    <row r="1643" spans="1:29" ht="25.5" x14ac:dyDescent="0.25">
      <c r="A1643" s="6" t="s">
        <v>11</v>
      </c>
      <c r="B1643" s="6" t="s">
        <v>18</v>
      </c>
      <c r="C1643" s="39" t="str">
        <f>TRIM(B1643)</f>
        <v>BIO</v>
      </c>
      <c r="D1643" s="6">
        <v>5</v>
      </c>
      <c r="E1643" s="39" t="str">
        <f>TRIM(D1643)</f>
        <v>5</v>
      </c>
      <c r="F1643" s="39">
        <f>VLOOKUP(H1643,GT!A:B,2,FALSE)</f>
        <v>5</v>
      </c>
      <c r="G1643" s="39" t="str">
        <f>IF(D1643=F1643,"Ok","Verificar")</f>
        <v>Ok</v>
      </c>
      <c r="H1643" s="7" t="s">
        <v>660</v>
      </c>
      <c r="I1643" s="11">
        <v>6</v>
      </c>
      <c r="J1643" s="40" t="str">
        <f>TRIM(I1643)</f>
        <v>6</v>
      </c>
      <c r="K1643" s="40">
        <f>VLOOKUP(M1643,Plan3!A:B,2,FALSE)</f>
        <v>41</v>
      </c>
      <c r="L1643" s="40" t="str">
        <f>IF(K1643=I1643,"Ok","Verificar")</f>
        <v>Verificar</v>
      </c>
      <c r="M1643" s="12" t="s">
        <v>704</v>
      </c>
      <c r="N1643" s="11" t="s">
        <v>12</v>
      </c>
      <c r="O1643" s="40" t="str">
        <f>TRIM(N1643)</f>
        <v>A</v>
      </c>
      <c r="P1643" s="40" t="str">
        <f>VLOOKUP(U1643,Plan1!A:B,2,FALSE)</f>
        <v>A</v>
      </c>
      <c r="Q1643" s="12" t="s">
        <v>13</v>
      </c>
      <c r="R1643" s="40">
        <f t="shared" si="25"/>
        <v>2</v>
      </c>
      <c r="S1643" s="11">
        <v>3</v>
      </c>
      <c r="T1643" s="8" t="str">
        <f>IF(R1643=S1643,"Ok","Verificar")</f>
        <v>Verificar</v>
      </c>
      <c r="U1643" s="40" t="str">
        <f>TRIM(Q1643)</f>
        <v>Observar</v>
      </c>
      <c r="V1643" s="40" t="str">
        <f>TRIM(S1643)</f>
        <v>3</v>
      </c>
      <c r="W1643" s="12" t="s">
        <v>708</v>
      </c>
      <c r="X1643" s="9" t="str">
        <f>C1643&amp;"_G"&amp;E1643&amp;"_O"&amp;K1643&amp;"_"&amp;O1643&amp;R1643</f>
        <v>BIO_G5_O41_A2</v>
      </c>
      <c r="Y1643" s="40" t="str">
        <f>IF(O1643=P1643,"OK","Checar")</f>
        <v>OK</v>
      </c>
      <c r="Z1643" s="5" t="str">
        <f>IF(COUNTIF($X:$X,$X1643)&gt;1,"Checar","Único")</f>
        <v>Único</v>
      </c>
      <c r="AA1643" s="5" t="str">
        <f>IF(Y1643="Checar","Checar Competência",IF(Z1643="Checar","Checar Duplicidade","OK"))</f>
        <v>OK</v>
      </c>
      <c r="AB1643" s="5">
        <v>692</v>
      </c>
      <c r="AC1643" s="5" t="s">
        <v>3705</v>
      </c>
    </row>
    <row r="1644" spans="1:29" ht="25.5" x14ac:dyDescent="0.25">
      <c r="A1644" s="6" t="s">
        <v>11</v>
      </c>
      <c r="B1644" s="6" t="s">
        <v>18</v>
      </c>
      <c r="C1644" s="39" t="str">
        <f>TRIM(B1644)</f>
        <v>BIO</v>
      </c>
      <c r="D1644" s="6">
        <v>5</v>
      </c>
      <c r="E1644" s="39" t="str">
        <f>TRIM(D1644)</f>
        <v>5</v>
      </c>
      <c r="F1644" s="39">
        <f>VLOOKUP(H1644,GT!A:B,2,FALSE)</f>
        <v>5</v>
      </c>
      <c r="G1644" s="39" t="str">
        <f>IF(D1644=F1644,"Ok","Verificar")</f>
        <v>Ok</v>
      </c>
      <c r="H1644" s="7" t="s">
        <v>660</v>
      </c>
      <c r="I1644" s="11">
        <v>6</v>
      </c>
      <c r="J1644" s="40" t="str">
        <f>TRIM(I1644)</f>
        <v>6</v>
      </c>
      <c r="K1644" s="40">
        <f>VLOOKUP(M1644,Plan3!A:B,2,FALSE)</f>
        <v>41</v>
      </c>
      <c r="L1644" s="40" t="str">
        <f>IF(K1644=I1644,"Ok","Verificar")</f>
        <v>Verificar</v>
      </c>
      <c r="M1644" s="12" t="s">
        <v>704</v>
      </c>
      <c r="N1644" s="11" t="s">
        <v>12</v>
      </c>
      <c r="O1644" s="40" t="str">
        <f>TRIM(N1644)</f>
        <v>A</v>
      </c>
      <c r="P1644" s="40" t="str">
        <f>VLOOKUP(U1644,Plan1!A:B,2,FALSE)</f>
        <v>A</v>
      </c>
      <c r="Q1644" s="12" t="s">
        <v>13</v>
      </c>
      <c r="R1644" s="40">
        <f t="shared" si="25"/>
        <v>3</v>
      </c>
      <c r="S1644" s="11">
        <v>4</v>
      </c>
      <c r="T1644" s="8" t="str">
        <f>IF(R1644=S1644,"Ok","Verificar")</f>
        <v>Verificar</v>
      </c>
      <c r="U1644" s="40" t="str">
        <f>TRIM(Q1644)</f>
        <v>Observar</v>
      </c>
      <c r="V1644" s="40" t="str">
        <f>TRIM(S1644)</f>
        <v>4</v>
      </c>
      <c r="W1644" s="12" t="s">
        <v>709</v>
      </c>
      <c r="X1644" s="9" t="str">
        <f>C1644&amp;"_G"&amp;E1644&amp;"_O"&amp;K1644&amp;"_"&amp;O1644&amp;R1644</f>
        <v>BIO_G5_O41_A3</v>
      </c>
      <c r="Y1644" s="40" t="str">
        <f>IF(O1644=P1644,"OK","Checar")</f>
        <v>OK</v>
      </c>
      <c r="Z1644" s="5" t="str">
        <f>IF(COUNTIF($X:$X,$X1644)&gt;1,"Checar","Único")</f>
        <v>Único</v>
      </c>
      <c r="AA1644" s="5" t="str">
        <f>IF(Y1644="Checar","Checar Competência",IF(Z1644="Checar","Checar Duplicidade","OK"))</f>
        <v>OK</v>
      </c>
      <c r="AB1644" s="5">
        <v>693</v>
      </c>
      <c r="AC1644" s="5" t="s">
        <v>3706</v>
      </c>
    </row>
    <row r="1645" spans="1:29" ht="25.5" x14ac:dyDescent="0.25">
      <c r="A1645" s="6" t="s">
        <v>11</v>
      </c>
      <c r="B1645" s="6" t="s">
        <v>18</v>
      </c>
      <c r="C1645" s="39" t="str">
        <f>TRIM(B1645)</f>
        <v>BIO</v>
      </c>
      <c r="D1645" s="6">
        <v>5</v>
      </c>
      <c r="E1645" s="39" t="str">
        <f>TRIM(D1645)</f>
        <v>5</v>
      </c>
      <c r="F1645" s="39">
        <f>VLOOKUP(H1645,GT!A:B,2,FALSE)</f>
        <v>5</v>
      </c>
      <c r="G1645" s="39" t="str">
        <f>IF(D1645=F1645,"Ok","Verificar")</f>
        <v>Ok</v>
      </c>
      <c r="H1645" s="7" t="s">
        <v>660</v>
      </c>
      <c r="I1645" s="11">
        <v>6</v>
      </c>
      <c r="J1645" s="40" t="str">
        <f>TRIM(I1645)</f>
        <v>6</v>
      </c>
      <c r="K1645" s="40">
        <f>VLOOKUP(M1645,Plan3!A:B,2,FALSE)</f>
        <v>41</v>
      </c>
      <c r="L1645" s="40" t="str">
        <f>IF(K1645=I1645,"Ok","Verificar")</f>
        <v>Verificar</v>
      </c>
      <c r="M1645" s="12" t="s">
        <v>704</v>
      </c>
      <c r="N1645" s="11" t="s">
        <v>12</v>
      </c>
      <c r="O1645" s="40" t="str">
        <f>TRIM(N1645)</f>
        <v>A</v>
      </c>
      <c r="P1645" s="40" t="str">
        <f>VLOOKUP(U1645,Plan1!A:B,2,FALSE)</f>
        <v>A</v>
      </c>
      <c r="Q1645" s="12" t="s">
        <v>13</v>
      </c>
      <c r="R1645" s="40">
        <f t="shared" si="25"/>
        <v>4</v>
      </c>
      <c r="S1645" s="11">
        <v>5</v>
      </c>
      <c r="T1645" s="8" t="str">
        <f>IF(R1645=S1645,"Ok","Verificar")</f>
        <v>Verificar</v>
      </c>
      <c r="U1645" s="40" t="str">
        <f>TRIM(Q1645)</f>
        <v>Observar</v>
      </c>
      <c r="V1645" s="40" t="str">
        <f>TRIM(S1645)</f>
        <v>5</v>
      </c>
      <c r="W1645" s="12" t="s">
        <v>712</v>
      </c>
      <c r="X1645" s="9" t="str">
        <f>C1645&amp;"_G"&amp;E1645&amp;"_O"&amp;K1645&amp;"_"&amp;O1645&amp;R1645</f>
        <v>BIO_G5_O41_A4</v>
      </c>
      <c r="Y1645" s="40" t="str">
        <f>IF(O1645=P1645,"OK","Checar")</f>
        <v>OK</v>
      </c>
      <c r="Z1645" s="5" t="str">
        <f>IF(COUNTIF($X:$X,$X1645)&gt;1,"Checar","Único")</f>
        <v>Único</v>
      </c>
      <c r="AA1645" s="5" t="str">
        <f>IF(Y1645="Checar","Checar Competência",IF(Z1645="Checar","Checar Duplicidade","OK"))</f>
        <v>OK</v>
      </c>
      <c r="AB1645" s="5">
        <v>696</v>
      </c>
      <c r="AC1645" s="5" t="s">
        <v>3707</v>
      </c>
    </row>
    <row r="1646" spans="1:29" ht="25.5" x14ac:dyDescent="0.25">
      <c r="A1646" s="6" t="s">
        <v>11</v>
      </c>
      <c r="B1646" s="6" t="s">
        <v>18</v>
      </c>
      <c r="C1646" s="39" t="str">
        <f>TRIM(B1646)</f>
        <v>BIO</v>
      </c>
      <c r="D1646" s="6">
        <v>5</v>
      </c>
      <c r="E1646" s="39" t="str">
        <f>TRIM(D1646)</f>
        <v>5</v>
      </c>
      <c r="F1646" s="39">
        <f>VLOOKUP(H1646,GT!A:B,2,FALSE)</f>
        <v>5</v>
      </c>
      <c r="G1646" s="39" t="str">
        <f>IF(D1646=F1646,"Ok","Verificar")</f>
        <v>Ok</v>
      </c>
      <c r="H1646" s="7" t="s">
        <v>660</v>
      </c>
      <c r="I1646" s="11">
        <v>6</v>
      </c>
      <c r="J1646" s="40" t="str">
        <f>TRIM(I1646)</f>
        <v>6</v>
      </c>
      <c r="K1646" s="40">
        <f>VLOOKUP(M1646,Plan3!A:B,2,FALSE)</f>
        <v>41</v>
      </c>
      <c r="L1646" s="40" t="str">
        <f>IF(K1646=I1646,"Ok","Verificar")</f>
        <v>Verificar</v>
      </c>
      <c r="M1646" s="12" t="s">
        <v>704</v>
      </c>
      <c r="N1646" s="11" t="s">
        <v>14</v>
      </c>
      <c r="O1646" s="40" t="str">
        <f>TRIM(N1646)</f>
        <v>B</v>
      </c>
      <c r="P1646" s="40" t="str">
        <f>VLOOKUP(U1646,Plan1!A:B,2,FALSE)</f>
        <v>B</v>
      </c>
      <c r="Q1646" s="12" t="s">
        <v>15</v>
      </c>
      <c r="R1646" s="40">
        <f t="shared" si="25"/>
        <v>1</v>
      </c>
      <c r="S1646" s="11">
        <v>1</v>
      </c>
      <c r="T1646" s="8" t="str">
        <f>IF(R1646=S1646,"Ok","Verificar")</f>
        <v>Ok</v>
      </c>
      <c r="U1646" s="40" t="str">
        <f>TRIM(Q1646)</f>
        <v>Realizar</v>
      </c>
      <c r="V1646" s="40" t="str">
        <f>TRIM(S1646)</f>
        <v>1</v>
      </c>
      <c r="W1646" s="12" t="s">
        <v>706</v>
      </c>
      <c r="X1646" s="9" t="str">
        <f>C1646&amp;"_G"&amp;E1646&amp;"_O"&amp;K1646&amp;"_"&amp;O1646&amp;R1646</f>
        <v>BIO_G5_O41_B1</v>
      </c>
      <c r="Y1646" s="40" t="str">
        <f>IF(O1646=P1646,"OK","Checar")</f>
        <v>OK</v>
      </c>
      <c r="Z1646" s="5" t="str">
        <f>IF(COUNTIF($X:$X,$X1646)&gt;1,"Checar","Único")</f>
        <v>Único</v>
      </c>
      <c r="AA1646" s="5" t="str">
        <f>IF(Y1646="Checar","Checar Competência",IF(Z1646="Checar","Checar Duplicidade","OK"))</f>
        <v>OK</v>
      </c>
      <c r="AB1646" s="5">
        <v>690</v>
      </c>
      <c r="AC1646" s="5" t="s">
        <v>3708</v>
      </c>
    </row>
    <row r="1647" spans="1:29" ht="25.5" x14ac:dyDescent="0.25">
      <c r="A1647" s="6" t="s">
        <v>11</v>
      </c>
      <c r="B1647" s="6" t="s">
        <v>18</v>
      </c>
      <c r="C1647" s="39" t="str">
        <f>TRIM(B1647)</f>
        <v>BIO</v>
      </c>
      <c r="D1647" s="6">
        <v>5</v>
      </c>
      <c r="E1647" s="39" t="str">
        <f>TRIM(D1647)</f>
        <v>5</v>
      </c>
      <c r="F1647" s="39">
        <f>VLOOKUP(H1647,GT!A:B,2,FALSE)</f>
        <v>5</v>
      </c>
      <c r="G1647" s="39" t="str">
        <f>IF(D1647=F1647,"Ok","Verificar")</f>
        <v>Ok</v>
      </c>
      <c r="H1647" s="7" t="s">
        <v>660</v>
      </c>
      <c r="I1647" s="11">
        <v>6</v>
      </c>
      <c r="J1647" s="40" t="str">
        <f>TRIM(I1647)</f>
        <v>6</v>
      </c>
      <c r="K1647" s="40">
        <f>VLOOKUP(M1647,Plan3!A:B,2,FALSE)</f>
        <v>41</v>
      </c>
      <c r="L1647" s="40" t="str">
        <f>IF(K1647=I1647,"Ok","Verificar")</f>
        <v>Verificar</v>
      </c>
      <c r="M1647" s="12" t="s">
        <v>704</v>
      </c>
      <c r="N1647" s="11" t="s">
        <v>14</v>
      </c>
      <c r="O1647" s="40" t="str">
        <f>TRIM(N1647)</f>
        <v>B</v>
      </c>
      <c r="P1647" s="40" t="str">
        <f>VLOOKUP(U1647,Plan1!A:B,2,FALSE)</f>
        <v>B</v>
      </c>
      <c r="Q1647" s="12" t="s">
        <v>15</v>
      </c>
      <c r="R1647" s="40">
        <f t="shared" si="25"/>
        <v>2</v>
      </c>
      <c r="S1647" s="11">
        <v>2</v>
      </c>
      <c r="T1647" s="8" t="str">
        <f>IF(R1647=S1647,"Ok","Verificar")</f>
        <v>Ok</v>
      </c>
      <c r="U1647" s="40" t="str">
        <f>TRIM(Q1647)</f>
        <v>Realizar</v>
      </c>
      <c r="V1647" s="40" t="str">
        <f>TRIM(S1647)</f>
        <v>2</v>
      </c>
      <c r="W1647" s="12" t="s">
        <v>707</v>
      </c>
      <c r="X1647" s="9" t="str">
        <f>C1647&amp;"_G"&amp;E1647&amp;"_O"&amp;K1647&amp;"_"&amp;O1647&amp;R1647</f>
        <v>BIO_G5_O41_B2</v>
      </c>
      <c r="Y1647" s="40" t="str">
        <f>IF(O1647=P1647,"OK","Checar")</f>
        <v>OK</v>
      </c>
      <c r="Z1647" s="5" t="str">
        <f>IF(COUNTIF($X:$X,$X1647)&gt;1,"Checar","Único")</f>
        <v>Único</v>
      </c>
      <c r="AA1647" s="5" t="str">
        <f>IF(Y1647="Checar","Checar Competência",IF(Z1647="Checar","Checar Duplicidade","OK"))</f>
        <v>OK</v>
      </c>
      <c r="AB1647" s="5">
        <v>691</v>
      </c>
      <c r="AC1647" s="5" t="s">
        <v>3709</v>
      </c>
    </row>
    <row r="1648" spans="1:29" ht="25.5" x14ac:dyDescent="0.25">
      <c r="A1648" s="6" t="s">
        <v>11</v>
      </c>
      <c r="B1648" s="6" t="s">
        <v>18</v>
      </c>
      <c r="C1648" s="39" t="str">
        <f>TRIM(B1648)</f>
        <v>BIO</v>
      </c>
      <c r="D1648" s="6">
        <v>5</v>
      </c>
      <c r="E1648" s="39" t="str">
        <f>TRIM(D1648)</f>
        <v>5</v>
      </c>
      <c r="F1648" s="39">
        <f>VLOOKUP(H1648,GT!A:B,2,FALSE)</f>
        <v>5</v>
      </c>
      <c r="G1648" s="39" t="str">
        <f>IF(D1648=F1648,"Ok","Verificar")</f>
        <v>Ok</v>
      </c>
      <c r="H1648" s="7" t="s">
        <v>660</v>
      </c>
      <c r="I1648" s="11">
        <v>6</v>
      </c>
      <c r="J1648" s="40" t="str">
        <f>TRIM(I1648)</f>
        <v>6</v>
      </c>
      <c r="K1648" s="40">
        <f>VLOOKUP(M1648,Plan3!A:B,2,FALSE)</f>
        <v>41</v>
      </c>
      <c r="L1648" s="40" t="str">
        <f>IF(K1648=I1648,"Ok","Verificar")</f>
        <v>Verificar</v>
      </c>
      <c r="M1648" s="12" t="s">
        <v>704</v>
      </c>
      <c r="N1648" s="11" t="s">
        <v>14</v>
      </c>
      <c r="O1648" s="40" t="str">
        <f>TRIM(N1648)</f>
        <v>B</v>
      </c>
      <c r="P1648" s="40" t="str">
        <f>VLOOKUP(U1648,Plan1!A:B,2,FALSE)</f>
        <v>B</v>
      </c>
      <c r="Q1648" s="12" t="s">
        <v>15</v>
      </c>
      <c r="R1648" s="40">
        <f t="shared" si="25"/>
        <v>3</v>
      </c>
      <c r="S1648" s="11">
        <v>3</v>
      </c>
      <c r="T1648" s="8" t="str">
        <f>IF(R1648=S1648,"Ok","Verificar")</f>
        <v>Ok</v>
      </c>
      <c r="U1648" s="40" t="str">
        <f>TRIM(Q1648)</f>
        <v>Realizar</v>
      </c>
      <c r="V1648" s="40" t="str">
        <f>TRIM(S1648)</f>
        <v>3</v>
      </c>
      <c r="W1648" s="12" t="s">
        <v>710</v>
      </c>
      <c r="X1648" s="9" t="str">
        <f>C1648&amp;"_G"&amp;E1648&amp;"_O"&amp;K1648&amp;"_"&amp;O1648&amp;R1648</f>
        <v>BIO_G5_O41_B3</v>
      </c>
      <c r="Y1648" s="40" t="str">
        <f>IF(O1648=P1648,"OK","Checar")</f>
        <v>OK</v>
      </c>
      <c r="Z1648" s="5" t="str">
        <f>IF(COUNTIF($X:$X,$X1648)&gt;1,"Checar","Único")</f>
        <v>Único</v>
      </c>
      <c r="AA1648" s="5" t="str">
        <f>IF(Y1648="Checar","Checar Competência",IF(Z1648="Checar","Checar Duplicidade","OK"))</f>
        <v>OK</v>
      </c>
      <c r="AB1648" s="5">
        <v>694</v>
      </c>
      <c r="AC1648" s="5" t="s">
        <v>3710</v>
      </c>
    </row>
    <row r="1649" spans="1:29" ht="25.5" x14ac:dyDescent="0.25">
      <c r="A1649" s="6" t="s">
        <v>11</v>
      </c>
      <c r="B1649" s="6" t="s">
        <v>18</v>
      </c>
      <c r="C1649" s="39" t="str">
        <f>TRIM(B1649)</f>
        <v>BIO</v>
      </c>
      <c r="D1649" s="6">
        <v>5</v>
      </c>
      <c r="E1649" s="39" t="str">
        <f>TRIM(D1649)</f>
        <v>5</v>
      </c>
      <c r="F1649" s="39">
        <f>VLOOKUP(H1649,GT!A:B,2,FALSE)</f>
        <v>5</v>
      </c>
      <c r="G1649" s="39" t="str">
        <f>IF(D1649=F1649,"Ok","Verificar")</f>
        <v>Ok</v>
      </c>
      <c r="H1649" s="7" t="s">
        <v>660</v>
      </c>
      <c r="I1649" s="11">
        <v>6</v>
      </c>
      <c r="J1649" s="40" t="str">
        <f>TRIM(I1649)</f>
        <v>6</v>
      </c>
      <c r="K1649" s="40">
        <f>VLOOKUP(M1649,Plan3!A:B,2,FALSE)</f>
        <v>41</v>
      </c>
      <c r="L1649" s="40" t="str">
        <f>IF(K1649=I1649,"Ok","Verificar")</f>
        <v>Verificar</v>
      </c>
      <c r="M1649" s="12" t="s">
        <v>704</v>
      </c>
      <c r="N1649" s="11" t="s">
        <v>14</v>
      </c>
      <c r="O1649" s="40" t="str">
        <f>TRIM(N1649)</f>
        <v>B</v>
      </c>
      <c r="P1649" s="40" t="str">
        <f>VLOOKUP(U1649,Plan1!A:B,2,FALSE)</f>
        <v>B</v>
      </c>
      <c r="Q1649" s="12" t="s">
        <v>15</v>
      </c>
      <c r="R1649" s="40">
        <f t="shared" si="25"/>
        <v>4</v>
      </c>
      <c r="S1649" s="11">
        <v>4</v>
      </c>
      <c r="T1649" s="8" t="str">
        <f>IF(R1649=S1649,"Ok","Verificar")</f>
        <v>Ok</v>
      </c>
      <c r="U1649" s="40" t="str">
        <f>TRIM(Q1649)</f>
        <v>Realizar</v>
      </c>
      <c r="V1649" s="40" t="str">
        <f>TRIM(S1649)</f>
        <v>4</v>
      </c>
      <c r="W1649" s="12" t="s">
        <v>713</v>
      </c>
      <c r="X1649" s="9" t="str">
        <f>C1649&amp;"_G"&amp;E1649&amp;"_O"&amp;K1649&amp;"_"&amp;O1649&amp;R1649</f>
        <v>BIO_G5_O41_B4</v>
      </c>
      <c r="Y1649" s="40" t="str">
        <f>IF(O1649=P1649,"OK","Checar")</f>
        <v>OK</v>
      </c>
      <c r="Z1649" s="5" t="str">
        <f>IF(COUNTIF($X:$X,$X1649)&gt;1,"Checar","Único")</f>
        <v>Único</v>
      </c>
      <c r="AA1649" s="5" t="str">
        <f>IF(Y1649="Checar","Checar Competência",IF(Z1649="Checar","Checar Duplicidade","OK"))</f>
        <v>OK</v>
      </c>
      <c r="AB1649" s="5">
        <v>697</v>
      </c>
      <c r="AC1649" s="5" t="s">
        <v>3711</v>
      </c>
    </row>
    <row r="1650" spans="1:29" ht="25.5" x14ac:dyDescent="0.25">
      <c r="A1650" s="6" t="s">
        <v>11</v>
      </c>
      <c r="B1650" s="6" t="s">
        <v>18</v>
      </c>
      <c r="C1650" s="39" t="str">
        <f>TRIM(B1650)</f>
        <v>BIO</v>
      </c>
      <c r="D1650" s="6">
        <v>5</v>
      </c>
      <c r="E1650" s="39" t="str">
        <f>TRIM(D1650)</f>
        <v>5</v>
      </c>
      <c r="F1650" s="39">
        <f>VLOOKUP(H1650,GT!A:B,2,FALSE)</f>
        <v>5</v>
      </c>
      <c r="G1650" s="39" t="str">
        <f>IF(D1650=F1650,"Ok","Verificar")</f>
        <v>Ok</v>
      </c>
      <c r="H1650" s="7" t="s">
        <v>660</v>
      </c>
      <c r="I1650" s="11">
        <v>6</v>
      </c>
      <c r="J1650" s="40" t="str">
        <f>TRIM(I1650)</f>
        <v>6</v>
      </c>
      <c r="K1650" s="40">
        <f>VLOOKUP(M1650,Plan3!A:B,2,FALSE)</f>
        <v>41</v>
      </c>
      <c r="L1650" s="40" t="str">
        <f>IF(K1650=I1650,"Ok","Verificar")</f>
        <v>Verificar</v>
      </c>
      <c r="M1650" s="12" t="s">
        <v>704</v>
      </c>
      <c r="N1650" s="11" t="s">
        <v>16</v>
      </c>
      <c r="O1650" s="40" t="str">
        <f>TRIM(N1650)</f>
        <v>C</v>
      </c>
      <c r="P1650" s="40" t="str">
        <f>VLOOKUP(U1650,Plan1!A:B,2,FALSE)</f>
        <v>C</v>
      </c>
      <c r="Q1650" s="12" t="s">
        <v>17</v>
      </c>
      <c r="R1650" s="40">
        <f t="shared" si="25"/>
        <v>1</v>
      </c>
      <c r="S1650" s="11">
        <v>1</v>
      </c>
      <c r="T1650" s="8" t="str">
        <f>IF(R1650=S1650,"Ok","Verificar")</f>
        <v>Ok</v>
      </c>
      <c r="U1650" s="40" t="str">
        <f>TRIM(Q1650)</f>
        <v>Compreender</v>
      </c>
      <c r="V1650" s="40" t="str">
        <f>TRIM(S1650)</f>
        <v>1</v>
      </c>
      <c r="W1650" s="12" t="s">
        <v>711</v>
      </c>
      <c r="X1650" s="9" t="str">
        <f>C1650&amp;"_G"&amp;E1650&amp;"_O"&amp;K1650&amp;"_"&amp;O1650&amp;R1650</f>
        <v>BIO_G5_O41_C1</v>
      </c>
      <c r="Y1650" s="40" t="str">
        <f>IF(O1650=P1650,"OK","Checar")</f>
        <v>OK</v>
      </c>
      <c r="Z1650" s="5" t="str">
        <f>IF(COUNTIF($X:$X,$X1650)&gt;1,"Checar","Único")</f>
        <v>Único</v>
      </c>
      <c r="AA1650" s="5" t="str">
        <f>IF(Y1650="Checar","Checar Competência",IF(Z1650="Checar","Checar Duplicidade","OK"))</f>
        <v>OK</v>
      </c>
      <c r="AB1650" s="5">
        <v>695</v>
      </c>
      <c r="AC1650" s="5" t="s">
        <v>3712</v>
      </c>
    </row>
    <row r="1651" spans="1:29" ht="25.5" x14ac:dyDescent="0.25">
      <c r="A1651" s="6" t="s">
        <v>11</v>
      </c>
      <c r="B1651" s="6" t="s">
        <v>18</v>
      </c>
      <c r="C1651" s="39" t="str">
        <f>TRIM(B1651)</f>
        <v>BIO</v>
      </c>
      <c r="D1651" s="6">
        <v>5</v>
      </c>
      <c r="E1651" s="39" t="str">
        <f>TRIM(D1651)</f>
        <v>5</v>
      </c>
      <c r="F1651" s="39">
        <f>VLOOKUP(H1651,GT!A:B,2,FALSE)</f>
        <v>5</v>
      </c>
      <c r="G1651" s="39" t="str">
        <f>IF(D1651=F1651,"Ok","Verificar")</f>
        <v>Ok</v>
      </c>
      <c r="H1651" s="7" t="s">
        <v>660</v>
      </c>
      <c r="I1651" s="11">
        <v>6</v>
      </c>
      <c r="J1651" s="40" t="str">
        <f>TRIM(I1651)</f>
        <v>6</v>
      </c>
      <c r="K1651" s="40">
        <f>VLOOKUP(M1651,Plan3!A:B,2,FALSE)</f>
        <v>41</v>
      </c>
      <c r="L1651" s="40" t="str">
        <f>IF(K1651=I1651,"Ok","Verificar")</f>
        <v>Verificar</v>
      </c>
      <c r="M1651" s="12" t="s">
        <v>704</v>
      </c>
      <c r="N1651" s="11" t="s">
        <v>16</v>
      </c>
      <c r="O1651" s="40" t="str">
        <f>TRIM(N1651)</f>
        <v>C</v>
      </c>
      <c r="P1651" s="40" t="str">
        <f>VLOOKUP(U1651,Plan1!A:B,2,FALSE)</f>
        <v>C</v>
      </c>
      <c r="Q1651" s="12" t="s">
        <v>17</v>
      </c>
      <c r="R1651" s="40">
        <f t="shared" si="25"/>
        <v>2</v>
      </c>
      <c r="S1651" s="11">
        <v>2</v>
      </c>
      <c r="T1651" s="8" t="str">
        <f>IF(R1651=S1651,"Ok","Verificar")</f>
        <v>Ok</v>
      </c>
      <c r="U1651" s="40" t="str">
        <f>TRIM(Q1651)</f>
        <v>Compreender</v>
      </c>
      <c r="V1651" s="40" t="str">
        <f>TRIM(S1651)</f>
        <v>2</v>
      </c>
      <c r="W1651" s="12" t="s">
        <v>714</v>
      </c>
      <c r="X1651" s="9" t="str">
        <f>C1651&amp;"_G"&amp;E1651&amp;"_O"&amp;K1651&amp;"_"&amp;O1651&amp;R1651</f>
        <v>BIO_G5_O41_C2</v>
      </c>
      <c r="Y1651" s="40" t="str">
        <f>IF(O1651=P1651,"OK","Checar")</f>
        <v>OK</v>
      </c>
      <c r="Z1651" s="5" t="str">
        <f>IF(COUNTIF($X:$X,$X1651)&gt;1,"Checar","Único")</f>
        <v>Único</v>
      </c>
      <c r="AA1651" s="5" t="str">
        <f>IF(Y1651="Checar","Checar Competência",IF(Z1651="Checar","Checar Duplicidade","OK"))</f>
        <v>OK</v>
      </c>
      <c r="AB1651" s="5">
        <v>698</v>
      </c>
      <c r="AC1651" s="5" t="s">
        <v>3713</v>
      </c>
    </row>
    <row r="1652" spans="1:29" ht="25.5" x14ac:dyDescent="0.25">
      <c r="A1652" s="6" t="s">
        <v>11</v>
      </c>
      <c r="B1652" s="6" t="s">
        <v>18</v>
      </c>
      <c r="C1652" s="39" t="str">
        <f>TRIM(B1652)</f>
        <v>BIO</v>
      </c>
      <c r="D1652" s="6">
        <v>5</v>
      </c>
      <c r="E1652" s="39" t="str">
        <f>TRIM(D1652)</f>
        <v>5</v>
      </c>
      <c r="F1652" s="39">
        <f>VLOOKUP(H1652,GT!A:B,2,FALSE)</f>
        <v>5</v>
      </c>
      <c r="G1652" s="39" t="str">
        <f>IF(D1652=F1652,"Ok","Verificar")</f>
        <v>Ok</v>
      </c>
      <c r="H1652" s="7" t="s">
        <v>660</v>
      </c>
      <c r="I1652" s="11">
        <v>7</v>
      </c>
      <c r="J1652" s="40" t="str">
        <f>TRIM(I1652)</f>
        <v>7</v>
      </c>
      <c r="K1652" s="40">
        <f>VLOOKUP(M1652,Plan3!A:B,2,FALSE)</f>
        <v>42</v>
      </c>
      <c r="L1652" s="40" t="str">
        <f>IF(K1652=I1652,"Ok","Verificar")</f>
        <v>Verificar</v>
      </c>
      <c r="M1652" s="12" t="s">
        <v>715</v>
      </c>
      <c r="N1652" s="11" t="s">
        <v>12</v>
      </c>
      <c r="O1652" s="40" t="str">
        <f>TRIM(N1652)</f>
        <v>A</v>
      </c>
      <c r="P1652" s="40" t="str">
        <f>VLOOKUP(U1652,Plan1!A:B,2,FALSE)</f>
        <v>A</v>
      </c>
      <c r="Q1652" s="12" t="s">
        <v>13</v>
      </c>
      <c r="R1652" s="40">
        <f t="shared" si="25"/>
        <v>1</v>
      </c>
      <c r="S1652" s="11">
        <v>1</v>
      </c>
      <c r="T1652" s="8" t="str">
        <f>IF(R1652=S1652,"Ok","Verificar")</f>
        <v>Ok</v>
      </c>
      <c r="U1652" s="40" t="str">
        <f>TRIM(Q1652)</f>
        <v>Observar</v>
      </c>
      <c r="V1652" s="40" t="str">
        <f>TRIM(S1652)</f>
        <v>1</v>
      </c>
      <c r="W1652" s="12" t="s">
        <v>716</v>
      </c>
      <c r="X1652" s="9" t="str">
        <f>C1652&amp;"_G"&amp;E1652&amp;"_O"&amp;K1652&amp;"_"&amp;O1652&amp;R1652</f>
        <v>BIO_G5_O42_A1</v>
      </c>
      <c r="Y1652" s="40" t="str">
        <f>IF(O1652=P1652,"OK","Checar")</f>
        <v>OK</v>
      </c>
      <c r="Z1652" s="5" t="str">
        <f>IF(COUNTIF($X:$X,$X1652)&gt;1,"Checar","Único")</f>
        <v>Único</v>
      </c>
      <c r="AA1652" s="5" t="str">
        <f>IF(Y1652="Checar","Checar Competência",IF(Z1652="Checar","Checar Duplicidade","OK"))</f>
        <v>OK</v>
      </c>
      <c r="AB1652" s="5">
        <v>699</v>
      </c>
      <c r="AC1652" s="5" t="s">
        <v>3714</v>
      </c>
    </row>
    <row r="1653" spans="1:29" ht="25.5" x14ac:dyDescent="0.25">
      <c r="A1653" s="6" t="s">
        <v>11</v>
      </c>
      <c r="B1653" s="6" t="s">
        <v>18</v>
      </c>
      <c r="C1653" s="39" t="str">
        <f>TRIM(B1653)</f>
        <v>BIO</v>
      </c>
      <c r="D1653" s="6">
        <v>5</v>
      </c>
      <c r="E1653" s="39" t="str">
        <f>TRIM(D1653)</f>
        <v>5</v>
      </c>
      <c r="F1653" s="39">
        <f>VLOOKUP(H1653,GT!A:B,2,FALSE)</f>
        <v>5</v>
      </c>
      <c r="G1653" s="39" t="str">
        <f>IF(D1653=F1653,"Ok","Verificar")</f>
        <v>Ok</v>
      </c>
      <c r="H1653" s="7" t="s">
        <v>660</v>
      </c>
      <c r="I1653" s="11">
        <v>7</v>
      </c>
      <c r="J1653" s="40" t="str">
        <f>TRIM(I1653)</f>
        <v>7</v>
      </c>
      <c r="K1653" s="40">
        <f>VLOOKUP(M1653,Plan3!A:B,2,FALSE)</f>
        <v>42</v>
      </c>
      <c r="L1653" s="40" t="str">
        <f>IF(K1653=I1653,"Ok","Verificar")</f>
        <v>Verificar</v>
      </c>
      <c r="M1653" s="12" t="s">
        <v>715</v>
      </c>
      <c r="N1653" s="11" t="s">
        <v>12</v>
      </c>
      <c r="O1653" s="40" t="str">
        <f>TRIM(N1653)</f>
        <v>A</v>
      </c>
      <c r="P1653" s="40" t="str">
        <f>VLOOKUP(U1653,Plan1!A:B,2,FALSE)</f>
        <v>A</v>
      </c>
      <c r="Q1653" s="12" t="s">
        <v>13</v>
      </c>
      <c r="R1653" s="40">
        <f t="shared" si="25"/>
        <v>2</v>
      </c>
      <c r="S1653" s="11">
        <v>2</v>
      </c>
      <c r="T1653" s="8" t="str">
        <f>IF(R1653=S1653,"Ok","Verificar")</f>
        <v>Ok</v>
      </c>
      <c r="U1653" s="40" t="str">
        <f>TRIM(Q1653)</f>
        <v>Observar</v>
      </c>
      <c r="V1653" s="40" t="str">
        <f>TRIM(S1653)</f>
        <v>2</v>
      </c>
      <c r="W1653" s="12" t="s">
        <v>717</v>
      </c>
      <c r="X1653" s="9" t="str">
        <f>C1653&amp;"_G"&amp;E1653&amp;"_O"&amp;K1653&amp;"_"&amp;O1653&amp;R1653</f>
        <v>BIO_G5_O42_A2</v>
      </c>
      <c r="Y1653" s="40" t="str">
        <f>IF(O1653=P1653,"OK","Checar")</f>
        <v>OK</v>
      </c>
      <c r="Z1653" s="5" t="str">
        <f>IF(COUNTIF($X:$X,$X1653)&gt;1,"Checar","Único")</f>
        <v>Único</v>
      </c>
      <c r="AA1653" s="5" t="str">
        <f>IF(Y1653="Checar","Checar Competência",IF(Z1653="Checar","Checar Duplicidade","OK"))</f>
        <v>OK</v>
      </c>
      <c r="AB1653" s="5">
        <v>700</v>
      </c>
      <c r="AC1653" s="5" t="s">
        <v>3715</v>
      </c>
    </row>
    <row r="1654" spans="1:29" ht="25.5" x14ac:dyDescent="0.25">
      <c r="A1654" s="6" t="s">
        <v>11</v>
      </c>
      <c r="B1654" s="6" t="s">
        <v>18</v>
      </c>
      <c r="C1654" s="39" t="str">
        <f>TRIM(B1654)</f>
        <v>BIO</v>
      </c>
      <c r="D1654" s="6">
        <v>5</v>
      </c>
      <c r="E1654" s="39" t="str">
        <f>TRIM(D1654)</f>
        <v>5</v>
      </c>
      <c r="F1654" s="39">
        <f>VLOOKUP(H1654,GT!A:B,2,FALSE)</f>
        <v>5</v>
      </c>
      <c r="G1654" s="39" t="str">
        <f>IF(D1654=F1654,"Ok","Verificar")</f>
        <v>Ok</v>
      </c>
      <c r="H1654" s="7" t="s">
        <v>660</v>
      </c>
      <c r="I1654" s="11">
        <v>7</v>
      </c>
      <c r="J1654" s="40" t="str">
        <f>TRIM(I1654)</f>
        <v>7</v>
      </c>
      <c r="K1654" s="40">
        <f>VLOOKUP(M1654,Plan3!A:B,2,FALSE)</f>
        <v>42</v>
      </c>
      <c r="L1654" s="40" t="str">
        <f>IF(K1654=I1654,"Ok","Verificar")</f>
        <v>Verificar</v>
      </c>
      <c r="M1654" s="12" t="s">
        <v>715</v>
      </c>
      <c r="N1654" s="11" t="s">
        <v>14</v>
      </c>
      <c r="O1654" s="40" t="str">
        <f>TRIM(N1654)</f>
        <v>B</v>
      </c>
      <c r="P1654" s="40" t="str">
        <f>VLOOKUP(U1654,Plan1!A:B,2,FALSE)</f>
        <v>B</v>
      </c>
      <c r="Q1654" s="12" t="s">
        <v>15</v>
      </c>
      <c r="R1654" s="40">
        <f t="shared" si="25"/>
        <v>1</v>
      </c>
      <c r="S1654" s="11">
        <v>1</v>
      </c>
      <c r="T1654" s="8" t="str">
        <f>IF(R1654=S1654,"Ok","Verificar")</f>
        <v>Ok</v>
      </c>
      <c r="U1654" s="40" t="str">
        <f>TRIM(Q1654)</f>
        <v>Realizar</v>
      </c>
      <c r="V1654" s="40" t="str">
        <f>TRIM(S1654)</f>
        <v>1</v>
      </c>
      <c r="W1654" s="12" t="s">
        <v>718</v>
      </c>
      <c r="X1654" s="9" t="str">
        <f>C1654&amp;"_G"&amp;E1654&amp;"_O"&amp;K1654&amp;"_"&amp;O1654&amp;R1654</f>
        <v>BIO_G5_O42_B1</v>
      </c>
      <c r="Y1654" s="40" t="str">
        <f>IF(O1654=P1654,"OK","Checar")</f>
        <v>OK</v>
      </c>
      <c r="Z1654" s="5" t="str">
        <f>IF(COUNTIF($X:$X,$X1654)&gt;1,"Checar","Único")</f>
        <v>Único</v>
      </c>
      <c r="AA1654" s="5" t="str">
        <f>IF(Y1654="Checar","Checar Competência",IF(Z1654="Checar","Checar Duplicidade","OK"))</f>
        <v>OK</v>
      </c>
      <c r="AB1654" s="5">
        <v>701</v>
      </c>
      <c r="AC1654" s="5" t="s">
        <v>3716</v>
      </c>
    </row>
    <row r="1655" spans="1:29" ht="25.5" x14ac:dyDescent="0.25">
      <c r="A1655" s="6" t="s">
        <v>11</v>
      </c>
      <c r="B1655" s="6" t="s">
        <v>18</v>
      </c>
      <c r="C1655" s="39" t="str">
        <f>TRIM(B1655)</f>
        <v>BIO</v>
      </c>
      <c r="D1655" s="6">
        <v>5</v>
      </c>
      <c r="E1655" s="39" t="str">
        <f>TRIM(D1655)</f>
        <v>5</v>
      </c>
      <c r="F1655" s="39">
        <f>VLOOKUP(H1655,GT!A:B,2,FALSE)</f>
        <v>5</v>
      </c>
      <c r="G1655" s="39" t="str">
        <f>IF(D1655=F1655,"Ok","Verificar")</f>
        <v>Ok</v>
      </c>
      <c r="H1655" s="7" t="s">
        <v>660</v>
      </c>
      <c r="I1655" s="11">
        <v>7</v>
      </c>
      <c r="J1655" s="40" t="str">
        <f>TRIM(I1655)</f>
        <v>7</v>
      </c>
      <c r="K1655" s="40">
        <f>VLOOKUP(M1655,Plan3!A:B,2,FALSE)</f>
        <v>42</v>
      </c>
      <c r="L1655" s="40" t="str">
        <f>IF(K1655=I1655,"Ok","Verificar")</f>
        <v>Verificar</v>
      </c>
      <c r="M1655" s="12" t="s">
        <v>715</v>
      </c>
      <c r="N1655" s="11" t="s">
        <v>14</v>
      </c>
      <c r="O1655" s="40" t="str">
        <f>TRIM(N1655)</f>
        <v>B</v>
      </c>
      <c r="P1655" s="40" t="str">
        <f>VLOOKUP(U1655,Plan1!A:B,2,FALSE)</f>
        <v>B</v>
      </c>
      <c r="Q1655" s="12" t="s">
        <v>15</v>
      </c>
      <c r="R1655" s="40">
        <f t="shared" si="25"/>
        <v>2</v>
      </c>
      <c r="S1655" s="11">
        <v>2</v>
      </c>
      <c r="T1655" s="8" t="str">
        <f>IF(R1655=S1655,"Ok","Verificar")</f>
        <v>Ok</v>
      </c>
      <c r="U1655" s="40" t="str">
        <f>TRIM(Q1655)</f>
        <v>Realizar</v>
      </c>
      <c r="V1655" s="40" t="str">
        <f>TRIM(S1655)</f>
        <v>2</v>
      </c>
      <c r="W1655" s="12" t="s">
        <v>719</v>
      </c>
      <c r="X1655" s="9" t="str">
        <f>C1655&amp;"_G"&amp;E1655&amp;"_O"&amp;K1655&amp;"_"&amp;O1655&amp;R1655</f>
        <v>BIO_G5_O42_B2</v>
      </c>
      <c r="Y1655" s="40" t="str">
        <f>IF(O1655=P1655,"OK","Checar")</f>
        <v>OK</v>
      </c>
      <c r="Z1655" s="5" t="str">
        <f>IF(COUNTIF($X:$X,$X1655)&gt;1,"Checar","Único")</f>
        <v>Único</v>
      </c>
      <c r="AA1655" s="5" t="str">
        <f>IF(Y1655="Checar","Checar Competência",IF(Z1655="Checar","Checar Duplicidade","OK"))</f>
        <v>OK</v>
      </c>
      <c r="AB1655" s="5">
        <v>702</v>
      </c>
      <c r="AC1655" s="5" t="s">
        <v>3717</v>
      </c>
    </row>
    <row r="1656" spans="1:29" ht="25.5" x14ac:dyDescent="0.25">
      <c r="A1656" s="6" t="s">
        <v>11</v>
      </c>
      <c r="B1656" s="6" t="s">
        <v>18</v>
      </c>
      <c r="C1656" s="39" t="str">
        <f>TRIM(B1656)</f>
        <v>BIO</v>
      </c>
      <c r="D1656" s="6">
        <v>5</v>
      </c>
      <c r="E1656" s="39" t="str">
        <f>TRIM(D1656)</f>
        <v>5</v>
      </c>
      <c r="F1656" s="39">
        <f>VLOOKUP(H1656,GT!A:B,2,FALSE)</f>
        <v>5</v>
      </c>
      <c r="G1656" s="39" t="str">
        <f>IF(D1656=F1656,"Ok","Verificar")</f>
        <v>Ok</v>
      </c>
      <c r="H1656" s="7" t="s">
        <v>660</v>
      </c>
      <c r="I1656" s="11">
        <v>7</v>
      </c>
      <c r="J1656" s="40" t="str">
        <f>TRIM(I1656)</f>
        <v>7</v>
      </c>
      <c r="K1656" s="40">
        <f>VLOOKUP(M1656,Plan3!A:B,2,FALSE)</f>
        <v>42</v>
      </c>
      <c r="L1656" s="40" t="str">
        <f>IF(K1656=I1656,"Ok","Verificar")</f>
        <v>Verificar</v>
      </c>
      <c r="M1656" s="12" t="s">
        <v>715</v>
      </c>
      <c r="N1656" s="11" t="s">
        <v>14</v>
      </c>
      <c r="O1656" s="40" t="str">
        <f>TRIM(N1656)</f>
        <v>B</v>
      </c>
      <c r="P1656" s="40" t="str">
        <f>VLOOKUP(U1656,Plan1!A:B,2,FALSE)</f>
        <v>B</v>
      </c>
      <c r="Q1656" s="12" t="s">
        <v>15</v>
      </c>
      <c r="R1656" s="40">
        <f t="shared" si="25"/>
        <v>3</v>
      </c>
      <c r="S1656" s="11">
        <v>3</v>
      </c>
      <c r="T1656" s="8" t="str">
        <f>IF(R1656=S1656,"Ok","Verificar")</f>
        <v>Ok</v>
      </c>
      <c r="U1656" s="40" t="str">
        <f>TRIM(Q1656)</f>
        <v>Realizar</v>
      </c>
      <c r="V1656" s="40" t="str">
        <f>TRIM(S1656)</f>
        <v>3</v>
      </c>
      <c r="W1656" s="12" t="s">
        <v>721</v>
      </c>
      <c r="X1656" s="9" t="str">
        <f>C1656&amp;"_G"&amp;E1656&amp;"_O"&amp;K1656&amp;"_"&amp;O1656&amp;R1656</f>
        <v>BIO_G5_O42_B3</v>
      </c>
      <c r="Y1656" s="40" t="str">
        <f>IF(O1656=P1656,"OK","Checar")</f>
        <v>OK</v>
      </c>
      <c r="Z1656" s="5" t="str">
        <f>IF(COUNTIF($X:$X,$X1656)&gt;1,"Checar","Único")</f>
        <v>Único</v>
      </c>
      <c r="AA1656" s="5" t="str">
        <f>IF(Y1656="Checar","Checar Competência",IF(Z1656="Checar","Checar Duplicidade","OK"))</f>
        <v>OK</v>
      </c>
      <c r="AB1656" s="5">
        <v>705</v>
      </c>
      <c r="AC1656" s="5" t="s">
        <v>3718</v>
      </c>
    </row>
    <row r="1657" spans="1:29" ht="25.5" x14ac:dyDescent="0.25">
      <c r="A1657" s="6" t="s">
        <v>11</v>
      </c>
      <c r="B1657" s="6" t="s">
        <v>18</v>
      </c>
      <c r="C1657" s="39" t="str">
        <f>TRIM(B1657)</f>
        <v>BIO</v>
      </c>
      <c r="D1657" s="6">
        <v>5</v>
      </c>
      <c r="E1657" s="39" t="str">
        <f>TRIM(D1657)</f>
        <v>5</v>
      </c>
      <c r="F1657" s="39">
        <f>VLOOKUP(H1657,GT!A:B,2,FALSE)</f>
        <v>5</v>
      </c>
      <c r="G1657" s="39" t="str">
        <f>IF(D1657=F1657,"Ok","Verificar")</f>
        <v>Ok</v>
      </c>
      <c r="H1657" s="7" t="s">
        <v>660</v>
      </c>
      <c r="I1657" s="11">
        <v>7</v>
      </c>
      <c r="J1657" s="40" t="str">
        <f>TRIM(I1657)</f>
        <v>7</v>
      </c>
      <c r="K1657" s="40">
        <f>VLOOKUP(M1657,Plan3!A:B,2,FALSE)</f>
        <v>42</v>
      </c>
      <c r="L1657" s="40" t="str">
        <f>IF(K1657=I1657,"Ok","Verificar")</f>
        <v>Verificar</v>
      </c>
      <c r="M1657" s="12" t="s">
        <v>715</v>
      </c>
      <c r="N1657" s="11" t="s">
        <v>16</v>
      </c>
      <c r="O1657" s="40" t="str">
        <f>TRIM(N1657)</f>
        <v>C</v>
      </c>
      <c r="P1657" s="40" t="str">
        <f>VLOOKUP(U1657,Plan1!A:B,2,FALSE)</f>
        <v>C</v>
      </c>
      <c r="Q1657" s="12" t="s">
        <v>17</v>
      </c>
      <c r="R1657" s="40">
        <f t="shared" si="25"/>
        <v>1</v>
      </c>
      <c r="S1657" s="11">
        <v>1</v>
      </c>
      <c r="T1657" s="8" t="str">
        <f>IF(R1657=S1657,"Ok","Verificar")</f>
        <v>Ok</v>
      </c>
      <c r="U1657" s="40" t="str">
        <f>TRIM(Q1657)</f>
        <v>Compreender</v>
      </c>
      <c r="V1657" s="40" t="str">
        <f>TRIM(S1657)</f>
        <v>1</v>
      </c>
      <c r="W1657" s="12" t="s">
        <v>1971</v>
      </c>
      <c r="X1657" s="9" t="str">
        <f>C1657&amp;"_G"&amp;E1657&amp;"_O"&amp;K1657&amp;"_"&amp;O1657&amp;R1657</f>
        <v>BIO_G5_O42_C1</v>
      </c>
      <c r="Y1657" s="40" t="str">
        <f>IF(O1657=P1657,"OK","Checar")</f>
        <v>OK</v>
      </c>
      <c r="Z1657" s="5" t="str">
        <f>IF(COUNTIF($X:$X,$X1657)&gt;1,"Checar","Único")</f>
        <v>Único</v>
      </c>
      <c r="AA1657" s="5" t="str">
        <f>IF(Y1657="Checar","Checar Competência",IF(Z1657="Checar","Checar Duplicidade","OK"))</f>
        <v>OK</v>
      </c>
      <c r="AB1657" s="5">
        <v>703</v>
      </c>
      <c r="AC1657" s="5" t="s">
        <v>3719</v>
      </c>
    </row>
    <row r="1658" spans="1:29" ht="25.5" x14ac:dyDescent="0.25">
      <c r="A1658" s="6" t="s">
        <v>11</v>
      </c>
      <c r="B1658" s="6" t="s">
        <v>18</v>
      </c>
      <c r="C1658" s="39" t="str">
        <f>TRIM(B1658)</f>
        <v>BIO</v>
      </c>
      <c r="D1658" s="6">
        <v>5</v>
      </c>
      <c r="E1658" s="39" t="str">
        <f>TRIM(D1658)</f>
        <v>5</v>
      </c>
      <c r="F1658" s="39">
        <f>VLOOKUP(H1658,GT!A:B,2,FALSE)</f>
        <v>5</v>
      </c>
      <c r="G1658" s="39" t="str">
        <f>IF(D1658=F1658,"Ok","Verificar")</f>
        <v>Ok</v>
      </c>
      <c r="H1658" s="7" t="s">
        <v>660</v>
      </c>
      <c r="I1658" s="11">
        <v>7</v>
      </c>
      <c r="J1658" s="40" t="str">
        <f>TRIM(I1658)</f>
        <v>7</v>
      </c>
      <c r="K1658" s="40">
        <f>VLOOKUP(M1658,Plan3!A:B,2,FALSE)</f>
        <v>42</v>
      </c>
      <c r="L1658" s="40" t="str">
        <f>IF(K1658=I1658,"Ok","Verificar")</f>
        <v>Verificar</v>
      </c>
      <c r="M1658" s="12" t="s">
        <v>715</v>
      </c>
      <c r="N1658" s="11" t="s">
        <v>16</v>
      </c>
      <c r="O1658" s="40" t="str">
        <f>TRIM(N1658)</f>
        <v>C</v>
      </c>
      <c r="P1658" s="40" t="str">
        <f>VLOOKUP(U1658,Plan1!A:B,2,FALSE)</f>
        <v>C</v>
      </c>
      <c r="Q1658" s="12" t="s">
        <v>17</v>
      </c>
      <c r="R1658" s="40">
        <f t="shared" si="25"/>
        <v>2</v>
      </c>
      <c r="S1658" s="11">
        <v>2</v>
      </c>
      <c r="T1658" s="8" t="str">
        <f>IF(R1658=S1658,"Ok","Verificar")</f>
        <v>Ok</v>
      </c>
      <c r="U1658" s="40" t="str">
        <f>TRIM(Q1658)</f>
        <v>Compreender</v>
      </c>
      <c r="V1658" s="40" t="str">
        <f>TRIM(S1658)</f>
        <v>2</v>
      </c>
      <c r="W1658" s="12" t="s">
        <v>720</v>
      </c>
      <c r="X1658" s="9" t="str">
        <f>C1658&amp;"_G"&amp;E1658&amp;"_O"&amp;K1658&amp;"_"&amp;O1658&amp;R1658</f>
        <v>BIO_G5_O42_C2</v>
      </c>
      <c r="Y1658" s="40" t="str">
        <f>IF(O1658=P1658,"OK","Checar")</f>
        <v>OK</v>
      </c>
      <c r="Z1658" s="5" t="str">
        <f>IF(COUNTIF($X:$X,$X1658)&gt;1,"Checar","Único")</f>
        <v>Único</v>
      </c>
      <c r="AA1658" s="5" t="str">
        <f>IF(Y1658="Checar","Checar Competência",IF(Z1658="Checar","Checar Duplicidade","OK"))</f>
        <v>OK</v>
      </c>
      <c r="AB1658" s="5">
        <v>704</v>
      </c>
      <c r="AC1658" s="5" t="s">
        <v>3720</v>
      </c>
    </row>
    <row r="1659" spans="1:29" ht="25.5" x14ac:dyDescent="0.25">
      <c r="A1659" s="6" t="s">
        <v>11</v>
      </c>
      <c r="B1659" s="6" t="s">
        <v>18</v>
      </c>
      <c r="C1659" s="39" t="str">
        <f>TRIM(B1659)</f>
        <v>BIO</v>
      </c>
      <c r="D1659" s="6">
        <v>5</v>
      </c>
      <c r="E1659" s="39" t="str">
        <f>TRIM(D1659)</f>
        <v>5</v>
      </c>
      <c r="F1659" s="39">
        <f>VLOOKUP(H1659,GT!A:B,2,FALSE)</f>
        <v>5</v>
      </c>
      <c r="G1659" s="39" t="str">
        <f>IF(D1659=F1659,"Ok","Verificar")</f>
        <v>Ok</v>
      </c>
      <c r="H1659" s="7" t="s">
        <v>660</v>
      </c>
      <c r="I1659" s="11">
        <v>8</v>
      </c>
      <c r="J1659" s="40" t="str">
        <f>TRIM(I1659)</f>
        <v>8</v>
      </c>
      <c r="K1659" s="40">
        <f>VLOOKUP(M1659,Plan3!A:B,2,FALSE)</f>
        <v>43</v>
      </c>
      <c r="L1659" s="40" t="str">
        <f>IF(K1659=I1659,"Ok","Verificar")</f>
        <v>Verificar</v>
      </c>
      <c r="M1659" s="12" t="s">
        <v>722</v>
      </c>
      <c r="N1659" s="11" t="s">
        <v>12</v>
      </c>
      <c r="O1659" s="40" t="str">
        <f>TRIM(N1659)</f>
        <v>A</v>
      </c>
      <c r="P1659" s="40" t="str">
        <f>VLOOKUP(U1659,Plan1!A:B,2,FALSE)</f>
        <v>A</v>
      </c>
      <c r="Q1659" s="12" t="s">
        <v>13</v>
      </c>
      <c r="R1659" s="40">
        <f t="shared" si="25"/>
        <v>1</v>
      </c>
      <c r="S1659" s="11">
        <v>1</v>
      </c>
      <c r="T1659" s="8" t="str">
        <f>IF(R1659=S1659,"Ok","Verificar")</f>
        <v>Ok</v>
      </c>
      <c r="U1659" s="40" t="str">
        <f>TRIM(Q1659)</f>
        <v>Observar</v>
      </c>
      <c r="V1659" s="40" t="str">
        <f>TRIM(S1659)</f>
        <v>1</v>
      </c>
      <c r="W1659" s="12" t="s">
        <v>723</v>
      </c>
      <c r="X1659" s="9" t="str">
        <f>C1659&amp;"_G"&amp;E1659&amp;"_O"&amp;K1659&amp;"_"&amp;O1659&amp;R1659</f>
        <v>BIO_G5_O43_A1</v>
      </c>
      <c r="Y1659" s="40" t="str">
        <f>IF(O1659=P1659,"OK","Checar")</f>
        <v>OK</v>
      </c>
      <c r="Z1659" s="5" t="str">
        <f>IF(COUNTIF($X:$X,$X1659)&gt;1,"Checar","Único")</f>
        <v>Único</v>
      </c>
      <c r="AA1659" s="5" t="str">
        <f>IF(Y1659="Checar","Checar Competência",IF(Z1659="Checar","Checar Duplicidade","OK"))</f>
        <v>OK</v>
      </c>
      <c r="AB1659" s="5">
        <v>706</v>
      </c>
      <c r="AC1659" s="5" t="s">
        <v>3721</v>
      </c>
    </row>
    <row r="1660" spans="1:29" ht="25.5" x14ac:dyDescent="0.25">
      <c r="A1660" s="6" t="s">
        <v>11</v>
      </c>
      <c r="B1660" s="6" t="s">
        <v>18</v>
      </c>
      <c r="C1660" s="39" t="str">
        <f>TRIM(B1660)</f>
        <v>BIO</v>
      </c>
      <c r="D1660" s="6">
        <v>5</v>
      </c>
      <c r="E1660" s="39" t="str">
        <f>TRIM(D1660)</f>
        <v>5</v>
      </c>
      <c r="F1660" s="39">
        <f>VLOOKUP(H1660,GT!A:B,2,FALSE)</f>
        <v>5</v>
      </c>
      <c r="G1660" s="39" t="str">
        <f>IF(D1660=F1660,"Ok","Verificar")</f>
        <v>Ok</v>
      </c>
      <c r="H1660" s="7" t="s">
        <v>660</v>
      </c>
      <c r="I1660" s="11">
        <v>8</v>
      </c>
      <c r="J1660" s="40" t="str">
        <f>TRIM(I1660)</f>
        <v>8</v>
      </c>
      <c r="K1660" s="40">
        <f>VLOOKUP(M1660,Plan3!A:B,2,FALSE)</f>
        <v>43</v>
      </c>
      <c r="L1660" s="40" t="str">
        <f>IF(K1660=I1660,"Ok","Verificar")</f>
        <v>Verificar</v>
      </c>
      <c r="M1660" s="12" t="s">
        <v>722</v>
      </c>
      <c r="N1660" s="11" t="s">
        <v>12</v>
      </c>
      <c r="O1660" s="40" t="str">
        <f>TRIM(N1660)</f>
        <v>A</v>
      </c>
      <c r="P1660" s="40" t="str">
        <f>VLOOKUP(U1660,Plan1!A:B,2,FALSE)</f>
        <v>A</v>
      </c>
      <c r="Q1660" s="12" t="s">
        <v>13</v>
      </c>
      <c r="R1660" s="40">
        <f t="shared" si="25"/>
        <v>2</v>
      </c>
      <c r="S1660" s="11">
        <v>2</v>
      </c>
      <c r="T1660" s="8" t="str">
        <f>IF(R1660=S1660,"Ok","Verificar")</f>
        <v>Ok</v>
      </c>
      <c r="U1660" s="40" t="str">
        <f>TRIM(Q1660)</f>
        <v>Observar</v>
      </c>
      <c r="V1660" s="40" t="str">
        <f>TRIM(S1660)</f>
        <v>2</v>
      </c>
      <c r="W1660" s="12" t="s">
        <v>724</v>
      </c>
      <c r="X1660" s="9" t="str">
        <f>C1660&amp;"_G"&amp;E1660&amp;"_O"&amp;K1660&amp;"_"&amp;O1660&amp;R1660</f>
        <v>BIO_G5_O43_A2</v>
      </c>
      <c r="Y1660" s="40" t="str">
        <f>IF(O1660=P1660,"OK","Checar")</f>
        <v>OK</v>
      </c>
      <c r="Z1660" s="5" t="str">
        <f>IF(COUNTIF($X:$X,$X1660)&gt;1,"Checar","Único")</f>
        <v>Único</v>
      </c>
      <c r="AA1660" s="5" t="str">
        <f>IF(Y1660="Checar","Checar Competência",IF(Z1660="Checar","Checar Duplicidade","OK"))</f>
        <v>OK</v>
      </c>
      <c r="AB1660" s="5">
        <v>707</v>
      </c>
      <c r="AC1660" s="5" t="s">
        <v>3722</v>
      </c>
    </row>
    <row r="1661" spans="1:29" ht="25.5" x14ac:dyDescent="0.25">
      <c r="A1661" s="6" t="s">
        <v>11</v>
      </c>
      <c r="B1661" s="6" t="s">
        <v>18</v>
      </c>
      <c r="C1661" s="39" t="str">
        <f>TRIM(B1661)</f>
        <v>BIO</v>
      </c>
      <c r="D1661" s="6">
        <v>5</v>
      </c>
      <c r="E1661" s="39" t="str">
        <f>TRIM(D1661)</f>
        <v>5</v>
      </c>
      <c r="F1661" s="39">
        <f>VLOOKUP(H1661,GT!A:B,2,FALSE)</f>
        <v>5</v>
      </c>
      <c r="G1661" s="39" t="str">
        <f>IF(D1661=F1661,"Ok","Verificar")</f>
        <v>Ok</v>
      </c>
      <c r="H1661" s="7" t="s">
        <v>660</v>
      </c>
      <c r="I1661" s="11">
        <v>8</v>
      </c>
      <c r="J1661" s="40" t="str">
        <f>TRIM(I1661)</f>
        <v>8</v>
      </c>
      <c r="K1661" s="40">
        <f>VLOOKUP(M1661,Plan3!A:B,2,FALSE)</f>
        <v>43</v>
      </c>
      <c r="L1661" s="40" t="str">
        <f>IF(K1661=I1661,"Ok","Verificar")</f>
        <v>Verificar</v>
      </c>
      <c r="M1661" s="12" t="s">
        <v>722</v>
      </c>
      <c r="N1661" s="11" t="s">
        <v>12</v>
      </c>
      <c r="O1661" s="40" t="str">
        <f>TRIM(N1661)</f>
        <v>A</v>
      </c>
      <c r="P1661" s="40" t="str">
        <f>VLOOKUP(U1661,Plan1!A:B,2,FALSE)</f>
        <v>A</v>
      </c>
      <c r="Q1661" s="12" t="s">
        <v>13</v>
      </c>
      <c r="R1661" s="40">
        <f t="shared" si="25"/>
        <v>3</v>
      </c>
      <c r="S1661" s="11">
        <v>3</v>
      </c>
      <c r="T1661" s="8" t="str">
        <f>IF(R1661=S1661,"Ok","Verificar")</f>
        <v>Ok</v>
      </c>
      <c r="U1661" s="40" t="str">
        <f>TRIM(Q1661)</f>
        <v>Observar</v>
      </c>
      <c r="V1661" s="40" t="str">
        <f>TRIM(S1661)</f>
        <v>3</v>
      </c>
      <c r="W1661" s="12" t="s">
        <v>726</v>
      </c>
      <c r="X1661" s="9" t="str">
        <f>C1661&amp;"_G"&amp;E1661&amp;"_O"&amp;K1661&amp;"_"&amp;O1661&amp;R1661</f>
        <v>BIO_G5_O43_A3</v>
      </c>
      <c r="Y1661" s="40" t="str">
        <f>IF(O1661=P1661,"OK","Checar")</f>
        <v>OK</v>
      </c>
      <c r="Z1661" s="5" t="str">
        <f>IF(COUNTIF($X:$X,$X1661)&gt;1,"Checar","Único")</f>
        <v>Único</v>
      </c>
      <c r="AA1661" s="5" t="str">
        <f>IF(Y1661="Checar","Checar Competência",IF(Z1661="Checar","Checar Duplicidade","OK"))</f>
        <v>OK</v>
      </c>
      <c r="AB1661" s="5">
        <v>709</v>
      </c>
      <c r="AC1661" s="5" t="s">
        <v>3723</v>
      </c>
    </row>
    <row r="1662" spans="1:29" ht="25.5" x14ac:dyDescent="0.25">
      <c r="A1662" s="6" t="s">
        <v>11</v>
      </c>
      <c r="B1662" s="6" t="s">
        <v>18</v>
      </c>
      <c r="C1662" s="39" t="str">
        <f>TRIM(B1662)</f>
        <v>BIO</v>
      </c>
      <c r="D1662" s="6">
        <v>5</v>
      </c>
      <c r="E1662" s="39" t="str">
        <f>TRIM(D1662)</f>
        <v>5</v>
      </c>
      <c r="F1662" s="39">
        <f>VLOOKUP(H1662,GT!A:B,2,FALSE)</f>
        <v>5</v>
      </c>
      <c r="G1662" s="39" t="str">
        <f>IF(D1662=F1662,"Ok","Verificar")</f>
        <v>Ok</v>
      </c>
      <c r="H1662" s="7" t="s">
        <v>660</v>
      </c>
      <c r="I1662" s="11">
        <v>8</v>
      </c>
      <c r="J1662" s="40" t="str">
        <f>TRIM(I1662)</f>
        <v>8</v>
      </c>
      <c r="K1662" s="40">
        <f>VLOOKUP(M1662,Plan3!A:B,2,FALSE)</f>
        <v>43</v>
      </c>
      <c r="L1662" s="40" t="str">
        <f>IF(K1662=I1662,"Ok","Verificar")</f>
        <v>Verificar</v>
      </c>
      <c r="M1662" s="12" t="s">
        <v>722</v>
      </c>
      <c r="N1662" s="11" t="s">
        <v>12</v>
      </c>
      <c r="O1662" s="40" t="str">
        <f>TRIM(N1662)</f>
        <v>A</v>
      </c>
      <c r="P1662" s="40" t="str">
        <f>VLOOKUP(U1662,Plan1!A:B,2,FALSE)</f>
        <v>A</v>
      </c>
      <c r="Q1662" s="12" t="s">
        <v>13</v>
      </c>
      <c r="R1662" s="40">
        <f t="shared" si="25"/>
        <v>4</v>
      </c>
      <c r="S1662" s="11">
        <v>4</v>
      </c>
      <c r="T1662" s="8" t="str">
        <f>IF(R1662=S1662,"Ok","Verificar")</f>
        <v>Ok</v>
      </c>
      <c r="U1662" s="40" t="str">
        <f>TRIM(Q1662)</f>
        <v>Observar</v>
      </c>
      <c r="V1662" s="40" t="str">
        <f>TRIM(S1662)</f>
        <v>4</v>
      </c>
      <c r="W1662" s="12" t="s">
        <v>727</v>
      </c>
      <c r="X1662" s="9" t="str">
        <f>C1662&amp;"_G"&amp;E1662&amp;"_O"&amp;K1662&amp;"_"&amp;O1662&amp;R1662</f>
        <v>BIO_G5_O43_A4</v>
      </c>
      <c r="Y1662" s="40" t="str">
        <f>IF(O1662=P1662,"OK","Checar")</f>
        <v>OK</v>
      </c>
      <c r="Z1662" s="5" t="str">
        <f>IF(COUNTIF($X:$X,$X1662)&gt;1,"Checar","Único")</f>
        <v>Único</v>
      </c>
      <c r="AA1662" s="5" t="str">
        <f>IF(Y1662="Checar","Checar Competência",IF(Z1662="Checar","Checar Duplicidade","OK"))</f>
        <v>OK</v>
      </c>
      <c r="AB1662" s="5">
        <v>710</v>
      </c>
      <c r="AC1662" s="5" t="s">
        <v>3724</v>
      </c>
    </row>
    <row r="1663" spans="1:29" ht="25.5" x14ac:dyDescent="0.25">
      <c r="A1663" s="6" t="s">
        <v>11</v>
      </c>
      <c r="B1663" s="6" t="s">
        <v>18</v>
      </c>
      <c r="C1663" s="39" t="str">
        <f>TRIM(B1663)</f>
        <v>BIO</v>
      </c>
      <c r="D1663" s="6">
        <v>5</v>
      </c>
      <c r="E1663" s="39" t="str">
        <f>TRIM(D1663)</f>
        <v>5</v>
      </c>
      <c r="F1663" s="39">
        <f>VLOOKUP(H1663,GT!A:B,2,FALSE)</f>
        <v>5</v>
      </c>
      <c r="G1663" s="39" t="str">
        <f>IF(D1663=F1663,"Ok","Verificar")</f>
        <v>Ok</v>
      </c>
      <c r="H1663" s="7" t="s">
        <v>660</v>
      </c>
      <c r="I1663" s="11">
        <v>8</v>
      </c>
      <c r="J1663" s="40" t="str">
        <f>TRIM(I1663)</f>
        <v>8</v>
      </c>
      <c r="K1663" s="40">
        <f>VLOOKUP(M1663,Plan3!A:B,2,FALSE)</f>
        <v>43</v>
      </c>
      <c r="L1663" s="40" t="str">
        <f>IF(K1663=I1663,"Ok","Verificar")</f>
        <v>Verificar</v>
      </c>
      <c r="M1663" s="12" t="s">
        <v>722</v>
      </c>
      <c r="N1663" s="11" t="s">
        <v>12</v>
      </c>
      <c r="O1663" s="40" t="str">
        <f>TRIM(N1663)</f>
        <v>A</v>
      </c>
      <c r="P1663" s="40" t="str">
        <f>VLOOKUP(U1663,Plan1!A:B,2,FALSE)</f>
        <v>A</v>
      </c>
      <c r="Q1663" s="12" t="s">
        <v>13</v>
      </c>
      <c r="R1663" s="40">
        <f t="shared" si="25"/>
        <v>5</v>
      </c>
      <c r="S1663" s="11">
        <v>5</v>
      </c>
      <c r="T1663" s="8" t="str">
        <f>IF(R1663=S1663,"Ok","Verificar")</f>
        <v>Ok</v>
      </c>
      <c r="U1663" s="40" t="str">
        <f>TRIM(Q1663)</f>
        <v>Observar</v>
      </c>
      <c r="V1663" s="40" t="str">
        <f>TRIM(S1663)</f>
        <v>5</v>
      </c>
      <c r="W1663" s="12" t="s">
        <v>728</v>
      </c>
      <c r="X1663" s="9" t="str">
        <f>C1663&amp;"_G"&amp;E1663&amp;"_O"&amp;K1663&amp;"_"&amp;O1663&amp;R1663</f>
        <v>BIO_G5_O43_A5</v>
      </c>
      <c r="Y1663" s="40" t="str">
        <f>IF(O1663=P1663,"OK","Checar")</f>
        <v>OK</v>
      </c>
      <c r="Z1663" s="5" t="str">
        <f>IF(COUNTIF($X:$X,$X1663)&gt;1,"Checar","Único")</f>
        <v>Único</v>
      </c>
      <c r="AA1663" s="5" t="str">
        <f>IF(Y1663="Checar","Checar Competência",IF(Z1663="Checar","Checar Duplicidade","OK"))</f>
        <v>OK</v>
      </c>
      <c r="AB1663" s="5">
        <v>711</v>
      </c>
      <c r="AC1663" s="5" t="s">
        <v>3725</v>
      </c>
    </row>
    <row r="1664" spans="1:29" ht="25.5" x14ac:dyDescent="0.25">
      <c r="A1664" s="6" t="s">
        <v>11</v>
      </c>
      <c r="B1664" s="6" t="s">
        <v>18</v>
      </c>
      <c r="C1664" s="39" t="str">
        <f>TRIM(B1664)</f>
        <v>BIO</v>
      </c>
      <c r="D1664" s="6">
        <v>5</v>
      </c>
      <c r="E1664" s="39" t="str">
        <f>TRIM(D1664)</f>
        <v>5</v>
      </c>
      <c r="F1664" s="39">
        <f>VLOOKUP(H1664,GT!A:B,2,FALSE)</f>
        <v>5</v>
      </c>
      <c r="G1664" s="39" t="str">
        <f>IF(D1664=F1664,"Ok","Verificar")</f>
        <v>Ok</v>
      </c>
      <c r="H1664" s="7" t="s">
        <v>660</v>
      </c>
      <c r="I1664" s="11">
        <v>8</v>
      </c>
      <c r="J1664" s="40" t="str">
        <f>TRIM(I1664)</f>
        <v>8</v>
      </c>
      <c r="K1664" s="40">
        <f>VLOOKUP(M1664,Plan3!A:B,2,FALSE)</f>
        <v>43</v>
      </c>
      <c r="L1664" s="40" t="str">
        <f>IF(K1664=I1664,"Ok","Verificar")</f>
        <v>Verificar</v>
      </c>
      <c r="M1664" s="12" t="s">
        <v>722</v>
      </c>
      <c r="N1664" s="11" t="s">
        <v>14</v>
      </c>
      <c r="O1664" s="40" t="str">
        <f>TRIM(N1664)</f>
        <v>B</v>
      </c>
      <c r="P1664" s="40" t="str">
        <f>VLOOKUP(U1664,Plan1!A:B,2,FALSE)</f>
        <v>B</v>
      </c>
      <c r="Q1664" s="12" t="s">
        <v>15</v>
      </c>
      <c r="R1664" s="40">
        <f t="shared" si="25"/>
        <v>1</v>
      </c>
      <c r="S1664" s="11">
        <v>1</v>
      </c>
      <c r="T1664" s="8" t="str">
        <f>IF(R1664=S1664,"Ok","Verificar")</f>
        <v>Ok</v>
      </c>
      <c r="U1664" s="40" t="str">
        <f>TRIM(Q1664)</f>
        <v>Realizar</v>
      </c>
      <c r="V1664" s="40" t="str">
        <f>TRIM(S1664)</f>
        <v>1</v>
      </c>
      <c r="W1664" s="12" t="s">
        <v>725</v>
      </c>
      <c r="X1664" s="9" t="str">
        <f>C1664&amp;"_G"&amp;E1664&amp;"_O"&amp;K1664&amp;"_"&amp;O1664&amp;R1664</f>
        <v>BIO_G5_O43_B1</v>
      </c>
      <c r="Y1664" s="40" t="str">
        <f>IF(O1664=P1664,"OK","Checar")</f>
        <v>OK</v>
      </c>
      <c r="Z1664" s="5" t="str">
        <f>IF(COUNTIF($X:$X,$X1664)&gt;1,"Checar","Único")</f>
        <v>Único</v>
      </c>
      <c r="AA1664" s="5" t="str">
        <f>IF(Y1664="Checar","Checar Competência",IF(Z1664="Checar","Checar Duplicidade","OK"))</f>
        <v>OK</v>
      </c>
      <c r="AB1664" s="5">
        <v>708</v>
      </c>
      <c r="AC1664" s="5" t="s">
        <v>3726</v>
      </c>
    </row>
    <row r="1665" spans="1:29" ht="25.5" x14ac:dyDescent="0.25">
      <c r="A1665" s="6" t="s">
        <v>11</v>
      </c>
      <c r="B1665" s="6" t="s">
        <v>18</v>
      </c>
      <c r="C1665" s="39" t="str">
        <f>TRIM(B1665)</f>
        <v>BIO</v>
      </c>
      <c r="D1665" s="6">
        <v>5</v>
      </c>
      <c r="E1665" s="39" t="str">
        <f>TRIM(D1665)</f>
        <v>5</v>
      </c>
      <c r="F1665" s="39">
        <f>VLOOKUP(H1665,GT!A:B,2,FALSE)</f>
        <v>5</v>
      </c>
      <c r="G1665" s="39" t="str">
        <f>IF(D1665=F1665,"Ok","Verificar")</f>
        <v>Ok</v>
      </c>
      <c r="H1665" s="7" t="s">
        <v>660</v>
      </c>
      <c r="I1665" s="11">
        <v>8</v>
      </c>
      <c r="J1665" s="40" t="str">
        <f>TRIM(I1665)</f>
        <v>8</v>
      </c>
      <c r="K1665" s="40">
        <f>VLOOKUP(M1665,Plan3!A:B,2,FALSE)</f>
        <v>43</v>
      </c>
      <c r="L1665" s="40" t="str">
        <f>IF(K1665=I1665,"Ok","Verificar")</f>
        <v>Verificar</v>
      </c>
      <c r="M1665" s="12" t="s">
        <v>722</v>
      </c>
      <c r="N1665" s="11" t="s">
        <v>16</v>
      </c>
      <c r="O1665" s="40" t="str">
        <f>TRIM(N1665)</f>
        <v>C</v>
      </c>
      <c r="P1665" s="40" t="str">
        <f>VLOOKUP(U1665,Plan1!A:B,2,FALSE)</f>
        <v>C</v>
      </c>
      <c r="Q1665" s="12" t="s">
        <v>17</v>
      </c>
      <c r="R1665" s="40">
        <f t="shared" si="25"/>
        <v>1</v>
      </c>
      <c r="S1665" s="11">
        <v>1</v>
      </c>
      <c r="T1665" s="8" t="str">
        <f>IF(R1665=S1665,"Ok","Verificar")</f>
        <v>Ok</v>
      </c>
      <c r="U1665" s="40" t="str">
        <f>TRIM(Q1665)</f>
        <v>Compreender</v>
      </c>
      <c r="V1665" s="40" t="str">
        <f>TRIM(S1665)</f>
        <v>1</v>
      </c>
      <c r="W1665" s="12" t="s">
        <v>729</v>
      </c>
      <c r="X1665" s="9" t="str">
        <f>C1665&amp;"_G"&amp;E1665&amp;"_O"&amp;K1665&amp;"_"&amp;O1665&amp;R1665</f>
        <v>BIO_G5_O43_C1</v>
      </c>
      <c r="Y1665" s="40" t="str">
        <f>IF(O1665=P1665,"OK","Checar")</f>
        <v>OK</v>
      </c>
      <c r="Z1665" s="5" t="str">
        <f>IF(COUNTIF($X:$X,$X1665)&gt;1,"Checar","Único")</f>
        <v>Único</v>
      </c>
      <c r="AA1665" s="5" t="str">
        <f>IF(Y1665="Checar","Checar Competência",IF(Z1665="Checar","Checar Duplicidade","OK"))</f>
        <v>OK</v>
      </c>
      <c r="AB1665" s="5">
        <v>712</v>
      </c>
      <c r="AC1665" s="5" t="s">
        <v>3727</v>
      </c>
    </row>
    <row r="1666" spans="1:29" ht="25.5" x14ac:dyDescent="0.25">
      <c r="A1666" s="6" t="s">
        <v>11</v>
      </c>
      <c r="B1666" s="6" t="s">
        <v>18</v>
      </c>
      <c r="C1666" s="39" t="str">
        <f>TRIM(B1666)</f>
        <v>BIO</v>
      </c>
      <c r="D1666" s="6">
        <v>5</v>
      </c>
      <c r="E1666" s="39" t="str">
        <f>TRIM(D1666)</f>
        <v>5</v>
      </c>
      <c r="F1666" s="39">
        <f>VLOOKUP(H1666,GT!A:B,2,FALSE)</f>
        <v>5</v>
      </c>
      <c r="G1666" s="39" t="str">
        <f>IF(D1666=F1666,"Ok","Verificar")</f>
        <v>Ok</v>
      </c>
      <c r="H1666" s="7" t="s">
        <v>660</v>
      </c>
      <c r="I1666" s="11">
        <v>8</v>
      </c>
      <c r="J1666" s="40" t="str">
        <f>TRIM(I1666)</f>
        <v>8</v>
      </c>
      <c r="K1666" s="40">
        <f>VLOOKUP(M1666,Plan3!A:B,2,FALSE)</f>
        <v>43</v>
      </c>
      <c r="L1666" s="40" t="str">
        <f>IF(K1666=I1666,"Ok","Verificar")</f>
        <v>Verificar</v>
      </c>
      <c r="M1666" s="12" t="s">
        <v>722</v>
      </c>
      <c r="N1666" s="11" t="s">
        <v>16</v>
      </c>
      <c r="O1666" s="40" t="str">
        <f>TRIM(N1666)</f>
        <v>C</v>
      </c>
      <c r="P1666" s="40" t="str">
        <f>VLOOKUP(U1666,Plan1!A:B,2,FALSE)</f>
        <v>C</v>
      </c>
      <c r="Q1666" s="12" t="s">
        <v>17</v>
      </c>
      <c r="R1666" s="40">
        <f t="shared" si="25"/>
        <v>2</v>
      </c>
      <c r="S1666" s="11">
        <v>2</v>
      </c>
      <c r="T1666" s="8" t="str">
        <f>IF(R1666=S1666,"Ok","Verificar")</f>
        <v>Ok</v>
      </c>
      <c r="U1666" s="40" t="str">
        <f>TRIM(Q1666)</f>
        <v>Compreender</v>
      </c>
      <c r="V1666" s="40" t="str">
        <f>TRIM(S1666)</f>
        <v>2</v>
      </c>
      <c r="W1666" s="12" t="s">
        <v>1972</v>
      </c>
      <c r="X1666" s="9" t="str">
        <f>C1666&amp;"_G"&amp;E1666&amp;"_O"&amp;K1666&amp;"_"&amp;O1666&amp;R1666</f>
        <v>BIO_G5_O43_C2</v>
      </c>
      <c r="Y1666" s="40" t="str">
        <f>IF(O1666=P1666,"OK","Checar")</f>
        <v>OK</v>
      </c>
      <c r="Z1666" s="5" t="str">
        <f>IF(COUNTIF($X:$X,$X1666)&gt;1,"Checar","Único")</f>
        <v>Único</v>
      </c>
      <c r="AA1666" s="5" t="str">
        <f>IF(Y1666="Checar","Checar Competência",IF(Z1666="Checar","Checar Duplicidade","OK"))</f>
        <v>OK</v>
      </c>
      <c r="AB1666" s="5">
        <v>713</v>
      </c>
      <c r="AC1666" s="5" t="s">
        <v>3728</v>
      </c>
    </row>
    <row r="1667" spans="1:29" ht="38.25" x14ac:dyDescent="0.25">
      <c r="A1667" s="6" t="s">
        <v>11</v>
      </c>
      <c r="B1667" s="6" t="s">
        <v>18</v>
      </c>
      <c r="C1667" s="39" t="str">
        <f>TRIM(B1667)</f>
        <v>BIO</v>
      </c>
      <c r="D1667" s="6">
        <v>5</v>
      </c>
      <c r="E1667" s="39" t="str">
        <f>TRIM(D1667)</f>
        <v>5</v>
      </c>
      <c r="F1667" s="39">
        <f>VLOOKUP(H1667,GT!A:B,2,FALSE)</f>
        <v>5</v>
      </c>
      <c r="G1667" s="39" t="str">
        <f>IF(D1667=F1667,"Ok","Verificar")</f>
        <v>Ok</v>
      </c>
      <c r="H1667" s="7" t="s">
        <v>660</v>
      </c>
      <c r="I1667" s="11">
        <v>8</v>
      </c>
      <c r="J1667" s="40" t="str">
        <f>TRIM(I1667)</f>
        <v>8</v>
      </c>
      <c r="K1667" s="40">
        <f>VLOOKUP(M1667,Plan3!A:B,2,FALSE)</f>
        <v>43</v>
      </c>
      <c r="L1667" s="40" t="str">
        <f>IF(K1667=I1667,"Ok","Verificar")</f>
        <v>Verificar</v>
      </c>
      <c r="M1667" s="12" t="s">
        <v>722</v>
      </c>
      <c r="N1667" s="11" t="s">
        <v>16</v>
      </c>
      <c r="O1667" s="40" t="str">
        <f>TRIM(N1667)</f>
        <v>C</v>
      </c>
      <c r="P1667" s="40" t="str">
        <f>VLOOKUP(U1667,Plan1!A:B,2,FALSE)</f>
        <v>C</v>
      </c>
      <c r="Q1667" s="12" t="s">
        <v>17</v>
      </c>
      <c r="R1667" s="40">
        <f t="shared" ref="R1667:R1730" si="26">IF(U1667=U1666,R1666+1,1)</f>
        <v>3</v>
      </c>
      <c r="S1667" s="11">
        <v>3</v>
      </c>
      <c r="T1667" s="8" t="str">
        <f>IF(R1667=S1667,"Ok","Verificar")</f>
        <v>Ok</v>
      </c>
      <c r="U1667" s="40" t="str">
        <f>TRIM(Q1667)</f>
        <v>Compreender</v>
      </c>
      <c r="V1667" s="40" t="str">
        <f>TRIM(S1667)</f>
        <v>3</v>
      </c>
      <c r="W1667" s="12" t="s">
        <v>730</v>
      </c>
      <c r="X1667" s="9" t="str">
        <f>C1667&amp;"_G"&amp;E1667&amp;"_O"&amp;K1667&amp;"_"&amp;O1667&amp;R1667</f>
        <v>BIO_G5_O43_C3</v>
      </c>
      <c r="Y1667" s="40" t="str">
        <f>IF(O1667=P1667,"OK","Checar")</f>
        <v>OK</v>
      </c>
      <c r="Z1667" s="5" t="str">
        <f>IF(COUNTIF($X:$X,$X1667)&gt;1,"Checar","Único")</f>
        <v>Único</v>
      </c>
      <c r="AA1667" s="5" t="str">
        <f>IF(Y1667="Checar","Checar Competência",IF(Z1667="Checar","Checar Duplicidade","OK"))</f>
        <v>OK</v>
      </c>
      <c r="AB1667" s="5">
        <v>714</v>
      </c>
      <c r="AC1667" s="5" t="s">
        <v>3729</v>
      </c>
    </row>
    <row r="1668" spans="1:29" ht="38.25" x14ac:dyDescent="0.25">
      <c r="A1668" s="6" t="s">
        <v>11</v>
      </c>
      <c r="B1668" s="6" t="s">
        <v>18</v>
      </c>
      <c r="C1668" s="39" t="str">
        <f>TRIM(B1668)</f>
        <v>BIO</v>
      </c>
      <c r="D1668" s="6">
        <v>5</v>
      </c>
      <c r="E1668" s="39" t="str">
        <f>TRIM(D1668)</f>
        <v>5</v>
      </c>
      <c r="F1668" s="39">
        <f>VLOOKUP(H1668,GT!A:B,2,FALSE)</f>
        <v>5</v>
      </c>
      <c r="G1668" s="39" t="str">
        <f>IF(D1668=F1668,"Ok","Verificar")</f>
        <v>Ok</v>
      </c>
      <c r="H1668" s="7" t="s">
        <v>660</v>
      </c>
      <c r="I1668" s="11">
        <v>9</v>
      </c>
      <c r="J1668" s="40" t="str">
        <f>TRIM(I1668)</f>
        <v>9</v>
      </c>
      <c r="K1668" s="40">
        <f>VLOOKUP(M1668,Plan3!A:B,2,FALSE)</f>
        <v>44</v>
      </c>
      <c r="L1668" s="40" t="str">
        <f>IF(K1668=I1668,"Ok","Verificar")</f>
        <v>Verificar</v>
      </c>
      <c r="M1668" s="12" t="s">
        <v>731</v>
      </c>
      <c r="N1668" s="11" t="s">
        <v>12</v>
      </c>
      <c r="O1668" s="40" t="str">
        <f>TRIM(N1668)</f>
        <v>A</v>
      </c>
      <c r="P1668" s="40" t="str">
        <f>VLOOKUP(U1668,Plan1!A:B,2,FALSE)</f>
        <v>A</v>
      </c>
      <c r="Q1668" s="12" t="s">
        <v>13</v>
      </c>
      <c r="R1668" s="40">
        <f t="shared" si="26"/>
        <v>1</v>
      </c>
      <c r="S1668" s="11">
        <v>1</v>
      </c>
      <c r="T1668" s="8" t="str">
        <f>IF(R1668=S1668,"Ok","Verificar")</f>
        <v>Ok</v>
      </c>
      <c r="U1668" s="40" t="str">
        <f>TRIM(Q1668)</f>
        <v>Observar</v>
      </c>
      <c r="V1668" s="40" t="str">
        <f>TRIM(S1668)</f>
        <v>1</v>
      </c>
      <c r="W1668" s="12" t="s">
        <v>732</v>
      </c>
      <c r="X1668" s="9" t="str">
        <f>C1668&amp;"_G"&amp;E1668&amp;"_O"&amp;K1668&amp;"_"&amp;O1668&amp;R1668</f>
        <v>BIO_G5_O44_A1</v>
      </c>
      <c r="Y1668" s="40" t="str">
        <f>IF(O1668=P1668,"OK","Checar")</f>
        <v>OK</v>
      </c>
      <c r="Z1668" s="5" t="str">
        <f>IF(COUNTIF($X:$X,$X1668)&gt;1,"Checar","Único")</f>
        <v>Único</v>
      </c>
      <c r="AA1668" s="5" t="str">
        <f>IF(Y1668="Checar","Checar Competência",IF(Z1668="Checar","Checar Duplicidade","OK"))</f>
        <v>OK</v>
      </c>
      <c r="AB1668" s="5">
        <v>715</v>
      </c>
      <c r="AC1668" s="5" t="s">
        <v>3730</v>
      </c>
    </row>
    <row r="1669" spans="1:29" ht="38.25" x14ac:dyDescent="0.25">
      <c r="A1669" s="6" t="s">
        <v>11</v>
      </c>
      <c r="B1669" s="6" t="s">
        <v>18</v>
      </c>
      <c r="C1669" s="39" t="str">
        <f>TRIM(B1669)</f>
        <v>BIO</v>
      </c>
      <c r="D1669" s="6">
        <v>5</v>
      </c>
      <c r="E1669" s="39" t="str">
        <f>TRIM(D1669)</f>
        <v>5</v>
      </c>
      <c r="F1669" s="39">
        <f>VLOOKUP(H1669,GT!A:B,2,FALSE)</f>
        <v>5</v>
      </c>
      <c r="G1669" s="39" t="str">
        <f>IF(D1669=F1669,"Ok","Verificar")</f>
        <v>Ok</v>
      </c>
      <c r="H1669" s="7" t="s">
        <v>660</v>
      </c>
      <c r="I1669" s="11">
        <v>9</v>
      </c>
      <c r="J1669" s="40" t="str">
        <f>TRIM(I1669)</f>
        <v>9</v>
      </c>
      <c r="K1669" s="40">
        <f>VLOOKUP(M1669,Plan3!A:B,2,FALSE)</f>
        <v>44</v>
      </c>
      <c r="L1669" s="40" t="str">
        <f>IF(K1669=I1669,"Ok","Verificar")</f>
        <v>Verificar</v>
      </c>
      <c r="M1669" s="12" t="s">
        <v>731</v>
      </c>
      <c r="N1669" s="11" t="s">
        <v>12</v>
      </c>
      <c r="O1669" s="40" t="str">
        <f>TRIM(N1669)</f>
        <v>A</v>
      </c>
      <c r="P1669" s="40" t="str">
        <f>VLOOKUP(U1669,Plan1!A:B,2,FALSE)</f>
        <v>A</v>
      </c>
      <c r="Q1669" s="12" t="s">
        <v>13</v>
      </c>
      <c r="R1669" s="40">
        <f t="shared" si="26"/>
        <v>2</v>
      </c>
      <c r="S1669" s="11">
        <v>2</v>
      </c>
      <c r="T1669" s="8" t="str">
        <f>IF(R1669=S1669,"Ok","Verificar")</f>
        <v>Ok</v>
      </c>
      <c r="U1669" s="40" t="str">
        <f>TRIM(Q1669)</f>
        <v>Observar</v>
      </c>
      <c r="V1669" s="40" t="str">
        <f>TRIM(S1669)</f>
        <v>2</v>
      </c>
      <c r="W1669" s="12" t="s">
        <v>734</v>
      </c>
      <c r="X1669" s="9" t="str">
        <f>C1669&amp;"_G"&amp;E1669&amp;"_O"&amp;K1669&amp;"_"&amp;O1669&amp;R1669</f>
        <v>BIO_G5_O44_A2</v>
      </c>
      <c r="Y1669" s="40" t="str">
        <f>IF(O1669=P1669,"OK","Checar")</f>
        <v>OK</v>
      </c>
      <c r="Z1669" s="5" t="str">
        <f>IF(COUNTIF($X:$X,$X1669)&gt;1,"Checar","Único")</f>
        <v>Único</v>
      </c>
      <c r="AA1669" s="5" t="str">
        <f>IF(Y1669="Checar","Checar Competência",IF(Z1669="Checar","Checar Duplicidade","OK"))</f>
        <v>OK</v>
      </c>
      <c r="AB1669" s="5">
        <v>717</v>
      </c>
      <c r="AC1669" s="5" t="s">
        <v>3731</v>
      </c>
    </row>
    <row r="1670" spans="1:29" ht="38.25" x14ac:dyDescent="0.25">
      <c r="A1670" s="6" t="s">
        <v>11</v>
      </c>
      <c r="B1670" s="6" t="s">
        <v>18</v>
      </c>
      <c r="C1670" s="39" t="str">
        <f>TRIM(B1670)</f>
        <v>BIO</v>
      </c>
      <c r="D1670" s="6">
        <v>5</v>
      </c>
      <c r="E1670" s="39" t="str">
        <f>TRIM(D1670)</f>
        <v>5</v>
      </c>
      <c r="F1670" s="39">
        <f>VLOOKUP(H1670,GT!A:B,2,FALSE)</f>
        <v>5</v>
      </c>
      <c r="G1670" s="39" t="str">
        <f>IF(D1670=F1670,"Ok","Verificar")</f>
        <v>Ok</v>
      </c>
      <c r="H1670" s="7" t="s">
        <v>660</v>
      </c>
      <c r="I1670" s="11">
        <v>9</v>
      </c>
      <c r="J1670" s="40" t="str">
        <f>TRIM(I1670)</f>
        <v>9</v>
      </c>
      <c r="K1670" s="40">
        <f>VLOOKUP(M1670,Plan3!A:B,2,FALSE)</f>
        <v>44</v>
      </c>
      <c r="L1670" s="40" t="str">
        <f>IF(K1670=I1670,"Ok","Verificar")</f>
        <v>Verificar</v>
      </c>
      <c r="M1670" s="12" t="s">
        <v>731</v>
      </c>
      <c r="N1670" s="11" t="s">
        <v>12</v>
      </c>
      <c r="O1670" s="40" t="str">
        <f>TRIM(N1670)</f>
        <v>A</v>
      </c>
      <c r="P1670" s="40" t="str">
        <f>VLOOKUP(U1670,Plan1!A:B,2,FALSE)</f>
        <v>A</v>
      </c>
      <c r="Q1670" s="12" t="s">
        <v>13</v>
      </c>
      <c r="R1670" s="40">
        <f t="shared" si="26"/>
        <v>3</v>
      </c>
      <c r="S1670" s="11">
        <v>3</v>
      </c>
      <c r="T1670" s="8" t="str">
        <f>IF(R1670=S1670,"Ok","Verificar")</f>
        <v>Ok</v>
      </c>
      <c r="U1670" s="40" t="str">
        <f>TRIM(Q1670)</f>
        <v>Observar</v>
      </c>
      <c r="V1670" s="40" t="str">
        <f>TRIM(S1670)</f>
        <v>3</v>
      </c>
      <c r="W1670" s="12" t="s">
        <v>735</v>
      </c>
      <c r="X1670" s="9" t="str">
        <f>C1670&amp;"_G"&amp;E1670&amp;"_O"&amp;K1670&amp;"_"&amp;O1670&amp;R1670</f>
        <v>BIO_G5_O44_A3</v>
      </c>
      <c r="Y1670" s="40" t="str">
        <f>IF(O1670=P1670,"OK","Checar")</f>
        <v>OK</v>
      </c>
      <c r="Z1670" s="5" t="str">
        <f>IF(COUNTIF($X:$X,$X1670)&gt;1,"Checar","Único")</f>
        <v>Único</v>
      </c>
      <c r="AA1670" s="5" t="str">
        <f>IF(Y1670="Checar","Checar Competência",IF(Z1670="Checar","Checar Duplicidade","OK"))</f>
        <v>OK</v>
      </c>
      <c r="AB1670" s="5">
        <v>718</v>
      </c>
      <c r="AC1670" s="5" t="s">
        <v>3732</v>
      </c>
    </row>
    <row r="1671" spans="1:29" ht="38.25" x14ac:dyDescent="0.25">
      <c r="A1671" s="6" t="s">
        <v>11</v>
      </c>
      <c r="B1671" s="6" t="s">
        <v>18</v>
      </c>
      <c r="C1671" s="39" t="str">
        <f>TRIM(B1671)</f>
        <v>BIO</v>
      </c>
      <c r="D1671" s="6">
        <v>5</v>
      </c>
      <c r="E1671" s="39" t="str">
        <f>TRIM(D1671)</f>
        <v>5</v>
      </c>
      <c r="F1671" s="39">
        <f>VLOOKUP(H1671,GT!A:B,2,FALSE)</f>
        <v>5</v>
      </c>
      <c r="G1671" s="39" t="str">
        <f>IF(D1671=F1671,"Ok","Verificar")</f>
        <v>Ok</v>
      </c>
      <c r="H1671" s="7" t="s">
        <v>660</v>
      </c>
      <c r="I1671" s="11">
        <v>9</v>
      </c>
      <c r="J1671" s="40" t="str">
        <f>TRIM(I1671)</f>
        <v>9</v>
      </c>
      <c r="K1671" s="40">
        <f>VLOOKUP(M1671,Plan3!A:B,2,FALSE)</f>
        <v>44</v>
      </c>
      <c r="L1671" s="40" t="str">
        <f>IF(K1671=I1671,"Ok","Verificar")</f>
        <v>Verificar</v>
      </c>
      <c r="M1671" s="12" t="s">
        <v>731</v>
      </c>
      <c r="N1671" s="11" t="s">
        <v>12</v>
      </c>
      <c r="O1671" s="40" t="str">
        <f>TRIM(N1671)</f>
        <v>A</v>
      </c>
      <c r="P1671" s="40" t="str">
        <f>VLOOKUP(U1671,Plan1!A:B,2,FALSE)</f>
        <v>A</v>
      </c>
      <c r="Q1671" s="12" t="s">
        <v>13</v>
      </c>
      <c r="R1671" s="40">
        <f t="shared" si="26"/>
        <v>4</v>
      </c>
      <c r="S1671" s="11">
        <v>4</v>
      </c>
      <c r="T1671" s="8" t="str">
        <f>IF(R1671=S1671,"Ok","Verificar")</f>
        <v>Ok</v>
      </c>
      <c r="U1671" s="40" t="str">
        <f>TRIM(Q1671)</f>
        <v>Observar</v>
      </c>
      <c r="V1671" s="40" t="str">
        <f>TRIM(S1671)</f>
        <v>4</v>
      </c>
      <c r="W1671" s="12" t="s">
        <v>736</v>
      </c>
      <c r="X1671" s="9" t="str">
        <f>C1671&amp;"_G"&amp;E1671&amp;"_O"&amp;K1671&amp;"_"&amp;O1671&amp;R1671</f>
        <v>BIO_G5_O44_A4</v>
      </c>
      <c r="Y1671" s="40" t="str">
        <f>IF(O1671=P1671,"OK","Checar")</f>
        <v>OK</v>
      </c>
      <c r="Z1671" s="5" t="str">
        <f>IF(COUNTIF($X:$X,$X1671)&gt;1,"Checar","Único")</f>
        <v>Único</v>
      </c>
      <c r="AA1671" s="5" t="str">
        <f>IF(Y1671="Checar","Checar Competência",IF(Z1671="Checar","Checar Duplicidade","OK"))</f>
        <v>OK</v>
      </c>
      <c r="AB1671" s="5">
        <v>719</v>
      </c>
      <c r="AC1671" s="5" t="s">
        <v>3733</v>
      </c>
    </row>
    <row r="1672" spans="1:29" ht="38.25" x14ac:dyDescent="0.25">
      <c r="A1672" s="6" t="s">
        <v>11</v>
      </c>
      <c r="B1672" s="6" t="s">
        <v>18</v>
      </c>
      <c r="C1672" s="39" t="str">
        <f>TRIM(B1672)</f>
        <v>BIO</v>
      </c>
      <c r="D1672" s="6">
        <v>5</v>
      </c>
      <c r="E1672" s="39" t="str">
        <f>TRIM(D1672)</f>
        <v>5</v>
      </c>
      <c r="F1672" s="39">
        <f>VLOOKUP(H1672,GT!A:B,2,FALSE)</f>
        <v>5</v>
      </c>
      <c r="G1672" s="39" t="str">
        <f>IF(D1672=F1672,"Ok","Verificar")</f>
        <v>Ok</v>
      </c>
      <c r="H1672" s="7" t="s">
        <v>660</v>
      </c>
      <c r="I1672" s="11">
        <v>9</v>
      </c>
      <c r="J1672" s="40" t="str">
        <f>TRIM(I1672)</f>
        <v>9</v>
      </c>
      <c r="K1672" s="40">
        <f>VLOOKUP(M1672,Plan3!A:B,2,FALSE)</f>
        <v>44</v>
      </c>
      <c r="L1672" s="40" t="str">
        <f>IF(K1672=I1672,"Ok","Verificar")</f>
        <v>Verificar</v>
      </c>
      <c r="M1672" s="12" t="s">
        <v>731</v>
      </c>
      <c r="N1672" s="11" t="s">
        <v>12</v>
      </c>
      <c r="O1672" s="40" t="str">
        <f>TRIM(N1672)</f>
        <v>A</v>
      </c>
      <c r="P1672" s="40" t="str">
        <f>VLOOKUP(U1672,Plan1!A:B,2,FALSE)</f>
        <v>A</v>
      </c>
      <c r="Q1672" s="12" t="s">
        <v>13</v>
      </c>
      <c r="R1672" s="40">
        <f t="shared" si="26"/>
        <v>5</v>
      </c>
      <c r="S1672" s="11">
        <v>5</v>
      </c>
      <c r="T1672" s="8" t="str">
        <f>IF(R1672=S1672,"Ok","Verificar")</f>
        <v>Ok</v>
      </c>
      <c r="U1672" s="40" t="str">
        <f>TRIM(Q1672)</f>
        <v>Observar</v>
      </c>
      <c r="V1672" s="40" t="str">
        <f>TRIM(S1672)</f>
        <v>5</v>
      </c>
      <c r="W1672" s="12" t="s">
        <v>738</v>
      </c>
      <c r="X1672" s="9" t="str">
        <f>C1672&amp;"_G"&amp;E1672&amp;"_O"&amp;K1672&amp;"_"&amp;O1672&amp;R1672</f>
        <v>BIO_G5_O44_A5</v>
      </c>
      <c r="Y1672" s="40" t="str">
        <f>IF(O1672=P1672,"OK","Checar")</f>
        <v>OK</v>
      </c>
      <c r="Z1672" s="5" t="str">
        <f>IF(COUNTIF($X:$X,$X1672)&gt;1,"Checar","Único")</f>
        <v>Único</v>
      </c>
      <c r="AA1672" s="5" t="str">
        <f>IF(Y1672="Checar","Checar Competência",IF(Z1672="Checar","Checar Duplicidade","OK"))</f>
        <v>OK</v>
      </c>
      <c r="AB1672" s="5">
        <v>721</v>
      </c>
      <c r="AC1672" s="5" t="s">
        <v>3734</v>
      </c>
    </row>
    <row r="1673" spans="1:29" ht="38.25" x14ac:dyDescent="0.25">
      <c r="A1673" s="6" t="s">
        <v>11</v>
      </c>
      <c r="B1673" s="6" t="s">
        <v>18</v>
      </c>
      <c r="C1673" s="39" t="str">
        <f>TRIM(B1673)</f>
        <v>BIO</v>
      </c>
      <c r="D1673" s="6">
        <v>5</v>
      </c>
      <c r="E1673" s="39" t="str">
        <f>TRIM(D1673)</f>
        <v>5</v>
      </c>
      <c r="F1673" s="39">
        <f>VLOOKUP(H1673,GT!A:B,2,FALSE)</f>
        <v>5</v>
      </c>
      <c r="G1673" s="39" t="str">
        <f>IF(D1673=F1673,"Ok","Verificar")</f>
        <v>Ok</v>
      </c>
      <c r="H1673" s="7" t="s">
        <v>660</v>
      </c>
      <c r="I1673" s="11">
        <v>9</v>
      </c>
      <c r="J1673" s="40" t="str">
        <f>TRIM(I1673)</f>
        <v>9</v>
      </c>
      <c r="K1673" s="40">
        <f>VLOOKUP(M1673,Plan3!A:B,2,FALSE)</f>
        <v>44</v>
      </c>
      <c r="L1673" s="40" t="str">
        <f>IF(K1673=I1673,"Ok","Verificar")</f>
        <v>Verificar</v>
      </c>
      <c r="M1673" s="12" t="s">
        <v>731</v>
      </c>
      <c r="N1673" s="11" t="s">
        <v>14</v>
      </c>
      <c r="O1673" s="40" t="str">
        <f>TRIM(N1673)</f>
        <v>B</v>
      </c>
      <c r="P1673" s="40" t="str">
        <f>VLOOKUP(U1673,Plan1!A:B,2,FALSE)</f>
        <v>B</v>
      </c>
      <c r="Q1673" s="12" t="s">
        <v>15</v>
      </c>
      <c r="R1673" s="40">
        <f t="shared" si="26"/>
        <v>1</v>
      </c>
      <c r="S1673" s="11">
        <v>1</v>
      </c>
      <c r="T1673" s="8" t="str">
        <f>IF(R1673=S1673,"Ok","Verificar")</f>
        <v>Ok</v>
      </c>
      <c r="U1673" s="40" t="str">
        <f>TRIM(Q1673)</f>
        <v>Realizar</v>
      </c>
      <c r="V1673" s="40" t="str">
        <f>TRIM(S1673)</f>
        <v>1</v>
      </c>
      <c r="W1673" s="12" t="s">
        <v>733</v>
      </c>
      <c r="X1673" s="9" t="str">
        <f>C1673&amp;"_G"&amp;E1673&amp;"_O"&amp;K1673&amp;"_"&amp;O1673&amp;R1673</f>
        <v>BIO_G5_O44_B1</v>
      </c>
      <c r="Y1673" s="40" t="str">
        <f>IF(O1673=P1673,"OK","Checar")</f>
        <v>OK</v>
      </c>
      <c r="Z1673" s="5" t="str">
        <f>IF(COUNTIF($X:$X,$X1673)&gt;1,"Checar","Único")</f>
        <v>Único</v>
      </c>
      <c r="AA1673" s="5" t="str">
        <f>IF(Y1673="Checar","Checar Competência",IF(Z1673="Checar","Checar Duplicidade","OK"))</f>
        <v>OK</v>
      </c>
      <c r="AB1673" s="5">
        <v>716</v>
      </c>
      <c r="AC1673" s="5" t="s">
        <v>3735</v>
      </c>
    </row>
    <row r="1674" spans="1:29" ht="38.25" x14ac:dyDescent="0.25">
      <c r="A1674" s="6" t="s">
        <v>11</v>
      </c>
      <c r="B1674" s="6" t="s">
        <v>18</v>
      </c>
      <c r="C1674" s="39" t="str">
        <f>TRIM(B1674)</f>
        <v>BIO</v>
      </c>
      <c r="D1674" s="6">
        <v>5</v>
      </c>
      <c r="E1674" s="39" t="str">
        <f>TRIM(D1674)</f>
        <v>5</v>
      </c>
      <c r="F1674" s="39">
        <f>VLOOKUP(H1674,GT!A:B,2,FALSE)</f>
        <v>5</v>
      </c>
      <c r="G1674" s="39" t="str">
        <f>IF(D1674=F1674,"Ok","Verificar")</f>
        <v>Ok</v>
      </c>
      <c r="H1674" s="7" t="s">
        <v>660</v>
      </c>
      <c r="I1674" s="11">
        <v>9</v>
      </c>
      <c r="J1674" s="40" t="str">
        <f>TRIM(I1674)</f>
        <v>9</v>
      </c>
      <c r="K1674" s="40">
        <f>VLOOKUP(M1674,Plan3!A:B,2,FALSE)</f>
        <v>44</v>
      </c>
      <c r="L1674" s="40" t="str">
        <f>IF(K1674=I1674,"Ok","Verificar")</f>
        <v>Verificar</v>
      </c>
      <c r="M1674" s="12" t="s">
        <v>731</v>
      </c>
      <c r="N1674" s="11" t="s">
        <v>14</v>
      </c>
      <c r="O1674" s="40" t="str">
        <f>TRIM(N1674)</f>
        <v>B</v>
      </c>
      <c r="P1674" s="40" t="str">
        <f>VLOOKUP(U1674,Plan1!A:B,2,FALSE)</f>
        <v>B</v>
      </c>
      <c r="Q1674" s="12" t="s">
        <v>15</v>
      </c>
      <c r="R1674" s="40">
        <f t="shared" si="26"/>
        <v>2</v>
      </c>
      <c r="S1674" s="11">
        <v>2</v>
      </c>
      <c r="T1674" s="8" t="str">
        <f>IF(R1674=S1674,"Ok","Verificar")</f>
        <v>Ok</v>
      </c>
      <c r="U1674" s="40" t="str">
        <f>TRIM(Q1674)</f>
        <v>Realizar</v>
      </c>
      <c r="V1674" s="40" t="str">
        <f>TRIM(S1674)</f>
        <v>2</v>
      </c>
      <c r="W1674" s="12" t="s">
        <v>737</v>
      </c>
      <c r="X1674" s="9" t="str">
        <f>C1674&amp;"_G"&amp;E1674&amp;"_O"&amp;K1674&amp;"_"&amp;O1674&amp;R1674</f>
        <v>BIO_G5_O44_B2</v>
      </c>
      <c r="Y1674" s="40" t="str">
        <f>IF(O1674=P1674,"OK","Checar")</f>
        <v>OK</v>
      </c>
      <c r="Z1674" s="5" t="str">
        <f>IF(COUNTIF($X:$X,$X1674)&gt;1,"Checar","Único")</f>
        <v>Único</v>
      </c>
      <c r="AA1674" s="5" t="str">
        <f>IF(Y1674="Checar","Checar Competência",IF(Z1674="Checar","Checar Duplicidade","OK"))</f>
        <v>OK</v>
      </c>
      <c r="AB1674" s="5">
        <v>720</v>
      </c>
      <c r="AC1674" s="5" t="s">
        <v>3736</v>
      </c>
    </row>
    <row r="1675" spans="1:29" ht="38.25" x14ac:dyDescent="0.25">
      <c r="A1675" s="6" t="s">
        <v>11</v>
      </c>
      <c r="B1675" s="6" t="s">
        <v>18</v>
      </c>
      <c r="C1675" s="39" t="str">
        <f>TRIM(B1675)</f>
        <v>BIO</v>
      </c>
      <c r="D1675" s="6">
        <v>5</v>
      </c>
      <c r="E1675" s="39" t="str">
        <f>TRIM(D1675)</f>
        <v>5</v>
      </c>
      <c r="F1675" s="39">
        <f>VLOOKUP(H1675,GT!A:B,2,FALSE)</f>
        <v>5</v>
      </c>
      <c r="G1675" s="39" t="str">
        <f>IF(D1675=F1675,"Ok","Verificar")</f>
        <v>Ok</v>
      </c>
      <c r="H1675" s="7" t="s">
        <v>660</v>
      </c>
      <c r="I1675" s="11">
        <v>9</v>
      </c>
      <c r="J1675" s="40" t="str">
        <f>TRIM(I1675)</f>
        <v>9</v>
      </c>
      <c r="K1675" s="40">
        <f>VLOOKUP(M1675,Plan3!A:B,2,FALSE)</f>
        <v>44</v>
      </c>
      <c r="L1675" s="40" t="str">
        <f>IF(K1675=I1675,"Ok","Verificar")</f>
        <v>Verificar</v>
      </c>
      <c r="M1675" s="12" t="s">
        <v>731</v>
      </c>
      <c r="N1675" s="11" t="s">
        <v>16</v>
      </c>
      <c r="O1675" s="40" t="str">
        <f>TRIM(N1675)</f>
        <v>C</v>
      </c>
      <c r="P1675" s="40" t="str">
        <f>VLOOKUP(U1675,Plan1!A:B,2,FALSE)</f>
        <v>C</v>
      </c>
      <c r="Q1675" s="12" t="s">
        <v>17</v>
      </c>
      <c r="R1675" s="40">
        <f t="shared" si="26"/>
        <v>1</v>
      </c>
      <c r="S1675" s="11">
        <v>1</v>
      </c>
      <c r="T1675" s="8" t="str">
        <f>IF(R1675=S1675,"Ok","Verificar")</f>
        <v>Ok</v>
      </c>
      <c r="U1675" s="40" t="str">
        <f>TRIM(Q1675)</f>
        <v>Compreender</v>
      </c>
      <c r="V1675" s="40" t="str">
        <f>TRIM(S1675)</f>
        <v>1</v>
      </c>
      <c r="W1675" s="12" t="s">
        <v>739</v>
      </c>
      <c r="X1675" s="9" t="str">
        <f>C1675&amp;"_G"&amp;E1675&amp;"_O"&amp;K1675&amp;"_"&amp;O1675&amp;R1675</f>
        <v>BIO_G5_O44_C1</v>
      </c>
      <c r="Y1675" s="40" t="str">
        <f>IF(O1675=P1675,"OK","Checar")</f>
        <v>OK</v>
      </c>
      <c r="Z1675" s="5" t="str">
        <f>IF(COUNTIF($X:$X,$X1675)&gt;1,"Checar","Único")</f>
        <v>Único</v>
      </c>
      <c r="AA1675" s="5" t="str">
        <f>IF(Y1675="Checar","Checar Competência",IF(Z1675="Checar","Checar Duplicidade","OK"))</f>
        <v>OK</v>
      </c>
      <c r="AB1675" s="5">
        <v>722</v>
      </c>
      <c r="AC1675" s="5" t="s">
        <v>3737</v>
      </c>
    </row>
    <row r="1676" spans="1:29" ht="38.25" x14ac:dyDescent="0.25">
      <c r="A1676" s="6" t="s">
        <v>11</v>
      </c>
      <c r="B1676" s="6" t="s">
        <v>18</v>
      </c>
      <c r="C1676" s="39" t="str">
        <f>TRIM(B1676)</f>
        <v>BIO</v>
      </c>
      <c r="D1676" s="6">
        <v>5</v>
      </c>
      <c r="E1676" s="39" t="str">
        <f>TRIM(D1676)</f>
        <v>5</v>
      </c>
      <c r="F1676" s="39">
        <f>VLOOKUP(H1676,GT!A:B,2,FALSE)</f>
        <v>5</v>
      </c>
      <c r="G1676" s="39" t="str">
        <f>IF(D1676=F1676,"Ok","Verificar")</f>
        <v>Ok</v>
      </c>
      <c r="H1676" s="7" t="s">
        <v>660</v>
      </c>
      <c r="I1676" s="11">
        <v>10</v>
      </c>
      <c r="J1676" s="40" t="str">
        <f>TRIM(I1676)</f>
        <v>10</v>
      </c>
      <c r="K1676" s="40">
        <f>VLOOKUP(M1676,Plan3!A:B,2,FALSE)</f>
        <v>45</v>
      </c>
      <c r="L1676" s="40" t="str">
        <f>IF(K1676=I1676,"Ok","Verificar")</f>
        <v>Verificar</v>
      </c>
      <c r="M1676" s="12" t="s">
        <v>740</v>
      </c>
      <c r="N1676" s="11" t="s">
        <v>512</v>
      </c>
      <c r="O1676" s="40" t="str">
        <f>TRIM(N1676)</f>
        <v>A</v>
      </c>
      <c r="P1676" s="40" t="str">
        <f>VLOOKUP(U1676,Plan1!A:B,2,FALSE)</f>
        <v>A</v>
      </c>
      <c r="Q1676" s="12" t="s">
        <v>13</v>
      </c>
      <c r="R1676" s="40">
        <f t="shared" si="26"/>
        <v>1</v>
      </c>
      <c r="S1676" s="11">
        <v>1</v>
      </c>
      <c r="T1676" s="8" t="str">
        <f>IF(R1676=S1676,"Ok","Verificar")</f>
        <v>Ok</v>
      </c>
      <c r="U1676" s="40" t="str">
        <f>TRIM(Q1676)</f>
        <v>Observar</v>
      </c>
      <c r="V1676" s="40" t="str">
        <f>TRIM(S1676)</f>
        <v>1</v>
      </c>
      <c r="W1676" s="12" t="s">
        <v>741</v>
      </c>
      <c r="X1676" s="9" t="str">
        <f>C1676&amp;"_G"&amp;E1676&amp;"_O"&amp;K1676&amp;"_"&amp;O1676&amp;R1676</f>
        <v>BIO_G5_O45_A1</v>
      </c>
      <c r="Y1676" s="40" t="str">
        <f>IF(O1676=P1676,"OK","Checar")</f>
        <v>OK</v>
      </c>
      <c r="Z1676" s="5" t="str">
        <f>IF(COUNTIF($X:$X,$X1676)&gt;1,"Checar","Único")</f>
        <v>Único</v>
      </c>
      <c r="AA1676" s="5" t="str">
        <f>IF(Y1676="Checar","Checar Competência",IF(Z1676="Checar","Checar Duplicidade","OK"))</f>
        <v>OK</v>
      </c>
      <c r="AB1676" s="5">
        <v>723</v>
      </c>
      <c r="AC1676" s="5" t="s">
        <v>3738</v>
      </c>
    </row>
    <row r="1677" spans="1:29" ht="38.25" x14ac:dyDescent="0.25">
      <c r="A1677" s="6" t="s">
        <v>11</v>
      </c>
      <c r="B1677" s="6" t="s">
        <v>18</v>
      </c>
      <c r="C1677" s="39" t="str">
        <f>TRIM(B1677)</f>
        <v>BIO</v>
      </c>
      <c r="D1677" s="6">
        <v>5</v>
      </c>
      <c r="E1677" s="39" t="str">
        <f>TRIM(D1677)</f>
        <v>5</v>
      </c>
      <c r="F1677" s="39">
        <f>VLOOKUP(H1677,GT!A:B,2,FALSE)</f>
        <v>5</v>
      </c>
      <c r="G1677" s="39" t="str">
        <f>IF(D1677=F1677,"Ok","Verificar")</f>
        <v>Ok</v>
      </c>
      <c r="H1677" s="7" t="s">
        <v>660</v>
      </c>
      <c r="I1677" s="11">
        <v>10</v>
      </c>
      <c r="J1677" s="40" t="str">
        <f>TRIM(I1677)</f>
        <v>10</v>
      </c>
      <c r="K1677" s="40">
        <f>VLOOKUP(M1677,Plan3!A:B,2,FALSE)</f>
        <v>45</v>
      </c>
      <c r="L1677" s="40" t="str">
        <f>IF(K1677=I1677,"Ok","Verificar")</f>
        <v>Verificar</v>
      </c>
      <c r="M1677" s="12" t="s">
        <v>740</v>
      </c>
      <c r="N1677" s="11" t="s">
        <v>12</v>
      </c>
      <c r="O1677" s="40" t="str">
        <f>TRIM(N1677)</f>
        <v>A</v>
      </c>
      <c r="P1677" s="40" t="str">
        <f>VLOOKUP(U1677,Plan1!A:B,2,FALSE)</f>
        <v>A</v>
      </c>
      <c r="Q1677" s="12" t="s">
        <v>13</v>
      </c>
      <c r="R1677" s="40">
        <f t="shared" si="26"/>
        <v>2</v>
      </c>
      <c r="S1677" s="11">
        <v>2</v>
      </c>
      <c r="T1677" s="8" t="str">
        <f>IF(R1677=S1677,"Ok","Verificar")</f>
        <v>Ok</v>
      </c>
      <c r="U1677" s="40" t="str">
        <f>TRIM(Q1677)</f>
        <v>Observar</v>
      </c>
      <c r="V1677" s="40" t="str">
        <f>TRIM(S1677)</f>
        <v>2</v>
      </c>
      <c r="W1677" s="12" t="s">
        <v>742</v>
      </c>
      <c r="X1677" s="9" t="str">
        <f>C1677&amp;"_G"&amp;E1677&amp;"_O"&amp;K1677&amp;"_"&amp;O1677&amp;R1677</f>
        <v>BIO_G5_O45_A2</v>
      </c>
      <c r="Y1677" s="40" t="str">
        <f>IF(O1677=P1677,"OK","Checar")</f>
        <v>OK</v>
      </c>
      <c r="Z1677" s="5" t="str">
        <f>IF(COUNTIF($X:$X,$X1677)&gt;1,"Checar","Único")</f>
        <v>Único</v>
      </c>
      <c r="AA1677" s="5" t="str">
        <f>IF(Y1677="Checar","Checar Competência",IF(Z1677="Checar","Checar Duplicidade","OK"))</f>
        <v>OK</v>
      </c>
      <c r="AB1677" s="5">
        <v>724</v>
      </c>
      <c r="AC1677" s="5" t="s">
        <v>3739</v>
      </c>
    </row>
    <row r="1678" spans="1:29" ht="38.25" x14ac:dyDescent="0.25">
      <c r="A1678" s="6" t="s">
        <v>11</v>
      </c>
      <c r="B1678" s="6" t="s">
        <v>18</v>
      </c>
      <c r="C1678" s="39" t="str">
        <f>TRIM(B1678)</f>
        <v>BIO</v>
      </c>
      <c r="D1678" s="6">
        <v>5</v>
      </c>
      <c r="E1678" s="39" t="str">
        <f>TRIM(D1678)</f>
        <v>5</v>
      </c>
      <c r="F1678" s="39">
        <f>VLOOKUP(H1678,GT!A:B,2,FALSE)</f>
        <v>5</v>
      </c>
      <c r="G1678" s="39" t="str">
        <f>IF(D1678=F1678,"Ok","Verificar")</f>
        <v>Ok</v>
      </c>
      <c r="H1678" s="7" t="s">
        <v>660</v>
      </c>
      <c r="I1678" s="11">
        <v>10</v>
      </c>
      <c r="J1678" s="40" t="str">
        <f>TRIM(I1678)</f>
        <v>10</v>
      </c>
      <c r="K1678" s="40">
        <f>VLOOKUP(M1678,Plan3!A:B,2,FALSE)</f>
        <v>45</v>
      </c>
      <c r="L1678" s="40" t="str">
        <f>IF(K1678=I1678,"Ok","Verificar")</f>
        <v>Verificar</v>
      </c>
      <c r="M1678" s="12" t="s">
        <v>740</v>
      </c>
      <c r="N1678" s="11" t="s">
        <v>12</v>
      </c>
      <c r="O1678" s="40" t="str">
        <f>TRIM(N1678)</f>
        <v>A</v>
      </c>
      <c r="P1678" s="40" t="str">
        <f>VLOOKUP(U1678,Plan1!A:B,2,FALSE)</f>
        <v>A</v>
      </c>
      <c r="Q1678" s="12" t="s">
        <v>13</v>
      </c>
      <c r="R1678" s="40">
        <f t="shared" si="26"/>
        <v>3</v>
      </c>
      <c r="S1678" s="11">
        <v>3</v>
      </c>
      <c r="T1678" s="8" t="str">
        <f>IF(R1678=S1678,"Ok","Verificar")</f>
        <v>Ok</v>
      </c>
      <c r="U1678" s="40" t="str">
        <f>TRIM(Q1678)</f>
        <v>Observar</v>
      </c>
      <c r="V1678" s="40" t="str">
        <f>TRIM(S1678)</f>
        <v>3</v>
      </c>
      <c r="W1678" s="12" t="s">
        <v>745</v>
      </c>
      <c r="X1678" s="9" t="str">
        <f>C1678&amp;"_G"&amp;E1678&amp;"_O"&amp;K1678&amp;"_"&amp;O1678&amp;R1678</f>
        <v>BIO_G5_O45_A3</v>
      </c>
      <c r="Y1678" s="40" t="str">
        <f>IF(O1678=P1678,"OK","Checar")</f>
        <v>OK</v>
      </c>
      <c r="Z1678" s="5" t="str">
        <f>IF(COUNTIF($X:$X,$X1678)&gt;1,"Checar","Único")</f>
        <v>Único</v>
      </c>
      <c r="AA1678" s="5" t="str">
        <f>IF(Y1678="Checar","Checar Competência",IF(Z1678="Checar","Checar Duplicidade","OK"))</f>
        <v>OK</v>
      </c>
      <c r="AB1678" s="5">
        <v>727</v>
      </c>
      <c r="AC1678" s="5" t="s">
        <v>3740</v>
      </c>
    </row>
    <row r="1679" spans="1:29" ht="38.25" x14ac:dyDescent="0.25">
      <c r="A1679" s="6" t="s">
        <v>11</v>
      </c>
      <c r="B1679" s="6" t="s">
        <v>18</v>
      </c>
      <c r="C1679" s="39" t="str">
        <f>TRIM(B1679)</f>
        <v>BIO</v>
      </c>
      <c r="D1679" s="6">
        <v>5</v>
      </c>
      <c r="E1679" s="39" t="str">
        <f>TRIM(D1679)</f>
        <v>5</v>
      </c>
      <c r="F1679" s="39">
        <f>VLOOKUP(H1679,GT!A:B,2,FALSE)</f>
        <v>5</v>
      </c>
      <c r="G1679" s="39" t="str">
        <f>IF(D1679=F1679,"Ok","Verificar")</f>
        <v>Ok</v>
      </c>
      <c r="H1679" s="7" t="s">
        <v>660</v>
      </c>
      <c r="I1679" s="11">
        <v>10</v>
      </c>
      <c r="J1679" s="40" t="str">
        <f>TRIM(I1679)</f>
        <v>10</v>
      </c>
      <c r="K1679" s="40">
        <f>VLOOKUP(M1679,Plan3!A:B,2,FALSE)</f>
        <v>45</v>
      </c>
      <c r="L1679" s="40" t="str">
        <f>IF(K1679=I1679,"Ok","Verificar")</f>
        <v>Verificar</v>
      </c>
      <c r="M1679" s="12" t="s">
        <v>740</v>
      </c>
      <c r="N1679" s="11" t="s">
        <v>14</v>
      </c>
      <c r="O1679" s="40" t="str">
        <f>TRIM(N1679)</f>
        <v>B</v>
      </c>
      <c r="P1679" s="40" t="str">
        <f>VLOOKUP(U1679,Plan1!A:B,2,FALSE)</f>
        <v>B</v>
      </c>
      <c r="Q1679" s="12" t="s">
        <v>15</v>
      </c>
      <c r="R1679" s="40">
        <f t="shared" si="26"/>
        <v>1</v>
      </c>
      <c r="S1679" s="11">
        <v>1</v>
      </c>
      <c r="T1679" s="8" t="str">
        <f>IF(R1679=S1679,"Ok","Verificar")</f>
        <v>Ok</v>
      </c>
      <c r="U1679" s="40" t="str">
        <f>TRIM(Q1679)</f>
        <v>Realizar</v>
      </c>
      <c r="V1679" s="40" t="str">
        <f>TRIM(S1679)</f>
        <v>1</v>
      </c>
      <c r="W1679" s="12" t="s">
        <v>743</v>
      </c>
      <c r="X1679" s="9" t="str">
        <f>C1679&amp;"_G"&amp;E1679&amp;"_O"&amp;K1679&amp;"_"&amp;O1679&amp;R1679</f>
        <v>BIO_G5_O45_B1</v>
      </c>
      <c r="Y1679" s="40" t="str">
        <f>IF(O1679=P1679,"OK","Checar")</f>
        <v>OK</v>
      </c>
      <c r="Z1679" s="5" t="str">
        <f>IF(COUNTIF($X:$X,$X1679)&gt;1,"Checar","Único")</f>
        <v>Único</v>
      </c>
      <c r="AA1679" s="5" t="str">
        <f>IF(Y1679="Checar","Checar Competência",IF(Z1679="Checar","Checar Duplicidade","OK"))</f>
        <v>OK</v>
      </c>
      <c r="AB1679" s="5">
        <v>725</v>
      </c>
      <c r="AC1679" s="5" t="s">
        <v>3741</v>
      </c>
    </row>
    <row r="1680" spans="1:29" ht="38.25" x14ac:dyDescent="0.25">
      <c r="A1680" s="6" t="s">
        <v>11</v>
      </c>
      <c r="B1680" s="6" t="s">
        <v>18</v>
      </c>
      <c r="C1680" s="39" t="str">
        <f>TRIM(B1680)</f>
        <v>BIO</v>
      </c>
      <c r="D1680" s="6">
        <v>5</v>
      </c>
      <c r="E1680" s="39" t="str">
        <f>TRIM(D1680)</f>
        <v>5</v>
      </c>
      <c r="F1680" s="39">
        <f>VLOOKUP(H1680,GT!A:B,2,FALSE)</f>
        <v>5</v>
      </c>
      <c r="G1680" s="39" t="str">
        <f>IF(D1680=F1680,"Ok","Verificar")</f>
        <v>Ok</v>
      </c>
      <c r="H1680" s="7" t="s">
        <v>660</v>
      </c>
      <c r="I1680" s="11">
        <v>10</v>
      </c>
      <c r="J1680" s="40" t="str">
        <f>TRIM(I1680)</f>
        <v>10</v>
      </c>
      <c r="K1680" s="40">
        <f>VLOOKUP(M1680,Plan3!A:B,2,FALSE)</f>
        <v>45</v>
      </c>
      <c r="L1680" s="40" t="str">
        <f>IF(K1680=I1680,"Ok","Verificar")</f>
        <v>Verificar</v>
      </c>
      <c r="M1680" s="12" t="s">
        <v>740</v>
      </c>
      <c r="N1680" s="11" t="s">
        <v>14</v>
      </c>
      <c r="O1680" s="40" t="str">
        <f>TRIM(N1680)</f>
        <v>B</v>
      </c>
      <c r="P1680" s="40" t="str">
        <f>VLOOKUP(U1680,Plan1!A:B,2,FALSE)</f>
        <v>B</v>
      </c>
      <c r="Q1680" s="12" t="s">
        <v>15</v>
      </c>
      <c r="R1680" s="40">
        <f t="shared" si="26"/>
        <v>2</v>
      </c>
      <c r="S1680" s="11">
        <v>2</v>
      </c>
      <c r="T1680" s="8" t="str">
        <f>IF(R1680=S1680,"Ok","Verificar")</f>
        <v>Ok</v>
      </c>
      <c r="U1680" s="40" t="str">
        <f>TRIM(Q1680)</f>
        <v>Realizar</v>
      </c>
      <c r="V1680" s="40" t="str">
        <f>TRIM(S1680)</f>
        <v>2</v>
      </c>
      <c r="W1680" s="12" t="s">
        <v>744</v>
      </c>
      <c r="X1680" s="9" t="str">
        <f>C1680&amp;"_G"&amp;E1680&amp;"_O"&amp;K1680&amp;"_"&amp;O1680&amp;R1680</f>
        <v>BIO_G5_O45_B2</v>
      </c>
      <c r="Y1680" s="40" t="str">
        <f>IF(O1680=P1680,"OK","Checar")</f>
        <v>OK</v>
      </c>
      <c r="Z1680" s="5" t="str">
        <f>IF(COUNTIF($X:$X,$X1680)&gt;1,"Checar","Único")</f>
        <v>Único</v>
      </c>
      <c r="AA1680" s="5" t="str">
        <f>IF(Y1680="Checar","Checar Competência",IF(Z1680="Checar","Checar Duplicidade","OK"))</f>
        <v>OK</v>
      </c>
      <c r="AB1680" s="5">
        <v>726</v>
      </c>
      <c r="AC1680" s="5" t="s">
        <v>3742</v>
      </c>
    </row>
    <row r="1681" spans="1:29" ht="38.25" x14ac:dyDescent="0.25">
      <c r="A1681" s="6" t="s">
        <v>11</v>
      </c>
      <c r="B1681" s="6" t="s">
        <v>18</v>
      </c>
      <c r="C1681" s="39" t="str">
        <f>TRIM(B1681)</f>
        <v>BIO</v>
      </c>
      <c r="D1681" s="6">
        <v>5</v>
      </c>
      <c r="E1681" s="39" t="str">
        <f>TRIM(D1681)</f>
        <v>5</v>
      </c>
      <c r="F1681" s="39">
        <f>VLOOKUP(H1681,GT!A:B,2,FALSE)</f>
        <v>5</v>
      </c>
      <c r="G1681" s="39" t="str">
        <f>IF(D1681=F1681,"Ok","Verificar")</f>
        <v>Ok</v>
      </c>
      <c r="H1681" s="7" t="s">
        <v>660</v>
      </c>
      <c r="I1681" s="11">
        <v>10</v>
      </c>
      <c r="J1681" s="40" t="str">
        <f>TRIM(I1681)</f>
        <v>10</v>
      </c>
      <c r="K1681" s="40">
        <f>VLOOKUP(M1681,Plan3!A:B,2,FALSE)</f>
        <v>45</v>
      </c>
      <c r="L1681" s="40" t="str">
        <f>IF(K1681=I1681,"Ok","Verificar")</f>
        <v>Verificar</v>
      </c>
      <c r="M1681" s="12" t="s">
        <v>740</v>
      </c>
      <c r="N1681" s="11" t="s">
        <v>16</v>
      </c>
      <c r="O1681" s="40" t="str">
        <f>TRIM(N1681)</f>
        <v>C</v>
      </c>
      <c r="P1681" s="40" t="str">
        <f>VLOOKUP(U1681,Plan1!A:B,2,FALSE)</f>
        <v>C</v>
      </c>
      <c r="Q1681" s="12" t="s">
        <v>17</v>
      </c>
      <c r="R1681" s="40">
        <f t="shared" si="26"/>
        <v>1</v>
      </c>
      <c r="S1681" s="11">
        <v>1</v>
      </c>
      <c r="T1681" s="8" t="str">
        <f>IF(R1681=S1681,"Ok","Verificar")</f>
        <v>Ok</v>
      </c>
      <c r="U1681" s="40" t="str">
        <f>TRIM(Q1681)</f>
        <v>Compreender</v>
      </c>
      <c r="V1681" s="40" t="str">
        <f>TRIM(S1681)</f>
        <v>1</v>
      </c>
      <c r="W1681" s="12" t="s">
        <v>746</v>
      </c>
      <c r="X1681" s="9" t="str">
        <f>C1681&amp;"_G"&amp;E1681&amp;"_O"&amp;K1681&amp;"_"&amp;O1681&amp;R1681</f>
        <v>BIO_G5_O45_C1</v>
      </c>
      <c r="Y1681" s="40" t="str">
        <f>IF(O1681=P1681,"OK","Checar")</f>
        <v>OK</v>
      </c>
      <c r="Z1681" s="5" t="str">
        <f>IF(COUNTIF($X:$X,$X1681)&gt;1,"Checar","Único")</f>
        <v>Único</v>
      </c>
      <c r="AA1681" s="5" t="str">
        <f>IF(Y1681="Checar","Checar Competência",IF(Z1681="Checar","Checar Duplicidade","OK"))</f>
        <v>OK</v>
      </c>
      <c r="AB1681" s="5">
        <v>728</v>
      </c>
      <c r="AC1681" s="5" t="s">
        <v>3743</v>
      </c>
    </row>
    <row r="1682" spans="1:29" ht="25.5" x14ac:dyDescent="0.25">
      <c r="A1682" s="8" t="s">
        <v>11</v>
      </c>
      <c r="B1682" s="8" t="s">
        <v>18</v>
      </c>
      <c r="C1682" s="39" t="str">
        <f>TRIM(B1682)</f>
        <v>BIO</v>
      </c>
      <c r="D1682" s="8">
        <v>6</v>
      </c>
      <c r="E1682" s="39" t="str">
        <f>TRIM(D1682)</f>
        <v>6</v>
      </c>
      <c r="F1682" s="39">
        <f>VLOOKUP(H1682,GT!A:B,2,FALSE)</f>
        <v>6</v>
      </c>
      <c r="G1682" s="39" t="str">
        <f>IF(D1682=F1682,"Ok","Verificar")</f>
        <v>Ok</v>
      </c>
      <c r="H1682" s="7" t="s">
        <v>747</v>
      </c>
      <c r="I1682" s="11">
        <v>1</v>
      </c>
      <c r="J1682" s="40" t="str">
        <f>TRIM(I1682)</f>
        <v>1</v>
      </c>
      <c r="K1682" s="40">
        <f>VLOOKUP(M1682,Plan3!A:B,2,FALSE)</f>
        <v>46</v>
      </c>
      <c r="L1682" s="40" t="str">
        <f>IF(K1682=I1682,"Ok","Verificar")</f>
        <v>Verificar</v>
      </c>
      <c r="M1682" s="12" t="s">
        <v>748</v>
      </c>
      <c r="N1682" s="11" t="s">
        <v>12</v>
      </c>
      <c r="O1682" s="40" t="str">
        <f>TRIM(N1682)</f>
        <v>A</v>
      </c>
      <c r="P1682" s="40" t="str">
        <f>VLOOKUP(U1682,Plan1!A:B,2,FALSE)</f>
        <v>A</v>
      </c>
      <c r="Q1682" s="16" t="s">
        <v>13</v>
      </c>
      <c r="R1682" s="40">
        <f t="shared" si="26"/>
        <v>1</v>
      </c>
      <c r="S1682" s="52">
        <v>1</v>
      </c>
      <c r="T1682" s="8" t="str">
        <f>IF(R1682=S1682,"Ok","Verificar")</f>
        <v>Ok</v>
      </c>
      <c r="U1682" s="40" t="str">
        <f>TRIM(Q1682)</f>
        <v>Observar</v>
      </c>
      <c r="V1682" s="40" t="str">
        <f>TRIM(S1682)</f>
        <v>1</v>
      </c>
      <c r="W1682" s="16" t="s">
        <v>749</v>
      </c>
      <c r="X1682" s="9" t="str">
        <f>C1682&amp;"_G"&amp;E1682&amp;"_O"&amp;K1682&amp;"_"&amp;O1682&amp;R1682</f>
        <v>BIO_G6_O46_A1</v>
      </c>
      <c r="Y1682" s="40" t="str">
        <f>IF(O1682=P1682,"OK","Checar")</f>
        <v>OK</v>
      </c>
      <c r="Z1682" s="5" t="str">
        <f>IF(COUNTIF($X:$X,$X1682)&gt;1,"Checar","Único")</f>
        <v>Único</v>
      </c>
      <c r="AA1682" s="5" t="str">
        <f>IF(Y1682="Checar","Checar Competência",IF(Z1682="Checar","Checar Duplicidade","OK"))</f>
        <v>OK</v>
      </c>
      <c r="AB1682" s="5">
        <v>729</v>
      </c>
      <c r="AC1682" s="5" t="s">
        <v>3744</v>
      </c>
    </row>
    <row r="1683" spans="1:29" ht="25.5" x14ac:dyDescent="0.25">
      <c r="A1683" s="8" t="s">
        <v>11</v>
      </c>
      <c r="B1683" s="8" t="s">
        <v>18</v>
      </c>
      <c r="C1683" s="39" t="str">
        <f>TRIM(B1683)</f>
        <v>BIO</v>
      </c>
      <c r="D1683" s="8">
        <v>6</v>
      </c>
      <c r="E1683" s="39" t="str">
        <f>TRIM(D1683)</f>
        <v>6</v>
      </c>
      <c r="F1683" s="39">
        <f>VLOOKUP(H1683,GT!A:B,2,FALSE)</f>
        <v>6</v>
      </c>
      <c r="G1683" s="39" t="str">
        <f>IF(D1683=F1683,"Ok","Verificar")</f>
        <v>Ok</v>
      </c>
      <c r="H1683" s="7" t="s">
        <v>747</v>
      </c>
      <c r="I1683" s="11">
        <v>1</v>
      </c>
      <c r="J1683" s="40" t="str">
        <f>TRIM(I1683)</f>
        <v>1</v>
      </c>
      <c r="K1683" s="40">
        <f>VLOOKUP(M1683,Plan3!A:B,2,FALSE)</f>
        <v>46</v>
      </c>
      <c r="L1683" s="40" t="str">
        <f>IF(K1683=I1683,"Ok","Verificar")</f>
        <v>Verificar</v>
      </c>
      <c r="M1683" s="12" t="s">
        <v>748</v>
      </c>
      <c r="N1683" s="11" t="s">
        <v>12</v>
      </c>
      <c r="O1683" s="40" t="str">
        <f>TRIM(N1683)</f>
        <v>A</v>
      </c>
      <c r="P1683" s="40" t="str">
        <f>VLOOKUP(U1683,Plan1!A:B,2,FALSE)</f>
        <v>A</v>
      </c>
      <c r="Q1683" s="16" t="s">
        <v>13</v>
      </c>
      <c r="R1683" s="40">
        <f t="shared" si="26"/>
        <v>2</v>
      </c>
      <c r="S1683" s="52">
        <v>2</v>
      </c>
      <c r="T1683" s="8" t="str">
        <f>IF(R1683=S1683,"Ok","Verificar")</f>
        <v>Ok</v>
      </c>
      <c r="U1683" s="40" t="str">
        <f>TRIM(Q1683)</f>
        <v>Observar</v>
      </c>
      <c r="V1683" s="40" t="str">
        <f>TRIM(S1683)</f>
        <v>2</v>
      </c>
      <c r="W1683" s="16" t="s">
        <v>1973</v>
      </c>
      <c r="X1683" s="9" t="str">
        <f>C1683&amp;"_G"&amp;E1683&amp;"_O"&amp;K1683&amp;"_"&amp;O1683&amp;R1683</f>
        <v>BIO_G6_O46_A2</v>
      </c>
      <c r="Y1683" s="40" t="str">
        <f>IF(O1683=P1683,"OK","Checar")</f>
        <v>OK</v>
      </c>
      <c r="Z1683" s="5" t="str">
        <f>IF(COUNTIF($X:$X,$X1683)&gt;1,"Checar","Único")</f>
        <v>Único</v>
      </c>
      <c r="AA1683" s="5" t="str">
        <f>IF(Y1683="Checar","Checar Competência",IF(Z1683="Checar","Checar Duplicidade","OK"))</f>
        <v>OK</v>
      </c>
      <c r="AB1683" s="5">
        <v>730</v>
      </c>
      <c r="AC1683" s="5" t="s">
        <v>3745</v>
      </c>
    </row>
    <row r="1684" spans="1:29" ht="38.25" x14ac:dyDescent="0.25">
      <c r="A1684" s="8" t="s">
        <v>11</v>
      </c>
      <c r="B1684" s="8" t="s">
        <v>18</v>
      </c>
      <c r="C1684" s="39" t="str">
        <f>TRIM(B1684)</f>
        <v>BIO</v>
      </c>
      <c r="D1684" s="8">
        <v>6</v>
      </c>
      <c r="E1684" s="39" t="str">
        <f>TRIM(D1684)</f>
        <v>6</v>
      </c>
      <c r="F1684" s="39">
        <f>VLOOKUP(H1684,GT!A:B,2,FALSE)</f>
        <v>6</v>
      </c>
      <c r="G1684" s="39" t="str">
        <f>IF(D1684=F1684,"Ok","Verificar")</f>
        <v>Ok</v>
      </c>
      <c r="H1684" s="7" t="s">
        <v>747</v>
      </c>
      <c r="I1684" s="11">
        <v>1</v>
      </c>
      <c r="J1684" s="40" t="str">
        <f>TRIM(I1684)</f>
        <v>1</v>
      </c>
      <c r="K1684" s="40">
        <f>VLOOKUP(M1684,Plan3!A:B,2,FALSE)</f>
        <v>46</v>
      </c>
      <c r="L1684" s="40" t="str">
        <f>IF(K1684=I1684,"Ok","Verificar")</f>
        <v>Verificar</v>
      </c>
      <c r="M1684" s="12" t="s">
        <v>748</v>
      </c>
      <c r="N1684" s="11" t="s">
        <v>12</v>
      </c>
      <c r="O1684" s="40" t="str">
        <f>TRIM(N1684)</f>
        <v>A</v>
      </c>
      <c r="P1684" s="40" t="str">
        <f>VLOOKUP(U1684,Plan1!A:B,2,FALSE)</f>
        <v>A</v>
      </c>
      <c r="Q1684" s="16" t="s">
        <v>13</v>
      </c>
      <c r="R1684" s="40">
        <f t="shared" si="26"/>
        <v>3</v>
      </c>
      <c r="S1684" s="52">
        <v>3</v>
      </c>
      <c r="T1684" s="8" t="str">
        <f>IF(R1684=S1684,"Ok","Verificar")</f>
        <v>Ok</v>
      </c>
      <c r="U1684" s="40" t="str">
        <f>TRIM(Q1684)</f>
        <v>Observar</v>
      </c>
      <c r="V1684" s="40" t="str">
        <f>TRIM(S1684)</f>
        <v>3</v>
      </c>
      <c r="W1684" s="16" t="s">
        <v>1787</v>
      </c>
      <c r="X1684" s="9" t="str">
        <f>C1684&amp;"_G"&amp;E1684&amp;"_O"&amp;K1684&amp;"_"&amp;O1684&amp;R1684</f>
        <v>BIO_G6_O46_A3</v>
      </c>
      <c r="Y1684" s="40" t="str">
        <f>IF(O1684=P1684,"OK","Checar")</f>
        <v>OK</v>
      </c>
      <c r="Z1684" s="5" t="str">
        <f>IF(COUNTIF($X:$X,$X1684)&gt;1,"Checar","Único")</f>
        <v>Único</v>
      </c>
      <c r="AA1684" s="5" t="str">
        <f>IF(Y1684="Checar","Checar Competência",IF(Z1684="Checar","Checar Duplicidade","OK"))</f>
        <v>OK</v>
      </c>
      <c r="AB1684" s="5">
        <v>731</v>
      </c>
      <c r="AC1684" s="5" t="s">
        <v>3746</v>
      </c>
    </row>
    <row r="1685" spans="1:29" ht="25.5" x14ac:dyDescent="0.25">
      <c r="A1685" s="8" t="s">
        <v>11</v>
      </c>
      <c r="B1685" s="8" t="s">
        <v>18</v>
      </c>
      <c r="C1685" s="39" t="str">
        <f>TRIM(B1685)</f>
        <v>BIO</v>
      </c>
      <c r="D1685" s="8">
        <v>6</v>
      </c>
      <c r="E1685" s="39" t="str">
        <f>TRIM(D1685)</f>
        <v>6</v>
      </c>
      <c r="F1685" s="39">
        <f>VLOOKUP(H1685,GT!A:B,2,FALSE)</f>
        <v>6</v>
      </c>
      <c r="G1685" s="39" t="str">
        <f>IF(D1685=F1685,"Ok","Verificar")</f>
        <v>Ok</v>
      </c>
      <c r="H1685" s="7" t="s">
        <v>747</v>
      </c>
      <c r="I1685" s="11">
        <v>2</v>
      </c>
      <c r="J1685" s="40" t="str">
        <f>TRIM(I1685)</f>
        <v>2</v>
      </c>
      <c r="K1685" s="40">
        <f>VLOOKUP(M1685,Plan3!A:B,2,FALSE)</f>
        <v>47</v>
      </c>
      <c r="L1685" s="40" t="str">
        <f>IF(K1685=I1685,"Ok","Verificar")</f>
        <v>Verificar</v>
      </c>
      <c r="M1685" s="12" t="s">
        <v>750</v>
      </c>
      <c r="N1685" s="11" t="s">
        <v>12</v>
      </c>
      <c r="O1685" s="40" t="str">
        <f>TRIM(N1685)</f>
        <v>A</v>
      </c>
      <c r="P1685" s="40" t="str">
        <f>VLOOKUP(U1685,Plan1!A:B,2,FALSE)</f>
        <v>A</v>
      </c>
      <c r="Q1685" s="16" t="s">
        <v>13</v>
      </c>
      <c r="R1685" s="40">
        <f t="shared" si="26"/>
        <v>4</v>
      </c>
      <c r="S1685" s="52">
        <v>1</v>
      </c>
      <c r="T1685" s="8" t="str">
        <f>IF(R1685=S1685,"Ok","Verificar")</f>
        <v>Verificar</v>
      </c>
      <c r="U1685" s="40" t="str">
        <f>TRIM(Q1685)</f>
        <v>Observar</v>
      </c>
      <c r="V1685" s="40" t="str">
        <f>TRIM(S1685)</f>
        <v>1</v>
      </c>
      <c r="W1685" s="16" t="s">
        <v>1974</v>
      </c>
      <c r="X1685" s="9" t="str">
        <f>C1685&amp;"_G"&amp;E1685&amp;"_O"&amp;K1685&amp;"_"&amp;O1685&amp;R1685</f>
        <v>BIO_G6_O47_A4</v>
      </c>
      <c r="Y1685" s="40" t="str">
        <f>IF(O1685=P1685,"OK","Checar")</f>
        <v>OK</v>
      </c>
      <c r="Z1685" s="5" t="str">
        <f>IF(COUNTIF($X:$X,$X1685)&gt;1,"Checar","Único")</f>
        <v>Único</v>
      </c>
      <c r="AA1685" s="5" t="str">
        <f>IF(Y1685="Checar","Checar Competência",IF(Z1685="Checar","Checar Duplicidade","OK"))</f>
        <v>OK</v>
      </c>
      <c r="AB1685" s="5">
        <v>732</v>
      </c>
      <c r="AC1685" s="5" t="s">
        <v>3747</v>
      </c>
    </row>
    <row r="1686" spans="1:29" ht="25.5" x14ac:dyDescent="0.25">
      <c r="A1686" s="8" t="s">
        <v>11</v>
      </c>
      <c r="B1686" s="8" t="s">
        <v>18</v>
      </c>
      <c r="C1686" s="39" t="str">
        <f>TRIM(B1686)</f>
        <v>BIO</v>
      </c>
      <c r="D1686" s="8">
        <v>6</v>
      </c>
      <c r="E1686" s="39" t="str">
        <f>TRIM(D1686)</f>
        <v>6</v>
      </c>
      <c r="F1686" s="39">
        <f>VLOOKUP(H1686,GT!A:B,2,FALSE)</f>
        <v>6</v>
      </c>
      <c r="G1686" s="39" t="str">
        <f>IF(D1686=F1686,"Ok","Verificar")</f>
        <v>Ok</v>
      </c>
      <c r="H1686" s="7" t="s">
        <v>747</v>
      </c>
      <c r="I1686" s="11">
        <v>2</v>
      </c>
      <c r="J1686" s="40" t="str">
        <f>TRIM(I1686)</f>
        <v>2</v>
      </c>
      <c r="K1686" s="40">
        <f>VLOOKUP(M1686,Plan3!A:B,2,FALSE)</f>
        <v>47</v>
      </c>
      <c r="L1686" s="40" t="str">
        <f>IF(K1686=I1686,"Ok","Verificar")</f>
        <v>Verificar</v>
      </c>
      <c r="M1686" s="12" t="s">
        <v>750</v>
      </c>
      <c r="N1686" s="11" t="s">
        <v>12</v>
      </c>
      <c r="O1686" s="40" t="str">
        <f>TRIM(N1686)</f>
        <v>A</v>
      </c>
      <c r="P1686" s="40" t="str">
        <f>VLOOKUP(U1686,Plan1!A:B,2,FALSE)</f>
        <v>A</v>
      </c>
      <c r="Q1686" s="16" t="s">
        <v>13</v>
      </c>
      <c r="R1686" s="40">
        <f t="shared" si="26"/>
        <v>5</v>
      </c>
      <c r="S1686" s="52">
        <v>2</v>
      </c>
      <c r="T1686" s="8" t="str">
        <f>IF(R1686=S1686,"Ok","Verificar")</f>
        <v>Verificar</v>
      </c>
      <c r="U1686" s="40" t="str">
        <f>TRIM(Q1686)</f>
        <v>Observar</v>
      </c>
      <c r="V1686" s="40" t="str">
        <f>TRIM(S1686)</f>
        <v>2</v>
      </c>
      <c r="W1686" s="16" t="s">
        <v>751</v>
      </c>
      <c r="X1686" s="9" t="str">
        <f>C1686&amp;"_G"&amp;E1686&amp;"_O"&amp;K1686&amp;"_"&amp;O1686&amp;R1686</f>
        <v>BIO_G6_O47_A5</v>
      </c>
      <c r="Y1686" s="40" t="str">
        <f>IF(O1686=P1686,"OK","Checar")</f>
        <v>OK</v>
      </c>
      <c r="Z1686" s="5" t="str">
        <f>IF(COUNTIF($X:$X,$X1686)&gt;1,"Checar","Único")</f>
        <v>Único</v>
      </c>
      <c r="AA1686" s="5" t="str">
        <f>IF(Y1686="Checar","Checar Competência",IF(Z1686="Checar","Checar Duplicidade","OK"))</f>
        <v>OK</v>
      </c>
      <c r="AB1686" s="5">
        <v>733</v>
      </c>
      <c r="AC1686" s="5" t="s">
        <v>3748</v>
      </c>
    </row>
    <row r="1687" spans="1:29" ht="25.5" x14ac:dyDescent="0.25">
      <c r="A1687" s="8" t="s">
        <v>11</v>
      </c>
      <c r="B1687" s="8" t="s">
        <v>18</v>
      </c>
      <c r="C1687" s="39" t="str">
        <f>TRIM(B1687)</f>
        <v>BIO</v>
      </c>
      <c r="D1687" s="8">
        <v>6</v>
      </c>
      <c r="E1687" s="39" t="str">
        <f>TRIM(D1687)</f>
        <v>6</v>
      </c>
      <c r="F1687" s="39">
        <f>VLOOKUP(H1687,GT!A:B,2,FALSE)</f>
        <v>6</v>
      </c>
      <c r="G1687" s="39" t="str">
        <f>IF(D1687=F1687,"Ok","Verificar")</f>
        <v>Ok</v>
      </c>
      <c r="H1687" s="7" t="s">
        <v>747</v>
      </c>
      <c r="I1687" s="11">
        <v>2</v>
      </c>
      <c r="J1687" s="40" t="str">
        <f>TRIM(I1687)</f>
        <v>2</v>
      </c>
      <c r="K1687" s="40">
        <f>VLOOKUP(M1687,Plan3!A:B,2,FALSE)</f>
        <v>47</v>
      </c>
      <c r="L1687" s="40" t="str">
        <f>IF(K1687=I1687,"Ok","Verificar")</f>
        <v>Verificar</v>
      </c>
      <c r="M1687" s="12" t="s">
        <v>750</v>
      </c>
      <c r="N1687" s="11" t="s">
        <v>12</v>
      </c>
      <c r="O1687" s="40" t="str">
        <f>TRIM(N1687)</f>
        <v>A</v>
      </c>
      <c r="P1687" s="40" t="str">
        <f>VLOOKUP(U1687,Plan1!A:B,2,FALSE)</f>
        <v>A</v>
      </c>
      <c r="Q1687" s="16" t="s">
        <v>13</v>
      </c>
      <c r="R1687" s="40">
        <f t="shared" si="26"/>
        <v>6</v>
      </c>
      <c r="S1687" s="52">
        <v>3</v>
      </c>
      <c r="T1687" s="8" t="str">
        <f>IF(R1687=S1687,"Ok","Verificar")</f>
        <v>Verificar</v>
      </c>
      <c r="U1687" s="40" t="str">
        <f>TRIM(Q1687)</f>
        <v>Observar</v>
      </c>
      <c r="V1687" s="40" t="str">
        <f>TRIM(S1687)</f>
        <v>3</v>
      </c>
      <c r="W1687" s="12" t="s">
        <v>752</v>
      </c>
      <c r="X1687" s="9" t="str">
        <f>C1687&amp;"_G"&amp;E1687&amp;"_O"&amp;K1687&amp;"_"&amp;O1687&amp;R1687</f>
        <v>BIO_G6_O47_A6</v>
      </c>
      <c r="Y1687" s="40" t="str">
        <f>IF(O1687=P1687,"OK","Checar")</f>
        <v>OK</v>
      </c>
      <c r="Z1687" s="5" t="str">
        <f>IF(COUNTIF($X:$X,$X1687)&gt;1,"Checar","Único")</f>
        <v>Único</v>
      </c>
      <c r="AA1687" s="5" t="str">
        <f>IF(Y1687="Checar","Checar Competência",IF(Z1687="Checar","Checar Duplicidade","OK"))</f>
        <v>OK</v>
      </c>
      <c r="AB1687" s="5">
        <v>734</v>
      </c>
      <c r="AC1687" s="5" t="s">
        <v>3749</v>
      </c>
    </row>
    <row r="1688" spans="1:29" ht="25.5" x14ac:dyDescent="0.25">
      <c r="A1688" s="8" t="s">
        <v>11</v>
      </c>
      <c r="B1688" s="8" t="s">
        <v>18</v>
      </c>
      <c r="C1688" s="39" t="str">
        <f>TRIM(B1688)</f>
        <v>BIO</v>
      </c>
      <c r="D1688" s="8">
        <v>6</v>
      </c>
      <c r="E1688" s="39" t="str">
        <f>TRIM(D1688)</f>
        <v>6</v>
      </c>
      <c r="F1688" s="39">
        <f>VLOOKUP(H1688,GT!A:B,2,FALSE)</f>
        <v>6</v>
      </c>
      <c r="G1688" s="39" t="str">
        <f>IF(D1688=F1688,"Ok","Verificar")</f>
        <v>Ok</v>
      </c>
      <c r="H1688" s="7" t="s">
        <v>747</v>
      </c>
      <c r="I1688" s="11">
        <v>2</v>
      </c>
      <c r="J1688" s="40" t="str">
        <f>TRIM(I1688)</f>
        <v>2</v>
      </c>
      <c r="K1688" s="40">
        <f>VLOOKUP(M1688,Plan3!A:B,2,FALSE)</f>
        <v>47</v>
      </c>
      <c r="L1688" s="40" t="str">
        <f>IF(K1688=I1688,"Ok","Verificar")</f>
        <v>Verificar</v>
      </c>
      <c r="M1688" s="12" t="s">
        <v>750</v>
      </c>
      <c r="N1688" s="11" t="s">
        <v>12</v>
      </c>
      <c r="O1688" s="40" t="str">
        <f>TRIM(N1688)</f>
        <v>A</v>
      </c>
      <c r="P1688" s="40" t="str">
        <f>VLOOKUP(U1688,Plan1!A:B,2,FALSE)</f>
        <v>A</v>
      </c>
      <c r="Q1688" s="16" t="s">
        <v>13</v>
      </c>
      <c r="R1688" s="40">
        <f t="shared" si="26"/>
        <v>7</v>
      </c>
      <c r="S1688" s="52">
        <v>4</v>
      </c>
      <c r="T1688" s="8" t="str">
        <f>IF(R1688=S1688,"Ok","Verificar")</f>
        <v>Verificar</v>
      </c>
      <c r="U1688" s="40" t="str">
        <f>TRIM(Q1688)</f>
        <v>Observar</v>
      </c>
      <c r="V1688" s="40" t="str">
        <f>TRIM(S1688)</f>
        <v>4</v>
      </c>
      <c r="W1688" s="16" t="s">
        <v>753</v>
      </c>
      <c r="X1688" s="9" t="str">
        <f>C1688&amp;"_G"&amp;E1688&amp;"_O"&amp;K1688&amp;"_"&amp;O1688&amp;R1688</f>
        <v>BIO_G6_O47_A7</v>
      </c>
      <c r="Y1688" s="40" t="str">
        <f>IF(O1688=P1688,"OK","Checar")</f>
        <v>OK</v>
      </c>
      <c r="Z1688" s="5" t="str">
        <f>IF(COUNTIF($X:$X,$X1688)&gt;1,"Checar","Único")</f>
        <v>Único</v>
      </c>
      <c r="AA1688" s="5" t="str">
        <f>IF(Y1688="Checar","Checar Competência",IF(Z1688="Checar","Checar Duplicidade","OK"))</f>
        <v>OK</v>
      </c>
      <c r="AB1688" s="5">
        <v>735</v>
      </c>
      <c r="AC1688" s="5" t="s">
        <v>3750</v>
      </c>
    </row>
    <row r="1689" spans="1:29" ht="25.5" x14ac:dyDescent="0.25">
      <c r="A1689" s="8" t="s">
        <v>11</v>
      </c>
      <c r="B1689" s="8" t="s">
        <v>18</v>
      </c>
      <c r="C1689" s="39" t="str">
        <f>TRIM(B1689)</f>
        <v>BIO</v>
      </c>
      <c r="D1689" s="8">
        <v>6</v>
      </c>
      <c r="E1689" s="39" t="str">
        <f>TRIM(D1689)</f>
        <v>6</v>
      </c>
      <c r="F1689" s="39">
        <f>VLOOKUP(H1689,GT!A:B,2,FALSE)</f>
        <v>6</v>
      </c>
      <c r="G1689" s="39" t="str">
        <f>IF(D1689=F1689,"Ok","Verificar")</f>
        <v>Ok</v>
      </c>
      <c r="H1689" s="7" t="s">
        <v>747</v>
      </c>
      <c r="I1689" s="11">
        <v>2</v>
      </c>
      <c r="J1689" s="40" t="str">
        <f>TRIM(I1689)</f>
        <v>2</v>
      </c>
      <c r="K1689" s="40">
        <f>VLOOKUP(M1689,Plan3!A:B,2,FALSE)</f>
        <v>47</v>
      </c>
      <c r="L1689" s="40" t="str">
        <f>IF(K1689=I1689,"Ok","Verificar")</f>
        <v>Verificar</v>
      </c>
      <c r="M1689" s="12" t="s">
        <v>750</v>
      </c>
      <c r="N1689" s="11" t="s">
        <v>12</v>
      </c>
      <c r="O1689" s="40" t="str">
        <f>TRIM(N1689)</f>
        <v>A</v>
      </c>
      <c r="P1689" s="40" t="str">
        <f>VLOOKUP(U1689,Plan1!A:B,2,FALSE)</f>
        <v>A</v>
      </c>
      <c r="Q1689" s="16" t="s">
        <v>13</v>
      </c>
      <c r="R1689" s="40">
        <f t="shared" si="26"/>
        <v>8</v>
      </c>
      <c r="S1689" s="52">
        <v>5</v>
      </c>
      <c r="T1689" s="8" t="str">
        <f>IF(R1689=S1689,"Ok","Verificar")</f>
        <v>Verificar</v>
      </c>
      <c r="U1689" s="40" t="str">
        <f>TRIM(Q1689)</f>
        <v>Observar</v>
      </c>
      <c r="V1689" s="40" t="str">
        <f>TRIM(S1689)</f>
        <v>5</v>
      </c>
      <c r="W1689" s="16" t="s">
        <v>754</v>
      </c>
      <c r="X1689" s="9" t="str">
        <f>C1689&amp;"_G"&amp;E1689&amp;"_O"&amp;K1689&amp;"_"&amp;O1689&amp;R1689</f>
        <v>BIO_G6_O47_A8</v>
      </c>
      <c r="Y1689" s="40" t="str">
        <f>IF(O1689=P1689,"OK","Checar")</f>
        <v>OK</v>
      </c>
      <c r="Z1689" s="5" t="str">
        <f>IF(COUNTIF($X:$X,$X1689)&gt;1,"Checar","Único")</f>
        <v>Único</v>
      </c>
      <c r="AA1689" s="5" t="str">
        <f>IF(Y1689="Checar","Checar Competência",IF(Z1689="Checar","Checar Duplicidade","OK"))</f>
        <v>OK</v>
      </c>
      <c r="AB1689" s="5">
        <v>736</v>
      </c>
      <c r="AC1689" s="5" t="s">
        <v>3751</v>
      </c>
    </row>
    <row r="1690" spans="1:29" ht="38.25" x14ac:dyDescent="0.25">
      <c r="A1690" s="8" t="s">
        <v>11</v>
      </c>
      <c r="B1690" s="8" t="s">
        <v>18</v>
      </c>
      <c r="C1690" s="39" t="str">
        <f>TRIM(B1690)</f>
        <v>BIO</v>
      </c>
      <c r="D1690" s="8">
        <v>6</v>
      </c>
      <c r="E1690" s="39" t="str">
        <f>TRIM(D1690)</f>
        <v>6</v>
      </c>
      <c r="F1690" s="39">
        <f>VLOOKUP(H1690,GT!A:B,2,FALSE)</f>
        <v>6</v>
      </c>
      <c r="G1690" s="39" t="str">
        <f>IF(D1690=F1690,"Ok","Verificar")</f>
        <v>Ok</v>
      </c>
      <c r="H1690" s="7" t="s">
        <v>747</v>
      </c>
      <c r="I1690" s="11">
        <v>2</v>
      </c>
      <c r="J1690" s="40" t="str">
        <f>TRIM(I1690)</f>
        <v>2</v>
      </c>
      <c r="K1690" s="40">
        <f>VLOOKUP(M1690,Plan3!A:B,2,FALSE)</f>
        <v>47</v>
      </c>
      <c r="L1690" s="40" t="str">
        <f>IF(K1690=I1690,"Ok","Verificar")</f>
        <v>Verificar</v>
      </c>
      <c r="M1690" s="12" t="s">
        <v>750</v>
      </c>
      <c r="N1690" s="11" t="s">
        <v>14</v>
      </c>
      <c r="O1690" s="40" t="str">
        <f>TRIM(N1690)</f>
        <v>B</v>
      </c>
      <c r="P1690" s="40" t="str">
        <f>VLOOKUP(U1690,Plan1!A:B,2,FALSE)</f>
        <v>B</v>
      </c>
      <c r="Q1690" s="16" t="s">
        <v>15</v>
      </c>
      <c r="R1690" s="40">
        <f t="shared" si="26"/>
        <v>1</v>
      </c>
      <c r="S1690" s="52">
        <v>1</v>
      </c>
      <c r="T1690" s="8" t="str">
        <f>IF(R1690=S1690,"Ok","Verificar")</f>
        <v>Ok</v>
      </c>
      <c r="U1690" s="40" t="str">
        <f>TRIM(Q1690)</f>
        <v>Realizar</v>
      </c>
      <c r="V1690" s="40" t="str">
        <f>TRIM(S1690)</f>
        <v>1</v>
      </c>
      <c r="W1690" s="16" t="s">
        <v>755</v>
      </c>
      <c r="X1690" s="9" t="str">
        <f>C1690&amp;"_G"&amp;E1690&amp;"_O"&amp;K1690&amp;"_"&amp;O1690&amp;R1690</f>
        <v>BIO_G6_O47_B1</v>
      </c>
      <c r="Y1690" s="40" t="str">
        <f>IF(O1690=P1690,"OK","Checar")</f>
        <v>OK</v>
      </c>
      <c r="Z1690" s="5" t="str">
        <f>IF(COUNTIF($X:$X,$X1690)&gt;1,"Checar","Único")</f>
        <v>Único</v>
      </c>
      <c r="AA1690" s="5" t="str">
        <f>IF(Y1690="Checar","Checar Competência",IF(Z1690="Checar","Checar Duplicidade","OK"))</f>
        <v>OK</v>
      </c>
      <c r="AB1690" s="5">
        <v>737</v>
      </c>
      <c r="AC1690" s="5" t="s">
        <v>3752</v>
      </c>
    </row>
    <row r="1691" spans="1:29" ht="25.5" x14ac:dyDescent="0.25">
      <c r="A1691" s="8" t="s">
        <v>11</v>
      </c>
      <c r="B1691" s="8" t="s">
        <v>18</v>
      </c>
      <c r="C1691" s="39" t="str">
        <f>TRIM(B1691)</f>
        <v>BIO</v>
      </c>
      <c r="D1691" s="8">
        <v>6</v>
      </c>
      <c r="E1691" s="39" t="str">
        <f>TRIM(D1691)</f>
        <v>6</v>
      </c>
      <c r="F1691" s="39">
        <f>VLOOKUP(H1691,GT!A:B,2,FALSE)</f>
        <v>6</v>
      </c>
      <c r="G1691" s="39" t="str">
        <f>IF(D1691=F1691,"Ok","Verificar")</f>
        <v>Ok</v>
      </c>
      <c r="H1691" s="7" t="s">
        <v>747</v>
      </c>
      <c r="I1691" s="11">
        <v>2</v>
      </c>
      <c r="J1691" s="40" t="str">
        <f>TRIM(I1691)</f>
        <v>2</v>
      </c>
      <c r="K1691" s="40">
        <f>VLOOKUP(M1691,Plan3!A:B,2,FALSE)</f>
        <v>47</v>
      </c>
      <c r="L1691" s="40" t="str">
        <f>IF(K1691=I1691,"Ok","Verificar")</f>
        <v>Verificar</v>
      </c>
      <c r="M1691" s="12" t="s">
        <v>750</v>
      </c>
      <c r="N1691" s="11" t="s">
        <v>14</v>
      </c>
      <c r="O1691" s="40" t="str">
        <f>TRIM(N1691)</f>
        <v>B</v>
      </c>
      <c r="P1691" s="40" t="str">
        <f>VLOOKUP(U1691,Plan1!A:B,2,FALSE)</f>
        <v>B</v>
      </c>
      <c r="Q1691" s="16" t="s">
        <v>15</v>
      </c>
      <c r="R1691" s="40">
        <f t="shared" si="26"/>
        <v>2</v>
      </c>
      <c r="S1691" s="52">
        <v>2</v>
      </c>
      <c r="T1691" s="8" t="str">
        <f>IF(R1691=S1691,"Ok","Verificar")</f>
        <v>Ok</v>
      </c>
      <c r="U1691" s="40" t="str">
        <f>TRIM(Q1691)</f>
        <v>Realizar</v>
      </c>
      <c r="V1691" s="40" t="str">
        <f>TRIM(S1691)</f>
        <v>2</v>
      </c>
      <c r="W1691" s="16" t="s">
        <v>756</v>
      </c>
      <c r="X1691" s="9" t="str">
        <f>C1691&amp;"_G"&amp;E1691&amp;"_O"&amp;K1691&amp;"_"&amp;O1691&amp;R1691</f>
        <v>BIO_G6_O47_B2</v>
      </c>
      <c r="Y1691" s="40" t="str">
        <f>IF(O1691=P1691,"OK","Checar")</f>
        <v>OK</v>
      </c>
      <c r="Z1691" s="5" t="str">
        <f>IF(COUNTIF($X:$X,$X1691)&gt;1,"Checar","Único")</f>
        <v>Único</v>
      </c>
      <c r="AA1691" s="5" t="str">
        <f>IF(Y1691="Checar","Checar Competência",IF(Z1691="Checar","Checar Duplicidade","OK"))</f>
        <v>OK</v>
      </c>
      <c r="AB1691" s="5">
        <v>738</v>
      </c>
      <c r="AC1691" s="5" t="s">
        <v>3753</v>
      </c>
    </row>
    <row r="1692" spans="1:29" ht="25.5" x14ac:dyDescent="0.25">
      <c r="A1692" s="8" t="s">
        <v>11</v>
      </c>
      <c r="B1692" s="8" t="s">
        <v>18</v>
      </c>
      <c r="C1692" s="39" t="str">
        <f>TRIM(B1692)</f>
        <v>BIO</v>
      </c>
      <c r="D1692" s="8">
        <v>6</v>
      </c>
      <c r="E1692" s="39" t="str">
        <f>TRIM(D1692)</f>
        <v>6</v>
      </c>
      <c r="F1692" s="39">
        <f>VLOOKUP(H1692,GT!A:B,2,FALSE)</f>
        <v>6</v>
      </c>
      <c r="G1692" s="39" t="str">
        <f>IF(D1692=F1692,"Ok","Verificar")</f>
        <v>Ok</v>
      </c>
      <c r="H1692" s="7" t="s">
        <v>747</v>
      </c>
      <c r="I1692" s="11">
        <v>2</v>
      </c>
      <c r="J1692" s="40" t="str">
        <f>TRIM(I1692)</f>
        <v>2</v>
      </c>
      <c r="K1692" s="40">
        <f>VLOOKUP(M1692,Plan3!A:B,2,FALSE)</f>
        <v>47</v>
      </c>
      <c r="L1692" s="40" t="str">
        <f>IF(K1692=I1692,"Ok","Verificar")</f>
        <v>Verificar</v>
      </c>
      <c r="M1692" s="12" t="s">
        <v>750</v>
      </c>
      <c r="N1692" s="11" t="s">
        <v>16</v>
      </c>
      <c r="O1692" s="40" t="str">
        <f>TRIM(N1692)</f>
        <v>C</v>
      </c>
      <c r="P1692" s="40" t="str">
        <f>VLOOKUP(U1692,Plan1!A:B,2,FALSE)</f>
        <v>C</v>
      </c>
      <c r="Q1692" s="16" t="s">
        <v>17</v>
      </c>
      <c r="R1692" s="40">
        <f t="shared" si="26"/>
        <v>1</v>
      </c>
      <c r="S1692" s="52">
        <v>1</v>
      </c>
      <c r="T1692" s="8" t="str">
        <f>IF(R1692=S1692,"Ok","Verificar")</f>
        <v>Ok</v>
      </c>
      <c r="U1692" s="40" t="str">
        <f>TRIM(Q1692)</f>
        <v>Compreender</v>
      </c>
      <c r="V1692" s="40" t="str">
        <f>TRIM(S1692)</f>
        <v>1</v>
      </c>
      <c r="W1692" s="12" t="s">
        <v>757</v>
      </c>
      <c r="X1692" s="9" t="str">
        <f>C1692&amp;"_G"&amp;E1692&amp;"_O"&amp;K1692&amp;"_"&amp;O1692&amp;R1692</f>
        <v>BIO_G6_O47_C1</v>
      </c>
      <c r="Y1692" s="40" t="str">
        <f>IF(O1692=P1692,"OK","Checar")</f>
        <v>OK</v>
      </c>
      <c r="Z1692" s="5" t="str">
        <f>IF(COUNTIF($X:$X,$X1692)&gt;1,"Checar","Único")</f>
        <v>Único</v>
      </c>
      <c r="AA1692" s="5" t="str">
        <f>IF(Y1692="Checar","Checar Competência",IF(Z1692="Checar","Checar Duplicidade","OK"))</f>
        <v>OK</v>
      </c>
      <c r="AB1692" s="5">
        <v>739</v>
      </c>
      <c r="AC1692" s="5" t="s">
        <v>3754</v>
      </c>
    </row>
    <row r="1693" spans="1:29" ht="25.5" x14ac:dyDescent="0.25">
      <c r="A1693" s="8" t="s">
        <v>11</v>
      </c>
      <c r="B1693" s="8" t="s">
        <v>18</v>
      </c>
      <c r="C1693" s="39" t="str">
        <f>TRIM(B1693)</f>
        <v>BIO</v>
      </c>
      <c r="D1693" s="8">
        <v>6</v>
      </c>
      <c r="E1693" s="39" t="str">
        <f>TRIM(D1693)</f>
        <v>6</v>
      </c>
      <c r="F1693" s="39">
        <f>VLOOKUP(H1693,GT!A:B,2,FALSE)</f>
        <v>6</v>
      </c>
      <c r="G1693" s="39" t="str">
        <f>IF(D1693=F1693,"Ok","Verificar")</f>
        <v>Ok</v>
      </c>
      <c r="H1693" s="7" t="s">
        <v>747</v>
      </c>
      <c r="I1693" s="11">
        <v>2</v>
      </c>
      <c r="J1693" s="40" t="str">
        <f>TRIM(I1693)</f>
        <v>2</v>
      </c>
      <c r="K1693" s="40">
        <f>VLOOKUP(M1693,Plan3!A:B,2,FALSE)</f>
        <v>47</v>
      </c>
      <c r="L1693" s="40" t="str">
        <f>IF(K1693=I1693,"Ok","Verificar")</f>
        <v>Verificar</v>
      </c>
      <c r="M1693" s="12" t="s">
        <v>750</v>
      </c>
      <c r="N1693" s="11" t="s">
        <v>16</v>
      </c>
      <c r="O1693" s="40" t="str">
        <f>TRIM(N1693)</f>
        <v>C</v>
      </c>
      <c r="P1693" s="40" t="str">
        <f>VLOOKUP(U1693,Plan1!A:B,2,FALSE)</f>
        <v>C</v>
      </c>
      <c r="Q1693" s="16" t="s">
        <v>17</v>
      </c>
      <c r="R1693" s="40">
        <f t="shared" si="26"/>
        <v>2</v>
      </c>
      <c r="S1693" s="52">
        <v>2</v>
      </c>
      <c r="T1693" s="8" t="str">
        <f>IF(R1693=S1693,"Ok","Verificar")</f>
        <v>Ok</v>
      </c>
      <c r="U1693" s="40" t="str">
        <f>TRIM(Q1693)</f>
        <v>Compreender</v>
      </c>
      <c r="V1693" s="40" t="str">
        <f>TRIM(S1693)</f>
        <v>2</v>
      </c>
      <c r="W1693" s="16" t="s">
        <v>758</v>
      </c>
      <c r="X1693" s="9" t="str">
        <f>C1693&amp;"_G"&amp;E1693&amp;"_O"&amp;K1693&amp;"_"&amp;O1693&amp;R1693</f>
        <v>BIO_G6_O47_C2</v>
      </c>
      <c r="Y1693" s="40" t="str">
        <f>IF(O1693=P1693,"OK","Checar")</f>
        <v>OK</v>
      </c>
      <c r="Z1693" s="5" t="str">
        <f>IF(COUNTIF($X:$X,$X1693)&gt;1,"Checar","Único")</f>
        <v>Único</v>
      </c>
      <c r="AA1693" s="5" t="str">
        <f>IF(Y1693="Checar","Checar Competência",IF(Z1693="Checar","Checar Duplicidade","OK"))</f>
        <v>OK</v>
      </c>
      <c r="AB1693" s="5">
        <v>740</v>
      </c>
      <c r="AC1693" s="5" t="s">
        <v>3755</v>
      </c>
    </row>
    <row r="1694" spans="1:29" ht="38.25" x14ac:dyDescent="0.25">
      <c r="A1694" s="8" t="s">
        <v>11</v>
      </c>
      <c r="B1694" s="8" t="s">
        <v>18</v>
      </c>
      <c r="C1694" s="39" t="str">
        <f>TRIM(B1694)</f>
        <v>BIO</v>
      </c>
      <c r="D1694" s="8">
        <v>6</v>
      </c>
      <c r="E1694" s="39" t="str">
        <f>TRIM(D1694)</f>
        <v>6</v>
      </c>
      <c r="F1694" s="39">
        <f>VLOOKUP(H1694,GT!A:B,2,FALSE)</f>
        <v>6</v>
      </c>
      <c r="G1694" s="39" t="str">
        <f>IF(D1694=F1694,"Ok","Verificar")</f>
        <v>Ok</v>
      </c>
      <c r="H1694" s="7" t="s">
        <v>747</v>
      </c>
      <c r="I1694" s="11">
        <v>3</v>
      </c>
      <c r="J1694" s="40" t="str">
        <f>TRIM(I1694)</f>
        <v>3</v>
      </c>
      <c r="K1694" s="40">
        <f>VLOOKUP(M1694,Plan3!A:B,2,FALSE)</f>
        <v>48</v>
      </c>
      <c r="L1694" s="40" t="str">
        <f>IF(K1694=I1694,"Ok","Verificar")</f>
        <v>Verificar</v>
      </c>
      <c r="M1694" s="12" t="s">
        <v>759</v>
      </c>
      <c r="N1694" s="11" t="s">
        <v>12</v>
      </c>
      <c r="O1694" s="40" t="str">
        <f>TRIM(N1694)</f>
        <v>A</v>
      </c>
      <c r="P1694" s="40" t="str">
        <f>VLOOKUP(U1694,Plan1!A:B,2,FALSE)</f>
        <v>A</v>
      </c>
      <c r="Q1694" s="16" t="s">
        <v>13</v>
      </c>
      <c r="R1694" s="40">
        <f t="shared" si="26"/>
        <v>1</v>
      </c>
      <c r="S1694" s="52">
        <v>1</v>
      </c>
      <c r="T1694" s="8" t="str">
        <f>IF(R1694=S1694,"Ok","Verificar")</f>
        <v>Ok</v>
      </c>
      <c r="U1694" s="40" t="str">
        <f>TRIM(Q1694)</f>
        <v>Observar</v>
      </c>
      <c r="V1694" s="40" t="str">
        <f>TRIM(S1694)</f>
        <v>1</v>
      </c>
      <c r="W1694" s="16" t="s">
        <v>760</v>
      </c>
      <c r="X1694" s="9" t="str">
        <f>C1694&amp;"_G"&amp;E1694&amp;"_O"&amp;K1694&amp;"_"&amp;O1694&amp;R1694</f>
        <v>BIO_G6_O48_A1</v>
      </c>
      <c r="Y1694" s="40" t="str">
        <f>IF(O1694=P1694,"OK","Checar")</f>
        <v>OK</v>
      </c>
      <c r="Z1694" s="5" t="str">
        <f>IF(COUNTIF($X:$X,$X1694)&gt;1,"Checar","Único")</f>
        <v>Único</v>
      </c>
      <c r="AA1694" s="5" t="str">
        <f>IF(Y1694="Checar","Checar Competência",IF(Z1694="Checar","Checar Duplicidade","OK"))</f>
        <v>OK</v>
      </c>
      <c r="AB1694" s="5">
        <v>741</v>
      </c>
      <c r="AC1694" s="5" t="s">
        <v>3756</v>
      </c>
    </row>
    <row r="1695" spans="1:29" ht="38.25" x14ac:dyDescent="0.25">
      <c r="A1695" s="46" t="s">
        <v>11</v>
      </c>
      <c r="B1695" s="46" t="s">
        <v>18</v>
      </c>
      <c r="C1695" s="39" t="str">
        <f>TRIM(B1695)</f>
        <v>BIO</v>
      </c>
      <c r="D1695" s="49">
        <v>6</v>
      </c>
      <c r="E1695" s="39" t="str">
        <f>TRIM(D1695)</f>
        <v>6</v>
      </c>
      <c r="F1695" s="39">
        <f>VLOOKUP(H1695,GT!A:B,2,FALSE)</f>
        <v>6</v>
      </c>
      <c r="G1695" s="39" t="str">
        <f>IF(D1695=F1695,"Ok","Verificar")</f>
        <v>Ok</v>
      </c>
      <c r="H1695" s="41" t="s">
        <v>747</v>
      </c>
      <c r="I1695" s="50">
        <v>3</v>
      </c>
      <c r="J1695" s="40" t="str">
        <f>TRIM(I1695)</f>
        <v>3</v>
      </c>
      <c r="K1695" s="40">
        <f>VLOOKUP(M1695,Plan3!A:B,2,FALSE)</f>
        <v>48</v>
      </c>
      <c r="L1695" s="40" t="str">
        <f>IF(K1695=I1695,"Ok","Verificar")</f>
        <v>Verificar</v>
      </c>
      <c r="M1695" s="20" t="s">
        <v>759</v>
      </c>
      <c r="N1695" s="50" t="s">
        <v>12</v>
      </c>
      <c r="O1695" s="40" t="str">
        <f>TRIM(N1695)</f>
        <v>A</v>
      </c>
      <c r="P1695" s="40" t="str">
        <f>VLOOKUP(U1695,Plan1!A:B,2,FALSE)</f>
        <v>A</v>
      </c>
      <c r="Q1695" s="20" t="s">
        <v>13</v>
      </c>
      <c r="R1695" s="40">
        <f t="shared" si="26"/>
        <v>2</v>
      </c>
      <c r="S1695" s="50">
        <v>2</v>
      </c>
      <c r="T1695" s="8" t="str">
        <f>IF(R1695=S1695,"Ok","Verificar")</f>
        <v>Ok</v>
      </c>
      <c r="U1695" s="40" t="str">
        <f>TRIM(Q1695)</f>
        <v>Observar</v>
      </c>
      <c r="V1695" s="40" t="str">
        <f>TRIM(S1695)</f>
        <v>2</v>
      </c>
      <c r="W1695" s="53" t="s">
        <v>761</v>
      </c>
      <c r="X1695" s="9" t="str">
        <f>C1695&amp;"_G"&amp;E1695&amp;"_O"&amp;K1695&amp;"_"&amp;O1695&amp;R1695</f>
        <v>BIO_G6_O48_A2</v>
      </c>
      <c r="Y1695" s="40" t="str">
        <f>IF(O1695=P1695,"OK","Checar")</f>
        <v>OK</v>
      </c>
      <c r="Z1695" s="5" t="str">
        <f>IF(COUNTIF($X:$X,$X1695)&gt;1,"Checar","Único")</f>
        <v>Único</v>
      </c>
      <c r="AA1695" s="5" t="str">
        <f>IF(Y1695="Checar","Checar Competência",IF(Z1695="Checar","Checar Duplicidade","OK"))</f>
        <v>OK</v>
      </c>
      <c r="AB1695" s="5">
        <v>742</v>
      </c>
      <c r="AC1695" s="5" t="s">
        <v>3757</v>
      </c>
    </row>
    <row r="1696" spans="1:29" ht="38.25" x14ac:dyDescent="0.25">
      <c r="A1696" s="46" t="s">
        <v>11</v>
      </c>
      <c r="B1696" s="46" t="s">
        <v>18</v>
      </c>
      <c r="C1696" s="39" t="str">
        <f>TRIM(B1696)</f>
        <v>BIO</v>
      </c>
      <c r="D1696" s="49">
        <v>6</v>
      </c>
      <c r="E1696" s="39" t="str">
        <f>TRIM(D1696)</f>
        <v>6</v>
      </c>
      <c r="F1696" s="39">
        <f>VLOOKUP(H1696,GT!A:B,2,FALSE)</f>
        <v>6</v>
      </c>
      <c r="G1696" s="39" t="str">
        <f>IF(D1696=F1696,"Ok","Verificar")</f>
        <v>Ok</v>
      </c>
      <c r="H1696" s="41" t="s">
        <v>747</v>
      </c>
      <c r="I1696" s="50">
        <v>3</v>
      </c>
      <c r="J1696" s="40" t="str">
        <f>TRIM(I1696)</f>
        <v>3</v>
      </c>
      <c r="K1696" s="40">
        <f>VLOOKUP(M1696,Plan3!A:B,2,FALSE)</f>
        <v>48</v>
      </c>
      <c r="L1696" s="40" t="str">
        <f>IF(K1696=I1696,"Ok","Verificar")</f>
        <v>Verificar</v>
      </c>
      <c r="M1696" s="20" t="s">
        <v>759</v>
      </c>
      <c r="N1696" s="50" t="s">
        <v>12</v>
      </c>
      <c r="O1696" s="40" t="str">
        <f>TRIM(N1696)</f>
        <v>A</v>
      </c>
      <c r="P1696" s="40" t="str">
        <f>VLOOKUP(U1696,Plan1!A:B,2,FALSE)</f>
        <v>A</v>
      </c>
      <c r="Q1696" s="20" t="s">
        <v>13</v>
      </c>
      <c r="R1696" s="40">
        <f t="shared" si="26"/>
        <v>3</v>
      </c>
      <c r="S1696" s="50">
        <v>3</v>
      </c>
      <c r="T1696" s="8" t="str">
        <f>IF(R1696=S1696,"Ok","Verificar")</f>
        <v>Ok</v>
      </c>
      <c r="U1696" s="40" t="str">
        <f>TRIM(Q1696)</f>
        <v>Observar</v>
      </c>
      <c r="V1696" s="40" t="str">
        <f>TRIM(S1696)</f>
        <v>3</v>
      </c>
      <c r="W1696" s="53" t="s">
        <v>762</v>
      </c>
      <c r="X1696" s="9" t="str">
        <f>C1696&amp;"_G"&amp;E1696&amp;"_O"&amp;K1696&amp;"_"&amp;O1696&amp;R1696</f>
        <v>BIO_G6_O48_A3</v>
      </c>
      <c r="Y1696" s="40" t="str">
        <f>IF(O1696=P1696,"OK","Checar")</f>
        <v>OK</v>
      </c>
      <c r="Z1696" s="5" t="str">
        <f>IF(COUNTIF($X:$X,$X1696)&gt;1,"Checar","Único")</f>
        <v>Único</v>
      </c>
      <c r="AA1696" s="5" t="str">
        <f>IF(Y1696="Checar","Checar Competência",IF(Z1696="Checar","Checar Duplicidade","OK"))</f>
        <v>OK</v>
      </c>
      <c r="AB1696" s="5">
        <v>743</v>
      </c>
      <c r="AC1696" s="5" t="s">
        <v>3758</v>
      </c>
    </row>
    <row r="1697" spans="1:29" ht="38.25" x14ac:dyDescent="0.25">
      <c r="A1697" s="46" t="s">
        <v>11</v>
      </c>
      <c r="B1697" s="46" t="s">
        <v>18</v>
      </c>
      <c r="C1697" s="39" t="str">
        <f>TRIM(B1697)</f>
        <v>BIO</v>
      </c>
      <c r="D1697" s="49">
        <v>6</v>
      </c>
      <c r="E1697" s="39" t="str">
        <f>TRIM(D1697)</f>
        <v>6</v>
      </c>
      <c r="F1697" s="39">
        <f>VLOOKUP(H1697,GT!A:B,2,FALSE)</f>
        <v>6</v>
      </c>
      <c r="G1697" s="39" t="str">
        <f>IF(D1697=F1697,"Ok","Verificar")</f>
        <v>Ok</v>
      </c>
      <c r="H1697" s="41" t="s">
        <v>747</v>
      </c>
      <c r="I1697" s="50">
        <v>3</v>
      </c>
      <c r="J1697" s="40" t="str">
        <f>TRIM(I1697)</f>
        <v>3</v>
      </c>
      <c r="K1697" s="40">
        <f>VLOOKUP(M1697,Plan3!A:B,2,FALSE)</f>
        <v>48</v>
      </c>
      <c r="L1697" s="40" t="str">
        <f>IF(K1697=I1697,"Ok","Verificar")</f>
        <v>Verificar</v>
      </c>
      <c r="M1697" s="20" t="s">
        <v>759</v>
      </c>
      <c r="N1697" s="50" t="s">
        <v>12</v>
      </c>
      <c r="O1697" s="40" t="str">
        <f>TRIM(N1697)</f>
        <v>A</v>
      </c>
      <c r="P1697" s="40" t="str">
        <f>VLOOKUP(U1697,Plan1!A:B,2,FALSE)</f>
        <v>A</v>
      </c>
      <c r="Q1697" s="20" t="s">
        <v>13</v>
      </c>
      <c r="R1697" s="40">
        <f t="shared" si="26"/>
        <v>4</v>
      </c>
      <c r="S1697" s="50">
        <v>4</v>
      </c>
      <c r="T1697" s="8" t="str">
        <f>IF(R1697=S1697,"Ok","Verificar")</f>
        <v>Ok</v>
      </c>
      <c r="U1697" s="40" t="str">
        <f>TRIM(Q1697)</f>
        <v>Observar</v>
      </c>
      <c r="V1697" s="40" t="str">
        <f>TRIM(S1697)</f>
        <v>4</v>
      </c>
      <c r="W1697" s="53" t="s">
        <v>763</v>
      </c>
      <c r="X1697" s="9" t="str">
        <f>C1697&amp;"_G"&amp;E1697&amp;"_O"&amp;K1697&amp;"_"&amp;O1697&amp;R1697</f>
        <v>BIO_G6_O48_A4</v>
      </c>
      <c r="Y1697" s="40" t="str">
        <f>IF(O1697=P1697,"OK","Checar")</f>
        <v>OK</v>
      </c>
      <c r="Z1697" s="5" t="str">
        <f>IF(COUNTIF($X:$X,$X1697)&gt;1,"Checar","Único")</f>
        <v>Único</v>
      </c>
      <c r="AA1697" s="5" t="str">
        <f>IF(Y1697="Checar","Checar Competência",IF(Z1697="Checar","Checar Duplicidade","OK"))</f>
        <v>OK</v>
      </c>
      <c r="AB1697" s="5">
        <v>744</v>
      </c>
      <c r="AC1697" s="5" t="s">
        <v>3759</v>
      </c>
    </row>
    <row r="1698" spans="1:29" ht="38.25" x14ac:dyDescent="0.25">
      <c r="A1698" s="46" t="s">
        <v>11</v>
      </c>
      <c r="B1698" s="46" t="s">
        <v>18</v>
      </c>
      <c r="C1698" s="39" t="str">
        <f>TRIM(B1698)</f>
        <v>BIO</v>
      </c>
      <c r="D1698" s="49">
        <v>6</v>
      </c>
      <c r="E1698" s="39" t="str">
        <f>TRIM(D1698)</f>
        <v>6</v>
      </c>
      <c r="F1698" s="39">
        <f>VLOOKUP(H1698,GT!A:B,2,FALSE)</f>
        <v>6</v>
      </c>
      <c r="G1698" s="39" t="str">
        <f>IF(D1698=F1698,"Ok","Verificar")</f>
        <v>Ok</v>
      </c>
      <c r="H1698" s="41" t="s">
        <v>747</v>
      </c>
      <c r="I1698" s="50">
        <v>3</v>
      </c>
      <c r="J1698" s="40" t="str">
        <f>TRIM(I1698)</f>
        <v>3</v>
      </c>
      <c r="K1698" s="40">
        <f>VLOOKUP(M1698,Plan3!A:B,2,FALSE)</f>
        <v>48</v>
      </c>
      <c r="L1698" s="40" t="str">
        <f>IF(K1698=I1698,"Ok","Verificar")</f>
        <v>Verificar</v>
      </c>
      <c r="M1698" s="20" t="s">
        <v>759</v>
      </c>
      <c r="N1698" s="51" t="s">
        <v>12</v>
      </c>
      <c r="O1698" s="40" t="str">
        <f>TRIM(N1698)</f>
        <v>A</v>
      </c>
      <c r="P1698" s="40" t="str">
        <f>VLOOKUP(U1698,Plan1!A:B,2,FALSE)</f>
        <v>A</v>
      </c>
      <c r="Q1698" s="56" t="s">
        <v>13</v>
      </c>
      <c r="R1698" s="40">
        <f t="shared" si="26"/>
        <v>5</v>
      </c>
      <c r="S1698" s="51">
        <v>5</v>
      </c>
      <c r="T1698" s="8" t="str">
        <f>IF(R1698=S1698,"Ok","Verificar")</f>
        <v>Ok</v>
      </c>
      <c r="U1698" s="40" t="str">
        <f>TRIM(Q1698)</f>
        <v>Observar</v>
      </c>
      <c r="V1698" s="40" t="str">
        <f>TRIM(S1698)</f>
        <v>5</v>
      </c>
      <c r="W1698" s="53" t="s">
        <v>1788</v>
      </c>
      <c r="X1698" s="9" t="str">
        <f>C1698&amp;"_G"&amp;E1698&amp;"_O"&amp;K1698&amp;"_"&amp;O1698&amp;R1698</f>
        <v>BIO_G6_O48_A5</v>
      </c>
      <c r="Y1698" s="40" t="str">
        <f>IF(O1698=P1698,"OK","Checar")</f>
        <v>OK</v>
      </c>
      <c r="Z1698" s="5" t="str">
        <f>IF(COUNTIF($X:$X,$X1698)&gt;1,"Checar","Único")</f>
        <v>Único</v>
      </c>
      <c r="AA1698" s="5" t="str">
        <f>IF(Y1698="Checar","Checar Competência",IF(Z1698="Checar","Checar Duplicidade","OK"))</f>
        <v>OK</v>
      </c>
      <c r="AB1698" s="5">
        <v>746</v>
      </c>
      <c r="AC1698" s="5" t="s">
        <v>3760</v>
      </c>
    </row>
    <row r="1699" spans="1:29" ht="38.25" x14ac:dyDescent="0.25">
      <c r="A1699" s="46" t="s">
        <v>11</v>
      </c>
      <c r="B1699" s="46" t="s">
        <v>18</v>
      </c>
      <c r="C1699" s="39" t="str">
        <f>TRIM(B1699)</f>
        <v>BIO</v>
      </c>
      <c r="D1699" s="49">
        <v>6</v>
      </c>
      <c r="E1699" s="39" t="str">
        <f>TRIM(D1699)</f>
        <v>6</v>
      </c>
      <c r="F1699" s="39">
        <f>VLOOKUP(H1699,GT!A:B,2,FALSE)</f>
        <v>6</v>
      </c>
      <c r="G1699" s="39" t="str">
        <f>IF(D1699=F1699,"Ok","Verificar")</f>
        <v>Ok</v>
      </c>
      <c r="H1699" s="41" t="s">
        <v>747</v>
      </c>
      <c r="I1699" s="50">
        <v>3</v>
      </c>
      <c r="J1699" s="40" t="str">
        <f>TRIM(I1699)</f>
        <v>3</v>
      </c>
      <c r="K1699" s="40">
        <f>VLOOKUP(M1699,Plan3!A:B,2,FALSE)</f>
        <v>48</v>
      </c>
      <c r="L1699" s="40" t="str">
        <f>IF(K1699=I1699,"Ok","Verificar")</f>
        <v>Verificar</v>
      </c>
      <c r="M1699" s="20" t="s">
        <v>759</v>
      </c>
      <c r="N1699" s="51" t="s">
        <v>14</v>
      </c>
      <c r="O1699" s="40" t="str">
        <f>TRIM(N1699)</f>
        <v>B</v>
      </c>
      <c r="P1699" s="40" t="str">
        <f>VLOOKUP(U1699,Plan1!A:B,2,FALSE)</f>
        <v>B</v>
      </c>
      <c r="Q1699" s="56" t="s">
        <v>15</v>
      </c>
      <c r="R1699" s="40">
        <f t="shared" si="26"/>
        <v>1</v>
      </c>
      <c r="S1699" s="51">
        <v>1</v>
      </c>
      <c r="T1699" s="8" t="str">
        <f>IF(R1699=S1699,"Ok","Verificar")</f>
        <v>Ok</v>
      </c>
      <c r="U1699" s="40" t="str">
        <f>TRIM(Q1699)</f>
        <v>Realizar</v>
      </c>
      <c r="V1699" s="40" t="str">
        <f>TRIM(S1699)</f>
        <v>1</v>
      </c>
      <c r="W1699" s="53" t="s">
        <v>764</v>
      </c>
      <c r="X1699" s="9" t="str">
        <f>C1699&amp;"_G"&amp;E1699&amp;"_O"&amp;K1699&amp;"_"&amp;O1699&amp;R1699</f>
        <v>BIO_G6_O48_B1</v>
      </c>
      <c r="Y1699" s="40" t="str">
        <f>IF(O1699=P1699,"OK","Checar")</f>
        <v>OK</v>
      </c>
      <c r="Z1699" s="5" t="str">
        <f>IF(COUNTIF($X:$X,$X1699)&gt;1,"Checar","Único")</f>
        <v>Único</v>
      </c>
      <c r="AA1699" s="5" t="str">
        <f>IF(Y1699="Checar","Checar Competência",IF(Z1699="Checar","Checar Duplicidade","OK"))</f>
        <v>OK</v>
      </c>
      <c r="AB1699" s="5">
        <v>745</v>
      </c>
      <c r="AC1699" s="5" t="s">
        <v>3761</v>
      </c>
    </row>
    <row r="1700" spans="1:29" ht="38.25" x14ac:dyDescent="0.25">
      <c r="A1700" s="46" t="s">
        <v>11</v>
      </c>
      <c r="B1700" s="46" t="s">
        <v>18</v>
      </c>
      <c r="C1700" s="39" t="str">
        <f>TRIM(B1700)</f>
        <v>BIO</v>
      </c>
      <c r="D1700" s="49">
        <v>6</v>
      </c>
      <c r="E1700" s="39" t="str">
        <f>TRIM(D1700)</f>
        <v>6</v>
      </c>
      <c r="F1700" s="39">
        <f>VLOOKUP(H1700,GT!A:B,2,FALSE)</f>
        <v>6</v>
      </c>
      <c r="G1700" s="39" t="str">
        <f>IF(D1700=F1700,"Ok","Verificar")</f>
        <v>Ok</v>
      </c>
      <c r="H1700" s="41" t="s">
        <v>747</v>
      </c>
      <c r="I1700" s="50">
        <v>3</v>
      </c>
      <c r="J1700" s="40" t="str">
        <f>TRIM(I1700)</f>
        <v>3</v>
      </c>
      <c r="K1700" s="40">
        <f>VLOOKUP(M1700,Plan3!A:B,2,FALSE)</f>
        <v>48</v>
      </c>
      <c r="L1700" s="40" t="str">
        <f>IF(K1700=I1700,"Ok","Verificar")</f>
        <v>Verificar</v>
      </c>
      <c r="M1700" s="20" t="s">
        <v>759</v>
      </c>
      <c r="N1700" s="50" t="s">
        <v>16</v>
      </c>
      <c r="O1700" s="40" t="str">
        <f>TRIM(N1700)</f>
        <v>C</v>
      </c>
      <c r="P1700" s="40" t="str">
        <f>VLOOKUP(U1700,Plan1!A:B,2,FALSE)</f>
        <v>C</v>
      </c>
      <c r="Q1700" s="20" t="s">
        <v>17</v>
      </c>
      <c r="R1700" s="40">
        <f t="shared" si="26"/>
        <v>1</v>
      </c>
      <c r="S1700" s="50">
        <v>1</v>
      </c>
      <c r="T1700" s="8" t="str">
        <f>IF(R1700=S1700,"Ok","Verificar")</f>
        <v>Ok</v>
      </c>
      <c r="U1700" s="40" t="str">
        <f>TRIM(Q1700)</f>
        <v>Compreender</v>
      </c>
      <c r="V1700" s="40" t="str">
        <f>TRIM(S1700)</f>
        <v>1</v>
      </c>
      <c r="W1700" s="20" t="s">
        <v>765</v>
      </c>
      <c r="X1700" s="9" t="str">
        <f>C1700&amp;"_G"&amp;E1700&amp;"_O"&amp;K1700&amp;"_"&amp;O1700&amp;R1700</f>
        <v>BIO_G6_O48_C1</v>
      </c>
      <c r="Y1700" s="40" t="str">
        <f>IF(O1700=P1700,"OK","Checar")</f>
        <v>OK</v>
      </c>
      <c r="Z1700" s="5" t="str">
        <f>IF(COUNTIF($X:$X,$X1700)&gt;1,"Checar","Único")</f>
        <v>Único</v>
      </c>
      <c r="AA1700" s="5" t="str">
        <f>IF(Y1700="Checar","Checar Competência",IF(Z1700="Checar","Checar Duplicidade","OK"))</f>
        <v>OK</v>
      </c>
      <c r="AB1700" s="5">
        <v>747</v>
      </c>
      <c r="AC1700" s="5" t="s">
        <v>3762</v>
      </c>
    </row>
    <row r="1701" spans="1:29" ht="38.25" x14ac:dyDescent="0.25">
      <c r="A1701" s="46" t="s">
        <v>11</v>
      </c>
      <c r="B1701" s="46" t="s">
        <v>18</v>
      </c>
      <c r="C1701" s="39" t="str">
        <f>TRIM(B1701)</f>
        <v>BIO</v>
      </c>
      <c r="D1701" s="49">
        <v>6</v>
      </c>
      <c r="E1701" s="39" t="str">
        <f>TRIM(D1701)</f>
        <v>6</v>
      </c>
      <c r="F1701" s="39">
        <f>VLOOKUP(H1701,GT!A:B,2,FALSE)</f>
        <v>6</v>
      </c>
      <c r="G1701" s="39" t="str">
        <f>IF(D1701=F1701,"Ok","Verificar")</f>
        <v>Ok</v>
      </c>
      <c r="H1701" s="41" t="s">
        <v>747</v>
      </c>
      <c r="I1701" s="50">
        <v>3</v>
      </c>
      <c r="J1701" s="40" t="str">
        <f>TRIM(I1701)</f>
        <v>3</v>
      </c>
      <c r="K1701" s="40">
        <f>VLOOKUP(M1701,Plan3!A:B,2,FALSE)</f>
        <v>48</v>
      </c>
      <c r="L1701" s="40" t="str">
        <f>IF(K1701=I1701,"Ok","Verificar")</f>
        <v>Verificar</v>
      </c>
      <c r="M1701" s="20" t="s">
        <v>759</v>
      </c>
      <c r="N1701" s="50" t="s">
        <v>16</v>
      </c>
      <c r="O1701" s="40" t="str">
        <f>TRIM(N1701)</f>
        <v>C</v>
      </c>
      <c r="P1701" s="40" t="str">
        <f>VLOOKUP(U1701,Plan1!A:B,2,FALSE)</f>
        <v>C</v>
      </c>
      <c r="Q1701" s="20" t="s">
        <v>17</v>
      </c>
      <c r="R1701" s="40">
        <f t="shared" si="26"/>
        <v>2</v>
      </c>
      <c r="S1701" s="50">
        <v>2</v>
      </c>
      <c r="T1701" s="8" t="str">
        <f>IF(R1701=S1701,"Ok","Verificar")</f>
        <v>Ok</v>
      </c>
      <c r="U1701" s="40" t="str">
        <f>TRIM(Q1701)</f>
        <v>Compreender</v>
      </c>
      <c r="V1701" s="40" t="str">
        <f>TRIM(S1701)</f>
        <v>2</v>
      </c>
      <c r="W1701" s="20" t="s">
        <v>766</v>
      </c>
      <c r="X1701" s="9" t="str">
        <f>C1701&amp;"_G"&amp;E1701&amp;"_O"&amp;K1701&amp;"_"&amp;O1701&amp;R1701</f>
        <v>BIO_G6_O48_C2</v>
      </c>
      <c r="Y1701" s="40" t="str">
        <f>IF(O1701=P1701,"OK","Checar")</f>
        <v>OK</v>
      </c>
      <c r="Z1701" s="5" t="str">
        <f>IF(COUNTIF($X:$X,$X1701)&gt;1,"Checar","Único")</f>
        <v>Único</v>
      </c>
      <c r="AA1701" s="5" t="str">
        <f>IF(Y1701="Checar","Checar Competência",IF(Z1701="Checar","Checar Duplicidade","OK"))</f>
        <v>OK</v>
      </c>
      <c r="AB1701" s="5">
        <v>748</v>
      </c>
      <c r="AC1701" s="5" t="s">
        <v>3763</v>
      </c>
    </row>
    <row r="1702" spans="1:29" ht="38.25" x14ac:dyDescent="0.25">
      <c r="A1702" s="46" t="s">
        <v>11</v>
      </c>
      <c r="B1702" s="46" t="s">
        <v>18</v>
      </c>
      <c r="C1702" s="39" t="str">
        <f>TRIM(B1702)</f>
        <v>BIO</v>
      </c>
      <c r="D1702" s="49">
        <v>6</v>
      </c>
      <c r="E1702" s="39" t="str">
        <f>TRIM(D1702)</f>
        <v>6</v>
      </c>
      <c r="F1702" s="39">
        <f>VLOOKUP(H1702,GT!A:B,2,FALSE)</f>
        <v>6</v>
      </c>
      <c r="G1702" s="39" t="str">
        <f>IF(D1702=F1702,"Ok","Verificar")</f>
        <v>Ok</v>
      </c>
      <c r="H1702" s="41" t="s">
        <v>747</v>
      </c>
      <c r="I1702" s="50">
        <v>3</v>
      </c>
      <c r="J1702" s="40" t="str">
        <f>TRIM(I1702)</f>
        <v>3</v>
      </c>
      <c r="K1702" s="40">
        <f>VLOOKUP(M1702,Plan3!A:B,2,FALSE)</f>
        <v>48</v>
      </c>
      <c r="L1702" s="40" t="str">
        <f>IF(K1702=I1702,"Ok","Verificar")</f>
        <v>Verificar</v>
      </c>
      <c r="M1702" s="20" t="s">
        <v>759</v>
      </c>
      <c r="N1702" s="50" t="s">
        <v>16</v>
      </c>
      <c r="O1702" s="40" t="str">
        <f>TRIM(N1702)</f>
        <v>C</v>
      </c>
      <c r="P1702" s="40" t="str">
        <f>VLOOKUP(U1702,Plan1!A:B,2,FALSE)</f>
        <v>C</v>
      </c>
      <c r="Q1702" s="20" t="s">
        <v>17</v>
      </c>
      <c r="R1702" s="40">
        <f t="shared" si="26"/>
        <v>3</v>
      </c>
      <c r="S1702" s="50">
        <v>3</v>
      </c>
      <c r="T1702" s="8" t="str">
        <f>IF(R1702=S1702,"Ok","Verificar")</f>
        <v>Ok</v>
      </c>
      <c r="U1702" s="40" t="str">
        <f>TRIM(Q1702)</f>
        <v>Compreender</v>
      </c>
      <c r="V1702" s="40" t="str">
        <f>TRIM(S1702)</f>
        <v>3</v>
      </c>
      <c r="W1702" s="20" t="s">
        <v>767</v>
      </c>
      <c r="X1702" s="9" t="str">
        <f>C1702&amp;"_G"&amp;E1702&amp;"_O"&amp;K1702&amp;"_"&amp;O1702&amp;R1702</f>
        <v>BIO_G6_O48_C3</v>
      </c>
      <c r="Y1702" s="40" t="str">
        <f>IF(O1702=P1702,"OK","Checar")</f>
        <v>OK</v>
      </c>
      <c r="Z1702" s="5" t="str">
        <f>IF(COUNTIF($X:$X,$X1702)&gt;1,"Checar","Único")</f>
        <v>Único</v>
      </c>
      <c r="AA1702" s="5" t="str">
        <f>IF(Y1702="Checar","Checar Competência",IF(Z1702="Checar","Checar Duplicidade","OK"))</f>
        <v>OK</v>
      </c>
      <c r="AB1702" s="5">
        <v>749</v>
      </c>
      <c r="AC1702" s="5" t="s">
        <v>3764</v>
      </c>
    </row>
    <row r="1703" spans="1:29" ht="38.25" x14ac:dyDescent="0.25">
      <c r="A1703" s="46" t="s">
        <v>11</v>
      </c>
      <c r="B1703" s="46" t="s">
        <v>18</v>
      </c>
      <c r="C1703" s="39" t="str">
        <f>TRIM(B1703)</f>
        <v>BIO</v>
      </c>
      <c r="D1703" s="49">
        <v>6</v>
      </c>
      <c r="E1703" s="39" t="str">
        <f>TRIM(D1703)</f>
        <v>6</v>
      </c>
      <c r="F1703" s="39">
        <f>VLOOKUP(H1703,GT!A:B,2,FALSE)</f>
        <v>6</v>
      </c>
      <c r="G1703" s="39" t="str">
        <f>IF(D1703=F1703,"Ok","Verificar")</f>
        <v>Ok</v>
      </c>
      <c r="H1703" s="41" t="s">
        <v>747</v>
      </c>
      <c r="I1703" s="50">
        <v>3</v>
      </c>
      <c r="J1703" s="40" t="str">
        <f>TRIM(I1703)</f>
        <v>3</v>
      </c>
      <c r="K1703" s="40">
        <f>VLOOKUP(M1703,Plan3!A:B,2,FALSE)</f>
        <v>48</v>
      </c>
      <c r="L1703" s="40" t="str">
        <f>IF(K1703=I1703,"Ok","Verificar")</f>
        <v>Verificar</v>
      </c>
      <c r="M1703" s="20" t="s">
        <v>759</v>
      </c>
      <c r="N1703" s="50" t="s">
        <v>667</v>
      </c>
      <c r="O1703" s="40" t="str">
        <f>TRIM(N1703)</f>
        <v>C</v>
      </c>
      <c r="P1703" s="40" t="str">
        <f>VLOOKUP(U1703,Plan1!A:B,2,FALSE)</f>
        <v>C</v>
      </c>
      <c r="Q1703" s="20" t="s">
        <v>17</v>
      </c>
      <c r="R1703" s="40">
        <f t="shared" si="26"/>
        <v>4</v>
      </c>
      <c r="S1703" s="50">
        <v>4</v>
      </c>
      <c r="T1703" s="8" t="str">
        <f>IF(R1703=S1703,"Ok","Verificar")</f>
        <v>Ok</v>
      </c>
      <c r="U1703" s="40" t="str">
        <f>TRIM(Q1703)</f>
        <v>Compreender</v>
      </c>
      <c r="V1703" s="40" t="str">
        <f>TRIM(S1703)</f>
        <v>4</v>
      </c>
      <c r="W1703" s="20" t="s">
        <v>768</v>
      </c>
      <c r="X1703" s="9" t="str">
        <f>C1703&amp;"_G"&amp;E1703&amp;"_O"&amp;K1703&amp;"_"&amp;O1703&amp;R1703</f>
        <v>BIO_G6_O48_C4</v>
      </c>
      <c r="Y1703" s="40" t="str">
        <f>IF(O1703=P1703,"OK","Checar")</f>
        <v>OK</v>
      </c>
      <c r="Z1703" s="5" t="str">
        <f>IF(COUNTIF($X:$X,$X1703)&gt;1,"Checar","Único")</f>
        <v>Único</v>
      </c>
      <c r="AA1703" s="5" t="str">
        <f>IF(Y1703="Checar","Checar Competência",IF(Z1703="Checar","Checar Duplicidade","OK"))</f>
        <v>OK</v>
      </c>
      <c r="AB1703" s="5">
        <v>750</v>
      </c>
      <c r="AC1703" s="5" t="s">
        <v>3765</v>
      </c>
    </row>
    <row r="1704" spans="1:29" ht="25.5" x14ac:dyDescent="0.25">
      <c r="A1704" s="46" t="s">
        <v>11</v>
      </c>
      <c r="B1704" s="46" t="s">
        <v>18</v>
      </c>
      <c r="C1704" s="39" t="str">
        <f>TRIM(B1704)</f>
        <v>BIO</v>
      </c>
      <c r="D1704" s="49">
        <v>6</v>
      </c>
      <c r="E1704" s="39" t="str">
        <f>TRIM(D1704)</f>
        <v>6</v>
      </c>
      <c r="F1704" s="39">
        <f>VLOOKUP(H1704,GT!A:B,2,FALSE)</f>
        <v>6</v>
      </c>
      <c r="G1704" s="39" t="str">
        <f>IF(D1704=F1704,"Ok","Verificar")</f>
        <v>Ok</v>
      </c>
      <c r="H1704" s="41" t="s">
        <v>747</v>
      </c>
      <c r="I1704" s="50">
        <v>4</v>
      </c>
      <c r="J1704" s="40" t="str">
        <f>TRIM(I1704)</f>
        <v>4</v>
      </c>
      <c r="K1704" s="40">
        <f>VLOOKUP(M1704,Plan3!A:B,2,FALSE)</f>
        <v>49</v>
      </c>
      <c r="L1704" s="40" t="str">
        <f>IF(K1704=I1704,"Ok","Verificar")</f>
        <v>Verificar</v>
      </c>
      <c r="M1704" s="20" t="s">
        <v>769</v>
      </c>
      <c r="N1704" s="50" t="s">
        <v>12</v>
      </c>
      <c r="O1704" s="40" t="str">
        <f>TRIM(N1704)</f>
        <v>A</v>
      </c>
      <c r="P1704" s="40" t="str">
        <f>VLOOKUP(U1704,Plan1!A:B,2,FALSE)</f>
        <v>A</v>
      </c>
      <c r="Q1704" s="20" t="s">
        <v>13</v>
      </c>
      <c r="R1704" s="40">
        <f t="shared" si="26"/>
        <v>1</v>
      </c>
      <c r="S1704" s="50">
        <v>1</v>
      </c>
      <c r="T1704" s="8" t="str">
        <f>IF(R1704=S1704,"Ok","Verificar")</f>
        <v>Ok</v>
      </c>
      <c r="U1704" s="40" t="str">
        <f>TRIM(Q1704)</f>
        <v>Observar</v>
      </c>
      <c r="V1704" s="40" t="str">
        <f>TRIM(S1704)</f>
        <v>1</v>
      </c>
      <c r="W1704" s="20" t="s">
        <v>770</v>
      </c>
      <c r="X1704" s="9" t="str">
        <f>C1704&amp;"_G"&amp;E1704&amp;"_O"&amp;K1704&amp;"_"&amp;O1704&amp;R1704</f>
        <v>BIO_G6_O49_A1</v>
      </c>
      <c r="Y1704" s="40" t="str">
        <f>IF(O1704=P1704,"OK","Checar")</f>
        <v>OK</v>
      </c>
      <c r="Z1704" s="5" t="str">
        <f>IF(COUNTIF($X:$X,$X1704)&gt;1,"Checar","Único")</f>
        <v>Único</v>
      </c>
      <c r="AA1704" s="5" t="str">
        <f>IF(Y1704="Checar","Checar Competência",IF(Z1704="Checar","Checar Duplicidade","OK"))</f>
        <v>OK</v>
      </c>
      <c r="AB1704" s="5">
        <v>751</v>
      </c>
      <c r="AC1704" s="5" t="s">
        <v>3766</v>
      </c>
    </row>
    <row r="1705" spans="1:29" ht="25.5" x14ac:dyDescent="0.25">
      <c r="A1705" s="46" t="s">
        <v>11</v>
      </c>
      <c r="B1705" s="46" t="s">
        <v>18</v>
      </c>
      <c r="C1705" s="39" t="str">
        <f>TRIM(B1705)</f>
        <v>BIO</v>
      </c>
      <c r="D1705" s="49">
        <v>6</v>
      </c>
      <c r="E1705" s="39" t="str">
        <f>TRIM(D1705)</f>
        <v>6</v>
      </c>
      <c r="F1705" s="39">
        <f>VLOOKUP(H1705,GT!A:B,2,FALSE)</f>
        <v>6</v>
      </c>
      <c r="G1705" s="39" t="str">
        <f>IF(D1705=F1705,"Ok","Verificar")</f>
        <v>Ok</v>
      </c>
      <c r="H1705" s="41" t="s">
        <v>747</v>
      </c>
      <c r="I1705" s="50">
        <v>4</v>
      </c>
      <c r="J1705" s="40" t="str">
        <f>TRIM(I1705)</f>
        <v>4</v>
      </c>
      <c r="K1705" s="40">
        <f>VLOOKUP(M1705,Plan3!A:B,2,FALSE)</f>
        <v>49</v>
      </c>
      <c r="L1705" s="40" t="str">
        <f>IF(K1705=I1705,"Ok","Verificar")</f>
        <v>Verificar</v>
      </c>
      <c r="M1705" s="20" t="s">
        <v>769</v>
      </c>
      <c r="N1705" s="50" t="s">
        <v>12</v>
      </c>
      <c r="O1705" s="40" t="str">
        <f>TRIM(N1705)</f>
        <v>A</v>
      </c>
      <c r="P1705" s="40" t="str">
        <f>VLOOKUP(U1705,Plan1!A:B,2,FALSE)</f>
        <v>A</v>
      </c>
      <c r="Q1705" s="20" t="s">
        <v>13</v>
      </c>
      <c r="R1705" s="40">
        <f t="shared" si="26"/>
        <v>2</v>
      </c>
      <c r="S1705" s="50">
        <v>2</v>
      </c>
      <c r="T1705" s="8" t="str">
        <f>IF(R1705=S1705,"Ok","Verificar")</f>
        <v>Ok</v>
      </c>
      <c r="U1705" s="40" t="str">
        <f>TRIM(Q1705)</f>
        <v>Observar</v>
      </c>
      <c r="V1705" s="40" t="str">
        <f>TRIM(S1705)</f>
        <v>2</v>
      </c>
      <c r="W1705" s="20" t="s">
        <v>771</v>
      </c>
      <c r="X1705" s="9" t="str">
        <f>C1705&amp;"_G"&amp;E1705&amp;"_O"&amp;K1705&amp;"_"&amp;O1705&amp;R1705</f>
        <v>BIO_G6_O49_A2</v>
      </c>
      <c r="Y1705" s="40" t="str">
        <f>IF(O1705=P1705,"OK","Checar")</f>
        <v>OK</v>
      </c>
      <c r="Z1705" s="5" t="str">
        <f>IF(COUNTIF($X:$X,$X1705)&gt;1,"Checar","Único")</f>
        <v>Único</v>
      </c>
      <c r="AA1705" s="5" t="str">
        <f>IF(Y1705="Checar","Checar Competência",IF(Z1705="Checar","Checar Duplicidade","OK"))</f>
        <v>OK</v>
      </c>
      <c r="AB1705" s="5">
        <v>752</v>
      </c>
      <c r="AC1705" s="5" t="s">
        <v>3767</v>
      </c>
    </row>
    <row r="1706" spans="1:29" ht="25.5" x14ac:dyDescent="0.25">
      <c r="A1706" s="46" t="s">
        <v>11</v>
      </c>
      <c r="B1706" s="46" t="s">
        <v>18</v>
      </c>
      <c r="C1706" s="39" t="str">
        <f>TRIM(B1706)</f>
        <v>BIO</v>
      </c>
      <c r="D1706" s="49">
        <v>6</v>
      </c>
      <c r="E1706" s="39" t="str">
        <f>TRIM(D1706)</f>
        <v>6</v>
      </c>
      <c r="F1706" s="39">
        <f>VLOOKUP(H1706,GT!A:B,2,FALSE)</f>
        <v>6</v>
      </c>
      <c r="G1706" s="39" t="str">
        <f>IF(D1706=F1706,"Ok","Verificar")</f>
        <v>Ok</v>
      </c>
      <c r="H1706" s="41" t="s">
        <v>747</v>
      </c>
      <c r="I1706" s="50">
        <v>4</v>
      </c>
      <c r="J1706" s="40" t="str">
        <f>TRIM(I1706)</f>
        <v>4</v>
      </c>
      <c r="K1706" s="40">
        <f>VLOOKUP(M1706,Plan3!A:B,2,FALSE)</f>
        <v>49</v>
      </c>
      <c r="L1706" s="40" t="str">
        <f>IF(K1706=I1706,"Ok","Verificar")</f>
        <v>Verificar</v>
      </c>
      <c r="M1706" s="20" t="s">
        <v>769</v>
      </c>
      <c r="N1706" s="50" t="s">
        <v>12</v>
      </c>
      <c r="O1706" s="40" t="str">
        <f>TRIM(N1706)</f>
        <v>A</v>
      </c>
      <c r="P1706" s="40" t="str">
        <f>VLOOKUP(U1706,Plan1!A:B,2,FALSE)</f>
        <v>A</v>
      </c>
      <c r="Q1706" s="20" t="s">
        <v>13</v>
      </c>
      <c r="R1706" s="40">
        <f t="shared" si="26"/>
        <v>3</v>
      </c>
      <c r="S1706" s="50">
        <v>3</v>
      </c>
      <c r="T1706" s="8" t="str">
        <f>IF(R1706=S1706,"Ok","Verificar")</f>
        <v>Ok</v>
      </c>
      <c r="U1706" s="40" t="str">
        <f>TRIM(Q1706)</f>
        <v>Observar</v>
      </c>
      <c r="V1706" s="40" t="str">
        <f>TRIM(S1706)</f>
        <v>3</v>
      </c>
      <c r="W1706" s="20" t="s">
        <v>772</v>
      </c>
      <c r="X1706" s="9" t="str">
        <f>C1706&amp;"_G"&amp;E1706&amp;"_O"&amp;K1706&amp;"_"&amp;O1706&amp;R1706</f>
        <v>BIO_G6_O49_A3</v>
      </c>
      <c r="Y1706" s="40" t="str">
        <f>IF(O1706=P1706,"OK","Checar")</f>
        <v>OK</v>
      </c>
      <c r="Z1706" s="5" t="str">
        <f>IF(COUNTIF($X:$X,$X1706)&gt;1,"Checar","Único")</f>
        <v>Único</v>
      </c>
      <c r="AA1706" s="5" t="str">
        <f>IF(Y1706="Checar","Checar Competência",IF(Z1706="Checar","Checar Duplicidade","OK"))</f>
        <v>OK</v>
      </c>
      <c r="AB1706" s="5">
        <v>753</v>
      </c>
      <c r="AC1706" s="5" t="s">
        <v>3768</v>
      </c>
    </row>
    <row r="1707" spans="1:29" ht="25.5" x14ac:dyDescent="0.25">
      <c r="A1707" s="46" t="s">
        <v>11</v>
      </c>
      <c r="B1707" s="46" t="s">
        <v>18</v>
      </c>
      <c r="C1707" s="39" t="str">
        <f>TRIM(B1707)</f>
        <v>BIO</v>
      </c>
      <c r="D1707" s="49">
        <v>6</v>
      </c>
      <c r="E1707" s="39" t="str">
        <f>TRIM(D1707)</f>
        <v>6</v>
      </c>
      <c r="F1707" s="39">
        <f>VLOOKUP(H1707,GT!A:B,2,FALSE)</f>
        <v>6</v>
      </c>
      <c r="G1707" s="39" t="str">
        <f>IF(D1707=F1707,"Ok","Verificar")</f>
        <v>Ok</v>
      </c>
      <c r="H1707" s="41" t="s">
        <v>747</v>
      </c>
      <c r="I1707" s="50">
        <v>4</v>
      </c>
      <c r="J1707" s="40" t="str">
        <f>TRIM(I1707)</f>
        <v>4</v>
      </c>
      <c r="K1707" s="40">
        <f>VLOOKUP(M1707,Plan3!A:B,2,FALSE)</f>
        <v>49</v>
      </c>
      <c r="L1707" s="40" t="str">
        <f>IF(K1707=I1707,"Ok","Verificar")</f>
        <v>Verificar</v>
      </c>
      <c r="M1707" s="20" t="s">
        <v>769</v>
      </c>
      <c r="N1707" s="50" t="s">
        <v>512</v>
      </c>
      <c r="O1707" s="40" t="str">
        <f>TRIM(N1707)</f>
        <v>A</v>
      </c>
      <c r="P1707" s="40" t="str">
        <f>VLOOKUP(U1707,Plan1!A:B,2,FALSE)</f>
        <v>A</v>
      </c>
      <c r="Q1707" s="20" t="s">
        <v>13</v>
      </c>
      <c r="R1707" s="40">
        <f t="shared" si="26"/>
        <v>4</v>
      </c>
      <c r="S1707" s="50">
        <v>4</v>
      </c>
      <c r="T1707" s="8" t="str">
        <f>IF(R1707=S1707,"Ok","Verificar")</f>
        <v>Ok</v>
      </c>
      <c r="U1707" s="40" t="str">
        <f>TRIM(Q1707)</f>
        <v>Observar</v>
      </c>
      <c r="V1707" s="40" t="str">
        <f>TRIM(S1707)</f>
        <v>4</v>
      </c>
      <c r="W1707" s="20" t="s">
        <v>1975</v>
      </c>
      <c r="X1707" s="9" t="str">
        <f>C1707&amp;"_G"&amp;E1707&amp;"_O"&amp;K1707&amp;"_"&amp;O1707&amp;R1707</f>
        <v>BIO_G6_O49_A4</v>
      </c>
      <c r="Y1707" s="40" t="str">
        <f>IF(O1707=P1707,"OK","Checar")</f>
        <v>OK</v>
      </c>
      <c r="Z1707" s="5" t="str">
        <f>IF(COUNTIF($X:$X,$X1707)&gt;1,"Checar","Único")</f>
        <v>Único</v>
      </c>
      <c r="AA1707" s="5" t="str">
        <f>IF(Y1707="Checar","Checar Competência",IF(Z1707="Checar","Checar Duplicidade","OK"))</f>
        <v>OK</v>
      </c>
      <c r="AB1707" s="5">
        <v>761</v>
      </c>
      <c r="AC1707" s="5" t="s">
        <v>3769</v>
      </c>
    </row>
    <row r="1708" spans="1:29" ht="25.5" x14ac:dyDescent="0.25">
      <c r="A1708" s="46" t="s">
        <v>11</v>
      </c>
      <c r="B1708" s="46" t="s">
        <v>18</v>
      </c>
      <c r="C1708" s="39" t="str">
        <f>TRIM(B1708)</f>
        <v>BIO</v>
      </c>
      <c r="D1708" s="49">
        <v>6</v>
      </c>
      <c r="E1708" s="39" t="str">
        <f>TRIM(D1708)</f>
        <v>6</v>
      </c>
      <c r="F1708" s="39">
        <f>VLOOKUP(H1708,GT!A:B,2,FALSE)</f>
        <v>6</v>
      </c>
      <c r="G1708" s="39" t="str">
        <f>IF(D1708=F1708,"Ok","Verificar")</f>
        <v>Ok</v>
      </c>
      <c r="H1708" s="41" t="s">
        <v>747</v>
      </c>
      <c r="I1708" s="50">
        <v>4</v>
      </c>
      <c r="J1708" s="40" t="str">
        <f>TRIM(I1708)</f>
        <v>4</v>
      </c>
      <c r="K1708" s="40">
        <f>VLOOKUP(M1708,Plan3!A:B,2,FALSE)</f>
        <v>49</v>
      </c>
      <c r="L1708" s="40" t="str">
        <f>IF(K1708=I1708,"Ok","Verificar")</f>
        <v>Verificar</v>
      </c>
      <c r="M1708" s="20" t="s">
        <v>769</v>
      </c>
      <c r="N1708" s="50" t="s">
        <v>14</v>
      </c>
      <c r="O1708" s="40" t="str">
        <f>TRIM(N1708)</f>
        <v>B</v>
      </c>
      <c r="P1708" s="40" t="str">
        <f>VLOOKUP(U1708,Plan1!A:B,2,FALSE)</f>
        <v>B</v>
      </c>
      <c r="Q1708" s="20" t="s">
        <v>15</v>
      </c>
      <c r="R1708" s="40">
        <f t="shared" si="26"/>
        <v>1</v>
      </c>
      <c r="S1708" s="50">
        <v>1</v>
      </c>
      <c r="T1708" s="8" t="str">
        <f>IF(R1708=S1708,"Ok","Verificar")</f>
        <v>Ok</v>
      </c>
      <c r="U1708" s="40" t="str">
        <f>TRIM(Q1708)</f>
        <v>Realizar</v>
      </c>
      <c r="V1708" s="40" t="str">
        <f>TRIM(S1708)</f>
        <v>1</v>
      </c>
      <c r="W1708" s="20" t="s">
        <v>773</v>
      </c>
      <c r="X1708" s="9" t="str">
        <f>C1708&amp;"_G"&amp;E1708&amp;"_O"&amp;K1708&amp;"_"&amp;O1708&amp;R1708</f>
        <v>BIO_G6_O49_B1</v>
      </c>
      <c r="Y1708" s="40" t="str">
        <f>IF(O1708=P1708,"OK","Checar")</f>
        <v>OK</v>
      </c>
      <c r="Z1708" s="5" t="str">
        <f>IF(COUNTIF($X:$X,$X1708)&gt;1,"Checar","Único")</f>
        <v>Único</v>
      </c>
      <c r="AA1708" s="5" t="str">
        <f>IF(Y1708="Checar","Checar Competência",IF(Z1708="Checar","Checar Duplicidade","OK"))</f>
        <v>OK</v>
      </c>
      <c r="AB1708" s="5">
        <v>754</v>
      </c>
      <c r="AC1708" s="5" t="s">
        <v>3770</v>
      </c>
    </row>
    <row r="1709" spans="1:29" ht="25.5" x14ac:dyDescent="0.25">
      <c r="A1709" s="46" t="s">
        <v>11</v>
      </c>
      <c r="B1709" s="46" t="s">
        <v>18</v>
      </c>
      <c r="C1709" s="39" t="str">
        <f>TRIM(B1709)</f>
        <v>BIO</v>
      </c>
      <c r="D1709" s="49">
        <v>6</v>
      </c>
      <c r="E1709" s="39" t="str">
        <f>TRIM(D1709)</f>
        <v>6</v>
      </c>
      <c r="F1709" s="39">
        <f>VLOOKUP(H1709,GT!A:B,2,FALSE)</f>
        <v>6</v>
      </c>
      <c r="G1709" s="39" t="str">
        <f>IF(D1709=F1709,"Ok","Verificar")</f>
        <v>Ok</v>
      </c>
      <c r="H1709" s="41" t="s">
        <v>747</v>
      </c>
      <c r="I1709" s="50">
        <v>4</v>
      </c>
      <c r="J1709" s="40" t="str">
        <f>TRIM(I1709)</f>
        <v>4</v>
      </c>
      <c r="K1709" s="40">
        <f>VLOOKUP(M1709,Plan3!A:B,2,FALSE)</f>
        <v>49</v>
      </c>
      <c r="L1709" s="40" t="str">
        <f>IF(K1709=I1709,"Ok","Verificar")</f>
        <v>Verificar</v>
      </c>
      <c r="M1709" s="20" t="s">
        <v>769</v>
      </c>
      <c r="N1709" s="50" t="s">
        <v>14</v>
      </c>
      <c r="O1709" s="40" t="str">
        <f>TRIM(N1709)</f>
        <v>B</v>
      </c>
      <c r="P1709" s="40" t="str">
        <f>VLOOKUP(U1709,Plan1!A:B,2,FALSE)</f>
        <v>B</v>
      </c>
      <c r="Q1709" s="20" t="s">
        <v>15</v>
      </c>
      <c r="R1709" s="40">
        <f t="shared" si="26"/>
        <v>2</v>
      </c>
      <c r="S1709" s="50">
        <v>2</v>
      </c>
      <c r="T1709" s="8" t="str">
        <f>IF(R1709=S1709,"Ok","Verificar")</f>
        <v>Ok</v>
      </c>
      <c r="U1709" s="40" t="str">
        <f>TRIM(Q1709)</f>
        <v>Realizar</v>
      </c>
      <c r="V1709" s="40" t="str">
        <f>TRIM(S1709)</f>
        <v>2</v>
      </c>
      <c r="W1709" s="20" t="s">
        <v>774</v>
      </c>
      <c r="X1709" s="9" t="str">
        <f>C1709&amp;"_G"&amp;E1709&amp;"_O"&amp;K1709&amp;"_"&amp;O1709&amp;R1709</f>
        <v>BIO_G6_O49_B2</v>
      </c>
      <c r="Y1709" s="40" t="str">
        <f>IF(O1709=P1709,"OK","Checar")</f>
        <v>OK</v>
      </c>
      <c r="Z1709" s="5" t="str">
        <f>IF(COUNTIF($X:$X,$X1709)&gt;1,"Checar","Único")</f>
        <v>Único</v>
      </c>
      <c r="AA1709" s="5" t="str">
        <f>IF(Y1709="Checar","Checar Competência",IF(Z1709="Checar","Checar Duplicidade","OK"))</f>
        <v>OK</v>
      </c>
      <c r="AB1709" s="5">
        <v>755</v>
      </c>
      <c r="AC1709" s="5" t="s">
        <v>3771</v>
      </c>
    </row>
    <row r="1710" spans="1:29" ht="25.5" x14ac:dyDescent="0.25">
      <c r="A1710" s="46" t="s">
        <v>11</v>
      </c>
      <c r="B1710" s="46" t="s">
        <v>18</v>
      </c>
      <c r="C1710" s="39" t="str">
        <f>TRIM(B1710)</f>
        <v>BIO</v>
      </c>
      <c r="D1710" s="49">
        <v>6</v>
      </c>
      <c r="E1710" s="39" t="str">
        <f>TRIM(D1710)</f>
        <v>6</v>
      </c>
      <c r="F1710" s="39">
        <f>VLOOKUP(H1710,GT!A:B,2,FALSE)</f>
        <v>6</v>
      </c>
      <c r="G1710" s="39" t="str">
        <f>IF(D1710=F1710,"Ok","Verificar")</f>
        <v>Ok</v>
      </c>
      <c r="H1710" s="41" t="s">
        <v>747</v>
      </c>
      <c r="I1710" s="50">
        <v>4</v>
      </c>
      <c r="J1710" s="40" t="str">
        <f>TRIM(I1710)</f>
        <v>4</v>
      </c>
      <c r="K1710" s="40">
        <f>VLOOKUP(M1710,Plan3!A:B,2,FALSE)</f>
        <v>49</v>
      </c>
      <c r="L1710" s="40" t="str">
        <f>IF(K1710=I1710,"Ok","Verificar")</f>
        <v>Verificar</v>
      </c>
      <c r="M1710" s="20" t="s">
        <v>769</v>
      </c>
      <c r="N1710" s="50" t="s">
        <v>14</v>
      </c>
      <c r="O1710" s="40" t="str">
        <f>TRIM(N1710)</f>
        <v>B</v>
      </c>
      <c r="P1710" s="40" t="str">
        <f>VLOOKUP(U1710,Plan1!A:B,2,FALSE)</f>
        <v>B</v>
      </c>
      <c r="Q1710" s="20" t="s">
        <v>15</v>
      </c>
      <c r="R1710" s="40">
        <f t="shared" si="26"/>
        <v>3</v>
      </c>
      <c r="S1710" s="50">
        <v>3</v>
      </c>
      <c r="T1710" s="8" t="str">
        <f>IF(R1710=S1710,"Ok","Verificar")</f>
        <v>Ok</v>
      </c>
      <c r="U1710" s="40" t="str">
        <f>TRIM(Q1710)</f>
        <v>Realizar</v>
      </c>
      <c r="V1710" s="40" t="str">
        <f>TRIM(S1710)</f>
        <v>3</v>
      </c>
      <c r="W1710" s="20" t="s">
        <v>1789</v>
      </c>
      <c r="X1710" s="9" t="str">
        <f>C1710&amp;"_G"&amp;E1710&amp;"_O"&amp;K1710&amp;"_"&amp;O1710&amp;R1710</f>
        <v>BIO_G6_O49_B3</v>
      </c>
      <c r="Y1710" s="40" t="str">
        <f>IF(O1710=P1710,"OK","Checar")</f>
        <v>OK</v>
      </c>
      <c r="Z1710" s="5" t="str">
        <f>IF(COUNTIF($X:$X,$X1710)&gt;1,"Checar","Único")</f>
        <v>Único</v>
      </c>
      <c r="AA1710" s="5" t="str">
        <f>IF(Y1710="Checar","Checar Competência",IF(Z1710="Checar","Checar Duplicidade","OK"))</f>
        <v>OK</v>
      </c>
      <c r="AB1710" s="5">
        <v>757</v>
      </c>
      <c r="AC1710" s="5" t="s">
        <v>3772</v>
      </c>
    </row>
    <row r="1711" spans="1:29" ht="38.25" x14ac:dyDescent="0.25">
      <c r="A1711" s="46" t="s">
        <v>11</v>
      </c>
      <c r="B1711" s="46" t="s">
        <v>18</v>
      </c>
      <c r="C1711" s="39" t="str">
        <f>TRIM(B1711)</f>
        <v>BIO</v>
      </c>
      <c r="D1711" s="49">
        <v>6</v>
      </c>
      <c r="E1711" s="39" t="str">
        <f>TRIM(D1711)</f>
        <v>6</v>
      </c>
      <c r="F1711" s="39">
        <f>VLOOKUP(H1711,GT!A:B,2,FALSE)</f>
        <v>6</v>
      </c>
      <c r="G1711" s="39" t="str">
        <f>IF(D1711=F1711,"Ok","Verificar")</f>
        <v>Ok</v>
      </c>
      <c r="H1711" s="41" t="s">
        <v>747</v>
      </c>
      <c r="I1711" s="50">
        <v>4</v>
      </c>
      <c r="J1711" s="40" t="str">
        <f>TRIM(I1711)</f>
        <v>4</v>
      </c>
      <c r="K1711" s="40">
        <f>VLOOKUP(M1711,Plan3!A:B,2,FALSE)</f>
        <v>49</v>
      </c>
      <c r="L1711" s="40" t="str">
        <f>IF(K1711=I1711,"Ok","Verificar")</f>
        <v>Verificar</v>
      </c>
      <c r="M1711" s="20" t="s">
        <v>769</v>
      </c>
      <c r="N1711" s="50" t="s">
        <v>14</v>
      </c>
      <c r="O1711" s="40" t="str">
        <f>TRIM(N1711)</f>
        <v>B</v>
      </c>
      <c r="P1711" s="40" t="str">
        <f>VLOOKUP(U1711,Plan1!A:B,2,FALSE)</f>
        <v>B</v>
      </c>
      <c r="Q1711" s="20" t="s">
        <v>15</v>
      </c>
      <c r="R1711" s="40">
        <f t="shared" si="26"/>
        <v>4</v>
      </c>
      <c r="S1711" s="50">
        <v>4</v>
      </c>
      <c r="T1711" s="8" t="str">
        <f>IF(R1711=S1711,"Ok","Verificar")</f>
        <v>Ok</v>
      </c>
      <c r="U1711" s="40" t="str">
        <f>TRIM(Q1711)</f>
        <v>Realizar</v>
      </c>
      <c r="V1711" s="40" t="str">
        <f>TRIM(S1711)</f>
        <v>4</v>
      </c>
      <c r="W1711" s="20" t="s">
        <v>1790</v>
      </c>
      <c r="X1711" s="9" t="str">
        <f>C1711&amp;"_G"&amp;E1711&amp;"_O"&amp;K1711&amp;"_"&amp;O1711&amp;R1711</f>
        <v>BIO_G6_O49_B4</v>
      </c>
      <c r="Y1711" s="40" t="str">
        <f>IF(O1711=P1711,"OK","Checar")</f>
        <v>OK</v>
      </c>
      <c r="Z1711" s="5" t="str">
        <f>IF(COUNTIF($X:$X,$X1711)&gt;1,"Checar","Único")</f>
        <v>Único</v>
      </c>
      <c r="AA1711" s="5" t="str">
        <f>IF(Y1711="Checar","Checar Competência",IF(Z1711="Checar","Checar Duplicidade","OK"))</f>
        <v>OK</v>
      </c>
      <c r="AB1711" s="5">
        <v>758</v>
      </c>
      <c r="AC1711" s="5" t="s">
        <v>3773</v>
      </c>
    </row>
    <row r="1712" spans="1:29" ht="38.25" x14ac:dyDescent="0.25">
      <c r="A1712" s="46" t="s">
        <v>11</v>
      </c>
      <c r="B1712" s="46" t="s">
        <v>18</v>
      </c>
      <c r="C1712" s="39" t="str">
        <f>TRIM(B1712)</f>
        <v>BIO</v>
      </c>
      <c r="D1712" s="49">
        <v>6</v>
      </c>
      <c r="E1712" s="39" t="str">
        <f>TRIM(D1712)</f>
        <v>6</v>
      </c>
      <c r="F1712" s="39">
        <f>VLOOKUP(H1712,GT!A:B,2,FALSE)</f>
        <v>6</v>
      </c>
      <c r="G1712" s="39" t="str">
        <f>IF(D1712=F1712,"Ok","Verificar")</f>
        <v>Ok</v>
      </c>
      <c r="H1712" s="41" t="s">
        <v>747</v>
      </c>
      <c r="I1712" s="50">
        <v>4</v>
      </c>
      <c r="J1712" s="40" t="str">
        <f>TRIM(I1712)</f>
        <v>4</v>
      </c>
      <c r="K1712" s="40">
        <f>VLOOKUP(M1712,Plan3!A:B,2,FALSE)</f>
        <v>49</v>
      </c>
      <c r="L1712" s="40" t="str">
        <f>IF(K1712=I1712,"Ok","Verificar")</f>
        <v>Verificar</v>
      </c>
      <c r="M1712" s="20" t="s">
        <v>769</v>
      </c>
      <c r="N1712" s="50" t="s">
        <v>14</v>
      </c>
      <c r="O1712" s="40" t="str">
        <f>TRIM(N1712)</f>
        <v>B</v>
      </c>
      <c r="P1712" s="40" t="str">
        <f>VLOOKUP(U1712,Plan1!A:B,2,FALSE)</f>
        <v>B</v>
      </c>
      <c r="Q1712" s="20" t="s">
        <v>15</v>
      </c>
      <c r="R1712" s="40">
        <f t="shared" si="26"/>
        <v>5</v>
      </c>
      <c r="S1712" s="50">
        <v>5</v>
      </c>
      <c r="T1712" s="8" t="str">
        <f>IF(R1712=S1712,"Ok","Verificar")</f>
        <v>Ok</v>
      </c>
      <c r="U1712" s="40" t="str">
        <f>TRIM(Q1712)</f>
        <v>Realizar</v>
      </c>
      <c r="V1712" s="40" t="str">
        <f>TRIM(S1712)</f>
        <v>5</v>
      </c>
      <c r="W1712" s="20" t="s">
        <v>1792</v>
      </c>
      <c r="X1712" s="9" t="str">
        <f>C1712&amp;"_G"&amp;E1712&amp;"_O"&amp;K1712&amp;"_"&amp;O1712&amp;R1712</f>
        <v>BIO_G6_O49_B5</v>
      </c>
      <c r="Y1712" s="40" t="str">
        <f>IF(O1712=P1712,"OK","Checar")</f>
        <v>OK</v>
      </c>
      <c r="Z1712" s="5" t="str">
        <f>IF(COUNTIF($X:$X,$X1712)&gt;1,"Checar","Único")</f>
        <v>Único</v>
      </c>
      <c r="AA1712" s="5" t="str">
        <f>IF(Y1712="Checar","Checar Competência",IF(Z1712="Checar","Checar Duplicidade","OK"))</f>
        <v>OK</v>
      </c>
      <c r="AB1712" s="5">
        <v>759</v>
      </c>
      <c r="AC1712" s="5" t="s">
        <v>3774</v>
      </c>
    </row>
    <row r="1713" spans="1:29" ht="25.5" x14ac:dyDescent="0.25">
      <c r="A1713" s="46" t="s">
        <v>11</v>
      </c>
      <c r="B1713" s="46" t="s">
        <v>18</v>
      </c>
      <c r="C1713" s="39" t="str">
        <f>TRIM(B1713)</f>
        <v>BIO</v>
      </c>
      <c r="D1713" s="49">
        <v>6</v>
      </c>
      <c r="E1713" s="39" t="str">
        <f>TRIM(D1713)</f>
        <v>6</v>
      </c>
      <c r="F1713" s="39">
        <f>VLOOKUP(H1713,GT!A:B,2,FALSE)</f>
        <v>6</v>
      </c>
      <c r="G1713" s="39" t="str">
        <f>IF(D1713=F1713,"Ok","Verificar")</f>
        <v>Ok</v>
      </c>
      <c r="H1713" s="41" t="s">
        <v>747</v>
      </c>
      <c r="I1713" s="50">
        <v>4</v>
      </c>
      <c r="J1713" s="40" t="str">
        <f>TRIM(I1713)</f>
        <v>4</v>
      </c>
      <c r="K1713" s="40">
        <f>VLOOKUP(M1713,Plan3!A:B,2,FALSE)</f>
        <v>49</v>
      </c>
      <c r="L1713" s="40" t="str">
        <f>IF(K1713=I1713,"Ok","Verificar")</f>
        <v>Verificar</v>
      </c>
      <c r="M1713" s="20" t="s">
        <v>769</v>
      </c>
      <c r="N1713" s="50" t="s">
        <v>14</v>
      </c>
      <c r="O1713" s="40" t="str">
        <f>TRIM(N1713)</f>
        <v>B</v>
      </c>
      <c r="P1713" s="40" t="str">
        <f>VLOOKUP(U1713,Plan1!A:B,2,FALSE)</f>
        <v>B</v>
      </c>
      <c r="Q1713" s="20" t="s">
        <v>15</v>
      </c>
      <c r="R1713" s="40">
        <f t="shared" si="26"/>
        <v>6</v>
      </c>
      <c r="S1713" s="50">
        <v>6</v>
      </c>
      <c r="T1713" s="8" t="str">
        <f>IF(R1713=S1713,"Ok","Verificar")</f>
        <v>Ok</v>
      </c>
      <c r="U1713" s="40" t="str">
        <f>TRIM(Q1713)</f>
        <v>Realizar</v>
      </c>
      <c r="V1713" s="40" t="str">
        <f>TRIM(S1713)</f>
        <v>6</v>
      </c>
      <c r="W1713" s="20" t="s">
        <v>1791</v>
      </c>
      <c r="X1713" s="9" t="str">
        <f>C1713&amp;"_G"&amp;E1713&amp;"_O"&amp;K1713&amp;"_"&amp;O1713&amp;R1713</f>
        <v>BIO_G6_O49_B6</v>
      </c>
      <c r="Y1713" s="40" t="str">
        <f>IF(O1713=P1713,"OK","Checar")</f>
        <v>OK</v>
      </c>
      <c r="Z1713" s="5" t="str">
        <f>IF(COUNTIF($X:$X,$X1713)&gt;1,"Checar","Único")</f>
        <v>Único</v>
      </c>
      <c r="AA1713" s="5" t="str">
        <f>IF(Y1713="Checar","Checar Competência",IF(Z1713="Checar","Checar Duplicidade","OK"))</f>
        <v>OK</v>
      </c>
      <c r="AB1713" s="5">
        <v>760</v>
      </c>
      <c r="AC1713" s="5" t="s">
        <v>3775</v>
      </c>
    </row>
    <row r="1714" spans="1:29" ht="25.5" x14ac:dyDescent="0.25">
      <c r="A1714" s="46" t="s">
        <v>11</v>
      </c>
      <c r="B1714" s="46" t="s">
        <v>18</v>
      </c>
      <c r="C1714" s="39" t="str">
        <f>TRIM(B1714)</f>
        <v>BIO</v>
      </c>
      <c r="D1714" s="49">
        <v>6</v>
      </c>
      <c r="E1714" s="39" t="str">
        <f>TRIM(D1714)</f>
        <v>6</v>
      </c>
      <c r="F1714" s="39">
        <f>VLOOKUP(H1714,GT!A:B,2,FALSE)</f>
        <v>6</v>
      </c>
      <c r="G1714" s="39" t="str">
        <f>IF(D1714=F1714,"Ok","Verificar")</f>
        <v>Ok</v>
      </c>
      <c r="H1714" s="41" t="s">
        <v>747</v>
      </c>
      <c r="I1714" s="50">
        <v>4</v>
      </c>
      <c r="J1714" s="40" t="str">
        <f>TRIM(I1714)</f>
        <v>4</v>
      </c>
      <c r="K1714" s="40">
        <f>VLOOKUP(M1714,Plan3!A:B,2,FALSE)</f>
        <v>49</v>
      </c>
      <c r="L1714" s="40" t="str">
        <f>IF(K1714=I1714,"Ok","Verificar")</f>
        <v>Verificar</v>
      </c>
      <c r="M1714" s="20" t="s">
        <v>769</v>
      </c>
      <c r="N1714" s="50" t="s">
        <v>14</v>
      </c>
      <c r="O1714" s="40" t="str">
        <f>TRIM(N1714)</f>
        <v>B</v>
      </c>
      <c r="P1714" s="40" t="str">
        <f>VLOOKUP(U1714,Plan1!A:B,2,FALSE)</f>
        <v>B</v>
      </c>
      <c r="Q1714" s="20" t="s">
        <v>15</v>
      </c>
      <c r="R1714" s="40">
        <f t="shared" si="26"/>
        <v>7</v>
      </c>
      <c r="S1714" s="50">
        <v>3</v>
      </c>
      <c r="T1714" s="8" t="str">
        <f>IF(R1714=S1714,"Ok","Verificar")</f>
        <v>Verificar</v>
      </c>
      <c r="U1714" s="40" t="str">
        <f>TRIM(Q1714)</f>
        <v>Realizar</v>
      </c>
      <c r="V1714" s="40">
        <v>7</v>
      </c>
      <c r="W1714" s="20" t="s">
        <v>776</v>
      </c>
      <c r="X1714" s="9" t="str">
        <f>C1714&amp;"_G"&amp;E1714&amp;"_O"&amp;K1714&amp;"_"&amp;O1714&amp;R1714</f>
        <v>BIO_G6_O49_B7</v>
      </c>
      <c r="Y1714" s="40" t="str">
        <f>IF(O1714=P1714,"OK","Checar")</f>
        <v>OK</v>
      </c>
      <c r="Z1714" s="5" t="str">
        <f>IF(COUNTIF($X:$X,$X1714)&gt;1,"Checar","Único")</f>
        <v>Único</v>
      </c>
      <c r="AA1714" s="5" t="str">
        <f>IF(Y1714="Checar","Checar Competência",IF(Z1714="Checar","Checar Duplicidade","OK"))</f>
        <v>OK</v>
      </c>
      <c r="AB1714" s="5">
        <v>762</v>
      </c>
      <c r="AC1714" s="5" t="s">
        <v>3776</v>
      </c>
    </row>
    <row r="1715" spans="1:29" ht="25.5" x14ac:dyDescent="0.25">
      <c r="A1715" s="46" t="s">
        <v>11</v>
      </c>
      <c r="B1715" s="46" t="s">
        <v>18</v>
      </c>
      <c r="C1715" s="39" t="str">
        <f>TRIM(B1715)</f>
        <v>BIO</v>
      </c>
      <c r="D1715" s="49">
        <v>6</v>
      </c>
      <c r="E1715" s="39" t="str">
        <f>TRIM(D1715)</f>
        <v>6</v>
      </c>
      <c r="F1715" s="39">
        <f>VLOOKUP(H1715,GT!A:B,2,FALSE)</f>
        <v>6</v>
      </c>
      <c r="G1715" s="39" t="str">
        <f>IF(D1715=F1715,"Ok","Verificar")</f>
        <v>Ok</v>
      </c>
      <c r="H1715" s="41" t="s">
        <v>747</v>
      </c>
      <c r="I1715" s="50">
        <v>4</v>
      </c>
      <c r="J1715" s="40" t="str">
        <f>TRIM(I1715)</f>
        <v>4</v>
      </c>
      <c r="K1715" s="40">
        <f>VLOOKUP(M1715,Plan3!A:B,2,FALSE)</f>
        <v>49</v>
      </c>
      <c r="L1715" s="40" t="str">
        <f>IF(K1715=I1715,"Ok","Verificar")</f>
        <v>Verificar</v>
      </c>
      <c r="M1715" s="20" t="s">
        <v>769</v>
      </c>
      <c r="N1715" s="50" t="s">
        <v>667</v>
      </c>
      <c r="O1715" s="40" t="str">
        <f>TRIM(N1715)</f>
        <v>C</v>
      </c>
      <c r="P1715" s="40" t="str">
        <f>VLOOKUP(U1715,Plan1!A:B,2,FALSE)</f>
        <v>C</v>
      </c>
      <c r="Q1715" s="20" t="s">
        <v>17</v>
      </c>
      <c r="R1715" s="40">
        <f t="shared" si="26"/>
        <v>1</v>
      </c>
      <c r="S1715" s="50">
        <v>1</v>
      </c>
      <c r="T1715" s="8" t="str">
        <f>IF(R1715=S1715,"Ok","Verificar")</f>
        <v>Ok</v>
      </c>
      <c r="U1715" s="40" t="str">
        <f>TRIM(Q1715)</f>
        <v>Compreender</v>
      </c>
      <c r="V1715" s="40" t="str">
        <f>TRIM(S1715)</f>
        <v>1</v>
      </c>
      <c r="W1715" s="20" t="s">
        <v>775</v>
      </c>
      <c r="X1715" s="9" t="str">
        <f>C1715&amp;"_G"&amp;E1715&amp;"_O"&amp;K1715&amp;"_"&amp;O1715&amp;R1715</f>
        <v>BIO_G6_O49_C1</v>
      </c>
      <c r="Y1715" s="40" t="str">
        <f>IF(O1715=P1715,"OK","Checar")</f>
        <v>OK</v>
      </c>
      <c r="Z1715" s="5" t="str">
        <f>IF(COUNTIF($X:$X,$X1715)&gt;1,"Checar","Único")</f>
        <v>Único</v>
      </c>
      <c r="AA1715" s="5" t="str">
        <f>IF(Y1715="Checar","Checar Competência",IF(Z1715="Checar","Checar Duplicidade","OK"))</f>
        <v>OK</v>
      </c>
      <c r="AB1715" s="5">
        <v>756</v>
      </c>
      <c r="AC1715" s="5" t="s">
        <v>3777</v>
      </c>
    </row>
    <row r="1716" spans="1:29" ht="25.5" x14ac:dyDescent="0.25">
      <c r="A1716" s="46" t="s">
        <v>11</v>
      </c>
      <c r="B1716" s="46" t="s">
        <v>18</v>
      </c>
      <c r="C1716" s="39" t="str">
        <f>TRIM(B1716)</f>
        <v>BIO</v>
      </c>
      <c r="D1716" s="49">
        <v>6</v>
      </c>
      <c r="E1716" s="39" t="str">
        <f>TRIM(D1716)</f>
        <v>6</v>
      </c>
      <c r="F1716" s="39">
        <f>VLOOKUP(H1716,GT!A:B,2,FALSE)</f>
        <v>6</v>
      </c>
      <c r="G1716" s="39" t="str">
        <f>IF(D1716=F1716,"Ok","Verificar")</f>
        <v>Ok</v>
      </c>
      <c r="H1716" s="41" t="s">
        <v>747</v>
      </c>
      <c r="I1716" s="50">
        <v>4</v>
      </c>
      <c r="J1716" s="40" t="str">
        <f>TRIM(I1716)</f>
        <v>4</v>
      </c>
      <c r="K1716" s="40">
        <f>VLOOKUP(M1716,Plan3!A:B,2,FALSE)</f>
        <v>49</v>
      </c>
      <c r="L1716" s="40" t="str">
        <f>IF(K1716=I1716,"Ok","Verificar")</f>
        <v>Verificar</v>
      </c>
      <c r="M1716" s="20" t="s">
        <v>769</v>
      </c>
      <c r="N1716" s="50" t="s">
        <v>16</v>
      </c>
      <c r="O1716" s="40" t="str">
        <f>TRIM(N1716)</f>
        <v>C</v>
      </c>
      <c r="P1716" s="40" t="str">
        <f>VLOOKUP(U1716,Plan1!A:B,2,FALSE)</f>
        <v>C</v>
      </c>
      <c r="Q1716" s="20" t="s">
        <v>17</v>
      </c>
      <c r="R1716" s="40">
        <f t="shared" si="26"/>
        <v>2</v>
      </c>
      <c r="S1716" s="50">
        <v>6</v>
      </c>
      <c r="T1716" s="8" t="str">
        <f>IF(R1716=S1716,"Ok","Verificar")</f>
        <v>Verificar</v>
      </c>
      <c r="U1716" s="40" t="str">
        <f>TRIM(Q1716)</f>
        <v>Compreender</v>
      </c>
      <c r="V1716" s="40" t="str">
        <f>TRIM(S1716)</f>
        <v>6</v>
      </c>
      <c r="W1716" s="20" t="s">
        <v>777</v>
      </c>
      <c r="X1716" s="9" t="str">
        <f>C1716&amp;"_G"&amp;E1716&amp;"_O"&amp;K1716&amp;"_"&amp;O1716&amp;R1716</f>
        <v>BIO_G6_O49_C2</v>
      </c>
      <c r="Y1716" s="40" t="str">
        <f>IF(O1716=P1716,"OK","Checar")</f>
        <v>OK</v>
      </c>
      <c r="Z1716" s="5" t="str">
        <f>IF(COUNTIF($X:$X,$X1716)&gt;1,"Checar","Único")</f>
        <v>Único</v>
      </c>
      <c r="AA1716" s="5" t="str">
        <f>IF(Y1716="Checar","Checar Competência",IF(Z1716="Checar","Checar Duplicidade","OK"))</f>
        <v>OK</v>
      </c>
      <c r="AB1716" s="5">
        <v>763</v>
      </c>
      <c r="AC1716" s="5" t="s">
        <v>3778</v>
      </c>
    </row>
    <row r="1717" spans="1:29" ht="25.5" x14ac:dyDescent="0.25">
      <c r="A1717" s="46" t="s">
        <v>11</v>
      </c>
      <c r="B1717" s="46" t="s">
        <v>18</v>
      </c>
      <c r="C1717" s="39" t="str">
        <f>TRIM(B1717)</f>
        <v>BIO</v>
      </c>
      <c r="D1717" s="49">
        <v>6</v>
      </c>
      <c r="E1717" s="39" t="str">
        <f>TRIM(D1717)</f>
        <v>6</v>
      </c>
      <c r="F1717" s="39">
        <f>VLOOKUP(H1717,GT!A:B,2,FALSE)</f>
        <v>6</v>
      </c>
      <c r="G1717" s="39" t="str">
        <f>IF(D1717=F1717,"Ok","Verificar")</f>
        <v>Ok</v>
      </c>
      <c r="H1717" s="41" t="s">
        <v>747</v>
      </c>
      <c r="I1717" s="50">
        <v>4</v>
      </c>
      <c r="J1717" s="40" t="str">
        <f>TRIM(I1717)</f>
        <v>4</v>
      </c>
      <c r="K1717" s="40">
        <f>VLOOKUP(M1717,Plan3!A:B,2,FALSE)</f>
        <v>49</v>
      </c>
      <c r="L1717" s="40" t="str">
        <f>IF(K1717=I1717,"Ok","Verificar")</f>
        <v>Verificar</v>
      </c>
      <c r="M1717" s="20" t="s">
        <v>769</v>
      </c>
      <c r="N1717" s="50" t="s">
        <v>16</v>
      </c>
      <c r="O1717" s="40" t="str">
        <f>TRIM(N1717)</f>
        <v>C</v>
      </c>
      <c r="P1717" s="40" t="str">
        <f>VLOOKUP(U1717,Plan1!A:B,2,FALSE)</f>
        <v>C</v>
      </c>
      <c r="Q1717" s="20" t="s">
        <v>17</v>
      </c>
      <c r="R1717" s="40">
        <f t="shared" si="26"/>
        <v>3</v>
      </c>
      <c r="S1717" s="50">
        <v>7</v>
      </c>
      <c r="T1717" s="8" t="str">
        <f>IF(R1717=S1717,"Ok","Verificar")</f>
        <v>Verificar</v>
      </c>
      <c r="U1717" s="40" t="str">
        <f>TRIM(Q1717)</f>
        <v>Compreender</v>
      </c>
      <c r="V1717" s="40" t="str">
        <f>TRIM(S1717)</f>
        <v>7</v>
      </c>
      <c r="W1717" s="20" t="s">
        <v>778</v>
      </c>
      <c r="X1717" s="9" t="str">
        <f>C1717&amp;"_G"&amp;E1717&amp;"_O"&amp;K1717&amp;"_"&amp;O1717&amp;R1717</f>
        <v>BIO_G6_O49_C3</v>
      </c>
      <c r="Y1717" s="40" t="str">
        <f>IF(O1717=P1717,"OK","Checar")</f>
        <v>OK</v>
      </c>
      <c r="Z1717" s="5" t="str">
        <f>IF(COUNTIF($X:$X,$X1717)&gt;1,"Checar","Único")</f>
        <v>Único</v>
      </c>
      <c r="AA1717" s="5" t="str">
        <f>IF(Y1717="Checar","Checar Competência",IF(Z1717="Checar","Checar Duplicidade","OK"))</f>
        <v>OK</v>
      </c>
      <c r="AB1717" s="5">
        <v>764</v>
      </c>
      <c r="AC1717" s="5" t="s">
        <v>3779</v>
      </c>
    </row>
    <row r="1718" spans="1:29" ht="25.5" x14ac:dyDescent="0.25">
      <c r="A1718" s="46" t="s">
        <v>11</v>
      </c>
      <c r="B1718" s="46" t="s">
        <v>18</v>
      </c>
      <c r="C1718" s="39" t="str">
        <f>TRIM(B1718)</f>
        <v>BIO</v>
      </c>
      <c r="D1718" s="49">
        <v>6</v>
      </c>
      <c r="E1718" s="39" t="str">
        <f>TRIM(D1718)</f>
        <v>6</v>
      </c>
      <c r="F1718" s="39">
        <f>VLOOKUP(H1718,GT!A:B,2,FALSE)</f>
        <v>6</v>
      </c>
      <c r="G1718" s="39" t="str">
        <f>IF(D1718=F1718,"Ok","Verificar")</f>
        <v>Ok</v>
      </c>
      <c r="H1718" s="41" t="s">
        <v>747</v>
      </c>
      <c r="I1718" s="50">
        <v>5</v>
      </c>
      <c r="J1718" s="40" t="str">
        <f>TRIM(I1718)</f>
        <v>5</v>
      </c>
      <c r="K1718" s="40">
        <f>VLOOKUP(M1718,Plan3!A:B,2,FALSE)</f>
        <v>50</v>
      </c>
      <c r="L1718" s="40" t="str">
        <f>IF(K1718=I1718,"Ok","Verificar")</f>
        <v>Verificar</v>
      </c>
      <c r="M1718" s="20" t="s">
        <v>779</v>
      </c>
      <c r="N1718" s="50" t="s">
        <v>12</v>
      </c>
      <c r="O1718" s="40" t="str">
        <f>TRIM(N1718)</f>
        <v>A</v>
      </c>
      <c r="P1718" s="40" t="str">
        <f>VLOOKUP(U1718,Plan1!A:B,2,FALSE)</f>
        <v>A</v>
      </c>
      <c r="Q1718" s="20" t="s">
        <v>13</v>
      </c>
      <c r="R1718" s="40">
        <f t="shared" si="26"/>
        <v>1</v>
      </c>
      <c r="S1718" s="50">
        <v>1</v>
      </c>
      <c r="T1718" s="8" t="str">
        <f>IF(R1718=S1718,"Ok","Verificar")</f>
        <v>Ok</v>
      </c>
      <c r="U1718" s="40" t="str">
        <f>TRIM(Q1718)</f>
        <v>Observar</v>
      </c>
      <c r="V1718" s="40" t="str">
        <f>TRIM(S1718)</f>
        <v>1</v>
      </c>
      <c r="W1718" s="20" t="s">
        <v>780</v>
      </c>
      <c r="X1718" s="9" t="str">
        <f>C1718&amp;"_G"&amp;E1718&amp;"_O"&amp;K1718&amp;"_"&amp;O1718&amp;R1718</f>
        <v>BIO_G6_O50_A1</v>
      </c>
      <c r="Y1718" s="40" t="str">
        <f>IF(O1718=P1718,"OK","Checar")</f>
        <v>OK</v>
      </c>
      <c r="Z1718" s="5" t="str">
        <f>IF(COUNTIF($X:$X,$X1718)&gt;1,"Checar","Único")</f>
        <v>Único</v>
      </c>
      <c r="AA1718" s="5" t="str">
        <f>IF(Y1718="Checar","Checar Competência",IF(Z1718="Checar","Checar Duplicidade","OK"))</f>
        <v>OK</v>
      </c>
      <c r="AB1718" s="5">
        <v>765</v>
      </c>
      <c r="AC1718" s="5" t="s">
        <v>3780</v>
      </c>
    </row>
    <row r="1719" spans="1:29" ht="25.5" x14ac:dyDescent="0.25">
      <c r="A1719" s="46" t="s">
        <v>11</v>
      </c>
      <c r="B1719" s="46" t="s">
        <v>18</v>
      </c>
      <c r="C1719" s="39" t="str">
        <f>TRIM(B1719)</f>
        <v>BIO</v>
      </c>
      <c r="D1719" s="49">
        <v>6</v>
      </c>
      <c r="E1719" s="39" t="str">
        <f>TRIM(D1719)</f>
        <v>6</v>
      </c>
      <c r="F1719" s="39">
        <f>VLOOKUP(H1719,GT!A:B,2,FALSE)</f>
        <v>6</v>
      </c>
      <c r="G1719" s="39" t="str">
        <f>IF(D1719=F1719,"Ok","Verificar")</f>
        <v>Ok</v>
      </c>
      <c r="H1719" s="41" t="s">
        <v>747</v>
      </c>
      <c r="I1719" s="50">
        <v>5</v>
      </c>
      <c r="J1719" s="40" t="str">
        <f>TRIM(I1719)</f>
        <v>5</v>
      </c>
      <c r="K1719" s="40">
        <f>VLOOKUP(M1719,Plan3!A:B,2,FALSE)</f>
        <v>50</v>
      </c>
      <c r="L1719" s="40" t="str">
        <f>IF(K1719=I1719,"Ok","Verificar")</f>
        <v>Verificar</v>
      </c>
      <c r="M1719" s="20" t="s">
        <v>779</v>
      </c>
      <c r="N1719" s="50" t="s">
        <v>12</v>
      </c>
      <c r="O1719" s="40" t="str">
        <f>TRIM(N1719)</f>
        <v>A</v>
      </c>
      <c r="P1719" s="40" t="str">
        <f>VLOOKUP(U1719,Plan1!A:B,2,FALSE)</f>
        <v>A</v>
      </c>
      <c r="Q1719" s="20" t="s">
        <v>13</v>
      </c>
      <c r="R1719" s="40">
        <f t="shared" si="26"/>
        <v>2</v>
      </c>
      <c r="S1719" s="50">
        <v>2</v>
      </c>
      <c r="T1719" s="8" t="str">
        <f>IF(R1719=S1719,"Ok","Verificar")</f>
        <v>Ok</v>
      </c>
      <c r="U1719" s="40" t="str">
        <f>TRIM(Q1719)</f>
        <v>Observar</v>
      </c>
      <c r="V1719" s="40" t="str">
        <f>TRIM(S1719)</f>
        <v>2</v>
      </c>
      <c r="W1719" s="20" t="s">
        <v>781</v>
      </c>
      <c r="X1719" s="9" t="str">
        <f>C1719&amp;"_G"&amp;E1719&amp;"_O"&amp;K1719&amp;"_"&amp;O1719&amp;R1719</f>
        <v>BIO_G6_O50_A2</v>
      </c>
      <c r="Y1719" s="40" t="str">
        <f>IF(O1719=P1719,"OK","Checar")</f>
        <v>OK</v>
      </c>
      <c r="Z1719" s="5" t="str">
        <f>IF(COUNTIF($X:$X,$X1719)&gt;1,"Checar","Único")</f>
        <v>Único</v>
      </c>
      <c r="AA1719" s="5" t="str">
        <f>IF(Y1719="Checar","Checar Competência",IF(Z1719="Checar","Checar Duplicidade","OK"))</f>
        <v>OK</v>
      </c>
      <c r="AB1719" s="5">
        <v>766</v>
      </c>
      <c r="AC1719" s="5" t="s">
        <v>3781</v>
      </c>
    </row>
    <row r="1720" spans="1:29" ht="25.5" x14ac:dyDescent="0.25">
      <c r="A1720" s="46" t="s">
        <v>11</v>
      </c>
      <c r="B1720" s="46" t="s">
        <v>18</v>
      </c>
      <c r="C1720" s="39" t="str">
        <f>TRIM(B1720)</f>
        <v>BIO</v>
      </c>
      <c r="D1720" s="49">
        <v>6</v>
      </c>
      <c r="E1720" s="39" t="str">
        <f>TRIM(D1720)</f>
        <v>6</v>
      </c>
      <c r="F1720" s="39">
        <f>VLOOKUP(H1720,GT!A:B,2,FALSE)</f>
        <v>6</v>
      </c>
      <c r="G1720" s="39" t="str">
        <f>IF(D1720=F1720,"Ok","Verificar")</f>
        <v>Ok</v>
      </c>
      <c r="H1720" s="41" t="s">
        <v>747</v>
      </c>
      <c r="I1720" s="50">
        <v>5</v>
      </c>
      <c r="J1720" s="40" t="str">
        <f>TRIM(I1720)</f>
        <v>5</v>
      </c>
      <c r="K1720" s="40">
        <f>VLOOKUP(M1720,Plan3!A:B,2,FALSE)</f>
        <v>50</v>
      </c>
      <c r="L1720" s="40" t="str">
        <f>IF(K1720=I1720,"Ok","Verificar")</f>
        <v>Verificar</v>
      </c>
      <c r="M1720" s="20" t="s">
        <v>779</v>
      </c>
      <c r="N1720" s="50" t="s">
        <v>12</v>
      </c>
      <c r="O1720" s="40" t="str">
        <f>TRIM(N1720)</f>
        <v>A</v>
      </c>
      <c r="P1720" s="40" t="str">
        <f>VLOOKUP(U1720,Plan1!A:B,2,FALSE)</f>
        <v>A</v>
      </c>
      <c r="Q1720" s="20" t="s">
        <v>13</v>
      </c>
      <c r="R1720" s="40">
        <f t="shared" si="26"/>
        <v>3</v>
      </c>
      <c r="S1720" s="50">
        <v>3</v>
      </c>
      <c r="T1720" s="8" t="str">
        <f>IF(R1720=S1720,"Ok","Verificar")</f>
        <v>Ok</v>
      </c>
      <c r="U1720" s="40" t="str">
        <f>TRIM(Q1720)</f>
        <v>Observar</v>
      </c>
      <c r="V1720" s="40" t="str">
        <f>TRIM(S1720)</f>
        <v>3</v>
      </c>
      <c r="W1720" s="20" t="s">
        <v>784</v>
      </c>
      <c r="X1720" s="9" t="str">
        <f>C1720&amp;"_G"&amp;E1720&amp;"_O"&amp;K1720&amp;"_"&amp;O1720&amp;R1720</f>
        <v>BIO_G6_O50_A3</v>
      </c>
      <c r="Y1720" s="40" t="str">
        <f>IF(O1720=P1720,"OK","Checar")</f>
        <v>OK</v>
      </c>
      <c r="Z1720" s="5" t="str">
        <f>IF(COUNTIF($X:$X,$X1720)&gt;1,"Checar","Único")</f>
        <v>Único</v>
      </c>
      <c r="AA1720" s="5" t="str">
        <f>IF(Y1720="Checar","Checar Competência",IF(Z1720="Checar","Checar Duplicidade","OK"))</f>
        <v>OK</v>
      </c>
      <c r="AB1720" s="5">
        <v>769</v>
      </c>
      <c r="AC1720" s="5" t="s">
        <v>3782</v>
      </c>
    </row>
    <row r="1721" spans="1:29" ht="25.5" x14ac:dyDescent="0.25">
      <c r="A1721" s="46" t="s">
        <v>11</v>
      </c>
      <c r="B1721" s="46" t="s">
        <v>18</v>
      </c>
      <c r="C1721" s="39" t="str">
        <f>TRIM(B1721)</f>
        <v>BIO</v>
      </c>
      <c r="D1721" s="49">
        <v>6</v>
      </c>
      <c r="E1721" s="39" t="str">
        <f>TRIM(D1721)</f>
        <v>6</v>
      </c>
      <c r="F1721" s="39">
        <f>VLOOKUP(H1721,GT!A:B,2,FALSE)</f>
        <v>6</v>
      </c>
      <c r="G1721" s="39" t="str">
        <f>IF(D1721=F1721,"Ok","Verificar")</f>
        <v>Ok</v>
      </c>
      <c r="H1721" s="41" t="s">
        <v>747</v>
      </c>
      <c r="I1721" s="50">
        <v>5</v>
      </c>
      <c r="J1721" s="40" t="str">
        <f>TRIM(I1721)</f>
        <v>5</v>
      </c>
      <c r="K1721" s="40">
        <f>VLOOKUP(M1721,Plan3!A:B,2,FALSE)</f>
        <v>50</v>
      </c>
      <c r="L1721" s="40" t="str">
        <f>IF(K1721=I1721,"Ok","Verificar")</f>
        <v>Verificar</v>
      </c>
      <c r="M1721" s="20" t="s">
        <v>779</v>
      </c>
      <c r="N1721" s="50" t="s">
        <v>12</v>
      </c>
      <c r="O1721" s="40" t="str">
        <f>TRIM(N1721)</f>
        <v>A</v>
      </c>
      <c r="P1721" s="40" t="str">
        <f>VLOOKUP(U1721,Plan1!A:B,2,FALSE)</f>
        <v>A</v>
      </c>
      <c r="Q1721" s="20" t="s">
        <v>13</v>
      </c>
      <c r="R1721" s="40">
        <f t="shared" si="26"/>
        <v>4</v>
      </c>
      <c r="S1721" s="50">
        <v>4</v>
      </c>
      <c r="T1721" s="8" t="str">
        <f>IF(R1721=S1721,"Ok","Verificar")</f>
        <v>Ok</v>
      </c>
      <c r="U1721" s="40" t="str">
        <f>TRIM(Q1721)</f>
        <v>Observar</v>
      </c>
      <c r="V1721" s="40" t="str">
        <f>TRIM(S1721)</f>
        <v>4</v>
      </c>
      <c r="W1721" s="20" t="s">
        <v>785</v>
      </c>
      <c r="X1721" s="9" t="str">
        <f>C1721&amp;"_G"&amp;E1721&amp;"_O"&amp;K1721&amp;"_"&amp;O1721&amp;R1721</f>
        <v>BIO_G6_O50_A4</v>
      </c>
      <c r="Y1721" s="40" t="str">
        <f>IF(O1721=P1721,"OK","Checar")</f>
        <v>OK</v>
      </c>
      <c r="Z1721" s="5" t="str">
        <f>IF(COUNTIF($X:$X,$X1721)&gt;1,"Checar","Único")</f>
        <v>Único</v>
      </c>
      <c r="AA1721" s="5" t="str">
        <f>IF(Y1721="Checar","Checar Competência",IF(Z1721="Checar","Checar Duplicidade","OK"))</f>
        <v>OK</v>
      </c>
      <c r="AB1721" s="5">
        <v>770</v>
      </c>
      <c r="AC1721" s="5" t="s">
        <v>3783</v>
      </c>
    </row>
    <row r="1722" spans="1:29" ht="25.5" x14ac:dyDescent="0.25">
      <c r="A1722" s="46" t="s">
        <v>11</v>
      </c>
      <c r="B1722" s="46" t="s">
        <v>18</v>
      </c>
      <c r="C1722" s="39" t="str">
        <f>TRIM(B1722)</f>
        <v>BIO</v>
      </c>
      <c r="D1722" s="49">
        <v>6</v>
      </c>
      <c r="E1722" s="39" t="str">
        <f>TRIM(D1722)</f>
        <v>6</v>
      </c>
      <c r="F1722" s="39">
        <f>VLOOKUP(H1722,GT!A:B,2,FALSE)</f>
        <v>6</v>
      </c>
      <c r="G1722" s="39" t="str">
        <f>IF(D1722=F1722,"Ok","Verificar")</f>
        <v>Ok</v>
      </c>
      <c r="H1722" s="41" t="s">
        <v>747</v>
      </c>
      <c r="I1722" s="50">
        <v>5</v>
      </c>
      <c r="J1722" s="40" t="str">
        <f>TRIM(I1722)</f>
        <v>5</v>
      </c>
      <c r="K1722" s="40">
        <f>VLOOKUP(M1722,Plan3!A:B,2,FALSE)</f>
        <v>50</v>
      </c>
      <c r="L1722" s="40" t="str">
        <f>IF(K1722=I1722,"Ok","Verificar")</f>
        <v>Verificar</v>
      </c>
      <c r="M1722" s="20" t="s">
        <v>779</v>
      </c>
      <c r="N1722" s="50" t="s">
        <v>512</v>
      </c>
      <c r="O1722" s="40" t="str">
        <f>TRIM(N1722)</f>
        <v>A</v>
      </c>
      <c r="P1722" s="40" t="str">
        <f>VLOOKUP(U1722,Plan1!A:B,2,FALSE)</f>
        <v>A</v>
      </c>
      <c r="Q1722" s="20" t="s">
        <v>13</v>
      </c>
      <c r="R1722" s="40">
        <f t="shared" si="26"/>
        <v>5</v>
      </c>
      <c r="S1722" s="50">
        <v>5</v>
      </c>
      <c r="T1722" s="8" t="str">
        <f>IF(R1722=S1722,"Ok","Verificar")</f>
        <v>Ok</v>
      </c>
      <c r="U1722" s="40" t="str">
        <f>TRIM(Q1722)</f>
        <v>Observar</v>
      </c>
      <c r="V1722" s="40" t="str">
        <f>TRIM(S1722)</f>
        <v>5</v>
      </c>
      <c r="W1722" s="20" t="s">
        <v>788</v>
      </c>
      <c r="X1722" s="9" t="str">
        <f>C1722&amp;"_G"&amp;E1722&amp;"_O"&amp;K1722&amp;"_"&amp;O1722&amp;R1722</f>
        <v>BIO_G6_O50_A5</v>
      </c>
      <c r="Y1722" s="40" t="str">
        <f>IF(O1722=P1722,"OK","Checar")</f>
        <v>OK</v>
      </c>
      <c r="Z1722" s="5" t="str">
        <f>IF(COUNTIF($X:$X,$X1722)&gt;1,"Checar","Único")</f>
        <v>Único</v>
      </c>
      <c r="AA1722" s="5" t="str">
        <f>IF(Y1722="Checar","Checar Competência",IF(Z1722="Checar","Checar Duplicidade","OK"))</f>
        <v>OK</v>
      </c>
      <c r="AB1722" s="5">
        <v>773</v>
      </c>
      <c r="AC1722" s="5" t="s">
        <v>3784</v>
      </c>
    </row>
    <row r="1723" spans="1:29" ht="25.5" x14ac:dyDescent="0.25">
      <c r="A1723" s="46" t="s">
        <v>11</v>
      </c>
      <c r="B1723" s="46" t="s">
        <v>18</v>
      </c>
      <c r="C1723" s="39" t="str">
        <f>TRIM(B1723)</f>
        <v>BIO</v>
      </c>
      <c r="D1723" s="49">
        <v>6</v>
      </c>
      <c r="E1723" s="39" t="str">
        <f>TRIM(D1723)</f>
        <v>6</v>
      </c>
      <c r="F1723" s="39">
        <f>VLOOKUP(H1723,GT!A:B,2,FALSE)</f>
        <v>6</v>
      </c>
      <c r="G1723" s="39" t="str">
        <f>IF(D1723=F1723,"Ok","Verificar")</f>
        <v>Ok</v>
      </c>
      <c r="H1723" s="41" t="s">
        <v>747</v>
      </c>
      <c r="I1723" s="50">
        <v>5</v>
      </c>
      <c r="J1723" s="40" t="str">
        <f>TRIM(I1723)</f>
        <v>5</v>
      </c>
      <c r="K1723" s="40">
        <f>VLOOKUP(M1723,Plan3!A:B,2,FALSE)</f>
        <v>50</v>
      </c>
      <c r="L1723" s="40" t="str">
        <f>IF(K1723=I1723,"Ok","Verificar")</f>
        <v>Verificar</v>
      </c>
      <c r="M1723" s="20" t="s">
        <v>779</v>
      </c>
      <c r="N1723" s="50" t="s">
        <v>512</v>
      </c>
      <c r="O1723" s="40" t="str">
        <f>TRIM(N1723)</f>
        <v>A</v>
      </c>
      <c r="P1723" s="40" t="str">
        <f>VLOOKUP(U1723,Plan1!A:B,2,FALSE)</f>
        <v>A</v>
      </c>
      <c r="Q1723" s="20" t="s">
        <v>13</v>
      </c>
      <c r="R1723" s="40">
        <f t="shared" si="26"/>
        <v>6</v>
      </c>
      <c r="S1723" s="50">
        <v>6</v>
      </c>
      <c r="T1723" s="8" t="str">
        <f>IF(R1723=S1723,"Ok","Verificar")</f>
        <v>Ok</v>
      </c>
      <c r="U1723" s="40" t="str">
        <f>TRIM(Q1723)</f>
        <v>Observar</v>
      </c>
      <c r="V1723" s="40" t="str">
        <f>TRIM(S1723)</f>
        <v>6</v>
      </c>
      <c r="W1723" s="20" t="s">
        <v>789</v>
      </c>
      <c r="X1723" s="9" t="str">
        <f>C1723&amp;"_G"&amp;E1723&amp;"_O"&amp;K1723&amp;"_"&amp;O1723&amp;R1723</f>
        <v>BIO_G6_O50_A6</v>
      </c>
      <c r="Y1723" s="40" t="str">
        <f>IF(O1723=P1723,"OK","Checar")</f>
        <v>OK</v>
      </c>
      <c r="Z1723" s="5" t="str">
        <f>IF(COUNTIF($X:$X,$X1723)&gt;1,"Checar","Único")</f>
        <v>Único</v>
      </c>
      <c r="AA1723" s="5" t="str">
        <f>IF(Y1723="Checar","Checar Competência",IF(Z1723="Checar","Checar Duplicidade","OK"))</f>
        <v>OK</v>
      </c>
      <c r="AB1723" s="5">
        <v>774</v>
      </c>
      <c r="AC1723" s="5" t="s">
        <v>3785</v>
      </c>
    </row>
    <row r="1724" spans="1:29" ht="25.5" x14ac:dyDescent="0.25">
      <c r="A1724" s="46" t="s">
        <v>11</v>
      </c>
      <c r="B1724" s="46" t="s">
        <v>18</v>
      </c>
      <c r="C1724" s="39" t="str">
        <f>TRIM(B1724)</f>
        <v>BIO</v>
      </c>
      <c r="D1724" s="49">
        <v>6</v>
      </c>
      <c r="E1724" s="39" t="str">
        <f>TRIM(D1724)</f>
        <v>6</v>
      </c>
      <c r="F1724" s="39">
        <f>VLOOKUP(H1724,GT!A:B,2,FALSE)</f>
        <v>6</v>
      </c>
      <c r="G1724" s="39" t="str">
        <f>IF(D1724=F1724,"Ok","Verificar")</f>
        <v>Ok</v>
      </c>
      <c r="H1724" s="41" t="s">
        <v>747</v>
      </c>
      <c r="I1724" s="50">
        <v>5</v>
      </c>
      <c r="J1724" s="40" t="str">
        <f>TRIM(I1724)</f>
        <v>5</v>
      </c>
      <c r="K1724" s="40">
        <f>VLOOKUP(M1724,Plan3!A:B,2,FALSE)</f>
        <v>50</v>
      </c>
      <c r="L1724" s="40" t="str">
        <f>IF(K1724=I1724,"Ok","Verificar")</f>
        <v>Verificar</v>
      </c>
      <c r="M1724" s="20" t="s">
        <v>779</v>
      </c>
      <c r="N1724" s="50" t="s">
        <v>12</v>
      </c>
      <c r="O1724" s="40" t="str">
        <f>TRIM(N1724)</f>
        <v>A</v>
      </c>
      <c r="P1724" s="40" t="str">
        <f>VLOOKUP(U1724,Plan1!A:B,2,FALSE)</f>
        <v>A</v>
      </c>
      <c r="Q1724" s="20" t="s">
        <v>13</v>
      </c>
      <c r="R1724" s="40">
        <f t="shared" si="26"/>
        <v>7</v>
      </c>
      <c r="S1724" s="50">
        <v>7</v>
      </c>
      <c r="T1724" s="8" t="str">
        <f>IF(R1724=S1724,"Ok","Verificar")</f>
        <v>Ok</v>
      </c>
      <c r="U1724" s="40" t="str">
        <f>TRIM(Q1724)</f>
        <v>Observar</v>
      </c>
      <c r="V1724" s="40" t="str">
        <f>TRIM(S1724)</f>
        <v>7</v>
      </c>
      <c r="W1724" s="20" t="s">
        <v>790</v>
      </c>
      <c r="X1724" s="9" t="str">
        <f>C1724&amp;"_G"&amp;E1724&amp;"_O"&amp;K1724&amp;"_"&amp;O1724&amp;R1724</f>
        <v>BIO_G6_O50_A7</v>
      </c>
      <c r="Y1724" s="40" t="str">
        <f>IF(O1724=P1724,"OK","Checar")</f>
        <v>OK</v>
      </c>
      <c r="Z1724" s="5" t="str">
        <f>IF(COUNTIF($X:$X,$X1724)&gt;1,"Checar","Único")</f>
        <v>Único</v>
      </c>
      <c r="AA1724" s="5" t="str">
        <f>IF(Y1724="Checar","Checar Competência",IF(Z1724="Checar","Checar Duplicidade","OK"))</f>
        <v>OK</v>
      </c>
      <c r="AB1724" s="5">
        <v>775</v>
      </c>
      <c r="AC1724" s="5" t="s">
        <v>3786</v>
      </c>
    </row>
    <row r="1725" spans="1:29" ht="25.5" x14ac:dyDescent="0.25">
      <c r="A1725" s="46" t="s">
        <v>11</v>
      </c>
      <c r="B1725" s="46" t="s">
        <v>18</v>
      </c>
      <c r="C1725" s="39" t="str">
        <f>TRIM(B1725)</f>
        <v>BIO</v>
      </c>
      <c r="D1725" s="49">
        <v>6</v>
      </c>
      <c r="E1725" s="39" t="str">
        <f>TRIM(D1725)</f>
        <v>6</v>
      </c>
      <c r="F1725" s="39">
        <f>VLOOKUP(H1725,GT!A:B,2,FALSE)</f>
        <v>6</v>
      </c>
      <c r="G1725" s="39" t="str">
        <f>IF(D1725=F1725,"Ok","Verificar")</f>
        <v>Ok</v>
      </c>
      <c r="H1725" s="41" t="s">
        <v>747</v>
      </c>
      <c r="I1725" s="50">
        <v>5</v>
      </c>
      <c r="J1725" s="40" t="str">
        <f>TRIM(I1725)</f>
        <v>5</v>
      </c>
      <c r="K1725" s="40">
        <f>VLOOKUP(M1725,Plan3!A:B,2,FALSE)</f>
        <v>50</v>
      </c>
      <c r="L1725" s="40" t="str">
        <f>IF(K1725=I1725,"Ok","Verificar")</f>
        <v>Verificar</v>
      </c>
      <c r="M1725" s="20" t="s">
        <v>779</v>
      </c>
      <c r="N1725" s="50" t="s">
        <v>512</v>
      </c>
      <c r="O1725" s="40" t="str">
        <f>TRIM(N1725)</f>
        <v>A</v>
      </c>
      <c r="P1725" s="40" t="str">
        <f>VLOOKUP(U1725,Plan1!A:B,2,FALSE)</f>
        <v>A</v>
      </c>
      <c r="Q1725" s="20" t="s">
        <v>13</v>
      </c>
      <c r="R1725" s="40">
        <f t="shared" si="26"/>
        <v>8</v>
      </c>
      <c r="S1725" s="50">
        <v>8</v>
      </c>
      <c r="T1725" s="8" t="str">
        <f>IF(R1725=S1725,"Ok","Verificar")</f>
        <v>Ok</v>
      </c>
      <c r="U1725" s="40" t="str">
        <f>TRIM(Q1725)</f>
        <v>Observar</v>
      </c>
      <c r="V1725" s="40" t="str">
        <f>TRIM(S1725)</f>
        <v>8</v>
      </c>
      <c r="W1725" s="20" t="s">
        <v>793</v>
      </c>
      <c r="X1725" s="9" t="str">
        <f>C1725&amp;"_G"&amp;E1725&amp;"_O"&amp;K1725&amp;"_"&amp;O1725&amp;R1725</f>
        <v>BIO_G6_O50_A8</v>
      </c>
      <c r="Y1725" s="40" t="str">
        <f>IF(O1725=P1725,"OK","Checar")</f>
        <v>OK</v>
      </c>
      <c r="Z1725" s="5" t="str">
        <f>IF(COUNTIF($X:$X,$X1725)&gt;1,"Checar","Único")</f>
        <v>Único</v>
      </c>
      <c r="AA1725" s="5" t="str">
        <f>IF(Y1725="Checar","Checar Competência",IF(Z1725="Checar","Checar Duplicidade","OK"))</f>
        <v>OK</v>
      </c>
      <c r="AB1725" s="5">
        <v>778</v>
      </c>
      <c r="AC1725" s="5" t="s">
        <v>3787</v>
      </c>
    </row>
    <row r="1726" spans="1:29" ht="25.5" x14ac:dyDescent="0.25">
      <c r="A1726" s="46" t="s">
        <v>11</v>
      </c>
      <c r="B1726" s="46" t="s">
        <v>18</v>
      </c>
      <c r="C1726" s="39" t="str">
        <f>TRIM(B1726)</f>
        <v>BIO</v>
      </c>
      <c r="D1726" s="49">
        <v>6</v>
      </c>
      <c r="E1726" s="39" t="str">
        <f>TRIM(D1726)</f>
        <v>6</v>
      </c>
      <c r="F1726" s="39">
        <f>VLOOKUP(H1726,GT!A:B,2,FALSE)</f>
        <v>6</v>
      </c>
      <c r="G1726" s="39" t="str">
        <f>IF(D1726=F1726,"Ok","Verificar")</f>
        <v>Ok</v>
      </c>
      <c r="H1726" s="41" t="s">
        <v>747</v>
      </c>
      <c r="I1726" s="50">
        <v>5</v>
      </c>
      <c r="J1726" s="40" t="str">
        <f>TRIM(I1726)</f>
        <v>5</v>
      </c>
      <c r="K1726" s="40">
        <f>VLOOKUP(M1726,Plan3!A:B,2,FALSE)</f>
        <v>50</v>
      </c>
      <c r="L1726" s="40" t="str">
        <f>IF(K1726=I1726,"Ok","Verificar")</f>
        <v>Verificar</v>
      </c>
      <c r="M1726" s="20" t="s">
        <v>779</v>
      </c>
      <c r="N1726" s="50" t="s">
        <v>14</v>
      </c>
      <c r="O1726" s="40" t="str">
        <f>TRIM(N1726)</f>
        <v>B</v>
      </c>
      <c r="P1726" s="40" t="str">
        <f>VLOOKUP(U1726,Plan1!A:B,2,FALSE)</f>
        <v>B</v>
      </c>
      <c r="Q1726" s="20" t="s">
        <v>15</v>
      </c>
      <c r="R1726" s="40">
        <f t="shared" si="26"/>
        <v>1</v>
      </c>
      <c r="S1726" s="50">
        <v>1</v>
      </c>
      <c r="T1726" s="8" t="str">
        <f>IF(R1726=S1726,"Ok","Verificar")</f>
        <v>Ok</v>
      </c>
      <c r="U1726" s="40" t="str">
        <f>TRIM(Q1726)</f>
        <v>Realizar</v>
      </c>
      <c r="V1726" s="40" t="str">
        <f>TRIM(S1726)</f>
        <v>1</v>
      </c>
      <c r="W1726" s="20" t="s">
        <v>782</v>
      </c>
      <c r="X1726" s="9" t="str">
        <f>C1726&amp;"_G"&amp;E1726&amp;"_O"&amp;K1726&amp;"_"&amp;O1726&amp;R1726</f>
        <v>BIO_G6_O50_B1</v>
      </c>
      <c r="Y1726" s="40" t="str">
        <f>IF(O1726=P1726,"OK","Checar")</f>
        <v>OK</v>
      </c>
      <c r="Z1726" s="5" t="str">
        <f>IF(COUNTIF($X:$X,$X1726)&gt;1,"Checar","Único")</f>
        <v>Único</v>
      </c>
      <c r="AA1726" s="5" t="str">
        <f>IF(Y1726="Checar","Checar Competência",IF(Z1726="Checar","Checar Duplicidade","OK"))</f>
        <v>OK</v>
      </c>
      <c r="AB1726" s="5">
        <v>767</v>
      </c>
      <c r="AC1726" s="5" t="s">
        <v>3788</v>
      </c>
    </row>
    <row r="1727" spans="1:29" ht="38.25" x14ac:dyDescent="0.25">
      <c r="A1727" s="46" t="s">
        <v>11</v>
      </c>
      <c r="B1727" s="46" t="s">
        <v>18</v>
      </c>
      <c r="C1727" s="39" t="str">
        <f>TRIM(B1727)</f>
        <v>BIO</v>
      </c>
      <c r="D1727" s="49">
        <v>6</v>
      </c>
      <c r="E1727" s="39" t="str">
        <f>TRIM(D1727)</f>
        <v>6</v>
      </c>
      <c r="F1727" s="39">
        <f>VLOOKUP(H1727,GT!A:B,2,FALSE)</f>
        <v>6</v>
      </c>
      <c r="G1727" s="39" t="str">
        <f>IF(D1727=F1727,"Ok","Verificar")</f>
        <v>Ok</v>
      </c>
      <c r="H1727" s="41" t="s">
        <v>747</v>
      </c>
      <c r="I1727" s="50">
        <v>5</v>
      </c>
      <c r="J1727" s="40" t="str">
        <f>TRIM(I1727)</f>
        <v>5</v>
      </c>
      <c r="K1727" s="40">
        <f>VLOOKUP(M1727,Plan3!A:B,2,FALSE)</f>
        <v>50</v>
      </c>
      <c r="L1727" s="40" t="str">
        <f>IF(K1727=I1727,"Ok","Verificar")</f>
        <v>Verificar</v>
      </c>
      <c r="M1727" s="20" t="s">
        <v>779</v>
      </c>
      <c r="N1727" s="50" t="s">
        <v>14</v>
      </c>
      <c r="O1727" s="40" t="str">
        <f>TRIM(N1727)</f>
        <v>B</v>
      </c>
      <c r="P1727" s="40" t="str">
        <f>VLOOKUP(U1727,Plan1!A:B,2,FALSE)</f>
        <v>B</v>
      </c>
      <c r="Q1727" s="20" t="s">
        <v>15</v>
      </c>
      <c r="R1727" s="40">
        <f t="shared" si="26"/>
        <v>2</v>
      </c>
      <c r="S1727" s="50">
        <v>2</v>
      </c>
      <c r="T1727" s="8" t="str">
        <f>IF(R1727=S1727,"Ok","Verificar")</f>
        <v>Ok</v>
      </c>
      <c r="U1727" s="40" t="str">
        <f>TRIM(Q1727)</f>
        <v>Realizar</v>
      </c>
      <c r="V1727" s="40" t="str">
        <f>TRIM(S1727)</f>
        <v>2</v>
      </c>
      <c r="W1727" s="20" t="s">
        <v>786</v>
      </c>
      <c r="X1727" s="9" t="str">
        <f>C1727&amp;"_G"&amp;E1727&amp;"_O"&amp;K1727&amp;"_"&amp;O1727&amp;R1727</f>
        <v>BIO_G6_O50_B2</v>
      </c>
      <c r="Y1727" s="40" t="str">
        <f>IF(O1727=P1727,"OK","Checar")</f>
        <v>OK</v>
      </c>
      <c r="Z1727" s="5" t="str">
        <f>IF(COUNTIF($X:$X,$X1727)&gt;1,"Checar","Único")</f>
        <v>Único</v>
      </c>
      <c r="AA1727" s="5" t="str">
        <f>IF(Y1727="Checar","Checar Competência",IF(Z1727="Checar","Checar Duplicidade","OK"))</f>
        <v>OK</v>
      </c>
      <c r="AB1727" s="5">
        <v>771</v>
      </c>
      <c r="AC1727" s="5" t="s">
        <v>3789</v>
      </c>
    </row>
    <row r="1728" spans="1:29" ht="25.5" x14ac:dyDescent="0.25">
      <c r="A1728" s="46" t="s">
        <v>11</v>
      </c>
      <c r="B1728" s="46" t="s">
        <v>18</v>
      </c>
      <c r="C1728" s="39" t="str">
        <f>TRIM(B1728)</f>
        <v>BIO</v>
      </c>
      <c r="D1728" s="49">
        <v>6</v>
      </c>
      <c r="E1728" s="39" t="str">
        <f>TRIM(D1728)</f>
        <v>6</v>
      </c>
      <c r="F1728" s="39">
        <f>VLOOKUP(H1728,GT!A:B,2,FALSE)</f>
        <v>6</v>
      </c>
      <c r="G1728" s="39" t="str">
        <f>IF(D1728=F1728,"Ok","Verificar")</f>
        <v>Ok</v>
      </c>
      <c r="H1728" s="41" t="s">
        <v>747</v>
      </c>
      <c r="I1728" s="50">
        <v>5</v>
      </c>
      <c r="J1728" s="40" t="str">
        <f>TRIM(I1728)</f>
        <v>5</v>
      </c>
      <c r="K1728" s="40">
        <f>VLOOKUP(M1728,Plan3!A:B,2,FALSE)</f>
        <v>50</v>
      </c>
      <c r="L1728" s="40" t="str">
        <f>IF(K1728=I1728,"Ok","Verificar")</f>
        <v>Verificar</v>
      </c>
      <c r="M1728" s="20" t="s">
        <v>779</v>
      </c>
      <c r="N1728" s="50" t="s">
        <v>14</v>
      </c>
      <c r="O1728" s="40" t="str">
        <f>TRIM(N1728)</f>
        <v>B</v>
      </c>
      <c r="P1728" s="40" t="str">
        <f>VLOOKUP(U1728,Plan1!A:B,2,FALSE)</f>
        <v>B</v>
      </c>
      <c r="Q1728" s="20" t="s">
        <v>15</v>
      </c>
      <c r="R1728" s="40">
        <f t="shared" si="26"/>
        <v>3</v>
      </c>
      <c r="S1728" s="50">
        <v>3</v>
      </c>
      <c r="T1728" s="8" t="str">
        <f>IF(R1728=S1728,"Ok","Verificar")</f>
        <v>Ok</v>
      </c>
      <c r="U1728" s="40" t="str">
        <f>TRIM(Q1728)</f>
        <v>Realizar</v>
      </c>
      <c r="V1728" s="40" t="str">
        <f>TRIM(S1728)</f>
        <v>3</v>
      </c>
      <c r="W1728" s="20" t="s">
        <v>791</v>
      </c>
      <c r="X1728" s="9" t="str">
        <f>C1728&amp;"_G"&amp;E1728&amp;"_O"&amp;K1728&amp;"_"&amp;O1728&amp;R1728</f>
        <v>BIO_G6_O50_B3</v>
      </c>
      <c r="Y1728" s="40" t="str">
        <f>IF(O1728=P1728,"OK","Checar")</f>
        <v>OK</v>
      </c>
      <c r="Z1728" s="5" t="str">
        <f>IF(COUNTIF($X:$X,$X1728)&gt;1,"Checar","Único")</f>
        <v>Único</v>
      </c>
      <c r="AA1728" s="5" t="str">
        <f>IF(Y1728="Checar","Checar Competência",IF(Z1728="Checar","Checar Duplicidade","OK"))</f>
        <v>OK</v>
      </c>
      <c r="AB1728" s="5">
        <v>776</v>
      </c>
      <c r="AC1728" s="5" t="s">
        <v>3790</v>
      </c>
    </row>
    <row r="1729" spans="1:29" ht="25.5" x14ac:dyDescent="0.25">
      <c r="A1729" s="46" t="s">
        <v>11</v>
      </c>
      <c r="B1729" s="46" t="s">
        <v>18</v>
      </c>
      <c r="C1729" s="39" t="str">
        <f>TRIM(B1729)</f>
        <v>BIO</v>
      </c>
      <c r="D1729" s="49">
        <v>6</v>
      </c>
      <c r="E1729" s="39" t="str">
        <f>TRIM(D1729)</f>
        <v>6</v>
      </c>
      <c r="F1729" s="39">
        <f>VLOOKUP(H1729,GT!A:B,2,FALSE)</f>
        <v>6</v>
      </c>
      <c r="G1729" s="39" t="str">
        <f>IF(D1729=F1729,"Ok","Verificar")</f>
        <v>Ok</v>
      </c>
      <c r="H1729" s="41" t="s">
        <v>747</v>
      </c>
      <c r="I1729" s="50">
        <v>5</v>
      </c>
      <c r="J1729" s="40" t="str">
        <f>TRIM(I1729)</f>
        <v>5</v>
      </c>
      <c r="K1729" s="40">
        <f>VLOOKUP(M1729,Plan3!A:B,2,FALSE)</f>
        <v>50</v>
      </c>
      <c r="L1729" s="40" t="str">
        <f>IF(K1729=I1729,"Ok","Verificar")</f>
        <v>Verificar</v>
      </c>
      <c r="M1729" s="20" t="s">
        <v>779</v>
      </c>
      <c r="N1729" s="50" t="s">
        <v>14</v>
      </c>
      <c r="O1729" s="40" t="str">
        <f>TRIM(N1729)</f>
        <v>B</v>
      </c>
      <c r="P1729" s="40" t="str">
        <f>VLOOKUP(U1729,Plan1!A:B,2,FALSE)</f>
        <v>B</v>
      </c>
      <c r="Q1729" s="20" t="s">
        <v>15</v>
      </c>
      <c r="R1729" s="40">
        <f t="shared" si="26"/>
        <v>4</v>
      </c>
      <c r="S1729" s="50">
        <v>4</v>
      </c>
      <c r="T1729" s="8" t="str">
        <f>IF(R1729=S1729,"Ok","Verificar")</f>
        <v>Ok</v>
      </c>
      <c r="U1729" s="40" t="str">
        <f>TRIM(Q1729)</f>
        <v>Realizar</v>
      </c>
      <c r="V1729" s="40" t="str">
        <f>TRIM(S1729)</f>
        <v>4</v>
      </c>
      <c r="W1729" s="20" t="s">
        <v>794</v>
      </c>
      <c r="X1729" s="9" t="str">
        <f>C1729&amp;"_G"&amp;E1729&amp;"_O"&amp;K1729&amp;"_"&amp;O1729&amp;R1729</f>
        <v>BIO_G6_O50_B4</v>
      </c>
      <c r="Y1729" s="40" t="str">
        <f>IF(O1729=P1729,"OK","Checar")</f>
        <v>OK</v>
      </c>
      <c r="Z1729" s="5" t="str">
        <f>IF(COUNTIF($X:$X,$X1729)&gt;1,"Checar","Único")</f>
        <v>Único</v>
      </c>
      <c r="AA1729" s="5" t="str">
        <f>IF(Y1729="Checar","Checar Competência",IF(Z1729="Checar","Checar Duplicidade","OK"))</f>
        <v>OK</v>
      </c>
      <c r="AB1729" s="5">
        <v>779</v>
      </c>
      <c r="AC1729" s="5" t="s">
        <v>3791</v>
      </c>
    </row>
    <row r="1730" spans="1:29" ht="25.5" x14ac:dyDescent="0.25">
      <c r="A1730" s="46" t="s">
        <v>11</v>
      </c>
      <c r="B1730" s="46" t="s">
        <v>18</v>
      </c>
      <c r="C1730" s="39" t="str">
        <f>TRIM(B1730)</f>
        <v>BIO</v>
      </c>
      <c r="D1730" s="49">
        <v>6</v>
      </c>
      <c r="E1730" s="39" t="str">
        <f>TRIM(D1730)</f>
        <v>6</v>
      </c>
      <c r="F1730" s="39">
        <f>VLOOKUP(H1730,GT!A:B,2,FALSE)</f>
        <v>6</v>
      </c>
      <c r="G1730" s="39" t="str">
        <f>IF(D1730=F1730,"Ok","Verificar")</f>
        <v>Ok</v>
      </c>
      <c r="H1730" s="41" t="s">
        <v>747</v>
      </c>
      <c r="I1730" s="50">
        <v>5</v>
      </c>
      <c r="J1730" s="40" t="str">
        <f>TRIM(I1730)</f>
        <v>5</v>
      </c>
      <c r="K1730" s="40">
        <f>VLOOKUP(M1730,Plan3!A:B,2,FALSE)</f>
        <v>50</v>
      </c>
      <c r="L1730" s="40" t="str">
        <f>IF(K1730=I1730,"Ok","Verificar")</f>
        <v>Verificar</v>
      </c>
      <c r="M1730" s="20" t="s">
        <v>779</v>
      </c>
      <c r="N1730" s="50" t="s">
        <v>16</v>
      </c>
      <c r="O1730" s="40" t="str">
        <f>TRIM(N1730)</f>
        <v>C</v>
      </c>
      <c r="P1730" s="40" t="str">
        <f>VLOOKUP(U1730,Plan1!A:B,2,FALSE)</f>
        <v>C</v>
      </c>
      <c r="Q1730" s="20" t="s">
        <v>17</v>
      </c>
      <c r="R1730" s="40">
        <f t="shared" si="26"/>
        <v>1</v>
      </c>
      <c r="S1730" s="50">
        <v>1</v>
      </c>
      <c r="T1730" s="8" t="str">
        <f>IF(R1730=S1730,"Ok","Verificar")</f>
        <v>Ok</v>
      </c>
      <c r="U1730" s="40" t="str">
        <f>TRIM(Q1730)</f>
        <v>Compreender</v>
      </c>
      <c r="V1730" s="40" t="str">
        <f>TRIM(S1730)</f>
        <v>1</v>
      </c>
      <c r="W1730" s="20" t="s">
        <v>783</v>
      </c>
      <c r="X1730" s="9" t="str">
        <f>C1730&amp;"_G"&amp;E1730&amp;"_O"&amp;K1730&amp;"_"&amp;O1730&amp;R1730</f>
        <v>BIO_G6_O50_C1</v>
      </c>
      <c r="Y1730" s="40" t="str">
        <f>IF(O1730=P1730,"OK","Checar")</f>
        <v>OK</v>
      </c>
      <c r="Z1730" s="5" t="str">
        <f>IF(COUNTIF($X:$X,$X1730)&gt;1,"Checar","Único")</f>
        <v>Único</v>
      </c>
      <c r="AA1730" s="5" t="str">
        <f>IF(Y1730="Checar","Checar Competência",IF(Z1730="Checar","Checar Duplicidade","OK"))</f>
        <v>OK</v>
      </c>
      <c r="AB1730" s="5">
        <v>768</v>
      </c>
      <c r="AC1730" s="5" t="s">
        <v>3792</v>
      </c>
    </row>
    <row r="1731" spans="1:29" ht="38.25" x14ac:dyDescent="0.25">
      <c r="A1731" s="46" t="s">
        <v>11</v>
      </c>
      <c r="B1731" s="46" t="s">
        <v>18</v>
      </c>
      <c r="C1731" s="39" t="str">
        <f>TRIM(B1731)</f>
        <v>BIO</v>
      </c>
      <c r="D1731" s="49">
        <v>6</v>
      </c>
      <c r="E1731" s="39" t="str">
        <f>TRIM(D1731)</f>
        <v>6</v>
      </c>
      <c r="F1731" s="39">
        <f>VLOOKUP(H1731,GT!A:B,2,FALSE)</f>
        <v>6</v>
      </c>
      <c r="G1731" s="39" t="str">
        <f>IF(D1731=F1731,"Ok","Verificar")</f>
        <v>Ok</v>
      </c>
      <c r="H1731" s="41" t="s">
        <v>747</v>
      </c>
      <c r="I1731" s="50">
        <v>5</v>
      </c>
      <c r="J1731" s="40" t="str">
        <f>TRIM(I1731)</f>
        <v>5</v>
      </c>
      <c r="K1731" s="40">
        <f>VLOOKUP(M1731,Plan3!A:B,2,FALSE)</f>
        <v>50</v>
      </c>
      <c r="L1731" s="40" t="str">
        <f>IF(K1731=I1731,"Ok","Verificar")</f>
        <v>Verificar</v>
      </c>
      <c r="M1731" s="20" t="s">
        <v>779</v>
      </c>
      <c r="N1731" s="50" t="s">
        <v>16</v>
      </c>
      <c r="O1731" s="40" t="str">
        <f>TRIM(N1731)</f>
        <v>C</v>
      </c>
      <c r="P1731" s="40" t="str">
        <f>VLOOKUP(U1731,Plan1!A:B,2,FALSE)</f>
        <v>C</v>
      </c>
      <c r="Q1731" s="20" t="s">
        <v>17</v>
      </c>
      <c r="R1731" s="40">
        <f t="shared" ref="R1731:R1794" si="27">IF(U1731=U1730,R1730+1,1)</f>
        <v>2</v>
      </c>
      <c r="S1731" s="50">
        <v>2</v>
      </c>
      <c r="T1731" s="8" t="str">
        <f>IF(R1731=S1731,"Ok","Verificar")</f>
        <v>Ok</v>
      </c>
      <c r="U1731" s="40" t="str">
        <f>TRIM(Q1731)</f>
        <v>Compreender</v>
      </c>
      <c r="V1731" s="40" t="str">
        <f>TRIM(S1731)</f>
        <v>2</v>
      </c>
      <c r="W1731" s="20" t="s">
        <v>787</v>
      </c>
      <c r="X1731" s="9" t="str">
        <f>C1731&amp;"_G"&amp;E1731&amp;"_O"&amp;K1731&amp;"_"&amp;O1731&amp;R1731</f>
        <v>BIO_G6_O50_C2</v>
      </c>
      <c r="Y1731" s="40" t="str">
        <f>IF(O1731=P1731,"OK","Checar")</f>
        <v>OK</v>
      </c>
      <c r="Z1731" s="5" t="str">
        <f>IF(COUNTIF($X:$X,$X1731)&gt;1,"Checar","Único")</f>
        <v>Único</v>
      </c>
      <c r="AA1731" s="5" t="str">
        <f>IF(Y1731="Checar","Checar Competência",IF(Z1731="Checar","Checar Duplicidade","OK"))</f>
        <v>OK</v>
      </c>
      <c r="AB1731" s="5">
        <v>772</v>
      </c>
      <c r="AC1731" s="5" t="s">
        <v>3793</v>
      </c>
    </row>
    <row r="1732" spans="1:29" ht="25.5" x14ac:dyDescent="0.25">
      <c r="A1732" s="46" t="s">
        <v>11</v>
      </c>
      <c r="B1732" s="46" t="s">
        <v>18</v>
      </c>
      <c r="C1732" s="39" t="str">
        <f>TRIM(B1732)</f>
        <v>BIO</v>
      </c>
      <c r="D1732" s="49">
        <v>6</v>
      </c>
      <c r="E1732" s="39" t="str">
        <f>TRIM(D1732)</f>
        <v>6</v>
      </c>
      <c r="F1732" s="39">
        <f>VLOOKUP(H1732,GT!A:B,2,FALSE)</f>
        <v>6</v>
      </c>
      <c r="G1732" s="39" t="str">
        <f>IF(D1732=F1732,"Ok","Verificar")</f>
        <v>Ok</v>
      </c>
      <c r="H1732" s="41" t="s">
        <v>747</v>
      </c>
      <c r="I1732" s="50">
        <v>5</v>
      </c>
      <c r="J1732" s="40" t="str">
        <f>TRIM(I1732)</f>
        <v>5</v>
      </c>
      <c r="K1732" s="40">
        <f>VLOOKUP(M1732,Plan3!A:B,2,FALSE)</f>
        <v>50</v>
      </c>
      <c r="L1732" s="40" t="str">
        <f>IF(K1732=I1732,"Ok","Verificar")</f>
        <v>Verificar</v>
      </c>
      <c r="M1732" s="20" t="s">
        <v>779</v>
      </c>
      <c r="N1732" s="50" t="s">
        <v>16</v>
      </c>
      <c r="O1732" s="40" t="str">
        <f>TRIM(N1732)</f>
        <v>C</v>
      </c>
      <c r="P1732" s="40" t="str">
        <f>VLOOKUP(U1732,Plan1!A:B,2,FALSE)</f>
        <v>C</v>
      </c>
      <c r="Q1732" s="20" t="s">
        <v>17</v>
      </c>
      <c r="R1732" s="40">
        <f t="shared" si="27"/>
        <v>3</v>
      </c>
      <c r="S1732" s="50">
        <v>3</v>
      </c>
      <c r="T1732" s="8" t="str">
        <f>IF(R1732=S1732,"Ok","Verificar")</f>
        <v>Ok</v>
      </c>
      <c r="U1732" s="40" t="str">
        <f>TRIM(Q1732)</f>
        <v>Compreender</v>
      </c>
      <c r="V1732" s="40" t="str">
        <f>TRIM(S1732)</f>
        <v>3</v>
      </c>
      <c r="W1732" s="20" t="s">
        <v>792</v>
      </c>
      <c r="X1732" s="9" t="str">
        <f>C1732&amp;"_G"&amp;E1732&amp;"_O"&amp;K1732&amp;"_"&amp;O1732&amp;R1732</f>
        <v>BIO_G6_O50_C3</v>
      </c>
      <c r="Y1732" s="40" t="str">
        <f>IF(O1732=P1732,"OK","Checar")</f>
        <v>OK</v>
      </c>
      <c r="Z1732" s="5" t="str">
        <f>IF(COUNTIF($X:$X,$X1732)&gt;1,"Checar","Único")</f>
        <v>Único</v>
      </c>
      <c r="AA1732" s="5" t="str">
        <f>IF(Y1732="Checar","Checar Competência",IF(Z1732="Checar","Checar Duplicidade","OK"))</f>
        <v>OK</v>
      </c>
      <c r="AB1732" s="5">
        <v>777</v>
      </c>
      <c r="AC1732" s="5" t="s">
        <v>3794</v>
      </c>
    </row>
    <row r="1733" spans="1:29" ht="25.5" x14ac:dyDescent="0.25">
      <c r="A1733" s="46" t="s">
        <v>11</v>
      </c>
      <c r="B1733" s="46" t="s">
        <v>18</v>
      </c>
      <c r="C1733" s="39" t="str">
        <f>TRIM(B1733)</f>
        <v>BIO</v>
      </c>
      <c r="D1733" s="49">
        <v>6</v>
      </c>
      <c r="E1733" s="39" t="str">
        <f>TRIM(D1733)</f>
        <v>6</v>
      </c>
      <c r="F1733" s="39">
        <f>VLOOKUP(H1733,GT!A:B,2,FALSE)</f>
        <v>6</v>
      </c>
      <c r="G1733" s="39" t="str">
        <f>IF(D1733=F1733,"Ok","Verificar")</f>
        <v>Ok</v>
      </c>
      <c r="H1733" s="41" t="s">
        <v>747</v>
      </c>
      <c r="I1733" s="50">
        <v>5</v>
      </c>
      <c r="J1733" s="40" t="str">
        <f>TRIM(I1733)</f>
        <v>5</v>
      </c>
      <c r="K1733" s="40">
        <f>VLOOKUP(M1733,Plan3!A:B,2,FALSE)</f>
        <v>50</v>
      </c>
      <c r="L1733" s="40" t="str">
        <f>IF(K1733=I1733,"Ok","Verificar")</f>
        <v>Verificar</v>
      </c>
      <c r="M1733" s="20" t="s">
        <v>779</v>
      </c>
      <c r="N1733" s="50" t="s">
        <v>16</v>
      </c>
      <c r="O1733" s="40" t="str">
        <f>TRIM(N1733)</f>
        <v>C</v>
      </c>
      <c r="P1733" s="40" t="str">
        <f>VLOOKUP(U1733,Plan1!A:B,2,FALSE)</f>
        <v>C</v>
      </c>
      <c r="Q1733" s="20" t="s">
        <v>17</v>
      </c>
      <c r="R1733" s="40">
        <f t="shared" si="27"/>
        <v>4</v>
      </c>
      <c r="S1733" s="50">
        <v>4</v>
      </c>
      <c r="T1733" s="8" t="str">
        <f>IF(R1733=S1733,"Ok","Verificar")</f>
        <v>Ok</v>
      </c>
      <c r="U1733" s="40" t="str">
        <f>TRIM(Q1733)</f>
        <v>Compreender</v>
      </c>
      <c r="V1733" s="40" t="str">
        <f>TRIM(S1733)</f>
        <v>4</v>
      </c>
      <c r="W1733" s="20" t="s">
        <v>795</v>
      </c>
      <c r="X1733" s="9" t="str">
        <f>C1733&amp;"_G"&amp;E1733&amp;"_O"&amp;K1733&amp;"_"&amp;O1733&amp;R1733</f>
        <v>BIO_G6_O50_C4</v>
      </c>
      <c r="Y1733" s="40" t="str">
        <f>IF(O1733=P1733,"OK","Checar")</f>
        <v>OK</v>
      </c>
      <c r="Z1733" s="5" t="str">
        <f>IF(COUNTIF($X:$X,$X1733)&gt;1,"Checar","Único")</f>
        <v>Único</v>
      </c>
      <c r="AA1733" s="5" t="str">
        <f>IF(Y1733="Checar","Checar Competência",IF(Z1733="Checar","Checar Duplicidade","OK"))</f>
        <v>OK</v>
      </c>
      <c r="AB1733" s="5">
        <v>780</v>
      </c>
      <c r="AC1733" s="5" t="s">
        <v>3795</v>
      </c>
    </row>
    <row r="1734" spans="1:29" ht="38.25" x14ac:dyDescent="0.25">
      <c r="A1734" s="46" t="s">
        <v>11</v>
      </c>
      <c r="B1734" s="46" t="s">
        <v>18</v>
      </c>
      <c r="C1734" s="39" t="str">
        <f>TRIM(B1734)</f>
        <v>BIO</v>
      </c>
      <c r="D1734" s="49">
        <v>6</v>
      </c>
      <c r="E1734" s="39" t="str">
        <f>TRIM(D1734)</f>
        <v>6</v>
      </c>
      <c r="F1734" s="39">
        <f>VLOOKUP(H1734,GT!A:B,2,FALSE)</f>
        <v>6</v>
      </c>
      <c r="G1734" s="39" t="str">
        <f>IF(D1734=F1734,"Ok","Verificar")</f>
        <v>Ok</v>
      </c>
      <c r="H1734" s="41" t="s">
        <v>747</v>
      </c>
      <c r="I1734" s="50">
        <v>6</v>
      </c>
      <c r="J1734" s="40" t="str">
        <f>TRIM(I1734)</f>
        <v>6</v>
      </c>
      <c r="K1734" s="40">
        <f>VLOOKUP(M1734,Plan3!A:B,2,FALSE)</f>
        <v>51</v>
      </c>
      <c r="L1734" s="40" t="str">
        <f>IF(K1734=I1734,"Ok","Verificar")</f>
        <v>Verificar</v>
      </c>
      <c r="M1734" s="20" t="s">
        <v>796</v>
      </c>
      <c r="N1734" s="50" t="s">
        <v>12</v>
      </c>
      <c r="O1734" s="40" t="str">
        <f>TRIM(N1734)</f>
        <v>A</v>
      </c>
      <c r="P1734" s="40" t="str">
        <f>VLOOKUP(U1734,Plan1!A:B,2,FALSE)</f>
        <v>A</v>
      </c>
      <c r="Q1734" s="20" t="s">
        <v>13</v>
      </c>
      <c r="R1734" s="40">
        <f t="shared" si="27"/>
        <v>1</v>
      </c>
      <c r="S1734" s="50">
        <v>1</v>
      </c>
      <c r="T1734" s="8" t="str">
        <f>IF(R1734=S1734,"Ok","Verificar")</f>
        <v>Ok</v>
      </c>
      <c r="U1734" s="40" t="str">
        <f>TRIM(Q1734)</f>
        <v>Observar</v>
      </c>
      <c r="V1734" s="40" t="str">
        <f>TRIM(S1734)</f>
        <v>1</v>
      </c>
      <c r="W1734" s="20" t="s">
        <v>797</v>
      </c>
      <c r="X1734" s="9" t="str">
        <f>C1734&amp;"_G"&amp;E1734&amp;"_O"&amp;K1734&amp;"_"&amp;O1734&amp;R1734</f>
        <v>BIO_G6_O51_A1</v>
      </c>
      <c r="Y1734" s="40" t="str">
        <f>IF(O1734=P1734,"OK","Checar")</f>
        <v>OK</v>
      </c>
      <c r="Z1734" s="5" t="str">
        <f>IF(COUNTIF($X:$X,$X1734)&gt;1,"Checar","Único")</f>
        <v>Único</v>
      </c>
      <c r="AA1734" s="5" t="str">
        <f>IF(Y1734="Checar","Checar Competência",IF(Z1734="Checar","Checar Duplicidade","OK"))</f>
        <v>OK</v>
      </c>
      <c r="AB1734" s="5">
        <v>781</v>
      </c>
      <c r="AC1734" s="5" t="s">
        <v>3796</v>
      </c>
    </row>
    <row r="1735" spans="1:29" ht="38.25" x14ac:dyDescent="0.25">
      <c r="A1735" s="46" t="s">
        <v>11</v>
      </c>
      <c r="B1735" s="46" t="s">
        <v>18</v>
      </c>
      <c r="C1735" s="39" t="str">
        <f>TRIM(B1735)</f>
        <v>BIO</v>
      </c>
      <c r="D1735" s="49">
        <v>6</v>
      </c>
      <c r="E1735" s="39" t="str">
        <f>TRIM(D1735)</f>
        <v>6</v>
      </c>
      <c r="F1735" s="39">
        <f>VLOOKUP(H1735,GT!A:B,2,FALSE)</f>
        <v>6</v>
      </c>
      <c r="G1735" s="39" t="str">
        <f>IF(D1735=F1735,"Ok","Verificar")</f>
        <v>Ok</v>
      </c>
      <c r="H1735" s="41" t="s">
        <v>747</v>
      </c>
      <c r="I1735" s="50">
        <v>6</v>
      </c>
      <c r="J1735" s="40" t="str">
        <f>TRIM(I1735)</f>
        <v>6</v>
      </c>
      <c r="K1735" s="40">
        <f>VLOOKUP(M1735,Plan3!A:B,2,FALSE)</f>
        <v>51</v>
      </c>
      <c r="L1735" s="40" t="str">
        <f>IF(K1735=I1735,"Ok","Verificar")</f>
        <v>Verificar</v>
      </c>
      <c r="M1735" s="20" t="s">
        <v>796</v>
      </c>
      <c r="N1735" s="50" t="s">
        <v>12</v>
      </c>
      <c r="O1735" s="40" t="str">
        <f>TRIM(N1735)</f>
        <v>A</v>
      </c>
      <c r="P1735" s="40" t="str">
        <f>VLOOKUP(U1735,Plan1!A:B,2,FALSE)</f>
        <v>A</v>
      </c>
      <c r="Q1735" s="20" t="s">
        <v>13</v>
      </c>
      <c r="R1735" s="40">
        <f t="shared" si="27"/>
        <v>2</v>
      </c>
      <c r="S1735" s="50">
        <v>2</v>
      </c>
      <c r="T1735" s="8" t="str">
        <f>IF(R1735=S1735,"Ok","Verificar")</f>
        <v>Ok</v>
      </c>
      <c r="U1735" s="40" t="str">
        <f>TRIM(Q1735)</f>
        <v>Observar</v>
      </c>
      <c r="V1735" s="40" t="str">
        <f>TRIM(S1735)</f>
        <v>2</v>
      </c>
      <c r="W1735" s="20" t="s">
        <v>1793</v>
      </c>
      <c r="X1735" s="9" t="str">
        <f>C1735&amp;"_G"&amp;E1735&amp;"_O"&amp;K1735&amp;"_"&amp;O1735&amp;R1735</f>
        <v>BIO_G6_O51_A2</v>
      </c>
      <c r="Y1735" s="40" t="str">
        <f>IF(O1735=P1735,"OK","Checar")</f>
        <v>OK</v>
      </c>
      <c r="Z1735" s="5" t="str">
        <f>IF(COUNTIF($X:$X,$X1735)&gt;1,"Checar","Único")</f>
        <v>Único</v>
      </c>
      <c r="AA1735" s="5" t="str">
        <f>IF(Y1735="Checar","Checar Competência",IF(Z1735="Checar","Checar Duplicidade","OK"))</f>
        <v>OK</v>
      </c>
      <c r="AB1735" s="5">
        <v>782</v>
      </c>
      <c r="AC1735" s="5" t="s">
        <v>3797</v>
      </c>
    </row>
    <row r="1736" spans="1:29" ht="38.25" x14ac:dyDescent="0.25">
      <c r="A1736" s="46" t="s">
        <v>11</v>
      </c>
      <c r="B1736" s="46" t="s">
        <v>18</v>
      </c>
      <c r="C1736" s="39" t="str">
        <f>TRIM(B1736)</f>
        <v>BIO</v>
      </c>
      <c r="D1736" s="49">
        <v>6</v>
      </c>
      <c r="E1736" s="39" t="str">
        <f>TRIM(D1736)</f>
        <v>6</v>
      </c>
      <c r="F1736" s="39">
        <f>VLOOKUP(H1736,GT!A:B,2,FALSE)</f>
        <v>6</v>
      </c>
      <c r="G1736" s="39" t="str">
        <f>IF(D1736=F1736,"Ok","Verificar")</f>
        <v>Ok</v>
      </c>
      <c r="H1736" s="41" t="s">
        <v>747</v>
      </c>
      <c r="I1736" s="50">
        <v>6</v>
      </c>
      <c r="J1736" s="40" t="str">
        <f>TRIM(I1736)</f>
        <v>6</v>
      </c>
      <c r="K1736" s="40">
        <f>VLOOKUP(M1736,Plan3!A:B,2,FALSE)</f>
        <v>51</v>
      </c>
      <c r="L1736" s="40" t="str">
        <f>IF(K1736=I1736,"Ok","Verificar")</f>
        <v>Verificar</v>
      </c>
      <c r="M1736" s="20" t="s">
        <v>796</v>
      </c>
      <c r="N1736" s="50" t="s">
        <v>12</v>
      </c>
      <c r="O1736" s="40" t="str">
        <f>TRIM(N1736)</f>
        <v>A</v>
      </c>
      <c r="P1736" s="40" t="str">
        <f>VLOOKUP(U1736,Plan1!A:B,2,FALSE)</f>
        <v>A</v>
      </c>
      <c r="Q1736" s="20" t="s">
        <v>13</v>
      </c>
      <c r="R1736" s="40">
        <f t="shared" si="27"/>
        <v>3</v>
      </c>
      <c r="S1736" s="50">
        <v>3</v>
      </c>
      <c r="T1736" s="8" t="str">
        <f>IF(R1736=S1736,"Ok","Verificar")</f>
        <v>Ok</v>
      </c>
      <c r="U1736" s="40" t="str">
        <f>TRIM(Q1736)</f>
        <v>Observar</v>
      </c>
      <c r="V1736" s="40" t="str">
        <f>TRIM(S1736)</f>
        <v>3</v>
      </c>
      <c r="W1736" s="20" t="s">
        <v>798</v>
      </c>
      <c r="X1736" s="9" t="str">
        <f>C1736&amp;"_G"&amp;E1736&amp;"_O"&amp;K1736&amp;"_"&amp;O1736&amp;R1736</f>
        <v>BIO_G6_O51_A3</v>
      </c>
      <c r="Y1736" s="40" t="str">
        <f>IF(O1736=P1736,"OK","Checar")</f>
        <v>OK</v>
      </c>
      <c r="Z1736" s="5" t="str">
        <f>IF(COUNTIF($X:$X,$X1736)&gt;1,"Checar","Único")</f>
        <v>Único</v>
      </c>
      <c r="AA1736" s="5" t="str">
        <f>IF(Y1736="Checar","Checar Competência",IF(Z1736="Checar","Checar Duplicidade","OK"))</f>
        <v>OK</v>
      </c>
      <c r="AB1736" s="5">
        <v>783</v>
      </c>
      <c r="AC1736" s="5" t="s">
        <v>3798</v>
      </c>
    </row>
    <row r="1737" spans="1:29" ht="38.25" x14ac:dyDescent="0.25">
      <c r="A1737" s="46" t="s">
        <v>11</v>
      </c>
      <c r="B1737" s="46" t="s">
        <v>18</v>
      </c>
      <c r="C1737" s="39" t="str">
        <f>TRIM(B1737)</f>
        <v>BIO</v>
      </c>
      <c r="D1737" s="49">
        <v>6</v>
      </c>
      <c r="E1737" s="39" t="str">
        <f>TRIM(D1737)</f>
        <v>6</v>
      </c>
      <c r="F1737" s="39">
        <f>VLOOKUP(H1737,GT!A:B,2,FALSE)</f>
        <v>6</v>
      </c>
      <c r="G1737" s="39" t="str">
        <f>IF(D1737=F1737,"Ok","Verificar")</f>
        <v>Ok</v>
      </c>
      <c r="H1737" s="41" t="s">
        <v>747</v>
      </c>
      <c r="I1737" s="50">
        <v>6</v>
      </c>
      <c r="J1737" s="40" t="str">
        <f>TRIM(I1737)</f>
        <v>6</v>
      </c>
      <c r="K1737" s="40">
        <f>VLOOKUP(M1737,Plan3!A:B,2,FALSE)</f>
        <v>51</v>
      </c>
      <c r="L1737" s="40" t="str">
        <f>IF(K1737=I1737,"Ok","Verificar")</f>
        <v>Verificar</v>
      </c>
      <c r="M1737" s="20" t="s">
        <v>796</v>
      </c>
      <c r="N1737" s="50" t="s">
        <v>12</v>
      </c>
      <c r="O1737" s="40" t="str">
        <f>TRIM(N1737)</f>
        <v>A</v>
      </c>
      <c r="P1737" s="40" t="str">
        <f>VLOOKUP(U1737,Plan1!A:B,2,FALSE)</f>
        <v>A</v>
      </c>
      <c r="Q1737" s="20" t="s">
        <v>13</v>
      </c>
      <c r="R1737" s="40">
        <f t="shared" si="27"/>
        <v>4</v>
      </c>
      <c r="S1737" s="50">
        <v>4</v>
      </c>
      <c r="T1737" s="8" t="str">
        <f>IF(R1737=S1737,"Ok","Verificar")</f>
        <v>Ok</v>
      </c>
      <c r="U1737" s="40" t="str">
        <f>TRIM(Q1737)</f>
        <v>Observar</v>
      </c>
      <c r="V1737" s="40" t="str">
        <f>TRIM(S1737)</f>
        <v>4</v>
      </c>
      <c r="W1737" s="20" t="s">
        <v>799</v>
      </c>
      <c r="X1737" s="9" t="str">
        <f>C1737&amp;"_G"&amp;E1737&amp;"_O"&amp;K1737&amp;"_"&amp;O1737&amp;R1737</f>
        <v>BIO_G6_O51_A4</v>
      </c>
      <c r="Y1737" s="40" t="str">
        <f>IF(O1737=P1737,"OK","Checar")</f>
        <v>OK</v>
      </c>
      <c r="Z1737" s="5" t="str">
        <f>IF(COUNTIF($X:$X,$X1737)&gt;1,"Checar","Único")</f>
        <v>Único</v>
      </c>
      <c r="AA1737" s="5" t="str">
        <f>IF(Y1737="Checar","Checar Competência",IF(Z1737="Checar","Checar Duplicidade","OK"))</f>
        <v>OK</v>
      </c>
      <c r="AB1737" s="5">
        <v>784</v>
      </c>
      <c r="AC1737" s="5" t="s">
        <v>3799</v>
      </c>
    </row>
    <row r="1738" spans="1:29" ht="38.25" x14ac:dyDescent="0.25">
      <c r="A1738" s="46" t="s">
        <v>11</v>
      </c>
      <c r="B1738" s="46" t="s">
        <v>18</v>
      </c>
      <c r="C1738" s="39" t="str">
        <f>TRIM(B1738)</f>
        <v>BIO</v>
      </c>
      <c r="D1738" s="49">
        <v>6</v>
      </c>
      <c r="E1738" s="39" t="str">
        <f>TRIM(D1738)</f>
        <v>6</v>
      </c>
      <c r="F1738" s="39">
        <f>VLOOKUP(H1738,GT!A:B,2,FALSE)</f>
        <v>6</v>
      </c>
      <c r="G1738" s="39" t="str">
        <f>IF(D1738=F1738,"Ok","Verificar")</f>
        <v>Ok</v>
      </c>
      <c r="H1738" s="41" t="s">
        <v>747</v>
      </c>
      <c r="I1738" s="50">
        <v>6</v>
      </c>
      <c r="J1738" s="40" t="str">
        <f>TRIM(I1738)</f>
        <v>6</v>
      </c>
      <c r="K1738" s="40">
        <f>VLOOKUP(M1738,Plan3!A:B,2,FALSE)</f>
        <v>51</v>
      </c>
      <c r="L1738" s="40" t="str">
        <f>IF(K1738=I1738,"Ok","Verificar")</f>
        <v>Verificar</v>
      </c>
      <c r="M1738" s="20" t="s">
        <v>796</v>
      </c>
      <c r="N1738" s="50" t="s">
        <v>12</v>
      </c>
      <c r="O1738" s="40" t="str">
        <f>TRIM(N1738)</f>
        <v>A</v>
      </c>
      <c r="P1738" s="40" t="str">
        <f>VLOOKUP(U1738,Plan1!A:B,2,FALSE)</f>
        <v>A</v>
      </c>
      <c r="Q1738" s="20" t="s">
        <v>13</v>
      </c>
      <c r="R1738" s="40">
        <f t="shared" si="27"/>
        <v>5</v>
      </c>
      <c r="S1738" s="50">
        <v>5</v>
      </c>
      <c r="T1738" s="8" t="str">
        <f>IF(R1738=S1738,"Ok","Verificar")</f>
        <v>Ok</v>
      </c>
      <c r="U1738" s="40" t="str">
        <f>TRIM(Q1738)</f>
        <v>Observar</v>
      </c>
      <c r="V1738" s="40" t="str">
        <f>TRIM(S1738)</f>
        <v>5</v>
      </c>
      <c r="W1738" s="20" t="s">
        <v>800</v>
      </c>
      <c r="X1738" s="9" t="str">
        <f>C1738&amp;"_G"&amp;E1738&amp;"_O"&amp;K1738&amp;"_"&amp;O1738&amp;R1738</f>
        <v>BIO_G6_O51_A5</v>
      </c>
      <c r="Y1738" s="40" t="str">
        <f>IF(O1738=P1738,"OK","Checar")</f>
        <v>OK</v>
      </c>
      <c r="Z1738" s="5" t="str">
        <f>IF(COUNTIF($X:$X,$X1738)&gt;1,"Checar","Único")</f>
        <v>Único</v>
      </c>
      <c r="AA1738" s="5" t="str">
        <f>IF(Y1738="Checar","Checar Competência",IF(Z1738="Checar","Checar Duplicidade","OK"))</f>
        <v>OK</v>
      </c>
      <c r="AB1738" s="5">
        <v>785</v>
      </c>
      <c r="AC1738" s="5" t="s">
        <v>3800</v>
      </c>
    </row>
    <row r="1739" spans="1:29" ht="38.25" x14ac:dyDescent="0.25">
      <c r="A1739" s="46" t="s">
        <v>11</v>
      </c>
      <c r="B1739" s="46" t="s">
        <v>18</v>
      </c>
      <c r="C1739" s="39" t="str">
        <f>TRIM(B1739)</f>
        <v>BIO</v>
      </c>
      <c r="D1739" s="49">
        <v>6</v>
      </c>
      <c r="E1739" s="39" t="str">
        <f>TRIM(D1739)</f>
        <v>6</v>
      </c>
      <c r="F1739" s="39">
        <f>VLOOKUP(H1739,GT!A:B,2,FALSE)</f>
        <v>6</v>
      </c>
      <c r="G1739" s="39" t="str">
        <f>IF(D1739=F1739,"Ok","Verificar")</f>
        <v>Ok</v>
      </c>
      <c r="H1739" s="41" t="s">
        <v>747</v>
      </c>
      <c r="I1739" s="50">
        <v>6</v>
      </c>
      <c r="J1739" s="40" t="str">
        <f>TRIM(I1739)</f>
        <v>6</v>
      </c>
      <c r="K1739" s="40">
        <f>VLOOKUP(M1739,Plan3!A:B,2,FALSE)</f>
        <v>51</v>
      </c>
      <c r="L1739" s="40" t="str">
        <f>IF(K1739=I1739,"Ok","Verificar")</f>
        <v>Verificar</v>
      </c>
      <c r="M1739" s="20" t="s">
        <v>796</v>
      </c>
      <c r="N1739" s="50" t="s">
        <v>14</v>
      </c>
      <c r="O1739" s="40" t="str">
        <f>TRIM(N1739)</f>
        <v>B</v>
      </c>
      <c r="P1739" s="40" t="str">
        <f>VLOOKUP(U1739,Plan1!A:B,2,FALSE)</f>
        <v>B</v>
      </c>
      <c r="Q1739" s="20" t="s">
        <v>15</v>
      </c>
      <c r="R1739" s="40">
        <f t="shared" si="27"/>
        <v>1</v>
      </c>
      <c r="S1739" s="50">
        <v>1</v>
      </c>
      <c r="T1739" s="8" t="str">
        <f>IF(R1739=S1739,"Ok","Verificar")</f>
        <v>Ok</v>
      </c>
      <c r="U1739" s="40" t="str">
        <f>TRIM(Q1739)</f>
        <v>Realizar</v>
      </c>
      <c r="V1739" s="40" t="str">
        <f>TRIM(S1739)</f>
        <v>1</v>
      </c>
      <c r="W1739" s="20" t="s">
        <v>1794</v>
      </c>
      <c r="X1739" s="9" t="str">
        <f>C1739&amp;"_G"&amp;E1739&amp;"_O"&amp;K1739&amp;"_"&amp;O1739&amp;R1739</f>
        <v>BIO_G6_O51_B1</v>
      </c>
      <c r="Y1739" s="40" t="str">
        <f>IF(O1739=P1739,"OK","Checar")</f>
        <v>OK</v>
      </c>
      <c r="Z1739" s="5" t="str">
        <f>IF(COUNTIF($X:$X,$X1739)&gt;1,"Checar","Único")</f>
        <v>Único</v>
      </c>
      <c r="AA1739" s="5" t="str">
        <f>IF(Y1739="Checar","Checar Competência",IF(Z1739="Checar","Checar Duplicidade","OK"))</f>
        <v>OK</v>
      </c>
      <c r="AB1739" s="5">
        <v>786</v>
      </c>
      <c r="AC1739" s="5" t="s">
        <v>3801</v>
      </c>
    </row>
    <row r="1740" spans="1:29" ht="38.25" x14ac:dyDescent="0.25">
      <c r="A1740" s="46" t="s">
        <v>11</v>
      </c>
      <c r="B1740" s="46" t="s">
        <v>18</v>
      </c>
      <c r="C1740" s="39" t="str">
        <f>TRIM(B1740)</f>
        <v>BIO</v>
      </c>
      <c r="D1740" s="49">
        <v>6</v>
      </c>
      <c r="E1740" s="39" t="str">
        <f>TRIM(D1740)</f>
        <v>6</v>
      </c>
      <c r="F1740" s="39">
        <f>VLOOKUP(H1740,GT!A:B,2,FALSE)</f>
        <v>6</v>
      </c>
      <c r="G1740" s="39" t="str">
        <f>IF(D1740=F1740,"Ok","Verificar")</f>
        <v>Ok</v>
      </c>
      <c r="H1740" s="41" t="s">
        <v>747</v>
      </c>
      <c r="I1740" s="50">
        <v>6</v>
      </c>
      <c r="J1740" s="40" t="str">
        <f>TRIM(I1740)</f>
        <v>6</v>
      </c>
      <c r="K1740" s="40">
        <f>VLOOKUP(M1740,Plan3!A:B,2,FALSE)</f>
        <v>51</v>
      </c>
      <c r="L1740" s="40" t="str">
        <f>IF(K1740=I1740,"Ok","Verificar")</f>
        <v>Verificar</v>
      </c>
      <c r="M1740" s="20" t="s">
        <v>796</v>
      </c>
      <c r="N1740" s="50" t="s">
        <v>16</v>
      </c>
      <c r="O1740" s="40" t="str">
        <f>TRIM(N1740)</f>
        <v>C</v>
      </c>
      <c r="P1740" s="40" t="str">
        <f>VLOOKUP(U1740,Plan1!A:B,2,FALSE)</f>
        <v>C</v>
      </c>
      <c r="Q1740" s="20" t="s">
        <v>17</v>
      </c>
      <c r="R1740" s="40">
        <f t="shared" si="27"/>
        <v>1</v>
      </c>
      <c r="S1740" s="50">
        <v>2</v>
      </c>
      <c r="T1740" s="8" t="str">
        <f>IF(R1740=S1740,"Ok","Verificar")</f>
        <v>Verificar</v>
      </c>
      <c r="U1740" s="40" t="str">
        <f>TRIM(Q1740)</f>
        <v>Compreender</v>
      </c>
      <c r="V1740" s="40" t="str">
        <f>TRIM(S1740)</f>
        <v>2</v>
      </c>
      <c r="W1740" s="20" t="s">
        <v>801</v>
      </c>
      <c r="X1740" s="9" t="str">
        <f>C1740&amp;"_G"&amp;E1740&amp;"_O"&amp;K1740&amp;"_"&amp;O1740&amp;R1740</f>
        <v>BIO_G6_O51_C1</v>
      </c>
      <c r="Y1740" s="40" t="str">
        <f>IF(O1740=P1740,"OK","Checar")</f>
        <v>OK</v>
      </c>
      <c r="Z1740" s="5" t="str">
        <f>IF(COUNTIF($X:$X,$X1740)&gt;1,"Checar","Único")</f>
        <v>Único</v>
      </c>
      <c r="AA1740" s="5" t="str">
        <f>IF(Y1740="Checar","Checar Competência",IF(Z1740="Checar","Checar Duplicidade","OK"))</f>
        <v>OK</v>
      </c>
      <c r="AB1740" s="5">
        <v>787</v>
      </c>
      <c r="AC1740" s="5" t="s">
        <v>3802</v>
      </c>
    </row>
    <row r="1741" spans="1:29" ht="38.25" x14ac:dyDescent="0.25">
      <c r="A1741" s="46" t="s">
        <v>11</v>
      </c>
      <c r="B1741" s="46" t="s">
        <v>18</v>
      </c>
      <c r="C1741" s="39" t="str">
        <f>TRIM(B1741)</f>
        <v>BIO</v>
      </c>
      <c r="D1741" s="49">
        <v>6</v>
      </c>
      <c r="E1741" s="39" t="str">
        <f>TRIM(D1741)</f>
        <v>6</v>
      </c>
      <c r="F1741" s="39">
        <f>VLOOKUP(H1741,GT!A:B,2,FALSE)</f>
        <v>6</v>
      </c>
      <c r="G1741" s="39" t="str">
        <f>IF(D1741=F1741,"Ok","Verificar")</f>
        <v>Ok</v>
      </c>
      <c r="H1741" s="41" t="s">
        <v>747</v>
      </c>
      <c r="I1741" s="50">
        <v>6</v>
      </c>
      <c r="J1741" s="40" t="str">
        <f>TRIM(I1741)</f>
        <v>6</v>
      </c>
      <c r="K1741" s="40">
        <f>VLOOKUP(M1741,Plan3!A:B,2,FALSE)</f>
        <v>51</v>
      </c>
      <c r="L1741" s="40" t="str">
        <f>IF(K1741=I1741,"Ok","Verificar")</f>
        <v>Verificar</v>
      </c>
      <c r="M1741" s="20" t="s">
        <v>796</v>
      </c>
      <c r="N1741" s="50" t="s">
        <v>16</v>
      </c>
      <c r="O1741" s="40" t="str">
        <f>TRIM(N1741)</f>
        <v>C</v>
      </c>
      <c r="P1741" s="40" t="str">
        <f>VLOOKUP(U1741,Plan1!A:B,2,FALSE)</f>
        <v>C</v>
      </c>
      <c r="Q1741" s="20" t="s">
        <v>17</v>
      </c>
      <c r="R1741" s="40">
        <f t="shared" si="27"/>
        <v>2</v>
      </c>
      <c r="S1741" s="50">
        <v>3</v>
      </c>
      <c r="T1741" s="8" t="str">
        <f>IF(R1741=S1741,"Ok","Verificar")</f>
        <v>Verificar</v>
      </c>
      <c r="U1741" s="40" t="str">
        <f>TRIM(Q1741)</f>
        <v>Compreender</v>
      </c>
      <c r="V1741" s="40" t="str">
        <f>TRIM(S1741)</f>
        <v>3</v>
      </c>
      <c r="W1741" s="20" t="s">
        <v>802</v>
      </c>
      <c r="X1741" s="9" t="str">
        <f>C1741&amp;"_G"&amp;E1741&amp;"_O"&amp;K1741&amp;"_"&amp;O1741&amp;R1741</f>
        <v>BIO_G6_O51_C2</v>
      </c>
      <c r="Y1741" s="40" t="str">
        <f>IF(O1741=P1741,"OK","Checar")</f>
        <v>OK</v>
      </c>
      <c r="Z1741" s="5" t="str">
        <f>IF(COUNTIF($X:$X,$X1741)&gt;1,"Checar","Único")</f>
        <v>Único</v>
      </c>
      <c r="AA1741" s="5" t="str">
        <f>IF(Y1741="Checar","Checar Competência",IF(Z1741="Checar","Checar Duplicidade","OK"))</f>
        <v>OK</v>
      </c>
      <c r="AB1741" s="5">
        <v>788</v>
      </c>
      <c r="AC1741" s="5" t="s">
        <v>3803</v>
      </c>
    </row>
    <row r="1742" spans="1:29" ht="25.5" x14ac:dyDescent="0.25">
      <c r="A1742" s="46" t="s">
        <v>11</v>
      </c>
      <c r="B1742" s="46" t="s">
        <v>18</v>
      </c>
      <c r="C1742" s="39" t="str">
        <f>TRIM(B1742)</f>
        <v>BIO</v>
      </c>
      <c r="D1742" s="49">
        <v>6</v>
      </c>
      <c r="E1742" s="39" t="str">
        <f>TRIM(D1742)</f>
        <v>6</v>
      </c>
      <c r="F1742" s="39">
        <f>VLOOKUP(H1742,GT!A:B,2,FALSE)</f>
        <v>6</v>
      </c>
      <c r="G1742" s="39" t="str">
        <f>IF(D1742=F1742,"Ok","Verificar")</f>
        <v>Ok</v>
      </c>
      <c r="H1742" s="41" t="s">
        <v>747</v>
      </c>
      <c r="I1742" s="50">
        <v>7</v>
      </c>
      <c r="J1742" s="40" t="str">
        <f>TRIM(I1742)</f>
        <v>7</v>
      </c>
      <c r="K1742" s="40">
        <f>VLOOKUP(M1742,Plan3!A:B,2,FALSE)</f>
        <v>52</v>
      </c>
      <c r="L1742" s="40" t="str">
        <f>IF(K1742=I1742,"Ok","Verificar")</f>
        <v>Verificar</v>
      </c>
      <c r="M1742" s="20" t="s">
        <v>803</v>
      </c>
      <c r="N1742" s="50" t="s">
        <v>12</v>
      </c>
      <c r="O1742" s="40" t="str">
        <f>TRIM(N1742)</f>
        <v>A</v>
      </c>
      <c r="P1742" s="40" t="str">
        <f>VLOOKUP(U1742,Plan1!A:B,2,FALSE)</f>
        <v>A</v>
      </c>
      <c r="Q1742" s="20" t="s">
        <v>13</v>
      </c>
      <c r="R1742" s="40">
        <f t="shared" si="27"/>
        <v>1</v>
      </c>
      <c r="S1742" s="50">
        <v>1</v>
      </c>
      <c r="T1742" s="8" t="str">
        <f>IF(R1742=S1742,"Ok","Verificar")</f>
        <v>Ok</v>
      </c>
      <c r="U1742" s="40" t="str">
        <f>TRIM(Q1742)</f>
        <v>Observar</v>
      </c>
      <c r="V1742" s="40" t="str">
        <f>TRIM(S1742)</f>
        <v>1</v>
      </c>
      <c r="W1742" s="20" t="s">
        <v>804</v>
      </c>
      <c r="X1742" s="9" t="str">
        <f>C1742&amp;"_G"&amp;E1742&amp;"_O"&amp;K1742&amp;"_"&amp;O1742&amp;R1742</f>
        <v>BIO_G6_O52_A1</v>
      </c>
      <c r="Y1742" s="40" t="str">
        <f>IF(O1742=P1742,"OK","Checar")</f>
        <v>OK</v>
      </c>
      <c r="Z1742" s="5" t="str">
        <f>IF(COUNTIF($X:$X,$X1742)&gt;1,"Checar","Único")</f>
        <v>Único</v>
      </c>
      <c r="AA1742" s="5" t="str">
        <f>IF(Y1742="Checar","Checar Competência",IF(Z1742="Checar","Checar Duplicidade","OK"))</f>
        <v>OK</v>
      </c>
      <c r="AB1742" s="5">
        <v>789</v>
      </c>
      <c r="AC1742" s="5" t="s">
        <v>3804</v>
      </c>
    </row>
    <row r="1743" spans="1:29" ht="25.5" x14ac:dyDescent="0.25">
      <c r="A1743" s="46" t="s">
        <v>11</v>
      </c>
      <c r="B1743" s="46" t="s">
        <v>18</v>
      </c>
      <c r="C1743" s="39" t="str">
        <f>TRIM(B1743)</f>
        <v>BIO</v>
      </c>
      <c r="D1743" s="49">
        <v>6</v>
      </c>
      <c r="E1743" s="39" t="str">
        <f>TRIM(D1743)</f>
        <v>6</v>
      </c>
      <c r="F1743" s="39">
        <f>VLOOKUP(H1743,GT!A:B,2,FALSE)</f>
        <v>6</v>
      </c>
      <c r="G1743" s="39" t="str">
        <f>IF(D1743=F1743,"Ok","Verificar")</f>
        <v>Ok</v>
      </c>
      <c r="H1743" s="41" t="s">
        <v>747</v>
      </c>
      <c r="I1743" s="50">
        <v>7</v>
      </c>
      <c r="J1743" s="40" t="str">
        <f>TRIM(I1743)</f>
        <v>7</v>
      </c>
      <c r="K1743" s="40">
        <f>VLOOKUP(M1743,Plan3!A:B,2,FALSE)</f>
        <v>52</v>
      </c>
      <c r="L1743" s="40" t="str">
        <f>IF(K1743=I1743,"Ok","Verificar")</f>
        <v>Verificar</v>
      </c>
      <c r="M1743" s="20" t="s">
        <v>803</v>
      </c>
      <c r="N1743" s="50" t="s">
        <v>12</v>
      </c>
      <c r="O1743" s="40" t="str">
        <f>TRIM(N1743)</f>
        <v>A</v>
      </c>
      <c r="P1743" s="40" t="str">
        <f>VLOOKUP(U1743,Plan1!A:B,2,FALSE)</f>
        <v>A</v>
      </c>
      <c r="Q1743" s="20" t="s">
        <v>13</v>
      </c>
      <c r="R1743" s="40">
        <f t="shared" si="27"/>
        <v>2</v>
      </c>
      <c r="S1743" s="50">
        <v>2</v>
      </c>
      <c r="T1743" s="8" t="str">
        <f>IF(R1743=S1743,"Ok","Verificar")</f>
        <v>Ok</v>
      </c>
      <c r="U1743" s="40" t="str">
        <f>TRIM(Q1743)</f>
        <v>Observar</v>
      </c>
      <c r="V1743" s="40" t="str">
        <f>TRIM(S1743)</f>
        <v>2</v>
      </c>
      <c r="W1743" s="20" t="s">
        <v>805</v>
      </c>
      <c r="X1743" s="9" t="str">
        <f>C1743&amp;"_G"&amp;E1743&amp;"_O"&amp;K1743&amp;"_"&amp;O1743&amp;R1743</f>
        <v>BIO_G6_O52_A2</v>
      </c>
      <c r="Y1743" s="40" t="str">
        <f>IF(O1743=P1743,"OK","Checar")</f>
        <v>OK</v>
      </c>
      <c r="Z1743" s="5" t="str">
        <f>IF(COUNTIF($X:$X,$X1743)&gt;1,"Checar","Único")</f>
        <v>Único</v>
      </c>
      <c r="AA1743" s="5" t="str">
        <f>IF(Y1743="Checar","Checar Competência",IF(Z1743="Checar","Checar Duplicidade","OK"))</f>
        <v>OK</v>
      </c>
      <c r="AB1743" s="5">
        <v>790</v>
      </c>
      <c r="AC1743" s="5" t="s">
        <v>3805</v>
      </c>
    </row>
    <row r="1744" spans="1:29" ht="25.5" x14ac:dyDescent="0.25">
      <c r="A1744" s="46" t="s">
        <v>11</v>
      </c>
      <c r="B1744" s="46" t="s">
        <v>18</v>
      </c>
      <c r="C1744" s="39" t="str">
        <f>TRIM(B1744)</f>
        <v>BIO</v>
      </c>
      <c r="D1744" s="49">
        <v>6</v>
      </c>
      <c r="E1744" s="39" t="str">
        <f>TRIM(D1744)</f>
        <v>6</v>
      </c>
      <c r="F1744" s="39">
        <f>VLOOKUP(H1744,GT!A:B,2,FALSE)</f>
        <v>6</v>
      </c>
      <c r="G1744" s="39" t="str">
        <f>IF(D1744=F1744,"Ok","Verificar")</f>
        <v>Ok</v>
      </c>
      <c r="H1744" s="41" t="s">
        <v>747</v>
      </c>
      <c r="I1744" s="50">
        <v>7</v>
      </c>
      <c r="J1744" s="40" t="str">
        <f>TRIM(I1744)</f>
        <v>7</v>
      </c>
      <c r="K1744" s="40">
        <f>VLOOKUP(M1744,Plan3!A:B,2,FALSE)</f>
        <v>52</v>
      </c>
      <c r="L1744" s="40" t="str">
        <f>IF(K1744=I1744,"Ok","Verificar")</f>
        <v>Verificar</v>
      </c>
      <c r="M1744" s="20" t="s">
        <v>803</v>
      </c>
      <c r="N1744" s="50" t="s">
        <v>12</v>
      </c>
      <c r="O1744" s="40" t="str">
        <f>TRIM(N1744)</f>
        <v>A</v>
      </c>
      <c r="P1744" s="40" t="str">
        <f>VLOOKUP(U1744,Plan1!A:B,2,FALSE)</f>
        <v>A</v>
      </c>
      <c r="Q1744" s="20" t="s">
        <v>13</v>
      </c>
      <c r="R1744" s="40">
        <f t="shared" si="27"/>
        <v>3</v>
      </c>
      <c r="S1744" s="50">
        <v>3</v>
      </c>
      <c r="T1744" s="8" t="str">
        <f>IF(R1744=S1744,"Ok","Verificar")</f>
        <v>Ok</v>
      </c>
      <c r="U1744" s="40" t="str">
        <f>TRIM(Q1744)</f>
        <v>Observar</v>
      </c>
      <c r="V1744" s="40" t="str">
        <f>TRIM(S1744)</f>
        <v>3</v>
      </c>
      <c r="W1744" s="20" t="s">
        <v>806</v>
      </c>
      <c r="X1744" s="9" t="str">
        <f>C1744&amp;"_G"&amp;E1744&amp;"_O"&amp;K1744&amp;"_"&amp;O1744&amp;R1744</f>
        <v>BIO_G6_O52_A3</v>
      </c>
      <c r="Y1744" s="40" t="str">
        <f>IF(O1744=P1744,"OK","Checar")</f>
        <v>OK</v>
      </c>
      <c r="Z1744" s="5" t="str">
        <f>IF(COUNTIF($X:$X,$X1744)&gt;1,"Checar","Único")</f>
        <v>Único</v>
      </c>
      <c r="AA1744" s="5" t="str">
        <f>IF(Y1744="Checar","Checar Competência",IF(Z1744="Checar","Checar Duplicidade","OK"))</f>
        <v>OK</v>
      </c>
      <c r="AB1744" s="5">
        <v>791</v>
      </c>
      <c r="AC1744" s="5" t="s">
        <v>3806</v>
      </c>
    </row>
    <row r="1745" spans="1:29" ht="25.5" x14ac:dyDescent="0.25">
      <c r="A1745" s="46" t="s">
        <v>11</v>
      </c>
      <c r="B1745" s="46" t="s">
        <v>18</v>
      </c>
      <c r="C1745" s="39" t="str">
        <f>TRIM(B1745)</f>
        <v>BIO</v>
      </c>
      <c r="D1745" s="49">
        <v>6</v>
      </c>
      <c r="E1745" s="39" t="str">
        <f>TRIM(D1745)</f>
        <v>6</v>
      </c>
      <c r="F1745" s="39">
        <f>VLOOKUP(H1745,GT!A:B,2,FALSE)</f>
        <v>6</v>
      </c>
      <c r="G1745" s="39" t="str">
        <f>IF(D1745=F1745,"Ok","Verificar")</f>
        <v>Ok</v>
      </c>
      <c r="H1745" s="41" t="s">
        <v>747</v>
      </c>
      <c r="I1745" s="50">
        <v>7</v>
      </c>
      <c r="J1745" s="40" t="str">
        <f>TRIM(I1745)</f>
        <v>7</v>
      </c>
      <c r="K1745" s="40">
        <f>VLOOKUP(M1745,Plan3!A:B,2,FALSE)</f>
        <v>52</v>
      </c>
      <c r="L1745" s="40" t="str">
        <f>IF(K1745=I1745,"Ok","Verificar")</f>
        <v>Verificar</v>
      </c>
      <c r="M1745" s="20" t="s">
        <v>803</v>
      </c>
      <c r="N1745" s="50" t="s">
        <v>12</v>
      </c>
      <c r="O1745" s="40" t="str">
        <f>TRIM(N1745)</f>
        <v>A</v>
      </c>
      <c r="P1745" s="40" t="str">
        <f>VLOOKUP(U1745,Plan1!A:B,2,FALSE)</f>
        <v>A</v>
      </c>
      <c r="Q1745" s="20" t="s">
        <v>13</v>
      </c>
      <c r="R1745" s="40">
        <f t="shared" si="27"/>
        <v>4</v>
      </c>
      <c r="S1745" s="50">
        <v>4</v>
      </c>
      <c r="T1745" s="8" t="str">
        <f>IF(R1745=S1745,"Ok","Verificar")</f>
        <v>Ok</v>
      </c>
      <c r="U1745" s="40" t="str">
        <f>TRIM(Q1745)</f>
        <v>Observar</v>
      </c>
      <c r="V1745" s="40" t="str">
        <f>TRIM(S1745)</f>
        <v>4</v>
      </c>
      <c r="W1745" s="20" t="s">
        <v>807</v>
      </c>
      <c r="X1745" s="9" t="str">
        <f>C1745&amp;"_G"&amp;E1745&amp;"_O"&amp;K1745&amp;"_"&amp;O1745&amp;R1745</f>
        <v>BIO_G6_O52_A4</v>
      </c>
      <c r="Y1745" s="40" t="str">
        <f>IF(O1745=P1745,"OK","Checar")</f>
        <v>OK</v>
      </c>
      <c r="Z1745" s="5" t="str">
        <f>IF(COUNTIF($X:$X,$X1745)&gt;1,"Checar","Único")</f>
        <v>Único</v>
      </c>
      <c r="AA1745" s="5" t="str">
        <f>IF(Y1745="Checar","Checar Competência",IF(Z1745="Checar","Checar Duplicidade","OK"))</f>
        <v>OK</v>
      </c>
      <c r="AB1745" s="5">
        <v>792</v>
      </c>
      <c r="AC1745" s="5" t="s">
        <v>3807</v>
      </c>
    </row>
    <row r="1746" spans="1:29" ht="25.5" x14ac:dyDescent="0.25">
      <c r="A1746" s="46" t="s">
        <v>11</v>
      </c>
      <c r="B1746" s="46" t="s">
        <v>18</v>
      </c>
      <c r="C1746" s="39" t="str">
        <f>TRIM(B1746)</f>
        <v>BIO</v>
      </c>
      <c r="D1746" s="49">
        <v>6</v>
      </c>
      <c r="E1746" s="39" t="str">
        <f>TRIM(D1746)</f>
        <v>6</v>
      </c>
      <c r="F1746" s="39">
        <f>VLOOKUP(H1746,GT!A:B,2,FALSE)</f>
        <v>6</v>
      </c>
      <c r="G1746" s="39" t="str">
        <f>IF(D1746=F1746,"Ok","Verificar")</f>
        <v>Ok</v>
      </c>
      <c r="H1746" s="41" t="s">
        <v>747</v>
      </c>
      <c r="I1746" s="50">
        <v>7</v>
      </c>
      <c r="J1746" s="40" t="str">
        <f>TRIM(I1746)</f>
        <v>7</v>
      </c>
      <c r="K1746" s="40">
        <f>VLOOKUP(M1746,Plan3!A:B,2,FALSE)</f>
        <v>52</v>
      </c>
      <c r="L1746" s="40" t="str">
        <f>IF(K1746=I1746,"Ok","Verificar")</f>
        <v>Verificar</v>
      </c>
      <c r="M1746" s="20" t="s">
        <v>803</v>
      </c>
      <c r="N1746" s="50" t="s">
        <v>12</v>
      </c>
      <c r="O1746" s="40" t="str">
        <f>TRIM(N1746)</f>
        <v>A</v>
      </c>
      <c r="P1746" s="40" t="str">
        <f>VLOOKUP(U1746,Plan1!A:B,2,FALSE)</f>
        <v>A</v>
      </c>
      <c r="Q1746" s="20" t="s">
        <v>13</v>
      </c>
      <c r="R1746" s="40">
        <f t="shared" si="27"/>
        <v>5</v>
      </c>
      <c r="S1746" s="50">
        <v>5</v>
      </c>
      <c r="T1746" s="8" t="str">
        <f>IF(R1746=S1746,"Ok","Verificar")</f>
        <v>Ok</v>
      </c>
      <c r="U1746" s="40" t="str">
        <f>TRIM(Q1746)</f>
        <v>Observar</v>
      </c>
      <c r="V1746" s="40" t="str">
        <f>TRIM(S1746)</f>
        <v>5</v>
      </c>
      <c r="W1746" s="20" t="s">
        <v>809</v>
      </c>
      <c r="X1746" s="9" t="str">
        <f>C1746&amp;"_G"&amp;E1746&amp;"_O"&amp;K1746&amp;"_"&amp;O1746&amp;R1746</f>
        <v>BIO_G6_O52_A5</v>
      </c>
      <c r="Y1746" s="40" t="str">
        <f>IF(O1746=P1746,"OK","Checar")</f>
        <v>OK</v>
      </c>
      <c r="Z1746" s="5" t="str">
        <f>IF(COUNTIF($X:$X,$X1746)&gt;1,"Checar","Único")</f>
        <v>Único</v>
      </c>
      <c r="AA1746" s="5" t="str">
        <f>IF(Y1746="Checar","Checar Competência",IF(Z1746="Checar","Checar Duplicidade","OK"))</f>
        <v>OK</v>
      </c>
      <c r="AB1746" s="5">
        <v>794</v>
      </c>
      <c r="AC1746" s="5" t="s">
        <v>3808</v>
      </c>
    </row>
    <row r="1747" spans="1:29" ht="25.5" x14ac:dyDescent="0.25">
      <c r="A1747" s="46" t="s">
        <v>11</v>
      </c>
      <c r="B1747" s="46" t="s">
        <v>18</v>
      </c>
      <c r="C1747" s="39" t="str">
        <f>TRIM(B1747)</f>
        <v>BIO</v>
      </c>
      <c r="D1747" s="49">
        <v>6</v>
      </c>
      <c r="E1747" s="39" t="str">
        <f>TRIM(D1747)</f>
        <v>6</v>
      </c>
      <c r="F1747" s="39">
        <f>VLOOKUP(H1747,GT!A:B,2,FALSE)</f>
        <v>6</v>
      </c>
      <c r="G1747" s="39" t="str">
        <f>IF(D1747=F1747,"Ok","Verificar")</f>
        <v>Ok</v>
      </c>
      <c r="H1747" s="41" t="s">
        <v>747</v>
      </c>
      <c r="I1747" s="50">
        <v>7</v>
      </c>
      <c r="J1747" s="40" t="str">
        <f>TRIM(I1747)</f>
        <v>7</v>
      </c>
      <c r="K1747" s="40">
        <f>VLOOKUP(M1747,Plan3!A:B,2,FALSE)</f>
        <v>52</v>
      </c>
      <c r="L1747" s="40" t="str">
        <f>IF(K1747=I1747,"Ok","Verificar")</f>
        <v>Verificar</v>
      </c>
      <c r="M1747" s="20" t="s">
        <v>803</v>
      </c>
      <c r="N1747" s="50" t="s">
        <v>12</v>
      </c>
      <c r="O1747" s="40" t="str">
        <f>TRIM(N1747)</f>
        <v>A</v>
      </c>
      <c r="P1747" s="40" t="str">
        <f>VLOOKUP(U1747,Plan1!A:B,2,FALSE)</f>
        <v>A</v>
      </c>
      <c r="Q1747" s="20" t="s">
        <v>13</v>
      </c>
      <c r="R1747" s="40">
        <f t="shared" si="27"/>
        <v>6</v>
      </c>
      <c r="S1747" s="50">
        <v>6</v>
      </c>
      <c r="T1747" s="8" t="str">
        <f>IF(R1747=S1747,"Ok","Verificar")</f>
        <v>Ok</v>
      </c>
      <c r="U1747" s="40" t="str">
        <f>TRIM(Q1747)</f>
        <v>Observar</v>
      </c>
      <c r="V1747" s="40" t="str">
        <f>TRIM(S1747)</f>
        <v>6</v>
      </c>
      <c r="W1747" s="20" t="s">
        <v>810</v>
      </c>
      <c r="X1747" s="9" t="str">
        <f>C1747&amp;"_G"&amp;E1747&amp;"_O"&amp;K1747&amp;"_"&amp;O1747&amp;R1747</f>
        <v>BIO_G6_O52_A6</v>
      </c>
      <c r="Y1747" s="40" t="str">
        <f>IF(O1747=P1747,"OK","Checar")</f>
        <v>OK</v>
      </c>
      <c r="Z1747" s="5" t="str">
        <f>IF(COUNTIF($X:$X,$X1747)&gt;1,"Checar","Único")</f>
        <v>Único</v>
      </c>
      <c r="AA1747" s="5" t="str">
        <f>IF(Y1747="Checar","Checar Competência",IF(Z1747="Checar","Checar Duplicidade","OK"))</f>
        <v>OK</v>
      </c>
      <c r="AB1747" s="5">
        <v>796</v>
      </c>
      <c r="AC1747" s="5" t="s">
        <v>3809</v>
      </c>
    </row>
    <row r="1748" spans="1:29" ht="38.25" x14ac:dyDescent="0.25">
      <c r="A1748" s="46" t="s">
        <v>11</v>
      </c>
      <c r="B1748" s="46" t="s">
        <v>18</v>
      </c>
      <c r="C1748" s="39" t="str">
        <f>TRIM(B1748)</f>
        <v>BIO</v>
      </c>
      <c r="D1748" s="49">
        <v>6</v>
      </c>
      <c r="E1748" s="39" t="str">
        <f>TRIM(D1748)</f>
        <v>6</v>
      </c>
      <c r="F1748" s="39">
        <f>VLOOKUP(H1748,GT!A:B,2,FALSE)</f>
        <v>6</v>
      </c>
      <c r="G1748" s="39" t="str">
        <f>IF(D1748=F1748,"Ok","Verificar")</f>
        <v>Ok</v>
      </c>
      <c r="H1748" s="41" t="s">
        <v>747</v>
      </c>
      <c r="I1748" s="50">
        <v>7</v>
      </c>
      <c r="J1748" s="40" t="str">
        <f>TRIM(I1748)</f>
        <v>7</v>
      </c>
      <c r="K1748" s="40">
        <f>VLOOKUP(M1748,Plan3!A:B,2,FALSE)</f>
        <v>52</v>
      </c>
      <c r="L1748" s="40" t="str">
        <f>IF(K1748=I1748,"Ok","Verificar")</f>
        <v>Verificar</v>
      </c>
      <c r="M1748" s="20" t="s">
        <v>803</v>
      </c>
      <c r="N1748" s="50" t="s">
        <v>14</v>
      </c>
      <c r="O1748" s="40" t="str">
        <f>TRIM(N1748)</f>
        <v>B</v>
      </c>
      <c r="P1748" s="40" t="str">
        <f>VLOOKUP(U1748,Plan1!A:B,2,FALSE)</f>
        <v>B</v>
      </c>
      <c r="Q1748" s="20" t="s">
        <v>15</v>
      </c>
      <c r="R1748" s="40">
        <f t="shared" si="27"/>
        <v>1</v>
      </c>
      <c r="S1748" s="50">
        <v>1</v>
      </c>
      <c r="T1748" s="8" t="str">
        <f>IF(R1748=S1748,"Ok","Verificar")</f>
        <v>Ok</v>
      </c>
      <c r="U1748" s="40" t="str">
        <f>TRIM(Q1748)</f>
        <v>Realizar</v>
      </c>
      <c r="V1748" s="40" t="str">
        <f>TRIM(S1748)</f>
        <v>1</v>
      </c>
      <c r="W1748" s="20" t="s">
        <v>1976</v>
      </c>
      <c r="X1748" s="9" t="str">
        <f>C1748&amp;"_G"&amp;E1748&amp;"_O"&amp;K1748&amp;"_"&amp;O1748&amp;R1748</f>
        <v>BIO_G6_O52_B1</v>
      </c>
      <c r="Y1748" s="40" t="str">
        <f>IF(O1748=P1748,"OK","Checar")</f>
        <v>OK</v>
      </c>
      <c r="Z1748" s="5" t="str">
        <f>IF(COUNTIF($X:$X,$X1748)&gt;1,"Checar","Único")</f>
        <v>Único</v>
      </c>
      <c r="AA1748" s="5" t="str">
        <f>IF(Y1748="Checar","Checar Competência",IF(Z1748="Checar","Checar Duplicidade","OK"))</f>
        <v>OK</v>
      </c>
      <c r="AB1748" s="5">
        <v>795</v>
      </c>
      <c r="AC1748" s="5" t="s">
        <v>3810</v>
      </c>
    </row>
    <row r="1749" spans="1:29" ht="38.25" x14ac:dyDescent="0.25">
      <c r="A1749" s="46" t="s">
        <v>11</v>
      </c>
      <c r="B1749" s="46" t="s">
        <v>18</v>
      </c>
      <c r="C1749" s="39" t="str">
        <f>TRIM(B1749)</f>
        <v>BIO</v>
      </c>
      <c r="D1749" s="49">
        <v>6</v>
      </c>
      <c r="E1749" s="39" t="str">
        <f>TRIM(D1749)</f>
        <v>6</v>
      </c>
      <c r="F1749" s="39">
        <f>VLOOKUP(H1749,GT!A:B,2,FALSE)</f>
        <v>6</v>
      </c>
      <c r="G1749" s="39" t="str">
        <f>IF(D1749=F1749,"Ok","Verificar")</f>
        <v>Ok</v>
      </c>
      <c r="H1749" s="41" t="s">
        <v>747</v>
      </c>
      <c r="I1749" s="50">
        <v>7</v>
      </c>
      <c r="J1749" s="40" t="str">
        <f>TRIM(I1749)</f>
        <v>7</v>
      </c>
      <c r="K1749" s="40">
        <f>VLOOKUP(M1749,Plan3!A:B,2,FALSE)</f>
        <v>52</v>
      </c>
      <c r="L1749" s="40" t="str">
        <f>IF(K1749=I1749,"Ok","Verificar")</f>
        <v>Verificar</v>
      </c>
      <c r="M1749" s="20" t="s">
        <v>803</v>
      </c>
      <c r="N1749" s="50" t="s">
        <v>14</v>
      </c>
      <c r="O1749" s="40" t="str">
        <f>TRIM(N1749)</f>
        <v>B</v>
      </c>
      <c r="P1749" s="40" t="str">
        <f>VLOOKUP(U1749,Plan1!A:B,2,FALSE)</f>
        <v>B</v>
      </c>
      <c r="Q1749" s="20" t="s">
        <v>15</v>
      </c>
      <c r="R1749" s="40">
        <f t="shared" si="27"/>
        <v>2</v>
      </c>
      <c r="S1749" s="50">
        <v>2</v>
      </c>
      <c r="T1749" s="8" t="str">
        <f>IF(R1749=S1749,"Ok","Verificar")</f>
        <v>Ok</v>
      </c>
      <c r="U1749" s="40" t="str">
        <f>TRIM(Q1749)</f>
        <v>Realizar</v>
      </c>
      <c r="V1749" s="40" t="str">
        <f>TRIM(S1749)</f>
        <v>2</v>
      </c>
      <c r="W1749" s="20" t="s">
        <v>1977</v>
      </c>
      <c r="X1749" s="9" t="str">
        <f>C1749&amp;"_G"&amp;E1749&amp;"_O"&amp;K1749&amp;"_"&amp;O1749&amp;R1749</f>
        <v>BIO_G6_O52_B2</v>
      </c>
      <c r="Y1749" s="40" t="str">
        <f>IF(O1749=P1749,"OK","Checar")</f>
        <v>OK</v>
      </c>
      <c r="Z1749" s="5" t="str">
        <f>IF(COUNTIF($X:$X,$X1749)&gt;1,"Checar","Único")</f>
        <v>Único</v>
      </c>
      <c r="AA1749" s="5" t="str">
        <f>IF(Y1749="Checar","Checar Competência",IF(Z1749="Checar","Checar Duplicidade","OK"))</f>
        <v>OK</v>
      </c>
      <c r="AB1749" s="5">
        <v>797</v>
      </c>
      <c r="AC1749" s="5" t="s">
        <v>3811</v>
      </c>
    </row>
    <row r="1750" spans="1:29" ht="25.5" x14ac:dyDescent="0.25">
      <c r="A1750" s="46" t="s">
        <v>11</v>
      </c>
      <c r="B1750" s="46" t="s">
        <v>18</v>
      </c>
      <c r="C1750" s="39" t="str">
        <f>TRIM(B1750)</f>
        <v>BIO</v>
      </c>
      <c r="D1750" s="49">
        <v>6</v>
      </c>
      <c r="E1750" s="39" t="str">
        <f>TRIM(D1750)</f>
        <v>6</v>
      </c>
      <c r="F1750" s="39">
        <f>VLOOKUP(H1750,GT!A:B,2,FALSE)</f>
        <v>6</v>
      </c>
      <c r="G1750" s="39" t="str">
        <f>IF(D1750=F1750,"Ok","Verificar")</f>
        <v>Ok</v>
      </c>
      <c r="H1750" s="41" t="s">
        <v>747</v>
      </c>
      <c r="I1750" s="50">
        <v>7</v>
      </c>
      <c r="J1750" s="40" t="str">
        <f>TRIM(I1750)</f>
        <v>7</v>
      </c>
      <c r="K1750" s="40">
        <f>VLOOKUP(M1750,Plan3!A:B,2,FALSE)</f>
        <v>52</v>
      </c>
      <c r="L1750" s="40" t="str">
        <f>IF(K1750=I1750,"Ok","Verificar")</f>
        <v>Verificar</v>
      </c>
      <c r="M1750" s="20" t="s">
        <v>803</v>
      </c>
      <c r="N1750" s="50" t="s">
        <v>16</v>
      </c>
      <c r="O1750" s="40" t="str">
        <f>TRIM(N1750)</f>
        <v>C</v>
      </c>
      <c r="P1750" s="40" t="str">
        <f>VLOOKUP(U1750,Plan1!A:B,2,FALSE)</f>
        <v>C</v>
      </c>
      <c r="Q1750" s="20" t="s">
        <v>17</v>
      </c>
      <c r="R1750" s="40">
        <f t="shared" si="27"/>
        <v>1</v>
      </c>
      <c r="S1750" s="50">
        <v>1</v>
      </c>
      <c r="T1750" s="8" t="str">
        <f>IF(R1750=S1750,"Ok","Verificar")</f>
        <v>Ok</v>
      </c>
      <c r="U1750" s="40" t="str">
        <f>TRIM(Q1750)</f>
        <v>Compreender</v>
      </c>
      <c r="V1750" s="40" t="str">
        <f>TRIM(S1750)</f>
        <v>1</v>
      </c>
      <c r="W1750" s="20" t="s">
        <v>808</v>
      </c>
      <c r="X1750" s="9" t="str">
        <f>C1750&amp;"_G"&amp;E1750&amp;"_O"&amp;K1750&amp;"_"&amp;O1750&amp;R1750</f>
        <v>BIO_G6_O52_C1</v>
      </c>
      <c r="Y1750" s="40" t="str">
        <f>IF(O1750=P1750,"OK","Checar")</f>
        <v>OK</v>
      </c>
      <c r="Z1750" s="5" t="str">
        <f>IF(COUNTIF($X:$X,$X1750)&gt;1,"Checar","Único")</f>
        <v>Único</v>
      </c>
      <c r="AA1750" s="5" t="str">
        <f>IF(Y1750="Checar","Checar Competência",IF(Z1750="Checar","Checar Duplicidade","OK"))</f>
        <v>OK</v>
      </c>
      <c r="AB1750" s="5">
        <v>793</v>
      </c>
      <c r="AC1750" s="5" t="s">
        <v>3812</v>
      </c>
    </row>
    <row r="1751" spans="1:29" ht="38.25" x14ac:dyDescent="0.25">
      <c r="A1751" s="8" t="s">
        <v>11</v>
      </c>
      <c r="B1751" s="8" t="s">
        <v>18</v>
      </c>
      <c r="C1751" s="39" t="str">
        <f>TRIM(B1751)</f>
        <v>BIO</v>
      </c>
      <c r="D1751" s="8">
        <v>7</v>
      </c>
      <c r="E1751" s="39" t="str">
        <f>TRIM(D1751)</f>
        <v>7</v>
      </c>
      <c r="F1751" s="39">
        <f>VLOOKUP(H1751,GT!A:B,2,FALSE)</f>
        <v>7</v>
      </c>
      <c r="G1751" s="39" t="str">
        <f>IF(D1751=F1751,"Ok","Verificar")</f>
        <v>Ok</v>
      </c>
      <c r="H1751" s="7" t="s">
        <v>1219</v>
      </c>
      <c r="I1751" s="11">
        <v>1</v>
      </c>
      <c r="J1751" s="40" t="str">
        <f>TRIM(I1751)</f>
        <v>1</v>
      </c>
      <c r="K1751" s="40">
        <f>VLOOKUP(M1751,Plan3!A:B,2,FALSE)</f>
        <v>53</v>
      </c>
      <c r="L1751" s="40" t="str">
        <f>IF(K1751=I1751,"Ok","Verificar")</f>
        <v>Verificar</v>
      </c>
      <c r="M1751" s="12" t="s">
        <v>1219</v>
      </c>
      <c r="N1751" s="11" t="s">
        <v>12</v>
      </c>
      <c r="O1751" s="40" t="str">
        <f>TRIM(N1751)</f>
        <v>A</v>
      </c>
      <c r="P1751" s="40" t="str">
        <f>VLOOKUP(U1751,Plan1!A:B,2,FALSE)</f>
        <v>A</v>
      </c>
      <c r="Q1751" s="16" t="s">
        <v>13</v>
      </c>
      <c r="R1751" s="40">
        <f t="shared" si="27"/>
        <v>1</v>
      </c>
      <c r="S1751" s="52">
        <v>1</v>
      </c>
      <c r="T1751" s="8" t="str">
        <f>IF(R1751=S1751,"Ok","Verificar")</f>
        <v>Ok</v>
      </c>
      <c r="U1751" s="40" t="str">
        <f>TRIM(Q1751)</f>
        <v>Observar</v>
      </c>
      <c r="V1751" s="40" t="str">
        <f>TRIM(S1751)</f>
        <v>1</v>
      </c>
      <c r="W1751" s="16" t="s">
        <v>1221</v>
      </c>
      <c r="X1751" s="9" t="str">
        <f>C1751&amp;"_G"&amp;E1751&amp;"_O"&amp;K1751&amp;"_"&amp;O1751&amp;R1751</f>
        <v>BIO_G7_O53_A1</v>
      </c>
      <c r="Y1751" s="40" t="str">
        <f>IF(O1751=P1751,"OK","Checar")</f>
        <v>OK</v>
      </c>
      <c r="Z1751" s="5" t="str">
        <f>IF(COUNTIF($X:$X,$X1751)&gt;1,"Checar","Único")</f>
        <v>Único</v>
      </c>
      <c r="AA1751" s="5" t="str">
        <f>IF(Y1751="Checar","Checar Competência",IF(Z1751="Checar","Checar Duplicidade","OK"))</f>
        <v>OK</v>
      </c>
      <c r="AB1751" s="5">
        <v>799</v>
      </c>
      <c r="AC1751" s="5" t="s">
        <v>3813</v>
      </c>
    </row>
    <row r="1752" spans="1:29" ht="51" x14ac:dyDescent="0.25">
      <c r="A1752" s="8" t="s">
        <v>11</v>
      </c>
      <c r="B1752" s="8" t="s">
        <v>18</v>
      </c>
      <c r="C1752" s="39" t="str">
        <f>TRIM(B1752)</f>
        <v>BIO</v>
      </c>
      <c r="D1752" s="8">
        <v>7</v>
      </c>
      <c r="E1752" s="39" t="str">
        <f>TRIM(D1752)</f>
        <v>7</v>
      </c>
      <c r="F1752" s="39">
        <f>VLOOKUP(H1752,GT!A:B,2,FALSE)</f>
        <v>7</v>
      </c>
      <c r="G1752" s="39" t="str">
        <f>IF(D1752=F1752,"Ok","Verificar")</f>
        <v>Ok</v>
      </c>
      <c r="H1752" s="7" t="s">
        <v>1219</v>
      </c>
      <c r="I1752" s="11">
        <v>1</v>
      </c>
      <c r="J1752" s="40" t="str">
        <f>TRIM(I1752)</f>
        <v>1</v>
      </c>
      <c r="K1752" s="40">
        <f>VLOOKUP(M1752,Plan3!A:B,2,FALSE)</f>
        <v>53</v>
      </c>
      <c r="L1752" s="40" t="str">
        <f>IF(K1752=I1752,"Ok","Verificar")</f>
        <v>Verificar</v>
      </c>
      <c r="M1752" s="12" t="s">
        <v>1219</v>
      </c>
      <c r="N1752" s="11" t="s">
        <v>12</v>
      </c>
      <c r="O1752" s="40" t="str">
        <f>TRIM(N1752)</f>
        <v>A</v>
      </c>
      <c r="P1752" s="40" t="str">
        <f>VLOOKUP(U1752,Plan1!A:B,2,FALSE)</f>
        <v>A</v>
      </c>
      <c r="Q1752" s="16" t="s">
        <v>13</v>
      </c>
      <c r="R1752" s="40">
        <f t="shared" si="27"/>
        <v>2</v>
      </c>
      <c r="S1752" s="52">
        <v>2</v>
      </c>
      <c r="T1752" s="8" t="str">
        <f>IF(R1752=S1752,"Ok","Verificar")</f>
        <v>Ok</v>
      </c>
      <c r="U1752" s="40" t="str">
        <f>TRIM(Q1752)</f>
        <v>Observar</v>
      </c>
      <c r="V1752" s="40" t="str">
        <f>TRIM(S1752)</f>
        <v>2</v>
      </c>
      <c r="W1752" s="16" t="s">
        <v>1978</v>
      </c>
      <c r="X1752" s="9" t="str">
        <f>C1752&amp;"_G"&amp;E1752&amp;"_O"&amp;K1752&amp;"_"&amp;O1752&amp;R1752</f>
        <v>BIO_G7_O53_A2</v>
      </c>
      <c r="Y1752" s="40" t="str">
        <f>IF(O1752=P1752,"OK","Checar")</f>
        <v>OK</v>
      </c>
      <c r="Z1752" s="5" t="str">
        <f>IF(COUNTIF($X:$X,$X1752)&gt;1,"Checar","Único")</f>
        <v>Único</v>
      </c>
      <c r="AA1752" s="5" t="str">
        <f>IF(Y1752="Checar","Checar Competência",IF(Z1752="Checar","Checar Duplicidade","OK"))</f>
        <v>OK</v>
      </c>
      <c r="AB1752" s="5">
        <v>800</v>
      </c>
      <c r="AC1752" s="5" t="s">
        <v>3814</v>
      </c>
    </row>
    <row r="1753" spans="1:29" ht="38.25" x14ac:dyDescent="0.25">
      <c r="A1753" s="8" t="s">
        <v>11</v>
      </c>
      <c r="B1753" s="8" t="s">
        <v>18</v>
      </c>
      <c r="C1753" s="39" t="str">
        <f>TRIM(B1753)</f>
        <v>BIO</v>
      </c>
      <c r="D1753" s="8">
        <v>7</v>
      </c>
      <c r="E1753" s="39" t="str">
        <f>TRIM(D1753)</f>
        <v>7</v>
      </c>
      <c r="F1753" s="39">
        <f>VLOOKUP(H1753,GT!A:B,2,FALSE)</f>
        <v>7</v>
      </c>
      <c r="G1753" s="39" t="str">
        <f>IF(D1753=F1753,"Ok","Verificar")</f>
        <v>Ok</v>
      </c>
      <c r="H1753" s="7" t="s">
        <v>1219</v>
      </c>
      <c r="I1753" s="11">
        <v>1</v>
      </c>
      <c r="J1753" s="40" t="str">
        <f>TRIM(I1753)</f>
        <v>1</v>
      </c>
      <c r="K1753" s="40">
        <f>VLOOKUP(M1753,Plan3!A:B,2,FALSE)</f>
        <v>53</v>
      </c>
      <c r="L1753" s="40" t="str">
        <f>IF(K1753=I1753,"Ok","Verificar")</f>
        <v>Verificar</v>
      </c>
      <c r="M1753" s="12" t="s">
        <v>1219</v>
      </c>
      <c r="N1753" s="11" t="s">
        <v>12</v>
      </c>
      <c r="O1753" s="40" t="str">
        <f>TRIM(N1753)</f>
        <v>A</v>
      </c>
      <c r="P1753" s="40" t="str">
        <f>VLOOKUP(U1753,Plan1!A:B,2,FALSE)</f>
        <v>A</v>
      </c>
      <c r="Q1753" s="16" t="s">
        <v>13</v>
      </c>
      <c r="R1753" s="40">
        <f t="shared" si="27"/>
        <v>3</v>
      </c>
      <c r="S1753" s="52">
        <v>3</v>
      </c>
      <c r="T1753" s="8" t="str">
        <f>IF(R1753=S1753,"Ok","Verificar")</f>
        <v>Ok</v>
      </c>
      <c r="U1753" s="40" t="str">
        <f>TRIM(Q1753)</f>
        <v>Observar</v>
      </c>
      <c r="V1753" s="40" t="str">
        <f>TRIM(S1753)</f>
        <v>3</v>
      </c>
      <c r="W1753" s="16" t="s">
        <v>1225</v>
      </c>
      <c r="X1753" s="9" t="str">
        <f>C1753&amp;"_G"&amp;E1753&amp;"_O"&amp;K1753&amp;"_"&amp;O1753&amp;R1753</f>
        <v>BIO_G7_O53_A3</v>
      </c>
      <c r="Y1753" s="40" t="str">
        <f>IF(O1753=P1753,"OK","Checar")</f>
        <v>OK</v>
      </c>
      <c r="Z1753" s="5" t="str">
        <f>IF(COUNTIF($X:$X,$X1753)&gt;1,"Checar","Único")</f>
        <v>Único</v>
      </c>
      <c r="AA1753" s="5" t="str">
        <f>IF(Y1753="Checar","Checar Competência",IF(Z1753="Checar","Checar Duplicidade","OK"))</f>
        <v>OK</v>
      </c>
      <c r="AB1753" s="5">
        <v>804</v>
      </c>
      <c r="AC1753" s="5" t="s">
        <v>3815</v>
      </c>
    </row>
    <row r="1754" spans="1:29" ht="38.25" x14ac:dyDescent="0.25">
      <c r="A1754" s="8" t="s">
        <v>11</v>
      </c>
      <c r="B1754" s="8" t="s">
        <v>18</v>
      </c>
      <c r="C1754" s="39" t="str">
        <f>TRIM(B1754)</f>
        <v>BIO</v>
      </c>
      <c r="D1754" s="8">
        <v>7</v>
      </c>
      <c r="E1754" s="39" t="str">
        <f>TRIM(D1754)</f>
        <v>7</v>
      </c>
      <c r="F1754" s="39">
        <f>VLOOKUP(H1754,GT!A:B,2,FALSE)</f>
        <v>7</v>
      </c>
      <c r="G1754" s="39" t="str">
        <f>IF(D1754=F1754,"Ok","Verificar")</f>
        <v>Ok</v>
      </c>
      <c r="H1754" s="7" t="s">
        <v>1219</v>
      </c>
      <c r="I1754" s="11">
        <v>1</v>
      </c>
      <c r="J1754" s="40" t="str">
        <f>TRIM(I1754)</f>
        <v>1</v>
      </c>
      <c r="K1754" s="40">
        <f>VLOOKUP(M1754,Plan3!A:B,2,FALSE)</f>
        <v>53</v>
      </c>
      <c r="L1754" s="40" t="str">
        <f>IF(K1754=I1754,"Ok","Verificar")</f>
        <v>Verificar</v>
      </c>
      <c r="M1754" s="12" t="s">
        <v>1219</v>
      </c>
      <c r="N1754" s="11" t="s">
        <v>12</v>
      </c>
      <c r="O1754" s="40" t="str">
        <f>TRIM(N1754)</f>
        <v>A</v>
      </c>
      <c r="P1754" s="40" t="str">
        <f>VLOOKUP(U1754,Plan1!A:B,2,FALSE)</f>
        <v>A</v>
      </c>
      <c r="Q1754" s="16" t="s">
        <v>13</v>
      </c>
      <c r="R1754" s="40">
        <f t="shared" si="27"/>
        <v>4</v>
      </c>
      <c r="S1754" s="52">
        <v>4</v>
      </c>
      <c r="T1754" s="8" t="str">
        <f>IF(R1754=S1754,"Ok","Verificar")</f>
        <v>Ok</v>
      </c>
      <c r="U1754" s="40" t="str">
        <f>TRIM(Q1754)</f>
        <v>Observar</v>
      </c>
      <c r="V1754" s="40" t="str">
        <f>TRIM(S1754)</f>
        <v>4</v>
      </c>
      <c r="W1754" s="16" t="s">
        <v>1227</v>
      </c>
      <c r="X1754" s="9" t="str">
        <f>C1754&amp;"_G"&amp;E1754&amp;"_O"&amp;K1754&amp;"_"&amp;O1754&amp;R1754</f>
        <v>BIO_G7_O53_A4</v>
      </c>
      <c r="Y1754" s="40" t="str">
        <f>IF(O1754=P1754,"OK","Checar")</f>
        <v>OK</v>
      </c>
      <c r="Z1754" s="5" t="str">
        <f>IF(COUNTIF($X:$X,$X1754)&gt;1,"Checar","Único")</f>
        <v>Único</v>
      </c>
      <c r="AA1754" s="5" t="str">
        <f>IF(Y1754="Checar","Checar Competência",IF(Z1754="Checar","Checar Duplicidade","OK"))</f>
        <v>OK</v>
      </c>
      <c r="AB1754" s="5">
        <v>806</v>
      </c>
      <c r="AC1754" s="5" t="s">
        <v>3816</v>
      </c>
    </row>
    <row r="1755" spans="1:29" ht="38.25" x14ac:dyDescent="0.25">
      <c r="A1755" s="8" t="s">
        <v>11</v>
      </c>
      <c r="B1755" s="8" t="s">
        <v>18</v>
      </c>
      <c r="C1755" s="39" t="str">
        <f>TRIM(B1755)</f>
        <v>BIO</v>
      </c>
      <c r="D1755" s="8">
        <v>7</v>
      </c>
      <c r="E1755" s="39" t="str">
        <f>TRIM(D1755)</f>
        <v>7</v>
      </c>
      <c r="F1755" s="39">
        <f>VLOOKUP(H1755,GT!A:B,2,FALSE)</f>
        <v>7</v>
      </c>
      <c r="G1755" s="39" t="str">
        <f>IF(D1755=F1755,"Ok","Verificar")</f>
        <v>Ok</v>
      </c>
      <c r="H1755" s="7" t="s">
        <v>1219</v>
      </c>
      <c r="I1755" s="11">
        <v>1</v>
      </c>
      <c r="J1755" s="40" t="str">
        <f>TRIM(I1755)</f>
        <v>1</v>
      </c>
      <c r="K1755" s="40">
        <f>VLOOKUP(M1755,Plan3!A:B,2,FALSE)</f>
        <v>53</v>
      </c>
      <c r="L1755" s="40" t="str">
        <f>IF(K1755=I1755,"Ok","Verificar")</f>
        <v>Verificar</v>
      </c>
      <c r="M1755" s="12" t="s">
        <v>1219</v>
      </c>
      <c r="N1755" s="52" t="s">
        <v>12</v>
      </c>
      <c r="O1755" s="40" t="str">
        <f>TRIM(N1755)</f>
        <v>A</v>
      </c>
      <c r="P1755" s="40" t="str">
        <f>VLOOKUP(U1755,Plan1!A:B,2,FALSE)</f>
        <v>A</v>
      </c>
      <c r="Q1755" s="16" t="s">
        <v>13</v>
      </c>
      <c r="R1755" s="40">
        <f t="shared" si="27"/>
        <v>5</v>
      </c>
      <c r="S1755" s="52">
        <v>5</v>
      </c>
      <c r="T1755" s="8" t="str">
        <f>IF(R1755=S1755,"Ok","Verificar")</f>
        <v>Ok</v>
      </c>
      <c r="U1755" s="40" t="str">
        <f>TRIM(Q1755)</f>
        <v>Observar</v>
      </c>
      <c r="V1755" s="40" t="str">
        <f>TRIM(S1755)</f>
        <v>5</v>
      </c>
      <c r="W1755" s="16" t="s">
        <v>1869</v>
      </c>
      <c r="X1755" s="9" t="str">
        <f>C1755&amp;"_G"&amp;E1755&amp;"_O"&amp;K1755&amp;"_"&amp;O1755&amp;R1755</f>
        <v>BIO_G7_O53_A5</v>
      </c>
      <c r="Y1755" s="40" t="str">
        <f>IF(O1755=P1755,"OK","Checar")</f>
        <v>OK</v>
      </c>
      <c r="Z1755" s="5" t="str">
        <f>IF(COUNTIF($X:$X,$X1755)&gt;1,"Checar","Único")</f>
        <v>Único</v>
      </c>
      <c r="AA1755" s="5" t="str">
        <f>IF(Y1755="Checar","Checar Competência",IF(Z1755="Checar","Checar Duplicidade","OK"))</f>
        <v>OK</v>
      </c>
      <c r="AB1755" s="5">
        <v>810</v>
      </c>
      <c r="AC1755" s="5" t="s">
        <v>3817</v>
      </c>
    </row>
    <row r="1756" spans="1:29" ht="38.25" x14ac:dyDescent="0.25">
      <c r="A1756" s="8" t="s">
        <v>11</v>
      </c>
      <c r="B1756" s="8" t="s">
        <v>18</v>
      </c>
      <c r="C1756" s="39" t="str">
        <f>TRIM(B1756)</f>
        <v>BIO</v>
      </c>
      <c r="D1756" s="8">
        <v>7</v>
      </c>
      <c r="E1756" s="39" t="str">
        <f>TRIM(D1756)</f>
        <v>7</v>
      </c>
      <c r="F1756" s="39">
        <f>VLOOKUP(H1756,GT!A:B,2,FALSE)</f>
        <v>7</v>
      </c>
      <c r="G1756" s="39" t="str">
        <f>IF(D1756=F1756,"Ok","Verificar")</f>
        <v>Ok</v>
      </c>
      <c r="H1756" s="7" t="s">
        <v>1219</v>
      </c>
      <c r="I1756" s="11">
        <v>1</v>
      </c>
      <c r="J1756" s="40" t="str">
        <f>TRIM(I1756)</f>
        <v>1</v>
      </c>
      <c r="K1756" s="40">
        <f>VLOOKUP(M1756,Plan3!A:B,2,FALSE)</f>
        <v>53</v>
      </c>
      <c r="L1756" s="40" t="str">
        <f>IF(K1756=I1756,"Ok","Verificar")</f>
        <v>Verificar</v>
      </c>
      <c r="M1756" s="12" t="s">
        <v>1219</v>
      </c>
      <c r="N1756" s="52" t="s">
        <v>12</v>
      </c>
      <c r="O1756" s="40" t="str">
        <f>TRIM(N1756)</f>
        <v>A</v>
      </c>
      <c r="P1756" s="40" t="str">
        <f>VLOOKUP(U1756,Plan1!A:B,2,FALSE)</f>
        <v>A</v>
      </c>
      <c r="Q1756" s="16" t="s">
        <v>13</v>
      </c>
      <c r="R1756" s="40">
        <f t="shared" si="27"/>
        <v>6</v>
      </c>
      <c r="S1756" s="52">
        <v>6</v>
      </c>
      <c r="T1756" s="8" t="str">
        <f>IF(R1756=S1756,"Ok","Verificar")</f>
        <v>Ok</v>
      </c>
      <c r="U1756" s="40" t="str">
        <f>TRIM(Q1756)</f>
        <v>Observar</v>
      </c>
      <c r="V1756" s="40" t="str">
        <f>TRIM(S1756)</f>
        <v>6</v>
      </c>
      <c r="W1756" s="16" t="s">
        <v>1870</v>
      </c>
      <c r="X1756" s="9" t="str">
        <f>C1756&amp;"_G"&amp;E1756&amp;"_O"&amp;K1756&amp;"_"&amp;O1756&amp;R1756</f>
        <v>BIO_G7_O53_A6</v>
      </c>
      <c r="Y1756" s="40" t="str">
        <f>IF(O1756=P1756,"OK","Checar")</f>
        <v>OK</v>
      </c>
      <c r="Z1756" s="5" t="str">
        <f>IF(COUNTIF($X:$X,$X1756)&gt;1,"Checar","Único")</f>
        <v>Único</v>
      </c>
      <c r="AA1756" s="5" t="str">
        <f>IF(Y1756="Checar","Checar Competência",IF(Z1756="Checar","Checar Duplicidade","OK"))</f>
        <v>OK</v>
      </c>
      <c r="AB1756" s="5">
        <v>811</v>
      </c>
      <c r="AC1756" s="5" t="s">
        <v>3818</v>
      </c>
    </row>
    <row r="1757" spans="1:29" ht="38.25" x14ac:dyDescent="0.25">
      <c r="A1757" s="8" t="s">
        <v>11</v>
      </c>
      <c r="B1757" s="8" t="s">
        <v>18</v>
      </c>
      <c r="C1757" s="39" t="str">
        <f>TRIM(B1757)</f>
        <v>BIO</v>
      </c>
      <c r="D1757" s="8">
        <v>7</v>
      </c>
      <c r="E1757" s="39" t="str">
        <f>TRIM(D1757)</f>
        <v>7</v>
      </c>
      <c r="F1757" s="39">
        <f>VLOOKUP(H1757,GT!A:B,2,FALSE)</f>
        <v>7</v>
      </c>
      <c r="G1757" s="39" t="str">
        <f>IF(D1757=F1757,"Ok","Verificar")</f>
        <v>Ok</v>
      </c>
      <c r="H1757" s="7" t="s">
        <v>1219</v>
      </c>
      <c r="I1757" s="11">
        <v>1</v>
      </c>
      <c r="J1757" s="40" t="str">
        <f>TRIM(I1757)</f>
        <v>1</v>
      </c>
      <c r="K1757" s="40">
        <f>VLOOKUP(M1757,Plan3!A:B,2,FALSE)</f>
        <v>53</v>
      </c>
      <c r="L1757" s="40" t="str">
        <f>IF(K1757=I1757,"Ok","Verificar")</f>
        <v>Verificar</v>
      </c>
      <c r="M1757" s="12" t="s">
        <v>1219</v>
      </c>
      <c r="N1757" s="52" t="s">
        <v>12</v>
      </c>
      <c r="O1757" s="40" t="str">
        <f>TRIM(N1757)</f>
        <v>A</v>
      </c>
      <c r="P1757" s="40" t="str">
        <f>VLOOKUP(U1757,Plan1!A:B,2,FALSE)</f>
        <v>A</v>
      </c>
      <c r="Q1757" s="16" t="s">
        <v>13</v>
      </c>
      <c r="R1757" s="40">
        <f t="shared" si="27"/>
        <v>7</v>
      </c>
      <c r="S1757" s="52">
        <v>7</v>
      </c>
      <c r="T1757" s="8" t="str">
        <f>IF(R1757=S1757,"Ok","Verificar")</f>
        <v>Ok</v>
      </c>
      <c r="U1757" s="40" t="str">
        <f>TRIM(Q1757)</f>
        <v>Observar</v>
      </c>
      <c r="V1757" s="40" t="str">
        <f>TRIM(S1757)</f>
        <v>7</v>
      </c>
      <c r="W1757" s="16" t="s">
        <v>1232</v>
      </c>
      <c r="X1757" s="9" t="str">
        <f>C1757&amp;"_G"&amp;E1757&amp;"_O"&amp;K1757&amp;"_"&amp;O1757&amp;R1757</f>
        <v>BIO_G7_O53_A7</v>
      </c>
      <c r="Y1757" s="40" t="str">
        <f>IF(O1757=P1757,"OK","Checar")</f>
        <v>OK</v>
      </c>
      <c r="Z1757" s="5" t="str">
        <f>IF(COUNTIF($X:$X,$X1757)&gt;1,"Checar","Único")</f>
        <v>Único</v>
      </c>
      <c r="AA1757" s="5" t="str">
        <f>IF(Y1757="Checar","Checar Competência",IF(Z1757="Checar","Checar Duplicidade","OK"))</f>
        <v>OK</v>
      </c>
      <c r="AB1757" s="5">
        <v>815</v>
      </c>
      <c r="AC1757" s="5" t="s">
        <v>3819</v>
      </c>
    </row>
    <row r="1758" spans="1:29" ht="38.25" x14ac:dyDescent="0.25">
      <c r="A1758" s="8" t="s">
        <v>11</v>
      </c>
      <c r="B1758" s="8" t="s">
        <v>18</v>
      </c>
      <c r="C1758" s="39" t="str">
        <f>TRIM(B1758)</f>
        <v>BIO</v>
      </c>
      <c r="D1758" s="8">
        <v>7</v>
      </c>
      <c r="E1758" s="39" t="str">
        <f>TRIM(D1758)</f>
        <v>7</v>
      </c>
      <c r="F1758" s="39">
        <f>VLOOKUP(H1758,GT!A:B,2,FALSE)</f>
        <v>7</v>
      </c>
      <c r="G1758" s="39" t="str">
        <f>IF(D1758=F1758,"Ok","Verificar")</f>
        <v>Ok</v>
      </c>
      <c r="H1758" s="7" t="s">
        <v>1219</v>
      </c>
      <c r="I1758" s="11">
        <v>1</v>
      </c>
      <c r="J1758" s="40" t="str">
        <f>TRIM(I1758)</f>
        <v>1</v>
      </c>
      <c r="K1758" s="40">
        <f>VLOOKUP(M1758,Plan3!A:B,2,FALSE)</f>
        <v>53</v>
      </c>
      <c r="L1758" s="40" t="str">
        <f>IF(K1758=I1758,"Ok","Verificar")</f>
        <v>Verificar</v>
      </c>
      <c r="M1758" s="12" t="s">
        <v>1219</v>
      </c>
      <c r="N1758" s="52" t="s">
        <v>12</v>
      </c>
      <c r="O1758" s="40" t="str">
        <f>TRIM(N1758)</f>
        <v>A</v>
      </c>
      <c r="P1758" s="40" t="str">
        <f>VLOOKUP(U1758,Plan1!A:B,2,FALSE)</f>
        <v>A</v>
      </c>
      <c r="Q1758" s="16" t="s">
        <v>13</v>
      </c>
      <c r="R1758" s="40">
        <f t="shared" si="27"/>
        <v>8</v>
      </c>
      <c r="S1758" s="52">
        <v>8</v>
      </c>
      <c r="T1758" s="8" t="str">
        <f>IF(R1758=S1758,"Ok","Verificar")</f>
        <v>Ok</v>
      </c>
      <c r="U1758" s="40" t="str">
        <f>TRIM(Q1758)</f>
        <v>Observar</v>
      </c>
      <c r="V1758" s="40" t="str">
        <f>TRIM(S1758)</f>
        <v>8</v>
      </c>
      <c r="W1758" s="16" t="s">
        <v>1235</v>
      </c>
      <c r="X1758" s="9" t="str">
        <f>C1758&amp;"_G"&amp;E1758&amp;"_O"&amp;K1758&amp;"_"&amp;O1758&amp;R1758</f>
        <v>BIO_G7_O53_A8</v>
      </c>
      <c r="Y1758" s="40" t="str">
        <f>IF(O1758=P1758,"OK","Checar")</f>
        <v>OK</v>
      </c>
      <c r="Z1758" s="5" t="str">
        <f>IF(COUNTIF($X:$X,$X1758)&gt;1,"Checar","Único")</f>
        <v>Único</v>
      </c>
      <c r="AA1758" s="5" t="str">
        <f>IF(Y1758="Checar","Checar Competência",IF(Z1758="Checar","Checar Duplicidade","OK"))</f>
        <v>OK</v>
      </c>
      <c r="AB1758" s="5">
        <v>818</v>
      </c>
      <c r="AC1758" s="5" t="s">
        <v>3820</v>
      </c>
    </row>
    <row r="1759" spans="1:29" ht="63.75" x14ac:dyDescent="0.25">
      <c r="A1759" s="8" t="s">
        <v>11</v>
      </c>
      <c r="B1759" s="8" t="s">
        <v>18</v>
      </c>
      <c r="C1759" s="39" t="str">
        <f>TRIM(B1759)</f>
        <v>BIO</v>
      </c>
      <c r="D1759" s="8">
        <v>7</v>
      </c>
      <c r="E1759" s="39" t="str">
        <f>TRIM(D1759)</f>
        <v>7</v>
      </c>
      <c r="F1759" s="39">
        <f>VLOOKUP(H1759,GT!A:B,2,FALSE)</f>
        <v>7</v>
      </c>
      <c r="G1759" s="39" t="str">
        <f>IF(D1759=F1759,"Ok","Verificar")</f>
        <v>Ok</v>
      </c>
      <c r="H1759" s="7" t="s">
        <v>1219</v>
      </c>
      <c r="I1759" s="11">
        <v>1</v>
      </c>
      <c r="J1759" s="40" t="str">
        <f>TRIM(I1759)</f>
        <v>1</v>
      </c>
      <c r="K1759" s="40">
        <f>VLOOKUP(M1759,Plan3!A:B,2,FALSE)</f>
        <v>53</v>
      </c>
      <c r="L1759" s="40" t="str">
        <f>IF(K1759=I1759,"Ok","Verificar")</f>
        <v>Verificar</v>
      </c>
      <c r="M1759" s="12" t="s">
        <v>1219</v>
      </c>
      <c r="N1759" s="52" t="s">
        <v>12</v>
      </c>
      <c r="O1759" s="40" t="str">
        <f>TRIM(N1759)</f>
        <v>A</v>
      </c>
      <c r="P1759" s="40" t="str">
        <f>VLOOKUP(U1759,Plan1!A:B,2,FALSE)</f>
        <v>A</v>
      </c>
      <c r="Q1759" s="16" t="s">
        <v>13</v>
      </c>
      <c r="R1759" s="40">
        <f t="shared" si="27"/>
        <v>9</v>
      </c>
      <c r="S1759" s="52">
        <v>9</v>
      </c>
      <c r="T1759" s="8" t="str">
        <f>IF(R1759=S1759,"Ok","Verificar")</f>
        <v>Ok</v>
      </c>
      <c r="U1759" s="40" t="str">
        <f>TRIM(Q1759)</f>
        <v>Observar</v>
      </c>
      <c r="V1759" s="40" t="str">
        <f>TRIM(S1759)</f>
        <v>9</v>
      </c>
      <c r="W1759" s="16" t="s">
        <v>1236</v>
      </c>
      <c r="X1759" s="9" t="str">
        <f>C1759&amp;"_G"&amp;E1759&amp;"_O"&amp;K1759&amp;"_"&amp;O1759&amp;R1759</f>
        <v>BIO_G7_O53_A9</v>
      </c>
      <c r="Y1759" s="40" t="str">
        <f>IF(O1759=P1759,"OK","Checar")</f>
        <v>OK</v>
      </c>
      <c r="Z1759" s="5" t="str">
        <f>IF(COUNTIF($X:$X,$X1759)&gt;1,"Checar","Único")</f>
        <v>Único</v>
      </c>
      <c r="AA1759" s="5" t="str">
        <f>IF(Y1759="Checar","Checar Competência",IF(Z1759="Checar","Checar Duplicidade","OK"))</f>
        <v>OK</v>
      </c>
      <c r="AB1759" s="5">
        <v>819</v>
      </c>
      <c r="AC1759" s="5" t="s">
        <v>3821</v>
      </c>
    </row>
    <row r="1760" spans="1:29" ht="38.25" x14ac:dyDescent="0.25">
      <c r="A1760" s="8" t="s">
        <v>11</v>
      </c>
      <c r="B1760" s="8" t="s">
        <v>18</v>
      </c>
      <c r="C1760" s="39" t="str">
        <f>TRIM(B1760)</f>
        <v>BIO</v>
      </c>
      <c r="D1760" s="8">
        <v>7</v>
      </c>
      <c r="E1760" s="39" t="str">
        <f>TRIM(D1760)</f>
        <v>7</v>
      </c>
      <c r="F1760" s="39">
        <f>VLOOKUP(H1760,GT!A:B,2,FALSE)</f>
        <v>7</v>
      </c>
      <c r="G1760" s="39" t="str">
        <f>IF(D1760=F1760,"Ok","Verificar")</f>
        <v>Ok</v>
      </c>
      <c r="H1760" s="7" t="s">
        <v>1219</v>
      </c>
      <c r="I1760" s="11">
        <v>1</v>
      </c>
      <c r="J1760" s="40" t="str">
        <f>TRIM(I1760)</f>
        <v>1</v>
      </c>
      <c r="K1760" s="40">
        <f>VLOOKUP(M1760,Plan3!A:B,2,FALSE)</f>
        <v>53</v>
      </c>
      <c r="L1760" s="40" t="str">
        <f>IF(K1760=I1760,"Ok","Verificar")</f>
        <v>Verificar</v>
      </c>
      <c r="M1760" s="12" t="s">
        <v>1219</v>
      </c>
      <c r="N1760" s="11" t="s">
        <v>14</v>
      </c>
      <c r="O1760" s="40" t="str">
        <f>TRIM(N1760)</f>
        <v>B</v>
      </c>
      <c r="P1760" s="40" t="str">
        <f>VLOOKUP(U1760,Plan1!A:B,2,FALSE)</f>
        <v>B</v>
      </c>
      <c r="Q1760" s="16" t="s">
        <v>15</v>
      </c>
      <c r="R1760" s="40">
        <f t="shared" si="27"/>
        <v>1</v>
      </c>
      <c r="S1760" s="52">
        <v>1</v>
      </c>
      <c r="T1760" s="8" t="str">
        <f>IF(R1760=S1760,"Ok","Verificar")</f>
        <v>Ok</v>
      </c>
      <c r="U1760" s="40" t="str">
        <f>TRIM(Q1760)</f>
        <v>Realizar</v>
      </c>
      <c r="V1760" s="40" t="str">
        <f>TRIM(S1760)</f>
        <v>1</v>
      </c>
      <c r="W1760" s="16" t="s">
        <v>1220</v>
      </c>
      <c r="X1760" s="9" t="str">
        <f>C1760&amp;"_G"&amp;E1760&amp;"_O"&amp;K1760&amp;"_"&amp;O1760&amp;R1760</f>
        <v>BIO_G7_O53_B1</v>
      </c>
      <c r="Y1760" s="40" t="str">
        <f>IF(O1760=P1760,"OK","Checar")</f>
        <v>OK</v>
      </c>
      <c r="Z1760" s="5" t="str">
        <f>IF(COUNTIF($X:$X,$X1760)&gt;1,"Checar","Único")</f>
        <v>Único</v>
      </c>
      <c r="AA1760" s="5" t="str">
        <f>IF(Y1760="Checar","Checar Competência",IF(Z1760="Checar","Checar Duplicidade","OK"))</f>
        <v>OK</v>
      </c>
      <c r="AB1760" s="5">
        <v>798</v>
      </c>
      <c r="AC1760" s="5" t="s">
        <v>3822</v>
      </c>
    </row>
    <row r="1761" spans="1:29" ht="38.25" x14ac:dyDescent="0.25">
      <c r="A1761" s="8" t="s">
        <v>11</v>
      </c>
      <c r="B1761" s="8" t="s">
        <v>18</v>
      </c>
      <c r="C1761" s="39" t="str">
        <f>TRIM(B1761)</f>
        <v>BIO</v>
      </c>
      <c r="D1761" s="8">
        <v>7</v>
      </c>
      <c r="E1761" s="39" t="str">
        <f>TRIM(D1761)</f>
        <v>7</v>
      </c>
      <c r="F1761" s="39">
        <f>VLOOKUP(H1761,GT!A:B,2,FALSE)</f>
        <v>7</v>
      </c>
      <c r="G1761" s="39" t="str">
        <f>IF(D1761=F1761,"Ok","Verificar")</f>
        <v>Ok</v>
      </c>
      <c r="H1761" s="7" t="s">
        <v>1219</v>
      </c>
      <c r="I1761" s="11">
        <v>1</v>
      </c>
      <c r="J1761" s="40" t="str">
        <f>TRIM(I1761)</f>
        <v>1</v>
      </c>
      <c r="K1761" s="40">
        <f>VLOOKUP(M1761,Plan3!A:B,2,FALSE)</f>
        <v>53</v>
      </c>
      <c r="L1761" s="40" t="str">
        <f>IF(K1761=I1761,"Ok","Verificar")</f>
        <v>Verificar</v>
      </c>
      <c r="M1761" s="12" t="s">
        <v>1219</v>
      </c>
      <c r="N1761" s="11" t="s">
        <v>14</v>
      </c>
      <c r="O1761" s="40" t="str">
        <f>TRIM(N1761)</f>
        <v>B</v>
      </c>
      <c r="P1761" s="40" t="str">
        <f>VLOOKUP(U1761,Plan1!A:B,2,FALSE)</f>
        <v>B</v>
      </c>
      <c r="Q1761" s="16" t="s">
        <v>15</v>
      </c>
      <c r="R1761" s="40">
        <f t="shared" si="27"/>
        <v>2</v>
      </c>
      <c r="S1761" s="52">
        <v>2</v>
      </c>
      <c r="T1761" s="8" t="str">
        <f>IF(R1761=S1761,"Ok","Verificar")</f>
        <v>Ok</v>
      </c>
      <c r="U1761" s="40" t="str">
        <f>TRIM(Q1761)</f>
        <v>Realizar</v>
      </c>
      <c r="V1761" s="40" t="str">
        <f>TRIM(S1761)</f>
        <v>2</v>
      </c>
      <c r="W1761" s="16" t="s">
        <v>1226</v>
      </c>
      <c r="X1761" s="9" t="str">
        <f>C1761&amp;"_G"&amp;E1761&amp;"_O"&amp;K1761&amp;"_"&amp;O1761&amp;R1761</f>
        <v>BIO_G7_O53_B2</v>
      </c>
      <c r="Y1761" s="40" t="str">
        <f>IF(O1761=P1761,"OK","Checar")</f>
        <v>OK</v>
      </c>
      <c r="Z1761" s="5" t="str">
        <f>IF(COUNTIF($X:$X,$X1761)&gt;1,"Checar","Único")</f>
        <v>Único</v>
      </c>
      <c r="AA1761" s="5" t="str">
        <f>IF(Y1761="Checar","Checar Competência",IF(Z1761="Checar","Checar Duplicidade","OK"))</f>
        <v>OK</v>
      </c>
      <c r="AB1761" s="5">
        <v>805</v>
      </c>
      <c r="AC1761" s="5" t="s">
        <v>3823</v>
      </c>
    </row>
    <row r="1762" spans="1:29" ht="38.25" x14ac:dyDescent="0.25">
      <c r="A1762" s="8" t="s">
        <v>11</v>
      </c>
      <c r="B1762" s="8" t="s">
        <v>18</v>
      </c>
      <c r="C1762" s="39" t="str">
        <f>TRIM(B1762)</f>
        <v>BIO</v>
      </c>
      <c r="D1762" s="8">
        <v>7</v>
      </c>
      <c r="E1762" s="39" t="str">
        <f>TRIM(D1762)</f>
        <v>7</v>
      </c>
      <c r="F1762" s="39">
        <f>VLOOKUP(H1762,GT!A:B,2,FALSE)</f>
        <v>7</v>
      </c>
      <c r="G1762" s="39" t="str">
        <f>IF(D1762=F1762,"Ok","Verificar")</f>
        <v>Ok</v>
      </c>
      <c r="H1762" s="7" t="s">
        <v>1219</v>
      </c>
      <c r="I1762" s="11">
        <v>1</v>
      </c>
      <c r="J1762" s="40" t="str">
        <f>TRIM(I1762)</f>
        <v>1</v>
      </c>
      <c r="K1762" s="40">
        <f>VLOOKUP(M1762,Plan3!A:B,2,FALSE)</f>
        <v>53</v>
      </c>
      <c r="L1762" s="40" t="str">
        <f>IF(K1762=I1762,"Ok","Verificar")</f>
        <v>Verificar</v>
      </c>
      <c r="M1762" s="12" t="s">
        <v>1219</v>
      </c>
      <c r="N1762" s="11" t="s">
        <v>14</v>
      </c>
      <c r="O1762" s="40" t="str">
        <f>TRIM(N1762)</f>
        <v>B</v>
      </c>
      <c r="P1762" s="40" t="str">
        <f>VLOOKUP(U1762,Plan1!A:B,2,FALSE)</f>
        <v>B</v>
      </c>
      <c r="Q1762" s="16" t="s">
        <v>15</v>
      </c>
      <c r="R1762" s="40">
        <f t="shared" si="27"/>
        <v>3</v>
      </c>
      <c r="S1762" s="52">
        <v>3</v>
      </c>
      <c r="T1762" s="8" t="str">
        <f>IF(R1762=S1762,"Ok","Verificar")</f>
        <v>Ok</v>
      </c>
      <c r="U1762" s="40" t="str">
        <f>TRIM(Q1762)</f>
        <v>Realizar</v>
      </c>
      <c r="V1762" s="40" t="str">
        <f>TRIM(S1762)</f>
        <v>3</v>
      </c>
      <c r="W1762" s="16" t="s">
        <v>1228</v>
      </c>
      <c r="X1762" s="9" t="str">
        <f>C1762&amp;"_G"&amp;E1762&amp;"_O"&amp;K1762&amp;"_"&amp;O1762&amp;R1762</f>
        <v>BIO_G7_O53_B3</v>
      </c>
      <c r="Y1762" s="40" t="str">
        <f>IF(O1762=P1762,"OK","Checar")</f>
        <v>OK</v>
      </c>
      <c r="Z1762" s="5" t="str">
        <f>IF(COUNTIF($X:$X,$X1762)&gt;1,"Checar","Único")</f>
        <v>Único</v>
      </c>
      <c r="AA1762" s="5" t="str">
        <f>IF(Y1762="Checar","Checar Competência",IF(Z1762="Checar","Checar Duplicidade","OK"))</f>
        <v>OK</v>
      </c>
      <c r="AB1762" s="5">
        <v>807</v>
      </c>
      <c r="AC1762" s="5" t="s">
        <v>3824</v>
      </c>
    </row>
    <row r="1763" spans="1:29" ht="51" x14ac:dyDescent="0.25">
      <c r="A1763" s="8" t="s">
        <v>11</v>
      </c>
      <c r="B1763" s="8" t="s">
        <v>18</v>
      </c>
      <c r="C1763" s="39" t="str">
        <f>TRIM(B1763)</f>
        <v>BIO</v>
      </c>
      <c r="D1763" s="8">
        <v>7</v>
      </c>
      <c r="E1763" s="39" t="str">
        <f>TRIM(D1763)</f>
        <v>7</v>
      </c>
      <c r="F1763" s="39">
        <f>VLOOKUP(H1763,GT!A:B,2,FALSE)</f>
        <v>7</v>
      </c>
      <c r="G1763" s="39" t="str">
        <f>IF(D1763=F1763,"Ok","Verificar")</f>
        <v>Ok</v>
      </c>
      <c r="H1763" s="7" t="s">
        <v>1219</v>
      </c>
      <c r="I1763" s="11">
        <v>1</v>
      </c>
      <c r="J1763" s="40" t="str">
        <f>TRIM(I1763)</f>
        <v>1</v>
      </c>
      <c r="K1763" s="40">
        <f>VLOOKUP(M1763,Plan3!A:B,2,FALSE)</f>
        <v>53</v>
      </c>
      <c r="L1763" s="40" t="str">
        <f>IF(K1763=I1763,"Ok","Verificar")</f>
        <v>Verificar</v>
      </c>
      <c r="M1763" s="12" t="s">
        <v>1219</v>
      </c>
      <c r="N1763" s="11" t="s">
        <v>14</v>
      </c>
      <c r="O1763" s="40" t="str">
        <f>TRIM(N1763)</f>
        <v>B</v>
      </c>
      <c r="P1763" s="40" t="str">
        <f>VLOOKUP(U1763,Plan1!A:B,2,FALSE)</f>
        <v>B</v>
      </c>
      <c r="Q1763" s="16" t="s">
        <v>15</v>
      </c>
      <c r="R1763" s="40">
        <f t="shared" si="27"/>
        <v>4</v>
      </c>
      <c r="S1763" s="52">
        <v>4</v>
      </c>
      <c r="T1763" s="8" t="str">
        <f>IF(R1763=S1763,"Ok","Verificar")</f>
        <v>Ok</v>
      </c>
      <c r="U1763" s="40" t="str">
        <f>TRIM(Q1763)</f>
        <v>Realizar</v>
      </c>
      <c r="V1763" s="40" t="str">
        <f>TRIM(S1763)</f>
        <v>4</v>
      </c>
      <c r="W1763" s="16" t="s">
        <v>1872</v>
      </c>
      <c r="X1763" s="9" t="str">
        <f>C1763&amp;"_G"&amp;E1763&amp;"_O"&amp;K1763&amp;"_"&amp;O1763&amp;R1763</f>
        <v>BIO_G7_O53_B4</v>
      </c>
      <c r="Y1763" s="40" t="str">
        <f>IF(O1763=P1763,"OK","Checar")</f>
        <v>OK</v>
      </c>
      <c r="Z1763" s="5" t="str">
        <f>IF(COUNTIF($X:$X,$X1763)&gt;1,"Checar","Único")</f>
        <v>Único</v>
      </c>
      <c r="AA1763" s="5" t="str">
        <f>IF(Y1763="Checar","Checar Competência",IF(Z1763="Checar","Checar Duplicidade","OK"))</f>
        <v>OK</v>
      </c>
      <c r="AB1763" s="5">
        <v>809</v>
      </c>
      <c r="AC1763" s="5" t="s">
        <v>3825</v>
      </c>
    </row>
    <row r="1764" spans="1:29" ht="38.25" x14ac:dyDescent="0.25">
      <c r="A1764" s="8" t="s">
        <v>11</v>
      </c>
      <c r="B1764" s="8" t="s">
        <v>18</v>
      </c>
      <c r="C1764" s="39" t="str">
        <f>TRIM(B1764)</f>
        <v>BIO</v>
      </c>
      <c r="D1764" s="8">
        <v>7</v>
      </c>
      <c r="E1764" s="39" t="str">
        <f>TRIM(D1764)</f>
        <v>7</v>
      </c>
      <c r="F1764" s="39">
        <f>VLOOKUP(H1764,GT!A:B,2,FALSE)</f>
        <v>7</v>
      </c>
      <c r="G1764" s="39" t="str">
        <f>IF(D1764=F1764,"Ok","Verificar")</f>
        <v>Ok</v>
      </c>
      <c r="H1764" s="7" t="s">
        <v>1219</v>
      </c>
      <c r="I1764" s="11">
        <v>1</v>
      </c>
      <c r="J1764" s="40" t="str">
        <f>TRIM(I1764)</f>
        <v>1</v>
      </c>
      <c r="K1764" s="40">
        <f>VLOOKUP(M1764,Plan3!A:B,2,FALSE)</f>
        <v>53</v>
      </c>
      <c r="L1764" s="40" t="str">
        <f>IF(K1764=I1764,"Ok","Verificar")</f>
        <v>Verificar</v>
      </c>
      <c r="M1764" s="12" t="s">
        <v>1219</v>
      </c>
      <c r="N1764" s="52" t="s">
        <v>14</v>
      </c>
      <c r="O1764" s="40" t="str">
        <f>TRIM(N1764)</f>
        <v>B</v>
      </c>
      <c r="P1764" s="40" t="str">
        <f>VLOOKUP(U1764,Plan1!A:B,2,FALSE)</f>
        <v>B</v>
      </c>
      <c r="Q1764" s="16" t="s">
        <v>15</v>
      </c>
      <c r="R1764" s="40">
        <f t="shared" si="27"/>
        <v>5</v>
      </c>
      <c r="S1764" s="52">
        <v>5</v>
      </c>
      <c r="T1764" s="8" t="str">
        <f>IF(R1764=S1764,"Ok","Verificar")</f>
        <v>Ok</v>
      </c>
      <c r="U1764" s="40" t="str">
        <f>TRIM(Q1764)</f>
        <v>Realizar</v>
      </c>
      <c r="V1764" s="40" t="str">
        <f>TRIM(S1764)</f>
        <v>5</v>
      </c>
      <c r="W1764" s="16" t="s">
        <v>1871</v>
      </c>
      <c r="X1764" s="9" t="str">
        <f>C1764&amp;"_G"&amp;E1764&amp;"_O"&amp;K1764&amp;"_"&amp;O1764&amp;R1764</f>
        <v>BIO_G7_O53_B5</v>
      </c>
      <c r="Y1764" s="40" t="str">
        <f>IF(O1764=P1764,"OK","Checar")</f>
        <v>OK</v>
      </c>
      <c r="Z1764" s="5" t="str">
        <f>IF(COUNTIF($X:$X,$X1764)&gt;1,"Checar","Único")</f>
        <v>Único</v>
      </c>
      <c r="AA1764" s="5" t="str">
        <f>IF(Y1764="Checar","Checar Competência",IF(Z1764="Checar","Checar Duplicidade","OK"))</f>
        <v>OK</v>
      </c>
      <c r="AB1764" s="5">
        <v>812</v>
      </c>
      <c r="AC1764" s="5" t="s">
        <v>3826</v>
      </c>
    </row>
    <row r="1765" spans="1:29" ht="63.75" x14ac:dyDescent="0.25">
      <c r="A1765" s="8" t="s">
        <v>11</v>
      </c>
      <c r="B1765" s="8" t="s">
        <v>18</v>
      </c>
      <c r="C1765" s="39" t="str">
        <f>TRIM(B1765)</f>
        <v>BIO</v>
      </c>
      <c r="D1765" s="8">
        <v>7</v>
      </c>
      <c r="E1765" s="39" t="str">
        <f>TRIM(D1765)</f>
        <v>7</v>
      </c>
      <c r="F1765" s="39">
        <f>VLOOKUP(H1765,GT!A:B,2,FALSE)</f>
        <v>7</v>
      </c>
      <c r="G1765" s="39" t="str">
        <f>IF(D1765=F1765,"Ok","Verificar")</f>
        <v>Ok</v>
      </c>
      <c r="H1765" s="7" t="s">
        <v>1219</v>
      </c>
      <c r="I1765" s="11">
        <v>1</v>
      </c>
      <c r="J1765" s="40" t="str">
        <f>TRIM(I1765)</f>
        <v>1</v>
      </c>
      <c r="K1765" s="40">
        <f>VLOOKUP(M1765,Plan3!A:B,2,FALSE)</f>
        <v>53</v>
      </c>
      <c r="L1765" s="40" t="str">
        <f>IF(K1765=I1765,"Ok","Verificar")</f>
        <v>Verificar</v>
      </c>
      <c r="M1765" s="12" t="s">
        <v>1219</v>
      </c>
      <c r="N1765" s="52" t="s">
        <v>14</v>
      </c>
      <c r="O1765" s="40" t="str">
        <f>TRIM(N1765)</f>
        <v>B</v>
      </c>
      <c r="P1765" s="40" t="str">
        <f>VLOOKUP(U1765,Plan1!A:B,2,FALSE)</f>
        <v>B</v>
      </c>
      <c r="Q1765" s="16" t="s">
        <v>15</v>
      </c>
      <c r="R1765" s="40">
        <f t="shared" si="27"/>
        <v>6</v>
      </c>
      <c r="S1765" s="52">
        <v>6</v>
      </c>
      <c r="T1765" s="8" t="str">
        <f>IF(R1765=S1765,"Ok","Verificar")</f>
        <v>Ok</v>
      </c>
      <c r="U1765" s="40" t="str">
        <f>TRIM(Q1765)</f>
        <v>Realizar</v>
      </c>
      <c r="V1765" s="40" t="str">
        <f>TRIM(S1765)</f>
        <v>6</v>
      </c>
      <c r="W1765" s="16" t="s">
        <v>1230</v>
      </c>
      <c r="X1765" s="9" t="str">
        <f>C1765&amp;"_G"&amp;E1765&amp;"_O"&amp;K1765&amp;"_"&amp;O1765&amp;R1765</f>
        <v>BIO_G7_O53_B6</v>
      </c>
      <c r="Y1765" s="40" t="str">
        <f>IF(O1765=P1765,"OK","Checar")</f>
        <v>OK</v>
      </c>
      <c r="Z1765" s="5" t="str">
        <f>IF(COUNTIF($X:$X,$X1765)&gt;1,"Checar","Único")</f>
        <v>Único</v>
      </c>
      <c r="AA1765" s="5" t="str">
        <f>IF(Y1765="Checar","Checar Competência",IF(Z1765="Checar","Checar Duplicidade","OK"))</f>
        <v>OK</v>
      </c>
      <c r="AB1765" s="5">
        <v>813</v>
      </c>
      <c r="AC1765" s="5" t="s">
        <v>3827</v>
      </c>
    </row>
    <row r="1766" spans="1:29" ht="38.25" x14ac:dyDescent="0.25">
      <c r="A1766" s="15" t="s">
        <v>11</v>
      </c>
      <c r="B1766" s="15" t="s">
        <v>18</v>
      </c>
      <c r="C1766" s="39" t="str">
        <f>TRIM(B1766)</f>
        <v>BIO</v>
      </c>
      <c r="D1766" s="15">
        <v>7</v>
      </c>
      <c r="E1766" s="39" t="str">
        <f>TRIM(D1766)</f>
        <v>7</v>
      </c>
      <c r="F1766" s="39">
        <f>VLOOKUP(H1766,GT!A:B,2,FALSE)</f>
        <v>7</v>
      </c>
      <c r="G1766" s="39" t="str">
        <f>IF(D1766=F1766,"Ok","Verificar")</f>
        <v>Ok</v>
      </c>
      <c r="H1766" s="14" t="s">
        <v>1219</v>
      </c>
      <c r="I1766" s="15">
        <v>1</v>
      </c>
      <c r="J1766" s="40" t="str">
        <f>TRIM(I1766)</f>
        <v>1</v>
      </c>
      <c r="K1766" s="40">
        <f>VLOOKUP(M1766,Plan3!A:B,2,FALSE)</f>
        <v>53</v>
      </c>
      <c r="L1766" s="40" t="str">
        <f>IF(K1766=I1766,"Ok","Verificar")</f>
        <v>Verificar</v>
      </c>
      <c r="M1766" s="14" t="s">
        <v>1219</v>
      </c>
      <c r="N1766" s="19" t="s">
        <v>14</v>
      </c>
      <c r="O1766" s="40" t="str">
        <f>TRIM(N1766)</f>
        <v>B</v>
      </c>
      <c r="P1766" s="40" t="str">
        <f>VLOOKUP(U1766,Plan1!A:B,2,FALSE)</f>
        <v>B</v>
      </c>
      <c r="Q1766" s="18" t="s">
        <v>15</v>
      </c>
      <c r="R1766" s="40">
        <f t="shared" si="27"/>
        <v>7</v>
      </c>
      <c r="S1766" s="19">
        <v>7</v>
      </c>
      <c r="T1766" s="8" t="str">
        <f>IF(R1766=S1766,"Ok","Verificar")</f>
        <v>Ok</v>
      </c>
      <c r="U1766" s="40" t="str">
        <f>TRIM(Q1766)</f>
        <v>Realizar</v>
      </c>
      <c r="V1766" s="40" t="str">
        <f>TRIM(S1766)</f>
        <v>7</v>
      </c>
      <c r="W1766" s="18" t="s">
        <v>1233</v>
      </c>
      <c r="X1766" s="9" t="str">
        <f>C1766&amp;"_G"&amp;E1766&amp;"_O"&amp;K1766&amp;"_"&amp;O1766&amp;R1766</f>
        <v>BIO_G7_O53_B7</v>
      </c>
      <c r="Y1766" s="40" t="str">
        <f>IF(O1766=P1766,"OK","Checar")</f>
        <v>OK</v>
      </c>
      <c r="Z1766" s="5" t="str">
        <f>IF(COUNTIF($X:$X,$X1766)&gt;1,"Checar","Único")</f>
        <v>Único</v>
      </c>
      <c r="AA1766" s="5" t="str">
        <f>IF(Y1766="Checar","Checar Competência",IF(Z1766="Checar","Checar Duplicidade","OK"))</f>
        <v>OK</v>
      </c>
      <c r="AB1766" s="5">
        <v>816</v>
      </c>
      <c r="AC1766" s="5" t="s">
        <v>3828</v>
      </c>
    </row>
    <row r="1767" spans="1:29" ht="38.25" x14ac:dyDescent="0.25">
      <c r="A1767" s="15" t="s">
        <v>11</v>
      </c>
      <c r="B1767" s="15" t="s">
        <v>18</v>
      </c>
      <c r="C1767" s="39" t="str">
        <f>TRIM(B1767)</f>
        <v>BIO</v>
      </c>
      <c r="D1767" s="15">
        <v>7</v>
      </c>
      <c r="E1767" s="39" t="str">
        <f>TRIM(D1767)</f>
        <v>7</v>
      </c>
      <c r="F1767" s="39">
        <f>VLOOKUP(H1767,GT!A:B,2,FALSE)</f>
        <v>7</v>
      </c>
      <c r="G1767" s="39" t="str">
        <f>IF(D1767=F1767,"Ok","Verificar")</f>
        <v>Ok</v>
      </c>
      <c r="H1767" s="14" t="s">
        <v>1219</v>
      </c>
      <c r="I1767" s="15">
        <v>1</v>
      </c>
      <c r="J1767" s="40" t="str">
        <f>TRIM(I1767)</f>
        <v>1</v>
      </c>
      <c r="K1767" s="40">
        <f>VLOOKUP(M1767,Plan3!A:B,2,FALSE)</f>
        <v>53</v>
      </c>
      <c r="L1767" s="40" t="str">
        <f>IF(K1767=I1767,"Ok","Verificar")</f>
        <v>Verificar</v>
      </c>
      <c r="M1767" s="14" t="s">
        <v>1219</v>
      </c>
      <c r="N1767" s="19" t="s">
        <v>14</v>
      </c>
      <c r="O1767" s="40" t="str">
        <f>TRIM(N1767)</f>
        <v>B</v>
      </c>
      <c r="P1767" s="40" t="str">
        <f>VLOOKUP(U1767,Plan1!A:B,2,FALSE)</f>
        <v>B</v>
      </c>
      <c r="Q1767" s="18" t="s">
        <v>15</v>
      </c>
      <c r="R1767" s="40">
        <f t="shared" si="27"/>
        <v>8</v>
      </c>
      <c r="S1767" s="19">
        <v>8</v>
      </c>
      <c r="T1767" s="8" t="str">
        <f>IF(R1767=S1767,"Ok","Verificar")</f>
        <v>Ok</v>
      </c>
      <c r="U1767" s="40" t="str">
        <f>TRIM(Q1767)</f>
        <v>Realizar</v>
      </c>
      <c r="V1767" s="40" t="str">
        <f>TRIM(S1767)</f>
        <v>8</v>
      </c>
      <c r="W1767" s="18" t="s">
        <v>1237</v>
      </c>
      <c r="X1767" s="9" t="str">
        <f>C1767&amp;"_G"&amp;E1767&amp;"_O"&amp;K1767&amp;"_"&amp;O1767&amp;R1767</f>
        <v>BIO_G7_O53_B8</v>
      </c>
      <c r="Y1767" s="40" t="str">
        <f>IF(O1767=P1767,"OK","Checar")</f>
        <v>OK</v>
      </c>
      <c r="Z1767" s="5" t="str">
        <f>IF(COUNTIF($X:$X,$X1767)&gt;1,"Checar","Único")</f>
        <v>Único</v>
      </c>
      <c r="AA1767" s="5" t="str">
        <f>IF(Y1767="Checar","Checar Competência",IF(Z1767="Checar","Checar Duplicidade","OK"))</f>
        <v>OK</v>
      </c>
      <c r="AB1767" s="5">
        <v>820</v>
      </c>
      <c r="AC1767" s="5" t="s">
        <v>3829</v>
      </c>
    </row>
    <row r="1768" spans="1:29" ht="38.25" x14ac:dyDescent="0.25">
      <c r="A1768" s="15" t="s">
        <v>11</v>
      </c>
      <c r="B1768" s="15" t="s">
        <v>18</v>
      </c>
      <c r="C1768" s="39" t="str">
        <f>TRIM(B1768)</f>
        <v>BIO</v>
      </c>
      <c r="D1768" s="15">
        <v>7</v>
      </c>
      <c r="E1768" s="39" t="str">
        <f>TRIM(D1768)</f>
        <v>7</v>
      </c>
      <c r="F1768" s="39">
        <f>VLOOKUP(H1768,GT!A:B,2,FALSE)</f>
        <v>7</v>
      </c>
      <c r="G1768" s="39" t="str">
        <f>IF(D1768=F1768,"Ok","Verificar")</f>
        <v>Ok</v>
      </c>
      <c r="H1768" s="14" t="s">
        <v>1219</v>
      </c>
      <c r="I1768" s="15">
        <v>1</v>
      </c>
      <c r="J1768" s="40" t="str">
        <f>TRIM(I1768)</f>
        <v>1</v>
      </c>
      <c r="K1768" s="40">
        <f>VLOOKUP(M1768,Plan3!A:B,2,FALSE)</f>
        <v>53</v>
      </c>
      <c r="L1768" s="40" t="str">
        <f>IF(K1768=I1768,"Ok","Verificar")</f>
        <v>Verificar</v>
      </c>
      <c r="M1768" s="14" t="s">
        <v>1219</v>
      </c>
      <c r="N1768" s="19" t="s">
        <v>14</v>
      </c>
      <c r="O1768" s="40" t="str">
        <f>TRIM(N1768)</f>
        <v>B</v>
      </c>
      <c r="P1768" s="40" t="str">
        <f>VLOOKUP(U1768,Plan1!A:B,2,FALSE)</f>
        <v>B</v>
      </c>
      <c r="Q1768" s="18" t="s">
        <v>15</v>
      </c>
      <c r="R1768" s="40">
        <f t="shared" si="27"/>
        <v>9</v>
      </c>
      <c r="S1768" s="19">
        <v>9</v>
      </c>
      <c r="T1768" s="8" t="str">
        <f>IF(R1768=S1768,"Ok","Verificar")</f>
        <v>Ok</v>
      </c>
      <c r="U1768" s="40" t="str">
        <f>TRIM(Q1768)</f>
        <v>Realizar</v>
      </c>
      <c r="V1768" s="40" t="str">
        <f>TRIM(S1768)</f>
        <v>9</v>
      </c>
      <c r="W1768" s="18" t="s">
        <v>1238</v>
      </c>
      <c r="X1768" s="9" t="str">
        <f>C1768&amp;"_G"&amp;E1768&amp;"_O"&amp;K1768&amp;"_"&amp;O1768&amp;R1768</f>
        <v>BIO_G7_O53_B9</v>
      </c>
      <c r="Y1768" s="40" t="str">
        <f>IF(O1768=P1768,"OK","Checar")</f>
        <v>OK</v>
      </c>
      <c r="Z1768" s="5" t="str">
        <f>IF(COUNTIF($X:$X,$X1768)&gt;1,"Checar","Único")</f>
        <v>Único</v>
      </c>
      <c r="AA1768" s="5" t="str">
        <f>IF(Y1768="Checar","Checar Competência",IF(Z1768="Checar","Checar Duplicidade","OK"))</f>
        <v>OK</v>
      </c>
      <c r="AB1768" s="5">
        <v>821</v>
      </c>
      <c r="AC1768" s="5" t="s">
        <v>3830</v>
      </c>
    </row>
    <row r="1769" spans="1:29" ht="38.25" x14ac:dyDescent="0.25">
      <c r="A1769" s="15" t="s">
        <v>11</v>
      </c>
      <c r="B1769" s="15" t="s">
        <v>18</v>
      </c>
      <c r="C1769" s="39" t="str">
        <f>TRIM(B1769)</f>
        <v>BIO</v>
      </c>
      <c r="D1769" s="15">
        <v>7</v>
      </c>
      <c r="E1769" s="39" t="str">
        <f>TRIM(D1769)</f>
        <v>7</v>
      </c>
      <c r="F1769" s="39">
        <f>VLOOKUP(H1769,GT!A:B,2,FALSE)</f>
        <v>7</v>
      </c>
      <c r="G1769" s="39" t="str">
        <f>IF(D1769=F1769,"Ok","Verificar")</f>
        <v>Ok</v>
      </c>
      <c r="H1769" s="14" t="s">
        <v>1219</v>
      </c>
      <c r="I1769" s="15">
        <v>1</v>
      </c>
      <c r="J1769" s="40" t="str">
        <f>TRIM(I1769)</f>
        <v>1</v>
      </c>
      <c r="K1769" s="40">
        <f>VLOOKUP(M1769,Plan3!A:B,2,FALSE)</f>
        <v>53</v>
      </c>
      <c r="L1769" s="40" t="str">
        <f>IF(K1769=I1769,"Ok","Verificar")</f>
        <v>Verificar</v>
      </c>
      <c r="M1769" s="14" t="s">
        <v>1219</v>
      </c>
      <c r="N1769" s="15" t="s">
        <v>16</v>
      </c>
      <c r="O1769" s="40" t="str">
        <f>TRIM(N1769)</f>
        <v>C</v>
      </c>
      <c r="P1769" s="40" t="str">
        <f>VLOOKUP(U1769,Plan1!A:B,2,FALSE)</f>
        <v>C</v>
      </c>
      <c r="Q1769" s="18" t="s">
        <v>17</v>
      </c>
      <c r="R1769" s="40">
        <f t="shared" si="27"/>
        <v>1</v>
      </c>
      <c r="S1769" s="19">
        <v>1</v>
      </c>
      <c r="T1769" s="8" t="str">
        <f>IF(R1769=S1769,"Ok","Verificar")</f>
        <v>Ok</v>
      </c>
      <c r="U1769" s="40" t="str">
        <f>TRIM(Q1769)</f>
        <v>Compreender</v>
      </c>
      <c r="V1769" s="40" t="str">
        <f>TRIM(S1769)</f>
        <v>1</v>
      </c>
      <c r="W1769" s="18" t="s">
        <v>1222</v>
      </c>
      <c r="X1769" s="9" t="str">
        <f>C1769&amp;"_G"&amp;E1769&amp;"_O"&amp;K1769&amp;"_"&amp;O1769&amp;R1769</f>
        <v>BIO_G7_O53_C1</v>
      </c>
      <c r="Y1769" s="40" t="str">
        <f>IF(O1769=P1769,"OK","Checar")</f>
        <v>OK</v>
      </c>
      <c r="Z1769" s="5" t="str">
        <f>IF(COUNTIF($X:$X,$X1769)&gt;1,"Checar","Único")</f>
        <v>Único</v>
      </c>
      <c r="AA1769" s="5" t="str">
        <f>IF(Y1769="Checar","Checar Competência",IF(Z1769="Checar","Checar Duplicidade","OK"))</f>
        <v>OK</v>
      </c>
      <c r="AB1769" s="5">
        <v>801</v>
      </c>
      <c r="AC1769" s="5" t="s">
        <v>3831</v>
      </c>
    </row>
    <row r="1770" spans="1:29" ht="38.25" x14ac:dyDescent="0.25">
      <c r="A1770" s="15" t="s">
        <v>11</v>
      </c>
      <c r="B1770" s="15" t="s">
        <v>18</v>
      </c>
      <c r="C1770" s="39" t="str">
        <f>TRIM(B1770)</f>
        <v>BIO</v>
      </c>
      <c r="D1770" s="15">
        <v>7</v>
      </c>
      <c r="E1770" s="39" t="str">
        <f>TRIM(D1770)</f>
        <v>7</v>
      </c>
      <c r="F1770" s="39">
        <f>VLOOKUP(H1770,GT!A:B,2,FALSE)</f>
        <v>7</v>
      </c>
      <c r="G1770" s="39" t="str">
        <f>IF(D1770=F1770,"Ok","Verificar")</f>
        <v>Ok</v>
      </c>
      <c r="H1770" s="14" t="s">
        <v>1219</v>
      </c>
      <c r="I1770" s="15">
        <v>1</v>
      </c>
      <c r="J1770" s="40" t="str">
        <f>TRIM(I1770)</f>
        <v>1</v>
      </c>
      <c r="K1770" s="40">
        <f>VLOOKUP(M1770,Plan3!A:B,2,FALSE)</f>
        <v>53</v>
      </c>
      <c r="L1770" s="40" t="str">
        <f>IF(K1770=I1770,"Ok","Verificar")</f>
        <v>Verificar</v>
      </c>
      <c r="M1770" s="14" t="s">
        <v>1219</v>
      </c>
      <c r="N1770" s="19" t="s">
        <v>16</v>
      </c>
      <c r="O1770" s="40" t="str">
        <f>TRIM(N1770)</f>
        <v>C</v>
      </c>
      <c r="P1770" s="40" t="str">
        <f>VLOOKUP(U1770,Plan1!A:B,2,FALSE)</f>
        <v>C</v>
      </c>
      <c r="Q1770" s="18" t="s">
        <v>17</v>
      </c>
      <c r="R1770" s="40">
        <f t="shared" si="27"/>
        <v>2</v>
      </c>
      <c r="S1770" s="19">
        <v>10</v>
      </c>
      <c r="T1770" s="8" t="str">
        <f>IF(R1770=S1770,"Ok","Verificar")</f>
        <v>Verificar</v>
      </c>
      <c r="U1770" s="40" t="str">
        <f>TRIM(Q1770)</f>
        <v>Compreender</v>
      </c>
      <c r="V1770" s="40" t="str">
        <f>TRIM(S1770)</f>
        <v>10</v>
      </c>
      <c r="W1770" s="18" t="s">
        <v>1234</v>
      </c>
      <c r="X1770" s="9" t="str">
        <f>C1770&amp;"_G"&amp;E1770&amp;"_O"&amp;K1770&amp;"_"&amp;O1770&amp;R1770</f>
        <v>BIO_G7_O53_C2</v>
      </c>
      <c r="Y1770" s="40" t="str">
        <f>IF(O1770=P1770,"OK","Checar")</f>
        <v>OK</v>
      </c>
      <c r="Z1770" s="5" t="str">
        <f>IF(COUNTIF($X:$X,$X1770)&gt;1,"Checar","Único")</f>
        <v>Único</v>
      </c>
      <c r="AA1770" s="5" t="str">
        <f>IF(Y1770="Checar","Checar Competência",IF(Z1770="Checar","Checar Duplicidade","OK"))</f>
        <v>OK</v>
      </c>
      <c r="AB1770" s="5">
        <v>817</v>
      </c>
      <c r="AC1770" s="5" t="s">
        <v>3832</v>
      </c>
    </row>
    <row r="1771" spans="1:29" ht="38.25" x14ac:dyDescent="0.25">
      <c r="A1771" s="15" t="s">
        <v>11</v>
      </c>
      <c r="B1771" s="15" t="s">
        <v>18</v>
      </c>
      <c r="C1771" s="39" t="str">
        <f>TRIM(B1771)</f>
        <v>BIO</v>
      </c>
      <c r="D1771" s="15">
        <v>7</v>
      </c>
      <c r="E1771" s="39" t="str">
        <f>TRIM(D1771)</f>
        <v>7</v>
      </c>
      <c r="F1771" s="39">
        <f>VLOOKUP(H1771,GT!A:B,2,FALSE)</f>
        <v>7</v>
      </c>
      <c r="G1771" s="39" t="str">
        <f>IF(D1771=F1771,"Ok","Verificar")</f>
        <v>Ok</v>
      </c>
      <c r="H1771" s="14" t="s">
        <v>1219</v>
      </c>
      <c r="I1771" s="15">
        <v>1</v>
      </c>
      <c r="J1771" s="40" t="str">
        <f>TRIM(I1771)</f>
        <v>1</v>
      </c>
      <c r="K1771" s="40">
        <f>VLOOKUP(M1771,Plan3!A:B,2,FALSE)</f>
        <v>53</v>
      </c>
      <c r="L1771" s="40" t="str">
        <f>IF(K1771=I1771,"Ok","Verificar")</f>
        <v>Verificar</v>
      </c>
      <c r="M1771" s="14" t="s">
        <v>1219</v>
      </c>
      <c r="N1771" s="15" t="s">
        <v>16</v>
      </c>
      <c r="O1771" s="40" t="str">
        <f>TRIM(N1771)</f>
        <v>C</v>
      </c>
      <c r="P1771" s="40" t="str">
        <f>VLOOKUP(U1771,Plan1!A:B,2,FALSE)</f>
        <v>C</v>
      </c>
      <c r="Q1771" s="18" t="s">
        <v>17</v>
      </c>
      <c r="R1771" s="40">
        <f t="shared" si="27"/>
        <v>3</v>
      </c>
      <c r="S1771" s="19">
        <v>2</v>
      </c>
      <c r="T1771" s="8" t="str">
        <f>IF(R1771=S1771,"Ok","Verificar")</f>
        <v>Verificar</v>
      </c>
      <c r="U1771" s="40" t="str">
        <f>TRIM(Q1771)</f>
        <v>Compreender</v>
      </c>
      <c r="V1771" s="40" t="str">
        <f>TRIM(S1771)</f>
        <v>2</v>
      </c>
      <c r="W1771" s="18" t="s">
        <v>1223</v>
      </c>
      <c r="X1771" s="9" t="str">
        <f>C1771&amp;"_G"&amp;E1771&amp;"_O"&amp;K1771&amp;"_"&amp;O1771&amp;R1771</f>
        <v>BIO_G7_O53_C3</v>
      </c>
      <c r="Y1771" s="40" t="str">
        <f>IF(O1771=P1771,"OK","Checar")</f>
        <v>OK</v>
      </c>
      <c r="Z1771" s="5" t="str">
        <f>IF(COUNTIF($X:$X,$X1771)&gt;1,"Checar","Único")</f>
        <v>Único</v>
      </c>
      <c r="AA1771" s="5" t="str">
        <f>IF(Y1771="Checar","Checar Competência",IF(Z1771="Checar","Checar Duplicidade","OK"))</f>
        <v>OK</v>
      </c>
      <c r="AB1771" s="5">
        <v>802</v>
      </c>
      <c r="AC1771" s="5" t="s">
        <v>3833</v>
      </c>
    </row>
    <row r="1772" spans="1:29" ht="38.25" x14ac:dyDescent="0.25">
      <c r="A1772" s="15" t="s">
        <v>11</v>
      </c>
      <c r="B1772" s="15" t="s">
        <v>18</v>
      </c>
      <c r="C1772" s="39" t="str">
        <f>TRIM(B1772)</f>
        <v>BIO</v>
      </c>
      <c r="D1772" s="15">
        <v>7</v>
      </c>
      <c r="E1772" s="39" t="str">
        <f>TRIM(D1772)</f>
        <v>7</v>
      </c>
      <c r="F1772" s="39">
        <f>VLOOKUP(H1772,GT!A:B,2,FALSE)</f>
        <v>7</v>
      </c>
      <c r="G1772" s="39" t="str">
        <f>IF(D1772=F1772,"Ok","Verificar")</f>
        <v>Ok</v>
      </c>
      <c r="H1772" s="14" t="s">
        <v>1219</v>
      </c>
      <c r="I1772" s="15">
        <v>1</v>
      </c>
      <c r="J1772" s="40" t="str">
        <f>TRIM(I1772)</f>
        <v>1</v>
      </c>
      <c r="K1772" s="40">
        <f>VLOOKUP(M1772,Plan3!A:B,2,FALSE)</f>
        <v>53</v>
      </c>
      <c r="L1772" s="40" t="str">
        <f>IF(K1772=I1772,"Ok","Verificar")</f>
        <v>Verificar</v>
      </c>
      <c r="M1772" s="14" t="s">
        <v>1219</v>
      </c>
      <c r="N1772" s="15" t="s">
        <v>16</v>
      </c>
      <c r="O1772" s="40" t="str">
        <f>TRIM(N1772)</f>
        <v>C</v>
      </c>
      <c r="P1772" s="40" t="str">
        <f>VLOOKUP(U1772,Plan1!A:B,2,FALSE)</f>
        <v>C</v>
      </c>
      <c r="Q1772" s="18" t="s">
        <v>17</v>
      </c>
      <c r="R1772" s="40">
        <f t="shared" si="27"/>
        <v>4</v>
      </c>
      <c r="S1772" s="19">
        <v>3</v>
      </c>
      <c r="T1772" s="8" t="str">
        <f>IF(R1772=S1772,"Ok","Verificar")</f>
        <v>Verificar</v>
      </c>
      <c r="U1772" s="40" t="str">
        <f>TRIM(Q1772)</f>
        <v>Compreender</v>
      </c>
      <c r="V1772" s="40" t="str">
        <f>TRIM(S1772)</f>
        <v>3</v>
      </c>
      <c r="W1772" s="18" t="s">
        <v>1224</v>
      </c>
      <c r="X1772" s="9" t="str">
        <f>C1772&amp;"_G"&amp;E1772&amp;"_O"&amp;K1772&amp;"_"&amp;O1772&amp;R1772</f>
        <v>BIO_G7_O53_C4</v>
      </c>
      <c r="Y1772" s="40" t="str">
        <f>IF(O1772=P1772,"OK","Checar")</f>
        <v>OK</v>
      </c>
      <c r="Z1772" s="5" t="str">
        <f>IF(COUNTIF($X:$X,$X1772)&gt;1,"Checar","Único")</f>
        <v>Único</v>
      </c>
      <c r="AA1772" s="5" t="str">
        <f>IF(Y1772="Checar","Checar Competência",IF(Z1772="Checar","Checar Duplicidade","OK"))</f>
        <v>OK</v>
      </c>
      <c r="AB1772" s="5">
        <v>803</v>
      </c>
      <c r="AC1772" s="5" t="s">
        <v>3834</v>
      </c>
    </row>
    <row r="1773" spans="1:29" ht="38.25" x14ac:dyDescent="0.25">
      <c r="A1773" s="15" t="s">
        <v>11</v>
      </c>
      <c r="B1773" s="15" t="s">
        <v>18</v>
      </c>
      <c r="C1773" s="39" t="str">
        <f>TRIM(B1773)</f>
        <v>BIO</v>
      </c>
      <c r="D1773" s="15">
        <v>7</v>
      </c>
      <c r="E1773" s="39" t="str">
        <f>TRIM(D1773)</f>
        <v>7</v>
      </c>
      <c r="F1773" s="39">
        <f>VLOOKUP(H1773,GT!A:B,2,FALSE)</f>
        <v>7</v>
      </c>
      <c r="G1773" s="39" t="str">
        <f>IF(D1773=F1773,"Ok","Verificar")</f>
        <v>Ok</v>
      </c>
      <c r="H1773" s="14" t="s">
        <v>1219</v>
      </c>
      <c r="I1773" s="15">
        <v>1</v>
      </c>
      <c r="J1773" s="40" t="str">
        <f>TRIM(I1773)</f>
        <v>1</v>
      </c>
      <c r="K1773" s="40">
        <f>VLOOKUP(M1773,Plan3!A:B,2,FALSE)</f>
        <v>53</v>
      </c>
      <c r="L1773" s="40" t="str">
        <f>IF(K1773=I1773,"Ok","Verificar")</f>
        <v>Verificar</v>
      </c>
      <c r="M1773" s="14" t="s">
        <v>1219</v>
      </c>
      <c r="N1773" s="15" t="s">
        <v>16</v>
      </c>
      <c r="O1773" s="40" t="str">
        <f>TRIM(N1773)</f>
        <v>C</v>
      </c>
      <c r="P1773" s="40" t="str">
        <f>VLOOKUP(U1773,Plan1!A:B,2,FALSE)</f>
        <v>C</v>
      </c>
      <c r="Q1773" s="18" t="s">
        <v>17</v>
      </c>
      <c r="R1773" s="40">
        <f t="shared" si="27"/>
        <v>5</v>
      </c>
      <c r="S1773" s="19">
        <v>4</v>
      </c>
      <c r="T1773" s="8" t="str">
        <f>IF(R1773=S1773,"Ok","Verificar")</f>
        <v>Verificar</v>
      </c>
      <c r="U1773" s="40" t="str">
        <f>TRIM(Q1773)</f>
        <v>Compreender</v>
      </c>
      <c r="V1773" s="40" t="str">
        <f>TRIM(S1773)</f>
        <v>4</v>
      </c>
      <c r="W1773" s="18" t="s">
        <v>1229</v>
      </c>
      <c r="X1773" s="9" t="str">
        <f>C1773&amp;"_G"&amp;E1773&amp;"_O"&amp;K1773&amp;"_"&amp;O1773&amp;R1773</f>
        <v>BIO_G7_O53_C5</v>
      </c>
      <c r="Y1773" s="40" t="str">
        <f>IF(O1773=P1773,"OK","Checar")</f>
        <v>OK</v>
      </c>
      <c r="Z1773" s="5" t="str">
        <f>IF(COUNTIF($X:$X,$X1773)&gt;1,"Checar","Único")</f>
        <v>Único</v>
      </c>
      <c r="AA1773" s="5" t="str">
        <f>IF(Y1773="Checar","Checar Competência",IF(Z1773="Checar","Checar Duplicidade","OK"))</f>
        <v>OK</v>
      </c>
      <c r="AB1773" s="5">
        <v>808</v>
      </c>
      <c r="AC1773" s="5" t="s">
        <v>3835</v>
      </c>
    </row>
    <row r="1774" spans="1:29" ht="51" x14ac:dyDescent="0.25">
      <c r="A1774" s="15" t="s">
        <v>11</v>
      </c>
      <c r="B1774" s="15" t="s">
        <v>18</v>
      </c>
      <c r="C1774" s="39" t="str">
        <f>TRIM(B1774)</f>
        <v>BIO</v>
      </c>
      <c r="D1774" s="15">
        <v>7</v>
      </c>
      <c r="E1774" s="39" t="str">
        <f>TRIM(D1774)</f>
        <v>7</v>
      </c>
      <c r="F1774" s="39">
        <f>VLOOKUP(H1774,GT!A:B,2,FALSE)</f>
        <v>7</v>
      </c>
      <c r="G1774" s="39" t="str">
        <f>IF(D1774=F1774,"Ok","Verificar")</f>
        <v>Ok</v>
      </c>
      <c r="H1774" s="14" t="s">
        <v>1219</v>
      </c>
      <c r="I1774" s="15">
        <v>1</v>
      </c>
      <c r="J1774" s="40" t="str">
        <f>TRIM(I1774)</f>
        <v>1</v>
      </c>
      <c r="K1774" s="40">
        <f>VLOOKUP(M1774,Plan3!A:B,2,FALSE)</f>
        <v>53</v>
      </c>
      <c r="L1774" s="40" t="str">
        <f>IF(K1774=I1774,"Ok","Verificar")</f>
        <v>Verificar</v>
      </c>
      <c r="M1774" s="14" t="s">
        <v>1219</v>
      </c>
      <c r="N1774" s="19" t="s">
        <v>16</v>
      </c>
      <c r="O1774" s="40" t="str">
        <f>TRIM(N1774)</f>
        <v>C</v>
      </c>
      <c r="P1774" s="40" t="str">
        <f>VLOOKUP(U1774,Plan1!A:B,2,FALSE)</f>
        <v>C</v>
      </c>
      <c r="Q1774" s="18" t="s">
        <v>17</v>
      </c>
      <c r="R1774" s="40">
        <f t="shared" si="27"/>
        <v>6</v>
      </c>
      <c r="S1774" s="19">
        <v>9</v>
      </c>
      <c r="T1774" s="8" t="str">
        <f>IF(R1774=S1774,"Ok","Verificar")</f>
        <v>Verificar</v>
      </c>
      <c r="U1774" s="40" t="str">
        <f>TRIM(Q1774)</f>
        <v>Compreender</v>
      </c>
      <c r="V1774" s="40" t="str">
        <f>TRIM(S1774)</f>
        <v>9</v>
      </c>
      <c r="W1774" s="18" t="s">
        <v>1231</v>
      </c>
      <c r="X1774" s="9" t="str">
        <f>C1774&amp;"_G"&amp;E1774&amp;"_O"&amp;K1774&amp;"_"&amp;O1774&amp;R1774</f>
        <v>BIO_G7_O53_C6</v>
      </c>
      <c r="Y1774" s="40" t="str">
        <f>IF(O1774=P1774,"OK","Checar")</f>
        <v>OK</v>
      </c>
      <c r="Z1774" s="5" t="str">
        <f>IF(COUNTIF($X:$X,$X1774)&gt;1,"Checar","Único")</f>
        <v>Único</v>
      </c>
      <c r="AA1774" s="5" t="str">
        <f>IF(Y1774="Checar","Checar Competência",IF(Z1774="Checar","Checar Duplicidade","OK"))</f>
        <v>OK</v>
      </c>
      <c r="AB1774" s="5">
        <v>814</v>
      </c>
      <c r="AC1774" s="5" t="s">
        <v>3836</v>
      </c>
    </row>
    <row r="1775" spans="1:29" ht="63.75" x14ac:dyDescent="0.25">
      <c r="A1775" s="48" t="s">
        <v>11</v>
      </c>
      <c r="B1775" s="48" t="s">
        <v>18</v>
      </c>
      <c r="C1775" s="39" t="str">
        <f>TRIM(B1775)</f>
        <v>BIO</v>
      </c>
      <c r="D1775" s="43">
        <v>8</v>
      </c>
      <c r="E1775" s="39" t="str">
        <f>TRIM(D1775)</f>
        <v>8</v>
      </c>
      <c r="F1775" s="39">
        <f>VLOOKUP(H1775,GT!A:B,2,FALSE)</f>
        <v>8</v>
      </c>
      <c r="G1775" s="39" t="str">
        <f>IF(D1775=F1775,"Ok","Verificar")</f>
        <v>Ok</v>
      </c>
      <c r="H1775" s="37" t="s">
        <v>958</v>
      </c>
      <c r="I1775" s="48">
        <v>1</v>
      </c>
      <c r="J1775" s="40" t="str">
        <f>TRIM(I1775)</f>
        <v>1</v>
      </c>
      <c r="K1775" s="40">
        <f>VLOOKUP(M1775,Plan3!A:B,2,FALSE)</f>
        <v>54</v>
      </c>
      <c r="L1775" s="40" t="str">
        <f>IF(K1775=I1775,"Ok","Verificar")</f>
        <v>Verificar</v>
      </c>
      <c r="M1775" s="37" t="s">
        <v>861</v>
      </c>
      <c r="N1775" s="48" t="s">
        <v>12</v>
      </c>
      <c r="O1775" s="40" t="str">
        <f>TRIM(N1775)</f>
        <v>A</v>
      </c>
      <c r="P1775" s="40" t="str">
        <f>VLOOKUP(U1775,Plan1!A:B,2,FALSE)</f>
        <v>A</v>
      </c>
      <c r="Q1775" s="37" t="s">
        <v>13</v>
      </c>
      <c r="R1775" s="40">
        <f t="shared" si="27"/>
        <v>1</v>
      </c>
      <c r="S1775" s="48">
        <v>1</v>
      </c>
      <c r="T1775" s="8" t="str">
        <f>IF(R1775=S1775,"Ok","Verificar")</f>
        <v>Ok</v>
      </c>
      <c r="U1775" s="40" t="str">
        <f>TRIM(Q1775)</f>
        <v>Observar</v>
      </c>
      <c r="V1775" s="40" t="str">
        <f>TRIM(S1775)</f>
        <v>1</v>
      </c>
      <c r="W1775" s="37" t="s">
        <v>862</v>
      </c>
      <c r="X1775" s="9" t="str">
        <f>C1775&amp;"_G"&amp;E1775&amp;"_O"&amp;K1775&amp;"_"&amp;O1775&amp;R1775</f>
        <v>BIO_G8_O54_A1</v>
      </c>
      <c r="Y1775" s="40" t="str">
        <f>IF(O1775=P1775,"OK","Checar")</f>
        <v>OK</v>
      </c>
      <c r="Z1775" s="5" t="str">
        <f>IF(COUNTIF($X:$X,$X1775)&gt;1,"Checar","Único")</f>
        <v>Único</v>
      </c>
      <c r="AA1775" s="5" t="str">
        <f>IF(Y1775="Checar","Checar Competência",IF(Z1775="Checar","Checar Duplicidade","OK"))</f>
        <v>OK</v>
      </c>
      <c r="AB1775" s="5">
        <v>822</v>
      </c>
      <c r="AC1775" s="5" t="s">
        <v>3837</v>
      </c>
    </row>
    <row r="1776" spans="1:29" ht="25.5" x14ac:dyDescent="0.25">
      <c r="A1776" s="48" t="s">
        <v>11</v>
      </c>
      <c r="B1776" s="48" t="s">
        <v>18</v>
      </c>
      <c r="C1776" s="39" t="str">
        <f>TRIM(B1776)</f>
        <v>BIO</v>
      </c>
      <c r="D1776" s="43">
        <v>8</v>
      </c>
      <c r="E1776" s="39" t="str">
        <f>TRIM(D1776)</f>
        <v>8</v>
      </c>
      <c r="F1776" s="39">
        <f>VLOOKUP(H1776,GT!A:B,2,FALSE)</f>
        <v>8</v>
      </c>
      <c r="G1776" s="39" t="str">
        <f>IF(D1776=F1776,"Ok","Verificar")</f>
        <v>Ok</v>
      </c>
      <c r="H1776" s="37" t="s">
        <v>958</v>
      </c>
      <c r="I1776" s="48">
        <v>1</v>
      </c>
      <c r="J1776" s="40" t="str">
        <f>TRIM(I1776)</f>
        <v>1</v>
      </c>
      <c r="K1776" s="40">
        <f>VLOOKUP(M1776,Plan3!A:B,2,FALSE)</f>
        <v>54</v>
      </c>
      <c r="L1776" s="40" t="str">
        <f>IF(K1776=I1776,"Ok","Verificar")</f>
        <v>Verificar</v>
      </c>
      <c r="M1776" s="37" t="s">
        <v>861</v>
      </c>
      <c r="N1776" s="48" t="s">
        <v>12</v>
      </c>
      <c r="O1776" s="40" t="str">
        <f>TRIM(N1776)</f>
        <v>A</v>
      </c>
      <c r="P1776" s="40" t="str">
        <f>VLOOKUP(U1776,Plan1!A:B,2,FALSE)</f>
        <v>A</v>
      </c>
      <c r="Q1776" s="37" t="s">
        <v>863</v>
      </c>
      <c r="R1776" s="40">
        <f t="shared" si="27"/>
        <v>2</v>
      </c>
      <c r="S1776" s="48">
        <v>2</v>
      </c>
      <c r="T1776" s="8" t="str">
        <f>IF(R1776=S1776,"Ok","Verificar")</f>
        <v>Ok</v>
      </c>
      <c r="U1776" s="40" t="str">
        <f>TRIM(Q1776)</f>
        <v>Observar</v>
      </c>
      <c r="V1776" s="40" t="str">
        <f>TRIM(S1776)</f>
        <v>2</v>
      </c>
      <c r="W1776" s="37" t="s">
        <v>864</v>
      </c>
      <c r="X1776" s="9" t="str">
        <f>C1776&amp;"_G"&amp;E1776&amp;"_O"&amp;K1776&amp;"_"&amp;O1776&amp;R1776</f>
        <v>BIO_G8_O54_A2</v>
      </c>
      <c r="Y1776" s="40" t="str">
        <f>IF(O1776=P1776,"OK","Checar")</f>
        <v>OK</v>
      </c>
      <c r="Z1776" s="5" t="str">
        <f>IF(COUNTIF($X:$X,$X1776)&gt;1,"Checar","Único")</f>
        <v>Único</v>
      </c>
      <c r="AA1776" s="5" t="str">
        <f>IF(Y1776="Checar","Checar Competência",IF(Z1776="Checar","Checar Duplicidade","OK"))</f>
        <v>OK</v>
      </c>
      <c r="AB1776" s="5">
        <v>823</v>
      </c>
      <c r="AC1776" s="5" t="s">
        <v>3838</v>
      </c>
    </row>
    <row r="1777" spans="1:29" ht="25.5" x14ac:dyDescent="0.25">
      <c r="A1777" s="48" t="s">
        <v>11</v>
      </c>
      <c r="B1777" s="48" t="s">
        <v>18</v>
      </c>
      <c r="C1777" s="39" t="str">
        <f>TRIM(B1777)</f>
        <v>BIO</v>
      </c>
      <c r="D1777" s="43">
        <v>8</v>
      </c>
      <c r="E1777" s="39" t="str">
        <f>TRIM(D1777)</f>
        <v>8</v>
      </c>
      <c r="F1777" s="39">
        <f>VLOOKUP(H1777,GT!A:B,2,FALSE)</f>
        <v>8</v>
      </c>
      <c r="G1777" s="39" t="str">
        <f>IF(D1777=F1777,"Ok","Verificar")</f>
        <v>Ok</v>
      </c>
      <c r="H1777" s="37" t="s">
        <v>958</v>
      </c>
      <c r="I1777" s="48">
        <v>1</v>
      </c>
      <c r="J1777" s="40" t="str">
        <f>TRIM(I1777)</f>
        <v>1</v>
      </c>
      <c r="K1777" s="40">
        <f>VLOOKUP(M1777,Plan3!A:B,2,FALSE)</f>
        <v>54</v>
      </c>
      <c r="L1777" s="40" t="str">
        <f>IF(K1777=I1777,"Ok","Verificar")</f>
        <v>Verificar</v>
      </c>
      <c r="M1777" s="37" t="s">
        <v>861</v>
      </c>
      <c r="N1777" s="48" t="s">
        <v>12</v>
      </c>
      <c r="O1777" s="40" t="str">
        <f>TRIM(N1777)</f>
        <v>A</v>
      </c>
      <c r="P1777" s="40" t="str">
        <f>VLOOKUP(U1777,Plan1!A:B,2,FALSE)</f>
        <v>A</v>
      </c>
      <c r="Q1777" s="37" t="s">
        <v>863</v>
      </c>
      <c r="R1777" s="40">
        <f t="shared" si="27"/>
        <v>3</v>
      </c>
      <c r="S1777" s="48">
        <v>3</v>
      </c>
      <c r="T1777" s="8" t="str">
        <f>IF(R1777=S1777,"Ok","Verificar")</f>
        <v>Ok</v>
      </c>
      <c r="U1777" s="40" t="str">
        <f>TRIM(Q1777)</f>
        <v>Observar</v>
      </c>
      <c r="V1777" s="40" t="str">
        <f>TRIM(S1777)</f>
        <v>3</v>
      </c>
      <c r="W1777" s="37" t="s">
        <v>865</v>
      </c>
      <c r="X1777" s="9" t="str">
        <f>C1777&amp;"_G"&amp;E1777&amp;"_O"&amp;K1777&amp;"_"&amp;O1777&amp;R1777</f>
        <v>BIO_G8_O54_A3</v>
      </c>
      <c r="Y1777" s="40" t="str">
        <f>IF(O1777=P1777,"OK","Checar")</f>
        <v>OK</v>
      </c>
      <c r="Z1777" s="5" t="str">
        <f>IF(COUNTIF($X:$X,$X1777)&gt;1,"Checar","Único")</f>
        <v>Único</v>
      </c>
      <c r="AA1777" s="5" t="str">
        <f>IF(Y1777="Checar","Checar Competência",IF(Z1777="Checar","Checar Duplicidade","OK"))</f>
        <v>OK</v>
      </c>
      <c r="AB1777" s="5">
        <v>824</v>
      </c>
      <c r="AC1777" s="5" t="s">
        <v>3839</v>
      </c>
    </row>
    <row r="1778" spans="1:29" ht="51" x14ac:dyDescent="0.25">
      <c r="A1778" s="48" t="s">
        <v>11</v>
      </c>
      <c r="B1778" s="48" t="s">
        <v>18</v>
      </c>
      <c r="C1778" s="39" t="str">
        <f>TRIM(B1778)</f>
        <v>BIO</v>
      </c>
      <c r="D1778" s="43">
        <v>8</v>
      </c>
      <c r="E1778" s="39" t="str">
        <f>TRIM(D1778)</f>
        <v>8</v>
      </c>
      <c r="F1778" s="39">
        <f>VLOOKUP(H1778,GT!A:B,2,FALSE)</f>
        <v>8</v>
      </c>
      <c r="G1778" s="39" t="str">
        <f>IF(D1778=F1778,"Ok","Verificar")</f>
        <v>Ok</v>
      </c>
      <c r="H1778" s="37" t="s">
        <v>958</v>
      </c>
      <c r="I1778" s="48">
        <v>1</v>
      </c>
      <c r="J1778" s="40" t="str">
        <f>TRIM(I1778)</f>
        <v>1</v>
      </c>
      <c r="K1778" s="40">
        <f>VLOOKUP(M1778,Plan3!A:B,2,FALSE)</f>
        <v>54</v>
      </c>
      <c r="L1778" s="40" t="str">
        <f>IF(K1778=I1778,"Ok","Verificar")</f>
        <v>Verificar</v>
      </c>
      <c r="M1778" s="37" t="s">
        <v>861</v>
      </c>
      <c r="N1778" s="48" t="s">
        <v>12</v>
      </c>
      <c r="O1778" s="40" t="str">
        <f>TRIM(N1778)</f>
        <v>A</v>
      </c>
      <c r="P1778" s="40" t="str">
        <f>VLOOKUP(U1778,Plan1!A:B,2,FALSE)</f>
        <v>A</v>
      </c>
      <c r="Q1778" s="37" t="s">
        <v>863</v>
      </c>
      <c r="R1778" s="40">
        <f t="shared" si="27"/>
        <v>4</v>
      </c>
      <c r="S1778" s="48">
        <v>4</v>
      </c>
      <c r="T1778" s="8" t="str">
        <f>IF(R1778=S1778,"Ok","Verificar")</f>
        <v>Ok</v>
      </c>
      <c r="U1778" s="40" t="str">
        <f>TRIM(Q1778)</f>
        <v>Observar</v>
      </c>
      <c r="V1778" s="40" t="str">
        <f>TRIM(S1778)</f>
        <v>4</v>
      </c>
      <c r="W1778" s="64" t="s">
        <v>866</v>
      </c>
      <c r="X1778" s="9" t="str">
        <f>C1778&amp;"_G"&amp;E1778&amp;"_O"&amp;K1778&amp;"_"&amp;O1778&amp;R1778</f>
        <v>BIO_G8_O54_A4</v>
      </c>
      <c r="Y1778" s="40" t="str">
        <f>IF(O1778=P1778,"OK","Checar")</f>
        <v>OK</v>
      </c>
      <c r="Z1778" s="5" t="str">
        <f>IF(COUNTIF($X:$X,$X1778)&gt;1,"Checar","Único")</f>
        <v>Único</v>
      </c>
      <c r="AA1778" s="5" t="str">
        <f>IF(Y1778="Checar","Checar Competência",IF(Z1778="Checar","Checar Duplicidade","OK"))</f>
        <v>OK</v>
      </c>
      <c r="AB1778" s="5">
        <v>825</v>
      </c>
      <c r="AC1778" s="5" t="s">
        <v>3840</v>
      </c>
    </row>
    <row r="1779" spans="1:29" ht="51" x14ac:dyDescent="0.25">
      <c r="A1779" s="48" t="s">
        <v>11</v>
      </c>
      <c r="B1779" s="48" t="s">
        <v>18</v>
      </c>
      <c r="C1779" s="39" t="str">
        <f>TRIM(B1779)</f>
        <v>BIO</v>
      </c>
      <c r="D1779" s="43">
        <v>8</v>
      </c>
      <c r="E1779" s="39" t="str">
        <f>TRIM(D1779)</f>
        <v>8</v>
      </c>
      <c r="F1779" s="39">
        <f>VLOOKUP(H1779,GT!A:B,2,FALSE)</f>
        <v>8</v>
      </c>
      <c r="G1779" s="39" t="str">
        <f>IF(D1779=F1779,"Ok","Verificar")</f>
        <v>Ok</v>
      </c>
      <c r="H1779" s="37" t="s">
        <v>958</v>
      </c>
      <c r="I1779" s="48">
        <v>1</v>
      </c>
      <c r="J1779" s="40" t="str">
        <f>TRIM(I1779)</f>
        <v>1</v>
      </c>
      <c r="K1779" s="40">
        <f>VLOOKUP(M1779,Plan3!A:B,2,FALSE)</f>
        <v>54</v>
      </c>
      <c r="L1779" s="40" t="str">
        <f>IF(K1779=I1779,"Ok","Verificar")</f>
        <v>Verificar</v>
      </c>
      <c r="M1779" s="37" t="s">
        <v>861</v>
      </c>
      <c r="N1779" s="48" t="s">
        <v>12</v>
      </c>
      <c r="O1779" s="40" t="str">
        <f>TRIM(N1779)</f>
        <v>A</v>
      </c>
      <c r="P1779" s="40" t="str">
        <f>VLOOKUP(U1779,Plan1!A:B,2,FALSE)</f>
        <v>A</v>
      </c>
      <c r="Q1779" s="37" t="s">
        <v>863</v>
      </c>
      <c r="R1779" s="40">
        <f t="shared" si="27"/>
        <v>5</v>
      </c>
      <c r="S1779" s="48">
        <v>5</v>
      </c>
      <c r="T1779" s="8" t="str">
        <f>IF(R1779=S1779,"Ok","Verificar")</f>
        <v>Ok</v>
      </c>
      <c r="U1779" s="40" t="str">
        <f>TRIM(Q1779)</f>
        <v>Observar</v>
      </c>
      <c r="V1779" s="40" t="str">
        <f>TRIM(S1779)</f>
        <v>5</v>
      </c>
      <c r="W1779" s="61" t="s">
        <v>1914</v>
      </c>
      <c r="X1779" s="9" t="str">
        <f>C1779&amp;"_G"&amp;E1779&amp;"_O"&amp;K1779&amp;"_"&amp;O1779&amp;R1779</f>
        <v>BIO_G8_O54_A5</v>
      </c>
      <c r="Y1779" s="40" t="str">
        <f>IF(O1779=P1779,"OK","Checar")</f>
        <v>OK</v>
      </c>
      <c r="Z1779" s="5" t="str">
        <f>IF(COUNTIF($X:$X,$X1779)&gt;1,"Checar","Único")</f>
        <v>Único</v>
      </c>
      <c r="AA1779" s="5" t="str">
        <f>IF(Y1779="Checar","Checar Competência",IF(Z1779="Checar","Checar Duplicidade","OK"))</f>
        <v>OK</v>
      </c>
      <c r="AB1779" s="5">
        <v>826</v>
      </c>
      <c r="AC1779" s="5" t="s">
        <v>3841</v>
      </c>
    </row>
    <row r="1780" spans="1:29" ht="38.25" x14ac:dyDescent="0.25">
      <c r="A1780" s="15" t="s">
        <v>11</v>
      </c>
      <c r="B1780" s="15" t="s">
        <v>18</v>
      </c>
      <c r="C1780" s="39" t="str">
        <f>TRIM(B1780)</f>
        <v>BIO</v>
      </c>
      <c r="D1780" s="43">
        <v>8</v>
      </c>
      <c r="E1780" s="39" t="str">
        <f>TRIM(D1780)</f>
        <v>8</v>
      </c>
      <c r="F1780" s="39">
        <f>VLOOKUP(H1780,GT!A:B,2,FALSE)</f>
        <v>8</v>
      </c>
      <c r="G1780" s="39" t="str">
        <f>IF(D1780=F1780,"Ok","Verificar")</f>
        <v>Ok</v>
      </c>
      <c r="H1780" s="37" t="s">
        <v>958</v>
      </c>
      <c r="I1780" s="15">
        <v>2</v>
      </c>
      <c r="J1780" s="40" t="str">
        <f>TRIM(I1780)</f>
        <v>2</v>
      </c>
      <c r="K1780" s="40">
        <f>VLOOKUP(M1780,Plan3!A:B,2,FALSE)</f>
        <v>55</v>
      </c>
      <c r="L1780" s="40" t="str">
        <f>IF(K1780=I1780,"Ok","Verificar")</f>
        <v>Verificar</v>
      </c>
      <c r="M1780" s="14" t="s">
        <v>867</v>
      </c>
      <c r="N1780" s="15" t="s">
        <v>12</v>
      </c>
      <c r="O1780" s="40" t="str">
        <f>TRIM(N1780)</f>
        <v>A</v>
      </c>
      <c r="P1780" s="40" t="str">
        <f>VLOOKUP(U1780,Plan1!A:B,2,FALSE)</f>
        <v>A</v>
      </c>
      <c r="Q1780" s="18" t="s">
        <v>863</v>
      </c>
      <c r="R1780" s="40">
        <f t="shared" si="27"/>
        <v>6</v>
      </c>
      <c r="S1780" s="19">
        <v>3</v>
      </c>
      <c r="T1780" s="8" t="str">
        <f>IF(R1780=S1780,"Ok","Verificar")</f>
        <v>Verificar</v>
      </c>
      <c r="U1780" s="40" t="str">
        <f>TRIM(Q1780)</f>
        <v>Observar</v>
      </c>
      <c r="V1780" s="40">
        <v>5</v>
      </c>
      <c r="W1780" s="18" t="s">
        <v>877</v>
      </c>
      <c r="X1780" s="9" t="str">
        <f>C1780&amp;"_G"&amp;E1780&amp;"_O"&amp;K1780&amp;"_"&amp;O1780&amp;R1780</f>
        <v>BIO_G8_O55_A6</v>
      </c>
      <c r="Y1780" s="40" t="str">
        <f>IF(O1780=P1780,"OK","Checar")</f>
        <v>OK</v>
      </c>
      <c r="Z1780" s="5" t="str">
        <f>IF(COUNTIF($X:$X,$X1780)&gt;1,"Checar","Único")</f>
        <v>Único</v>
      </c>
      <c r="AA1780" s="5" t="str">
        <f>IF(Y1780="Checar","Checar Competência",IF(Z1780="Checar","Checar Duplicidade","OK"))</f>
        <v>OK</v>
      </c>
      <c r="AB1780" s="5">
        <v>835</v>
      </c>
      <c r="AC1780" s="5" t="s">
        <v>3846</v>
      </c>
    </row>
    <row r="1781" spans="1:29" ht="89.25" x14ac:dyDescent="0.25">
      <c r="A1781" s="15" t="s">
        <v>11</v>
      </c>
      <c r="B1781" s="15" t="s">
        <v>18</v>
      </c>
      <c r="C1781" s="39" t="str">
        <f>TRIM(B1781)</f>
        <v>BIO</v>
      </c>
      <c r="D1781" s="43">
        <v>8</v>
      </c>
      <c r="E1781" s="39" t="str">
        <f>TRIM(D1781)</f>
        <v>8</v>
      </c>
      <c r="F1781" s="39">
        <f>VLOOKUP(H1781,GT!A:B,2,FALSE)</f>
        <v>8</v>
      </c>
      <c r="G1781" s="39" t="str">
        <f>IF(D1781=F1781,"Ok","Verificar")</f>
        <v>Ok</v>
      </c>
      <c r="H1781" s="37" t="s">
        <v>958</v>
      </c>
      <c r="I1781" s="15">
        <v>2</v>
      </c>
      <c r="J1781" s="40" t="str">
        <f>TRIM(I1781)</f>
        <v>2</v>
      </c>
      <c r="K1781" s="40">
        <f>VLOOKUP(M1781,Plan3!A:B,2,FALSE)</f>
        <v>55</v>
      </c>
      <c r="L1781" s="40" t="str">
        <f>IF(K1781=I1781,"Ok","Verificar")</f>
        <v>Verificar</v>
      </c>
      <c r="M1781" s="14" t="s">
        <v>867</v>
      </c>
      <c r="N1781" s="15" t="s">
        <v>12</v>
      </c>
      <c r="O1781" s="40" t="str">
        <f>TRIM(N1781)</f>
        <v>A</v>
      </c>
      <c r="P1781" s="40" t="str">
        <f>VLOOKUP(U1781,Plan1!A:B,2,FALSE)</f>
        <v>A</v>
      </c>
      <c r="Q1781" s="18" t="s">
        <v>863</v>
      </c>
      <c r="R1781" s="40">
        <f t="shared" si="27"/>
        <v>7</v>
      </c>
      <c r="S1781" s="19">
        <v>4</v>
      </c>
      <c r="T1781" s="8" t="str">
        <f>IF(R1781=S1781,"Ok","Verificar")</f>
        <v>Verificar</v>
      </c>
      <c r="U1781" s="40" t="str">
        <f>TRIM(Q1781)</f>
        <v>Observar</v>
      </c>
      <c r="V1781" s="40">
        <v>6</v>
      </c>
      <c r="W1781" s="18" t="s">
        <v>878</v>
      </c>
      <c r="X1781" s="9" t="str">
        <f>C1781&amp;"_G"&amp;E1781&amp;"_O"&amp;K1781&amp;"_"&amp;O1781&amp;R1781</f>
        <v>BIO_G8_O55_A7</v>
      </c>
      <c r="Y1781" s="40" t="str">
        <f>IF(O1781=P1781,"OK","Checar")</f>
        <v>OK</v>
      </c>
      <c r="Z1781" s="5" t="str">
        <f>IF(COUNTIF($X:$X,$X1781)&gt;1,"Checar","Único")</f>
        <v>Único</v>
      </c>
      <c r="AA1781" s="5" t="str">
        <f>IF(Y1781="Checar","Checar Competência",IF(Z1781="Checar","Checar Duplicidade","OK"))</f>
        <v>OK</v>
      </c>
      <c r="AB1781" s="5">
        <v>836</v>
      </c>
      <c r="AC1781" s="5" t="s">
        <v>3847</v>
      </c>
    </row>
    <row r="1782" spans="1:29" ht="38.25" x14ac:dyDescent="0.25">
      <c r="A1782" s="15" t="s">
        <v>11</v>
      </c>
      <c r="B1782" s="15" t="s">
        <v>18</v>
      </c>
      <c r="C1782" s="39" t="str">
        <f>TRIM(B1782)</f>
        <v>BIO</v>
      </c>
      <c r="D1782" s="43">
        <v>8</v>
      </c>
      <c r="E1782" s="39" t="str">
        <f>TRIM(D1782)</f>
        <v>8</v>
      </c>
      <c r="F1782" s="39">
        <f>VLOOKUP(H1782,GT!A:B,2,FALSE)</f>
        <v>8</v>
      </c>
      <c r="G1782" s="39" t="str">
        <f>IF(D1782=F1782,"Ok","Verificar")</f>
        <v>Ok</v>
      </c>
      <c r="H1782" s="37" t="s">
        <v>958</v>
      </c>
      <c r="I1782" s="15">
        <v>2</v>
      </c>
      <c r="J1782" s="40" t="str">
        <f>TRIM(I1782)</f>
        <v>2</v>
      </c>
      <c r="K1782" s="40">
        <f>VLOOKUP(M1782,Plan3!A:B,2,FALSE)</f>
        <v>55</v>
      </c>
      <c r="L1782" s="40" t="str">
        <f>IF(K1782=I1782,"Ok","Verificar")</f>
        <v>Verificar</v>
      </c>
      <c r="M1782" s="14" t="s">
        <v>867</v>
      </c>
      <c r="N1782" s="15" t="s">
        <v>12</v>
      </c>
      <c r="O1782" s="40" t="str">
        <f>TRIM(N1782)</f>
        <v>A</v>
      </c>
      <c r="P1782" s="40" t="str">
        <f>VLOOKUP(U1782,Plan1!A:B,2,FALSE)</f>
        <v>A</v>
      </c>
      <c r="Q1782" s="18" t="s">
        <v>863</v>
      </c>
      <c r="R1782" s="40">
        <f t="shared" si="27"/>
        <v>8</v>
      </c>
      <c r="S1782" s="19">
        <v>1</v>
      </c>
      <c r="T1782" s="8" t="str">
        <f>IF(R1782=S1782,"Ok","Verificar")</f>
        <v>Verificar</v>
      </c>
      <c r="U1782" s="40" t="str">
        <f>TRIM(Q1782)</f>
        <v>Observar</v>
      </c>
      <c r="V1782" s="40" t="str">
        <f>TRIM(S1782)</f>
        <v>1</v>
      </c>
      <c r="W1782" s="14" t="s">
        <v>871</v>
      </c>
      <c r="X1782" s="9" t="str">
        <f>C1782&amp;"_G"&amp;E1782&amp;"_O"&amp;K1782&amp;"_"&amp;O1782&amp;R1782</f>
        <v>BIO_G8_O55_A8</v>
      </c>
      <c r="Y1782" s="40" t="str">
        <f>IF(O1782=P1782,"OK","Checar")</f>
        <v>OK</v>
      </c>
      <c r="Z1782" s="5" t="str">
        <f>IF(COUNTIF($X:$X,$X1782)&gt;1,"Checar","Único")</f>
        <v>Único</v>
      </c>
      <c r="AA1782" s="5" t="str">
        <f>IF(Y1782="Checar","Checar Competência",IF(Z1782="Checar","Checar Duplicidade","OK"))</f>
        <v>OK</v>
      </c>
      <c r="AB1782" s="5">
        <v>829</v>
      </c>
      <c r="AC1782" s="5" t="s">
        <v>3842</v>
      </c>
    </row>
    <row r="1783" spans="1:29" ht="51" x14ac:dyDescent="0.25">
      <c r="A1783" s="15" t="s">
        <v>11</v>
      </c>
      <c r="B1783" s="15" t="s">
        <v>18</v>
      </c>
      <c r="C1783" s="39" t="str">
        <f>TRIM(B1783)</f>
        <v>BIO</v>
      </c>
      <c r="D1783" s="43">
        <v>8</v>
      </c>
      <c r="E1783" s="39" t="str">
        <f>TRIM(D1783)</f>
        <v>8</v>
      </c>
      <c r="F1783" s="39">
        <f>VLOOKUP(H1783,GT!A:B,2,FALSE)</f>
        <v>8</v>
      </c>
      <c r="G1783" s="39" t="str">
        <f>IF(D1783=F1783,"Ok","Verificar")</f>
        <v>Ok</v>
      </c>
      <c r="H1783" s="37" t="s">
        <v>958</v>
      </c>
      <c r="I1783" s="15">
        <v>2</v>
      </c>
      <c r="J1783" s="40" t="str">
        <f>TRIM(I1783)</f>
        <v>2</v>
      </c>
      <c r="K1783" s="40">
        <f>VLOOKUP(M1783,Plan3!A:B,2,FALSE)</f>
        <v>55</v>
      </c>
      <c r="L1783" s="40" t="str">
        <f>IF(K1783=I1783,"Ok","Verificar")</f>
        <v>Verificar</v>
      </c>
      <c r="M1783" s="14" t="s">
        <v>867</v>
      </c>
      <c r="N1783" s="15" t="s">
        <v>12</v>
      </c>
      <c r="O1783" s="40" t="str">
        <f>TRIM(N1783)</f>
        <v>A</v>
      </c>
      <c r="P1783" s="40" t="str">
        <f>VLOOKUP(U1783,Plan1!A:B,2,FALSE)</f>
        <v>A</v>
      </c>
      <c r="Q1783" s="18" t="s">
        <v>863</v>
      </c>
      <c r="R1783" s="40">
        <f t="shared" si="27"/>
        <v>9</v>
      </c>
      <c r="S1783" s="19">
        <v>2</v>
      </c>
      <c r="T1783" s="8" t="str">
        <f>IF(R1783=S1783,"Ok","Verificar")</f>
        <v>Verificar</v>
      </c>
      <c r="U1783" s="40" t="str">
        <f>TRIM(Q1783)</f>
        <v>Observar</v>
      </c>
      <c r="V1783" s="40" t="str">
        <f>TRIM(S1783)</f>
        <v>2</v>
      </c>
      <c r="W1783" s="14" t="s">
        <v>872</v>
      </c>
      <c r="X1783" s="9" t="str">
        <f>C1783&amp;"_G"&amp;E1783&amp;"_O"&amp;K1783&amp;"_"&amp;O1783&amp;R1783</f>
        <v>BIO_G8_O55_A9</v>
      </c>
      <c r="Y1783" s="40" t="str">
        <f>IF(O1783=P1783,"OK","Checar")</f>
        <v>OK</v>
      </c>
      <c r="Z1783" s="5" t="str">
        <f>IF(COUNTIF($X:$X,$X1783)&gt;1,"Checar","Único")</f>
        <v>Único</v>
      </c>
      <c r="AA1783" s="5" t="str">
        <f>IF(Y1783="Checar","Checar Competência",IF(Z1783="Checar","Checar Duplicidade","OK"))</f>
        <v>OK</v>
      </c>
      <c r="AB1783" s="5">
        <v>830</v>
      </c>
      <c r="AC1783" s="5" t="s">
        <v>3843</v>
      </c>
    </row>
    <row r="1784" spans="1:29" ht="38.25" x14ac:dyDescent="0.25">
      <c r="A1784" s="15" t="s">
        <v>11</v>
      </c>
      <c r="B1784" s="15" t="s">
        <v>18</v>
      </c>
      <c r="C1784" s="39" t="str">
        <f>TRIM(B1784)</f>
        <v>BIO</v>
      </c>
      <c r="D1784" s="43">
        <v>8</v>
      </c>
      <c r="E1784" s="39" t="str">
        <f>TRIM(D1784)</f>
        <v>8</v>
      </c>
      <c r="F1784" s="39">
        <f>VLOOKUP(H1784,GT!A:B,2,FALSE)</f>
        <v>8</v>
      </c>
      <c r="G1784" s="39" t="str">
        <f>IF(D1784=F1784,"Ok","Verificar")</f>
        <v>Ok</v>
      </c>
      <c r="H1784" s="37" t="s">
        <v>958</v>
      </c>
      <c r="I1784" s="15">
        <v>2</v>
      </c>
      <c r="J1784" s="40" t="str">
        <f>TRIM(I1784)</f>
        <v>2</v>
      </c>
      <c r="K1784" s="40">
        <f>VLOOKUP(M1784,Plan3!A:B,2,FALSE)</f>
        <v>55</v>
      </c>
      <c r="L1784" s="40" t="str">
        <f>IF(K1784=I1784,"Ok","Verificar")</f>
        <v>Verificar</v>
      </c>
      <c r="M1784" s="14" t="s">
        <v>867</v>
      </c>
      <c r="N1784" s="15" t="s">
        <v>12</v>
      </c>
      <c r="O1784" s="40" t="str">
        <f>TRIM(N1784)</f>
        <v>A</v>
      </c>
      <c r="P1784" s="40" t="str">
        <f>VLOOKUP(U1784,Plan1!A:B,2,FALSE)</f>
        <v>A</v>
      </c>
      <c r="Q1784" s="18" t="s">
        <v>863</v>
      </c>
      <c r="R1784" s="40">
        <f t="shared" si="27"/>
        <v>10</v>
      </c>
      <c r="S1784" s="19">
        <v>2</v>
      </c>
      <c r="T1784" s="8" t="str">
        <f>IF(R1784=S1784,"Ok","Verificar")</f>
        <v>Verificar</v>
      </c>
      <c r="U1784" s="40" t="str">
        <f>TRIM(Q1784)</f>
        <v>Observar</v>
      </c>
      <c r="V1784" s="40">
        <v>3</v>
      </c>
      <c r="W1784" s="14" t="s">
        <v>873</v>
      </c>
      <c r="X1784" s="9" t="str">
        <f>C1784&amp;"_G"&amp;E1784&amp;"_O"&amp;K1784&amp;"_"&amp;O1784&amp;R1784</f>
        <v>BIO_G8_O55_A10</v>
      </c>
      <c r="Y1784" s="40" t="str">
        <f>IF(O1784=P1784,"OK","Checar")</f>
        <v>OK</v>
      </c>
      <c r="Z1784" s="5" t="str">
        <f>IF(COUNTIF($X:$X,$X1784)&gt;1,"Checar","Único")</f>
        <v>Único</v>
      </c>
      <c r="AA1784" s="5" t="str">
        <f>IF(Y1784="Checar","Checar Competência",IF(Z1784="Checar","Checar Duplicidade","OK"))</f>
        <v>OK</v>
      </c>
      <c r="AB1784" s="5">
        <v>831</v>
      </c>
      <c r="AC1784" s="5" t="s">
        <v>3844</v>
      </c>
    </row>
    <row r="1785" spans="1:29" ht="38.25" x14ac:dyDescent="0.25">
      <c r="A1785" s="15" t="s">
        <v>11</v>
      </c>
      <c r="B1785" s="15" t="s">
        <v>18</v>
      </c>
      <c r="C1785" s="39" t="str">
        <f>TRIM(B1785)</f>
        <v>BIO</v>
      </c>
      <c r="D1785" s="43">
        <v>8</v>
      </c>
      <c r="E1785" s="39" t="str">
        <f>TRIM(D1785)</f>
        <v>8</v>
      </c>
      <c r="F1785" s="39">
        <f>VLOOKUP(H1785,GT!A:B,2,FALSE)</f>
        <v>8</v>
      </c>
      <c r="G1785" s="39" t="str">
        <f>IF(D1785=F1785,"Ok","Verificar")</f>
        <v>Ok</v>
      </c>
      <c r="H1785" s="37" t="s">
        <v>958</v>
      </c>
      <c r="I1785" s="15">
        <v>2</v>
      </c>
      <c r="J1785" s="40" t="str">
        <f>TRIM(I1785)</f>
        <v>2</v>
      </c>
      <c r="K1785" s="40">
        <f>VLOOKUP(M1785,Plan3!A:B,2,FALSE)</f>
        <v>55</v>
      </c>
      <c r="L1785" s="40" t="str">
        <f>IF(K1785=I1785,"Ok","Verificar")</f>
        <v>Verificar</v>
      </c>
      <c r="M1785" s="14" t="s">
        <v>867</v>
      </c>
      <c r="N1785" s="15" t="s">
        <v>12</v>
      </c>
      <c r="O1785" s="40" t="str">
        <f>TRIM(N1785)</f>
        <v>A</v>
      </c>
      <c r="P1785" s="40" t="str">
        <f>VLOOKUP(U1785,Plan1!A:B,2,FALSE)</f>
        <v>A</v>
      </c>
      <c r="Q1785" s="18" t="s">
        <v>863</v>
      </c>
      <c r="R1785" s="40">
        <f t="shared" si="27"/>
        <v>11</v>
      </c>
      <c r="S1785" s="19">
        <v>2</v>
      </c>
      <c r="T1785" s="8" t="str">
        <f>IF(R1785=S1785,"Ok","Verificar")</f>
        <v>Verificar</v>
      </c>
      <c r="U1785" s="40" t="str">
        <f>TRIM(Q1785)</f>
        <v>Observar</v>
      </c>
      <c r="V1785" s="40">
        <v>4</v>
      </c>
      <c r="W1785" s="18" t="s">
        <v>876</v>
      </c>
      <c r="X1785" s="9" t="str">
        <f>C1785&amp;"_G"&amp;E1785&amp;"_O"&amp;K1785&amp;"_"&amp;O1785&amp;R1785</f>
        <v>BIO_G8_O55_A11</v>
      </c>
      <c r="Y1785" s="40" t="str">
        <f>IF(O1785=P1785,"OK","Checar")</f>
        <v>OK</v>
      </c>
      <c r="Z1785" s="5" t="str">
        <f>IF(COUNTIF($X:$X,$X1785)&gt;1,"Checar","Único")</f>
        <v>Único</v>
      </c>
      <c r="AA1785" s="5" t="str">
        <f>IF(Y1785="Checar","Checar Competência",IF(Z1785="Checar","Checar Duplicidade","OK"))</f>
        <v>OK</v>
      </c>
      <c r="AB1785" s="5">
        <v>834</v>
      </c>
      <c r="AC1785" s="5" t="s">
        <v>3845</v>
      </c>
    </row>
    <row r="1786" spans="1:29" ht="63.75" x14ac:dyDescent="0.25">
      <c r="A1786" s="15" t="s">
        <v>11</v>
      </c>
      <c r="B1786" s="15" t="s">
        <v>18</v>
      </c>
      <c r="C1786" s="39" t="str">
        <f>TRIM(B1786)</f>
        <v>BIO</v>
      </c>
      <c r="D1786" s="43">
        <v>8</v>
      </c>
      <c r="E1786" s="39" t="str">
        <f>TRIM(D1786)</f>
        <v>8</v>
      </c>
      <c r="F1786" s="39">
        <f>VLOOKUP(H1786,GT!A:B,2,FALSE)</f>
        <v>8</v>
      </c>
      <c r="G1786" s="39" t="str">
        <f>IF(D1786=F1786,"Ok","Verificar")</f>
        <v>Ok</v>
      </c>
      <c r="H1786" s="37" t="s">
        <v>958</v>
      </c>
      <c r="I1786" s="15">
        <v>2</v>
      </c>
      <c r="J1786" s="40" t="str">
        <f>TRIM(I1786)</f>
        <v>2</v>
      </c>
      <c r="K1786" s="40">
        <f>VLOOKUP(M1786,Plan3!A:B,2,FALSE)</f>
        <v>55</v>
      </c>
      <c r="L1786" s="40" t="str">
        <f>IF(K1786=I1786,"Ok","Verificar")</f>
        <v>Verificar</v>
      </c>
      <c r="M1786" s="14" t="s">
        <v>867</v>
      </c>
      <c r="N1786" s="15" t="s">
        <v>16</v>
      </c>
      <c r="O1786" s="40" t="str">
        <f>TRIM(N1786)</f>
        <v>C</v>
      </c>
      <c r="P1786" s="40" t="str">
        <f>VLOOKUP(U1786,Plan1!A:B,2,FALSE)</f>
        <v>C</v>
      </c>
      <c r="Q1786" s="18" t="s">
        <v>868</v>
      </c>
      <c r="R1786" s="40">
        <f t="shared" si="27"/>
        <v>1</v>
      </c>
      <c r="S1786" s="19">
        <v>1</v>
      </c>
      <c r="T1786" s="8" t="str">
        <f>IF(R1786=S1786,"Ok","Verificar")</f>
        <v>Ok</v>
      </c>
      <c r="U1786" s="40" t="str">
        <f>TRIM(Q1786)</f>
        <v>Compreender</v>
      </c>
      <c r="V1786" s="40" t="str">
        <f>TRIM(S1786)</f>
        <v>1</v>
      </c>
      <c r="W1786" s="18" t="s">
        <v>869</v>
      </c>
      <c r="X1786" s="9" t="str">
        <f>C1786&amp;"_G"&amp;E1786&amp;"_O"&amp;K1786&amp;"_"&amp;O1786&amp;R1786</f>
        <v>BIO_G8_O55_C1</v>
      </c>
      <c r="Y1786" s="40" t="str">
        <f>IF(O1786=P1786,"OK","Checar")</f>
        <v>OK</v>
      </c>
      <c r="Z1786" s="5" t="str">
        <f>IF(COUNTIF($X:$X,$X1786)&gt;1,"Checar","Único")</f>
        <v>Único</v>
      </c>
      <c r="AA1786" s="5" t="str">
        <f>IF(Y1786="Checar","Checar Competência",IF(Z1786="Checar","Checar Duplicidade","OK"))</f>
        <v>OK</v>
      </c>
      <c r="AB1786" s="5">
        <v>827</v>
      </c>
      <c r="AC1786" s="5" t="s">
        <v>3848</v>
      </c>
    </row>
    <row r="1787" spans="1:29" ht="38.25" x14ac:dyDescent="0.25">
      <c r="A1787" s="15" t="s">
        <v>11</v>
      </c>
      <c r="B1787" s="15" t="s">
        <v>18</v>
      </c>
      <c r="C1787" s="39" t="str">
        <f>TRIM(B1787)</f>
        <v>BIO</v>
      </c>
      <c r="D1787" s="43">
        <v>8</v>
      </c>
      <c r="E1787" s="39" t="str">
        <f>TRIM(D1787)</f>
        <v>8</v>
      </c>
      <c r="F1787" s="39">
        <f>VLOOKUP(H1787,GT!A:B,2,FALSE)</f>
        <v>8</v>
      </c>
      <c r="G1787" s="39" t="str">
        <f>IF(D1787=F1787,"Ok","Verificar")</f>
        <v>Ok</v>
      </c>
      <c r="H1787" s="37" t="s">
        <v>958</v>
      </c>
      <c r="I1787" s="15">
        <v>2</v>
      </c>
      <c r="J1787" s="40" t="str">
        <f>TRIM(I1787)</f>
        <v>2</v>
      </c>
      <c r="K1787" s="40">
        <f>VLOOKUP(M1787,Plan3!A:B,2,FALSE)</f>
        <v>55</v>
      </c>
      <c r="L1787" s="40" t="str">
        <f>IF(K1787=I1787,"Ok","Verificar")</f>
        <v>Verificar</v>
      </c>
      <c r="M1787" s="14" t="s">
        <v>867</v>
      </c>
      <c r="N1787" s="15" t="s">
        <v>16</v>
      </c>
      <c r="O1787" s="40" t="str">
        <f>TRIM(N1787)</f>
        <v>C</v>
      </c>
      <c r="P1787" s="40" t="str">
        <f>VLOOKUP(U1787,Plan1!A:B,2,FALSE)</f>
        <v>C</v>
      </c>
      <c r="Q1787" s="18" t="s">
        <v>17</v>
      </c>
      <c r="R1787" s="40">
        <f t="shared" si="27"/>
        <v>2</v>
      </c>
      <c r="S1787" s="19">
        <v>3</v>
      </c>
      <c r="T1787" s="8" t="str">
        <f>IF(R1787=S1787,"Ok","Verificar")</f>
        <v>Verificar</v>
      </c>
      <c r="U1787" s="40" t="str">
        <f>TRIM(Q1787)</f>
        <v>Compreender</v>
      </c>
      <c r="V1787" s="40" t="str">
        <f>TRIM(S1787)</f>
        <v>3</v>
      </c>
      <c r="W1787" s="18" t="s">
        <v>875</v>
      </c>
      <c r="X1787" s="9" t="str">
        <f>C1787&amp;"_G"&amp;E1787&amp;"_O"&amp;K1787&amp;"_"&amp;O1787&amp;R1787</f>
        <v>BIO_G8_O55_C2</v>
      </c>
      <c r="Y1787" s="40" t="str">
        <f>IF(O1787=P1787,"OK","Checar")</f>
        <v>OK</v>
      </c>
      <c r="Z1787" s="5" t="str">
        <f>IF(COUNTIF($X:$X,$X1787)&gt;1,"Checar","Único")</f>
        <v>Único</v>
      </c>
      <c r="AA1787" s="5" t="str">
        <f>IF(Y1787="Checar","Checar Competência",IF(Z1787="Checar","Checar Duplicidade","OK"))</f>
        <v>OK</v>
      </c>
      <c r="AB1787" s="5">
        <v>833</v>
      </c>
      <c r="AC1787" s="5" t="s">
        <v>3850</v>
      </c>
    </row>
    <row r="1788" spans="1:29" ht="25.5" x14ac:dyDescent="0.25">
      <c r="A1788" s="15" t="s">
        <v>11</v>
      </c>
      <c r="B1788" s="15" t="s">
        <v>18</v>
      </c>
      <c r="C1788" s="39" t="str">
        <f>TRIM(B1788)</f>
        <v>BIO</v>
      </c>
      <c r="D1788" s="43">
        <v>8</v>
      </c>
      <c r="E1788" s="39" t="str">
        <f>TRIM(D1788)</f>
        <v>8</v>
      </c>
      <c r="F1788" s="39">
        <f>VLOOKUP(H1788,GT!A:B,2,FALSE)</f>
        <v>8</v>
      </c>
      <c r="G1788" s="39" t="str">
        <f>IF(D1788=F1788,"Ok","Verificar")</f>
        <v>Ok</v>
      </c>
      <c r="H1788" s="37" t="s">
        <v>958</v>
      </c>
      <c r="I1788" s="19">
        <v>2</v>
      </c>
      <c r="J1788" s="40" t="str">
        <f>TRIM(I1788)</f>
        <v>2</v>
      </c>
      <c r="K1788" s="40">
        <f>VLOOKUP(M1788,Plan3!A:B,2,FALSE)</f>
        <v>55</v>
      </c>
      <c r="L1788" s="40" t="str">
        <f>IF(K1788=I1788,"Ok","Verificar")</f>
        <v>Verificar</v>
      </c>
      <c r="M1788" s="14" t="s">
        <v>867</v>
      </c>
      <c r="N1788" s="15" t="s">
        <v>16</v>
      </c>
      <c r="O1788" s="40" t="str">
        <f>TRIM(N1788)</f>
        <v>C</v>
      </c>
      <c r="P1788" s="40" t="str">
        <f>VLOOKUP(U1788,Plan1!A:B,2,FALSE)</f>
        <v>C</v>
      </c>
      <c r="Q1788" s="18" t="s">
        <v>868</v>
      </c>
      <c r="R1788" s="40">
        <f t="shared" si="27"/>
        <v>3</v>
      </c>
      <c r="S1788" s="19">
        <v>5</v>
      </c>
      <c r="T1788" s="8" t="str">
        <f>IF(R1788=S1788,"Ok","Verificar")</f>
        <v>Verificar</v>
      </c>
      <c r="U1788" s="40" t="str">
        <f>TRIM(Q1788)</f>
        <v>Compreender</v>
      </c>
      <c r="V1788" s="40" t="str">
        <f>TRIM(S1788)</f>
        <v>5</v>
      </c>
      <c r="W1788" s="14" t="s">
        <v>874</v>
      </c>
      <c r="X1788" s="9" t="str">
        <f>C1788&amp;"_G"&amp;E1788&amp;"_O"&amp;K1788&amp;"_"&amp;O1788&amp;R1788</f>
        <v>BIO_G8_O55_C3</v>
      </c>
      <c r="Y1788" s="40" t="str">
        <f>IF(O1788=P1788,"OK","Checar")</f>
        <v>OK</v>
      </c>
      <c r="Z1788" s="5" t="str">
        <f>IF(COUNTIF($X:$X,$X1788)&gt;1,"Checar","Único")</f>
        <v>Único</v>
      </c>
      <c r="AA1788" s="5" t="str">
        <f>IF(Y1788="Checar","Checar Competência",IF(Z1788="Checar","Checar Duplicidade","OK"))</f>
        <v>OK</v>
      </c>
      <c r="AB1788" s="5">
        <v>832</v>
      </c>
      <c r="AC1788" s="5" t="s">
        <v>3851</v>
      </c>
    </row>
    <row r="1789" spans="1:29" ht="38.25" x14ac:dyDescent="0.25">
      <c r="A1789" s="15" t="s">
        <v>11</v>
      </c>
      <c r="B1789" s="15" t="s">
        <v>18</v>
      </c>
      <c r="C1789" s="39" t="str">
        <f>TRIM(B1789)</f>
        <v>BIO</v>
      </c>
      <c r="D1789" s="43">
        <v>8</v>
      </c>
      <c r="E1789" s="39" t="str">
        <f>TRIM(D1789)</f>
        <v>8</v>
      </c>
      <c r="F1789" s="39">
        <f>VLOOKUP(H1789,GT!A:B,2,FALSE)</f>
        <v>8</v>
      </c>
      <c r="G1789" s="39" t="str">
        <f>IF(D1789=F1789,"Ok","Verificar")</f>
        <v>Ok</v>
      </c>
      <c r="H1789" s="37" t="s">
        <v>958</v>
      </c>
      <c r="I1789" s="15">
        <v>2</v>
      </c>
      <c r="J1789" s="40" t="str">
        <f>TRIM(I1789)</f>
        <v>2</v>
      </c>
      <c r="K1789" s="40">
        <f>VLOOKUP(M1789,Plan3!A:B,2,FALSE)</f>
        <v>55</v>
      </c>
      <c r="L1789" s="40" t="str">
        <f>IF(K1789=I1789,"Ok","Verificar")</f>
        <v>Verificar</v>
      </c>
      <c r="M1789" s="14" t="s">
        <v>867</v>
      </c>
      <c r="N1789" s="15" t="s">
        <v>16</v>
      </c>
      <c r="O1789" s="40" t="str">
        <f>TRIM(N1789)</f>
        <v>C</v>
      </c>
      <c r="P1789" s="40" t="str">
        <f>VLOOKUP(U1789,Plan1!A:B,2,FALSE)</f>
        <v>C</v>
      </c>
      <c r="Q1789" s="18" t="s">
        <v>868</v>
      </c>
      <c r="R1789" s="40">
        <f t="shared" si="27"/>
        <v>4</v>
      </c>
      <c r="S1789" s="19">
        <v>2</v>
      </c>
      <c r="T1789" s="8" t="str">
        <f>IF(R1789=S1789,"Ok","Verificar")</f>
        <v>Verificar</v>
      </c>
      <c r="U1789" s="40" t="str">
        <f>TRIM(Q1789)</f>
        <v>Compreender</v>
      </c>
      <c r="V1789" s="40" t="str">
        <f>TRIM(S1789)</f>
        <v>2</v>
      </c>
      <c r="W1789" s="58" t="s">
        <v>870</v>
      </c>
      <c r="X1789" s="9" t="str">
        <f>C1789&amp;"_G"&amp;E1789&amp;"_O"&amp;K1789&amp;"_"&amp;O1789&amp;R1789</f>
        <v>BIO_G8_O55_C4</v>
      </c>
      <c r="Y1789" s="40" t="str">
        <f>IF(O1789=P1789,"OK","Checar")</f>
        <v>OK</v>
      </c>
      <c r="Z1789" s="5" t="str">
        <f>IF(COUNTIF($X:$X,$X1789)&gt;1,"Checar","Único")</f>
        <v>Único</v>
      </c>
      <c r="AA1789" s="5" t="str">
        <f>IF(Y1789="Checar","Checar Competência",IF(Z1789="Checar","Checar Duplicidade","OK"))</f>
        <v>OK</v>
      </c>
      <c r="AB1789" s="5">
        <v>828</v>
      </c>
      <c r="AC1789" s="5" t="s">
        <v>3849</v>
      </c>
    </row>
    <row r="1790" spans="1:29" ht="38.25" x14ac:dyDescent="0.25">
      <c r="A1790" s="15" t="s">
        <v>11</v>
      </c>
      <c r="B1790" s="15" t="s">
        <v>18</v>
      </c>
      <c r="C1790" s="39" t="str">
        <f>TRIM(B1790)</f>
        <v>BIO</v>
      </c>
      <c r="D1790" s="43">
        <v>8</v>
      </c>
      <c r="E1790" s="39" t="str">
        <f>TRIM(D1790)</f>
        <v>8</v>
      </c>
      <c r="F1790" s="39">
        <f>VLOOKUP(H1790,GT!A:B,2,FALSE)</f>
        <v>8</v>
      </c>
      <c r="G1790" s="39" t="str">
        <f>IF(D1790=F1790,"Ok","Verificar")</f>
        <v>Ok</v>
      </c>
      <c r="H1790" s="37" t="s">
        <v>958</v>
      </c>
      <c r="I1790" s="15">
        <v>3</v>
      </c>
      <c r="J1790" s="40" t="str">
        <f>TRIM(I1790)</f>
        <v>3</v>
      </c>
      <c r="K1790" s="40">
        <f>VLOOKUP(M1790,Plan3!A:B,2,FALSE)</f>
        <v>56</v>
      </c>
      <c r="L1790" s="40" t="str">
        <f>IF(K1790=I1790,"Ok","Verificar")</f>
        <v>Verificar</v>
      </c>
      <c r="M1790" s="14" t="s">
        <v>879</v>
      </c>
      <c r="N1790" s="15" t="s">
        <v>12</v>
      </c>
      <c r="O1790" s="40" t="str">
        <f>TRIM(N1790)</f>
        <v>A</v>
      </c>
      <c r="P1790" s="40" t="str">
        <f>VLOOKUP(U1790,Plan1!A:B,2,FALSE)</f>
        <v>A</v>
      </c>
      <c r="Q1790" s="18" t="s">
        <v>863</v>
      </c>
      <c r="R1790" s="40">
        <f t="shared" si="27"/>
        <v>1</v>
      </c>
      <c r="S1790" s="15">
        <v>1</v>
      </c>
      <c r="T1790" s="8" t="str">
        <f>IF(R1790=S1790,"Ok","Verificar")</f>
        <v>Ok</v>
      </c>
      <c r="U1790" s="40" t="str">
        <f>TRIM(Q1790)</f>
        <v>Observar</v>
      </c>
      <c r="V1790" s="40" t="str">
        <f>TRIM(S1790)</f>
        <v>1</v>
      </c>
      <c r="W1790" s="62" t="s">
        <v>880</v>
      </c>
      <c r="X1790" s="9" t="str">
        <f>C1790&amp;"_G"&amp;E1790&amp;"_O"&amp;K1790&amp;"_"&amp;O1790&amp;R1790</f>
        <v>BIO_G8_O56_A1</v>
      </c>
      <c r="Y1790" s="40" t="str">
        <f>IF(O1790=P1790,"OK","Checar")</f>
        <v>OK</v>
      </c>
      <c r="Z1790" s="5" t="str">
        <f>IF(COUNTIF($X:$X,$X1790)&gt;1,"Checar","Único")</f>
        <v>Único</v>
      </c>
      <c r="AA1790" s="5" t="str">
        <f>IF(Y1790="Checar","Checar Competência",IF(Z1790="Checar","Checar Duplicidade","OK"))</f>
        <v>OK</v>
      </c>
      <c r="AB1790" s="5">
        <v>837</v>
      </c>
      <c r="AC1790" s="5" t="s">
        <v>3852</v>
      </c>
    </row>
    <row r="1791" spans="1:29" ht="63.75" x14ac:dyDescent="0.25">
      <c r="A1791" s="15" t="s">
        <v>11</v>
      </c>
      <c r="B1791" s="15" t="s">
        <v>18</v>
      </c>
      <c r="C1791" s="39" t="str">
        <f>TRIM(B1791)</f>
        <v>BIO</v>
      </c>
      <c r="D1791" s="43">
        <v>8</v>
      </c>
      <c r="E1791" s="39" t="str">
        <f>TRIM(D1791)</f>
        <v>8</v>
      </c>
      <c r="F1791" s="39">
        <f>VLOOKUP(H1791,GT!A:B,2,FALSE)</f>
        <v>8</v>
      </c>
      <c r="G1791" s="39" t="str">
        <f>IF(D1791=F1791,"Ok","Verificar")</f>
        <v>Ok</v>
      </c>
      <c r="H1791" s="37" t="s">
        <v>958</v>
      </c>
      <c r="I1791" s="15">
        <v>3</v>
      </c>
      <c r="J1791" s="40" t="str">
        <f>TRIM(I1791)</f>
        <v>3</v>
      </c>
      <c r="K1791" s="40">
        <f>VLOOKUP(M1791,Plan3!A:B,2,FALSE)</f>
        <v>56</v>
      </c>
      <c r="L1791" s="40" t="str">
        <f>IF(K1791=I1791,"Ok","Verificar")</f>
        <v>Verificar</v>
      </c>
      <c r="M1791" s="14" t="s">
        <v>879</v>
      </c>
      <c r="N1791" s="15" t="s">
        <v>12</v>
      </c>
      <c r="O1791" s="40" t="str">
        <f>TRIM(N1791)</f>
        <v>A</v>
      </c>
      <c r="P1791" s="40" t="str">
        <f>VLOOKUP(U1791,Plan1!A:B,2,FALSE)</f>
        <v>A</v>
      </c>
      <c r="Q1791" s="18" t="s">
        <v>863</v>
      </c>
      <c r="R1791" s="40">
        <f t="shared" si="27"/>
        <v>2</v>
      </c>
      <c r="S1791" s="15">
        <v>2</v>
      </c>
      <c r="T1791" s="8" t="str">
        <f>IF(R1791=S1791,"Ok","Verificar")</f>
        <v>Ok</v>
      </c>
      <c r="U1791" s="40" t="str">
        <f>TRIM(Q1791)</f>
        <v>Observar</v>
      </c>
      <c r="V1791" s="40" t="str">
        <f>TRIM(S1791)</f>
        <v>2</v>
      </c>
      <c r="W1791" s="18" t="s">
        <v>881</v>
      </c>
      <c r="X1791" s="9" t="str">
        <f>C1791&amp;"_G"&amp;E1791&amp;"_O"&amp;K1791&amp;"_"&amp;O1791&amp;R1791</f>
        <v>BIO_G8_O56_A2</v>
      </c>
      <c r="Y1791" s="40" t="str">
        <f>IF(O1791=P1791,"OK","Checar")</f>
        <v>OK</v>
      </c>
      <c r="Z1791" s="5" t="str">
        <f>IF(COUNTIF($X:$X,$X1791)&gt;1,"Checar","Único")</f>
        <v>Único</v>
      </c>
      <c r="AA1791" s="5" t="str">
        <f>IF(Y1791="Checar","Checar Competência",IF(Z1791="Checar","Checar Duplicidade","OK"))</f>
        <v>OK</v>
      </c>
      <c r="AB1791" s="5">
        <v>838</v>
      </c>
      <c r="AC1791" s="5" t="s">
        <v>3853</v>
      </c>
    </row>
    <row r="1792" spans="1:29" ht="51" x14ac:dyDescent="0.25">
      <c r="A1792" s="15" t="s">
        <v>11</v>
      </c>
      <c r="B1792" s="15" t="s">
        <v>18</v>
      </c>
      <c r="C1792" s="39" t="str">
        <f>TRIM(B1792)</f>
        <v>BIO</v>
      </c>
      <c r="D1792" s="43">
        <v>8</v>
      </c>
      <c r="E1792" s="39" t="str">
        <f>TRIM(D1792)</f>
        <v>8</v>
      </c>
      <c r="F1792" s="39">
        <f>VLOOKUP(H1792,GT!A:B,2,FALSE)</f>
        <v>8</v>
      </c>
      <c r="G1792" s="39" t="str">
        <f>IF(D1792=F1792,"Ok","Verificar")</f>
        <v>Ok</v>
      </c>
      <c r="H1792" s="37" t="s">
        <v>958</v>
      </c>
      <c r="I1792" s="15">
        <v>3</v>
      </c>
      <c r="J1792" s="40" t="str">
        <f>TRIM(I1792)</f>
        <v>3</v>
      </c>
      <c r="K1792" s="40">
        <f>VLOOKUP(M1792,Plan3!A:B,2,FALSE)</f>
        <v>56</v>
      </c>
      <c r="L1792" s="40" t="str">
        <f>IF(K1792=I1792,"Ok","Verificar")</f>
        <v>Verificar</v>
      </c>
      <c r="M1792" s="14" t="s">
        <v>879</v>
      </c>
      <c r="N1792" s="15" t="s">
        <v>12</v>
      </c>
      <c r="O1792" s="40" t="str">
        <f>TRIM(N1792)</f>
        <v>A</v>
      </c>
      <c r="P1792" s="40" t="str">
        <f>VLOOKUP(U1792,Plan1!A:B,2,FALSE)</f>
        <v>A</v>
      </c>
      <c r="Q1792" s="18" t="s">
        <v>863</v>
      </c>
      <c r="R1792" s="40">
        <f t="shared" si="27"/>
        <v>3</v>
      </c>
      <c r="S1792" s="15">
        <v>3</v>
      </c>
      <c r="T1792" s="8" t="str">
        <f>IF(R1792=S1792,"Ok","Verificar")</f>
        <v>Ok</v>
      </c>
      <c r="U1792" s="40" t="str">
        <f>TRIM(Q1792)</f>
        <v>Observar</v>
      </c>
      <c r="V1792" s="40" t="str">
        <f>TRIM(S1792)</f>
        <v>3</v>
      </c>
      <c r="W1792" s="18" t="s">
        <v>882</v>
      </c>
      <c r="X1792" s="9" t="str">
        <f>C1792&amp;"_G"&amp;E1792&amp;"_O"&amp;K1792&amp;"_"&amp;O1792&amp;R1792</f>
        <v>BIO_G8_O56_A3</v>
      </c>
      <c r="Y1792" s="40" t="str">
        <f>IF(O1792=P1792,"OK","Checar")</f>
        <v>OK</v>
      </c>
      <c r="Z1792" s="5" t="str">
        <f>IF(COUNTIF($X:$X,$X1792)&gt;1,"Checar","Único")</f>
        <v>Único</v>
      </c>
      <c r="AA1792" s="5" t="str">
        <f>IF(Y1792="Checar","Checar Competência",IF(Z1792="Checar","Checar Duplicidade","OK"))</f>
        <v>OK</v>
      </c>
      <c r="AB1792" s="5">
        <v>839</v>
      </c>
      <c r="AC1792" s="5" t="s">
        <v>3854</v>
      </c>
    </row>
    <row r="1793" spans="1:29" ht="38.25" x14ac:dyDescent="0.25">
      <c r="A1793" s="15" t="s">
        <v>11</v>
      </c>
      <c r="B1793" s="15" t="s">
        <v>18</v>
      </c>
      <c r="C1793" s="39" t="str">
        <f>TRIM(B1793)</f>
        <v>BIO</v>
      </c>
      <c r="D1793" s="43">
        <v>8</v>
      </c>
      <c r="E1793" s="39" t="str">
        <f>TRIM(D1793)</f>
        <v>8</v>
      </c>
      <c r="F1793" s="39">
        <f>VLOOKUP(H1793,GT!A:B,2,FALSE)</f>
        <v>8</v>
      </c>
      <c r="G1793" s="39" t="str">
        <f>IF(D1793=F1793,"Ok","Verificar")</f>
        <v>Ok</v>
      </c>
      <c r="H1793" s="37" t="s">
        <v>958</v>
      </c>
      <c r="I1793" s="15">
        <v>3</v>
      </c>
      <c r="J1793" s="40" t="str">
        <f>TRIM(I1793)</f>
        <v>3</v>
      </c>
      <c r="K1793" s="40">
        <f>VLOOKUP(M1793,Plan3!A:B,2,FALSE)</f>
        <v>56</v>
      </c>
      <c r="L1793" s="40" t="str">
        <f>IF(K1793=I1793,"Ok","Verificar")</f>
        <v>Verificar</v>
      </c>
      <c r="M1793" s="14" t="s">
        <v>879</v>
      </c>
      <c r="N1793" s="15" t="s">
        <v>12</v>
      </c>
      <c r="O1793" s="40" t="str">
        <f>TRIM(N1793)</f>
        <v>A</v>
      </c>
      <c r="P1793" s="40" t="str">
        <f>VLOOKUP(U1793,Plan1!A:B,2,FALSE)</f>
        <v>A</v>
      </c>
      <c r="Q1793" s="18" t="s">
        <v>863</v>
      </c>
      <c r="R1793" s="40">
        <f t="shared" si="27"/>
        <v>4</v>
      </c>
      <c r="S1793" s="15">
        <v>4</v>
      </c>
      <c r="T1793" s="8" t="str">
        <f>IF(R1793=S1793,"Ok","Verificar")</f>
        <v>Ok</v>
      </c>
      <c r="U1793" s="40" t="str">
        <f>TRIM(Q1793)</f>
        <v>Observar</v>
      </c>
      <c r="V1793" s="40" t="str">
        <f>TRIM(S1793)</f>
        <v>4</v>
      </c>
      <c r="W1793" s="14" t="s">
        <v>883</v>
      </c>
      <c r="X1793" s="9" t="str">
        <f>C1793&amp;"_G"&amp;E1793&amp;"_O"&amp;K1793&amp;"_"&amp;O1793&amp;R1793</f>
        <v>BIO_G8_O56_A4</v>
      </c>
      <c r="Y1793" s="40" t="str">
        <f>IF(O1793=P1793,"OK","Checar")</f>
        <v>OK</v>
      </c>
      <c r="Z1793" s="5" t="str">
        <f>IF(COUNTIF($X:$X,$X1793)&gt;1,"Checar","Único")</f>
        <v>Único</v>
      </c>
      <c r="AA1793" s="5" t="str">
        <f>IF(Y1793="Checar","Checar Competência",IF(Z1793="Checar","Checar Duplicidade","OK"))</f>
        <v>OK</v>
      </c>
      <c r="AB1793" s="5">
        <v>840</v>
      </c>
      <c r="AC1793" s="5" t="s">
        <v>3855</v>
      </c>
    </row>
    <row r="1794" spans="1:29" ht="63.75" x14ac:dyDescent="0.25">
      <c r="A1794" s="15" t="s">
        <v>11</v>
      </c>
      <c r="B1794" s="15" t="s">
        <v>18</v>
      </c>
      <c r="C1794" s="39" t="str">
        <f>TRIM(B1794)</f>
        <v>BIO</v>
      </c>
      <c r="D1794" s="43">
        <v>8</v>
      </c>
      <c r="E1794" s="39" t="str">
        <f>TRIM(D1794)</f>
        <v>8</v>
      </c>
      <c r="F1794" s="39">
        <f>VLOOKUP(H1794,GT!A:B,2,FALSE)</f>
        <v>8</v>
      </c>
      <c r="G1794" s="39" t="str">
        <f>IF(D1794=F1794,"Ok","Verificar")</f>
        <v>Ok</v>
      </c>
      <c r="H1794" s="37" t="s">
        <v>958</v>
      </c>
      <c r="I1794" s="15">
        <v>3</v>
      </c>
      <c r="J1794" s="40" t="str">
        <f>TRIM(I1794)</f>
        <v>3</v>
      </c>
      <c r="K1794" s="40">
        <f>VLOOKUP(M1794,Plan3!A:B,2,FALSE)</f>
        <v>56</v>
      </c>
      <c r="L1794" s="40" t="str">
        <f>IF(K1794=I1794,"Ok","Verificar")</f>
        <v>Verificar</v>
      </c>
      <c r="M1794" s="14" t="s">
        <v>879</v>
      </c>
      <c r="N1794" s="15" t="s">
        <v>12</v>
      </c>
      <c r="O1794" s="40" t="str">
        <f>TRIM(N1794)</f>
        <v>A</v>
      </c>
      <c r="P1794" s="40" t="str">
        <f>VLOOKUP(U1794,Plan1!A:B,2,FALSE)</f>
        <v>A</v>
      </c>
      <c r="Q1794" s="18" t="s">
        <v>863</v>
      </c>
      <c r="R1794" s="40">
        <f t="shared" si="27"/>
        <v>5</v>
      </c>
      <c r="S1794" s="15">
        <v>5</v>
      </c>
      <c r="T1794" s="8" t="str">
        <f>IF(R1794=S1794,"Ok","Verificar")</f>
        <v>Ok</v>
      </c>
      <c r="U1794" s="40" t="str">
        <f>TRIM(Q1794)</f>
        <v>Observar</v>
      </c>
      <c r="V1794" s="40" t="str">
        <f>TRIM(S1794)</f>
        <v>5</v>
      </c>
      <c r="W1794" s="14" t="s">
        <v>1979</v>
      </c>
      <c r="X1794" s="9" t="str">
        <f>C1794&amp;"_G"&amp;E1794&amp;"_O"&amp;K1794&amp;"_"&amp;O1794&amp;R1794</f>
        <v>BIO_G8_O56_A5</v>
      </c>
      <c r="Y1794" s="40" t="str">
        <f>IF(O1794=P1794,"OK","Checar")</f>
        <v>OK</v>
      </c>
      <c r="Z1794" s="5" t="str">
        <f>IF(COUNTIF($X:$X,$X1794)&gt;1,"Checar","Único")</f>
        <v>Único</v>
      </c>
      <c r="AA1794" s="5" t="str">
        <f>IF(Y1794="Checar","Checar Competência",IF(Z1794="Checar","Checar Duplicidade","OK"))</f>
        <v>OK</v>
      </c>
      <c r="AB1794" s="5">
        <v>841</v>
      </c>
      <c r="AC1794" s="5" t="s">
        <v>3856</v>
      </c>
    </row>
    <row r="1795" spans="1:29" ht="51" x14ac:dyDescent="0.25">
      <c r="A1795" s="15" t="s">
        <v>11</v>
      </c>
      <c r="B1795" s="15" t="s">
        <v>18</v>
      </c>
      <c r="C1795" s="39" t="str">
        <f>TRIM(B1795)</f>
        <v>BIO</v>
      </c>
      <c r="D1795" s="43">
        <v>8</v>
      </c>
      <c r="E1795" s="39" t="str">
        <f>TRIM(D1795)</f>
        <v>8</v>
      </c>
      <c r="F1795" s="39">
        <f>VLOOKUP(H1795,GT!A:B,2,FALSE)</f>
        <v>8</v>
      </c>
      <c r="G1795" s="39" t="str">
        <f>IF(D1795=F1795,"Ok","Verificar")</f>
        <v>Ok</v>
      </c>
      <c r="H1795" s="37" t="s">
        <v>958</v>
      </c>
      <c r="I1795" s="15">
        <v>3</v>
      </c>
      <c r="J1795" s="40" t="str">
        <f>TRIM(I1795)</f>
        <v>3</v>
      </c>
      <c r="K1795" s="40">
        <f>VLOOKUP(M1795,Plan3!A:B,2,FALSE)</f>
        <v>56</v>
      </c>
      <c r="L1795" s="40" t="str">
        <f>IF(K1795=I1795,"Ok","Verificar")</f>
        <v>Verificar</v>
      </c>
      <c r="M1795" s="14" t="s">
        <v>879</v>
      </c>
      <c r="N1795" s="15" t="s">
        <v>16</v>
      </c>
      <c r="O1795" s="40" t="str">
        <f>TRIM(N1795)</f>
        <v>C</v>
      </c>
      <c r="P1795" s="40" t="str">
        <f>VLOOKUP(U1795,Plan1!A:B,2,FALSE)</f>
        <v>C</v>
      </c>
      <c r="Q1795" s="18" t="s">
        <v>868</v>
      </c>
      <c r="R1795" s="40">
        <f t="shared" ref="R1795:R1853" si="28">IF(U1795=U1794,R1794+1,1)</f>
        <v>1</v>
      </c>
      <c r="S1795" s="15">
        <v>1</v>
      </c>
      <c r="T1795" s="8" t="str">
        <f>IF(R1795=S1795,"Ok","Verificar")</f>
        <v>Ok</v>
      </c>
      <c r="U1795" s="40" t="str">
        <f>TRIM(Q1795)</f>
        <v>Compreender</v>
      </c>
      <c r="V1795" s="40" t="str">
        <f>TRIM(S1795)</f>
        <v>1</v>
      </c>
      <c r="W1795" s="14" t="s">
        <v>884</v>
      </c>
      <c r="X1795" s="9" t="str">
        <f>C1795&amp;"_G"&amp;E1795&amp;"_O"&amp;K1795&amp;"_"&amp;O1795&amp;R1795</f>
        <v>BIO_G8_O56_C1</v>
      </c>
      <c r="Y1795" s="40" t="str">
        <f>IF(O1795=P1795,"OK","Checar")</f>
        <v>OK</v>
      </c>
      <c r="Z1795" s="5" t="str">
        <f>IF(COUNTIF($X:$X,$X1795)&gt;1,"Checar","Único")</f>
        <v>Único</v>
      </c>
      <c r="AA1795" s="5" t="str">
        <f>IF(Y1795="Checar","Checar Competência",IF(Z1795="Checar","Checar Duplicidade","OK"))</f>
        <v>OK</v>
      </c>
      <c r="AB1795" s="5">
        <v>842</v>
      </c>
      <c r="AC1795" s="5" t="s">
        <v>3857</v>
      </c>
    </row>
    <row r="1796" spans="1:29" ht="51" x14ac:dyDescent="0.25">
      <c r="A1796" s="15" t="s">
        <v>11</v>
      </c>
      <c r="B1796" s="15" t="s">
        <v>18</v>
      </c>
      <c r="C1796" s="39" t="str">
        <f>TRIM(B1796)</f>
        <v>BIO</v>
      </c>
      <c r="D1796" s="43">
        <v>8</v>
      </c>
      <c r="E1796" s="39" t="str">
        <f>TRIM(D1796)</f>
        <v>8</v>
      </c>
      <c r="F1796" s="39">
        <f>VLOOKUP(H1796,GT!A:B,2,FALSE)</f>
        <v>8</v>
      </c>
      <c r="G1796" s="39" t="str">
        <f>IF(D1796=F1796,"Ok","Verificar")</f>
        <v>Ok</v>
      </c>
      <c r="H1796" s="37" t="s">
        <v>958</v>
      </c>
      <c r="I1796" s="15">
        <v>4</v>
      </c>
      <c r="J1796" s="40" t="str">
        <f>TRIM(I1796)</f>
        <v>4</v>
      </c>
      <c r="K1796" s="40">
        <f>VLOOKUP(M1796,Plan3!A:B,2,FALSE)</f>
        <v>57</v>
      </c>
      <c r="L1796" s="40" t="str">
        <f>IF(K1796=I1796,"Ok","Verificar")</f>
        <v>Verificar</v>
      </c>
      <c r="M1796" s="14" t="s">
        <v>885</v>
      </c>
      <c r="N1796" s="15" t="s">
        <v>16</v>
      </c>
      <c r="O1796" s="40" t="str">
        <f>TRIM(N1796)</f>
        <v>C</v>
      </c>
      <c r="P1796" s="40" t="str">
        <f>VLOOKUP(U1796,Plan1!A:B,2,FALSE)</f>
        <v>C</v>
      </c>
      <c r="Q1796" s="18" t="s">
        <v>868</v>
      </c>
      <c r="R1796" s="40">
        <f t="shared" si="28"/>
        <v>2</v>
      </c>
      <c r="S1796" s="15">
        <v>1</v>
      </c>
      <c r="T1796" s="8" t="str">
        <f>IF(R1796=S1796,"Ok","Verificar")</f>
        <v>Verificar</v>
      </c>
      <c r="U1796" s="40" t="str">
        <f>TRIM(Q1796)</f>
        <v>Compreender</v>
      </c>
      <c r="V1796" s="40" t="str">
        <f>TRIM(S1796)</f>
        <v>1</v>
      </c>
      <c r="W1796" s="14" t="s">
        <v>886</v>
      </c>
      <c r="X1796" s="9" t="str">
        <f>C1796&amp;"_G"&amp;E1796&amp;"_O"&amp;K1796&amp;"_"&amp;O1796&amp;R1796</f>
        <v>BIO_G8_O57_C2</v>
      </c>
      <c r="Y1796" s="40" t="str">
        <f>IF(O1796=P1796,"OK","Checar")</f>
        <v>OK</v>
      </c>
      <c r="Z1796" s="5" t="str">
        <f>IF(COUNTIF($X:$X,$X1796)&gt;1,"Checar","Único")</f>
        <v>Único</v>
      </c>
      <c r="AA1796" s="5" t="str">
        <f>IF(Y1796="Checar","Checar Competência",IF(Z1796="Checar","Checar Duplicidade","OK"))</f>
        <v>OK</v>
      </c>
      <c r="AB1796" s="5">
        <v>843</v>
      </c>
      <c r="AC1796" s="5" t="s">
        <v>3858</v>
      </c>
    </row>
    <row r="1797" spans="1:29" ht="38.25" x14ac:dyDescent="0.25">
      <c r="A1797" s="15" t="s">
        <v>11</v>
      </c>
      <c r="B1797" s="15" t="s">
        <v>18</v>
      </c>
      <c r="C1797" s="39" t="str">
        <f>TRIM(B1797)</f>
        <v>BIO</v>
      </c>
      <c r="D1797" s="43">
        <v>8</v>
      </c>
      <c r="E1797" s="39" t="str">
        <f>TRIM(D1797)</f>
        <v>8</v>
      </c>
      <c r="F1797" s="39">
        <f>VLOOKUP(H1797,GT!A:B,2,FALSE)</f>
        <v>8</v>
      </c>
      <c r="G1797" s="39" t="str">
        <f>IF(D1797=F1797,"Ok","Verificar")</f>
        <v>Ok</v>
      </c>
      <c r="H1797" s="37" t="s">
        <v>958</v>
      </c>
      <c r="I1797" s="15">
        <v>5</v>
      </c>
      <c r="J1797" s="40" t="str">
        <f>TRIM(I1797)</f>
        <v>5</v>
      </c>
      <c r="K1797" s="40">
        <f>VLOOKUP(M1797,Plan3!A:B,2,FALSE)</f>
        <v>58</v>
      </c>
      <c r="L1797" s="40" t="str">
        <f>IF(K1797=I1797,"Ok","Verificar")</f>
        <v>Verificar</v>
      </c>
      <c r="M1797" s="14" t="s">
        <v>887</v>
      </c>
      <c r="N1797" s="15" t="s">
        <v>12</v>
      </c>
      <c r="O1797" s="40" t="str">
        <f>TRIM(N1797)</f>
        <v>A</v>
      </c>
      <c r="P1797" s="40" t="str">
        <f>VLOOKUP(U1797,Plan1!A:B,2,FALSE)</f>
        <v>A</v>
      </c>
      <c r="Q1797" s="14" t="s">
        <v>863</v>
      </c>
      <c r="R1797" s="40">
        <f t="shared" si="28"/>
        <v>1</v>
      </c>
      <c r="S1797" s="15">
        <v>1</v>
      </c>
      <c r="T1797" s="8" t="str">
        <f>IF(R1797=S1797,"Ok","Verificar")</f>
        <v>Ok</v>
      </c>
      <c r="U1797" s="40" t="str">
        <f>TRIM(Q1797)</f>
        <v>Observar</v>
      </c>
      <c r="V1797" s="40" t="str">
        <f>TRIM(S1797)</f>
        <v>1</v>
      </c>
      <c r="W1797" s="14" t="s">
        <v>888</v>
      </c>
      <c r="X1797" s="9" t="str">
        <f>C1797&amp;"_G"&amp;E1797&amp;"_O"&amp;K1797&amp;"_"&amp;O1797&amp;R1797</f>
        <v>BIO_G8_O58_A1</v>
      </c>
      <c r="Y1797" s="40" t="str">
        <f>IF(O1797=P1797,"OK","Checar")</f>
        <v>OK</v>
      </c>
      <c r="Z1797" s="5" t="str">
        <f>IF(COUNTIF($X:$X,$X1797)&gt;1,"Checar","Único")</f>
        <v>Único</v>
      </c>
      <c r="AA1797" s="5" t="str">
        <f>IF(Y1797="Checar","Checar Competência",IF(Z1797="Checar","Checar Duplicidade","OK"))</f>
        <v>OK</v>
      </c>
      <c r="AB1797" s="5">
        <v>844</v>
      </c>
      <c r="AC1797" s="5" t="s">
        <v>3859</v>
      </c>
    </row>
    <row r="1798" spans="1:29" ht="38.25" x14ac:dyDescent="0.25">
      <c r="A1798" s="15" t="s">
        <v>11</v>
      </c>
      <c r="B1798" s="15" t="s">
        <v>18</v>
      </c>
      <c r="C1798" s="39" t="str">
        <f>TRIM(B1798)</f>
        <v>BIO</v>
      </c>
      <c r="D1798" s="43">
        <v>8</v>
      </c>
      <c r="E1798" s="39" t="str">
        <f>TRIM(D1798)</f>
        <v>8</v>
      </c>
      <c r="F1798" s="39">
        <f>VLOOKUP(H1798,GT!A:B,2,FALSE)</f>
        <v>8</v>
      </c>
      <c r="G1798" s="39" t="str">
        <f>IF(D1798=F1798,"Ok","Verificar")</f>
        <v>Ok</v>
      </c>
      <c r="H1798" s="37" t="s">
        <v>958</v>
      </c>
      <c r="I1798" s="15">
        <v>5</v>
      </c>
      <c r="J1798" s="40" t="str">
        <f>TRIM(I1798)</f>
        <v>5</v>
      </c>
      <c r="K1798" s="40">
        <f>VLOOKUP(M1798,Plan3!A:B,2,FALSE)</f>
        <v>59</v>
      </c>
      <c r="L1798" s="40" t="str">
        <f>IF(K1798=I1798,"Ok","Verificar")</f>
        <v>Verificar</v>
      </c>
      <c r="M1798" s="14" t="s">
        <v>889</v>
      </c>
      <c r="N1798" s="15" t="s">
        <v>12</v>
      </c>
      <c r="O1798" s="40" t="str">
        <f>TRIM(N1798)</f>
        <v>A</v>
      </c>
      <c r="P1798" s="40" t="str">
        <f>VLOOKUP(U1798,Plan1!A:B,2,FALSE)</f>
        <v>A</v>
      </c>
      <c r="Q1798" s="14" t="s">
        <v>863</v>
      </c>
      <c r="R1798" s="40">
        <f t="shared" si="28"/>
        <v>2</v>
      </c>
      <c r="S1798" s="15">
        <v>2</v>
      </c>
      <c r="T1798" s="8" t="str">
        <f>IF(R1798=S1798,"Ok","Verificar")</f>
        <v>Ok</v>
      </c>
      <c r="U1798" s="40" t="str">
        <f>TRIM(Q1798)</f>
        <v>Observar</v>
      </c>
      <c r="V1798" s="40" t="str">
        <f>TRIM(S1798)</f>
        <v>2</v>
      </c>
      <c r="W1798" s="14" t="s">
        <v>890</v>
      </c>
      <c r="X1798" s="9" t="str">
        <f>C1798&amp;"_G"&amp;E1798&amp;"_O"&amp;K1798&amp;"_"&amp;O1798&amp;R1798</f>
        <v>BIO_G8_O59_A2</v>
      </c>
      <c r="Y1798" s="40" t="str">
        <f>IF(O1798=P1798,"OK","Checar")</f>
        <v>OK</v>
      </c>
      <c r="Z1798" s="5" t="str">
        <f>IF(COUNTIF($X:$X,$X1798)&gt;1,"Checar","Único")</f>
        <v>Único</v>
      </c>
      <c r="AA1798" s="5" t="str">
        <f>IF(Y1798="Checar","Checar Competência",IF(Z1798="Checar","Checar Duplicidade","OK"))</f>
        <v>OK</v>
      </c>
      <c r="AB1798" s="5">
        <v>845</v>
      </c>
      <c r="AC1798" s="5" t="s">
        <v>3860</v>
      </c>
    </row>
    <row r="1799" spans="1:29" ht="38.25" x14ac:dyDescent="0.25">
      <c r="A1799" s="15" t="s">
        <v>11</v>
      </c>
      <c r="B1799" s="15" t="s">
        <v>18</v>
      </c>
      <c r="C1799" s="39" t="str">
        <f>TRIM(B1799)</f>
        <v>BIO</v>
      </c>
      <c r="D1799" s="43">
        <v>8</v>
      </c>
      <c r="E1799" s="39" t="str">
        <f>TRIM(D1799)</f>
        <v>8</v>
      </c>
      <c r="F1799" s="39">
        <f>VLOOKUP(H1799,GT!A:B,2,FALSE)</f>
        <v>8</v>
      </c>
      <c r="G1799" s="39" t="str">
        <f>IF(D1799=F1799,"Ok","Verificar")</f>
        <v>Ok</v>
      </c>
      <c r="H1799" s="37" t="s">
        <v>958</v>
      </c>
      <c r="I1799" s="15">
        <v>5</v>
      </c>
      <c r="J1799" s="40" t="str">
        <f>TRIM(I1799)</f>
        <v>5</v>
      </c>
      <c r="K1799" s="40">
        <f>VLOOKUP(M1799,Plan3!A:B,2,FALSE)</f>
        <v>59</v>
      </c>
      <c r="L1799" s="40" t="str">
        <f>IF(K1799=I1799,"Ok","Verificar")</f>
        <v>Verificar</v>
      </c>
      <c r="M1799" s="14" t="s">
        <v>889</v>
      </c>
      <c r="N1799" s="15" t="s">
        <v>12</v>
      </c>
      <c r="O1799" s="40" t="str">
        <f>TRIM(N1799)</f>
        <v>A</v>
      </c>
      <c r="P1799" s="40" t="str">
        <f>VLOOKUP(U1799,Plan1!A:B,2,FALSE)</f>
        <v>A</v>
      </c>
      <c r="Q1799" s="14" t="s">
        <v>863</v>
      </c>
      <c r="R1799" s="40">
        <f t="shared" si="28"/>
        <v>3</v>
      </c>
      <c r="S1799" s="15">
        <v>3</v>
      </c>
      <c r="T1799" s="8" t="str">
        <f>IF(R1799=S1799,"Ok","Verificar")</f>
        <v>Ok</v>
      </c>
      <c r="U1799" s="40" t="str">
        <f>TRIM(Q1799)</f>
        <v>Observar</v>
      </c>
      <c r="V1799" s="40" t="str">
        <f>TRIM(S1799)</f>
        <v>3</v>
      </c>
      <c r="W1799" s="14" t="s">
        <v>891</v>
      </c>
      <c r="X1799" s="9" t="str">
        <f>C1799&amp;"_G"&amp;E1799&amp;"_O"&amp;K1799&amp;"_"&amp;O1799&amp;R1799</f>
        <v>BIO_G8_O59_A3</v>
      </c>
      <c r="Y1799" s="40" t="str">
        <f>IF(O1799=P1799,"OK","Checar")</f>
        <v>OK</v>
      </c>
      <c r="Z1799" s="5" t="str">
        <f>IF(COUNTIF($X:$X,$X1799)&gt;1,"Checar","Único")</f>
        <v>Único</v>
      </c>
      <c r="AA1799" s="5" t="str">
        <f>IF(Y1799="Checar","Checar Competência",IF(Z1799="Checar","Checar Duplicidade","OK"))</f>
        <v>OK</v>
      </c>
      <c r="AB1799" s="5">
        <v>846</v>
      </c>
      <c r="AC1799" s="5" t="s">
        <v>3861</v>
      </c>
    </row>
    <row r="1800" spans="1:29" ht="38.25" x14ac:dyDescent="0.25">
      <c r="A1800" s="15" t="s">
        <v>11</v>
      </c>
      <c r="B1800" s="15" t="s">
        <v>18</v>
      </c>
      <c r="C1800" s="39" t="str">
        <f>TRIM(B1800)</f>
        <v>BIO</v>
      </c>
      <c r="D1800" s="43">
        <v>8</v>
      </c>
      <c r="E1800" s="39" t="str">
        <f>TRIM(D1800)</f>
        <v>8</v>
      </c>
      <c r="F1800" s="39">
        <f>VLOOKUP(H1800,GT!A:B,2,FALSE)</f>
        <v>8</v>
      </c>
      <c r="G1800" s="39" t="str">
        <f>IF(D1800=F1800,"Ok","Verificar")</f>
        <v>Ok</v>
      </c>
      <c r="H1800" s="37" t="s">
        <v>958</v>
      </c>
      <c r="I1800" s="15">
        <v>6</v>
      </c>
      <c r="J1800" s="40" t="str">
        <f>TRIM(I1800)</f>
        <v>6</v>
      </c>
      <c r="K1800" s="40">
        <f>VLOOKUP(M1800,Plan3!A:B,2,FALSE)</f>
        <v>60</v>
      </c>
      <c r="L1800" s="40" t="str">
        <f>IF(K1800=I1800,"Ok","Verificar")</f>
        <v>Verificar</v>
      </c>
      <c r="M1800" s="14" t="s">
        <v>892</v>
      </c>
      <c r="N1800" s="15" t="s">
        <v>12</v>
      </c>
      <c r="O1800" s="40" t="str">
        <f>TRIM(N1800)</f>
        <v>A</v>
      </c>
      <c r="P1800" s="40" t="str">
        <f>VLOOKUP(U1800,Plan1!A:B,2,FALSE)</f>
        <v>A</v>
      </c>
      <c r="Q1800" s="14" t="s">
        <v>863</v>
      </c>
      <c r="R1800" s="40">
        <f t="shared" si="28"/>
        <v>4</v>
      </c>
      <c r="S1800" s="15">
        <v>1</v>
      </c>
      <c r="T1800" s="8" t="str">
        <f>IF(R1800=S1800,"Ok","Verificar")</f>
        <v>Verificar</v>
      </c>
      <c r="U1800" s="40" t="str">
        <f>TRIM(Q1800)</f>
        <v>Observar</v>
      </c>
      <c r="V1800" s="40" t="str">
        <f>TRIM(S1800)</f>
        <v>1</v>
      </c>
      <c r="W1800" s="14" t="s">
        <v>893</v>
      </c>
      <c r="X1800" s="9" t="str">
        <f>C1800&amp;"_G"&amp;E1800&amp;"_O"&amp;K1800&amp;"_"&amp;O1800&amp;R1800</f>
        <v>BIO_G8_O60_A4</v>
      </c>
      <c r="Y1800" s="40" t="str">
        <f>IF(O1800=P1800,"OK","Checar")</f>
        <v>OK</v>
      </c>
      <c r="Z1800" s="5" t="str">
        <f>IF(COUNTIF($X:$X,$X1800)&gt;1,"Checar","Único")</f>
        <v>Único</v>
      </c>
      <c r="AA1800" s="5" t="str">
        <f>IF(Y1800="Checar","Checar Competência",IF(Z1800="Checar","Checar Duplicidade","OK"))</f>
        <v>OK</v>
      </c>
      <c r="AB1800" s="5">
        <v>847</v>
      </c>
      <c r="AC1800" s="5" t="s">
        <v>3862</v>
      </c>
    </row>
    <row r="1801" spans="1:29" ht="51" x14ac:dyDescent="0.25">
      <c r="A1801" s="15" t="s">
        <v>11</v>
      </c>
      <c r="B1801" s="15" t="s">
        <v>18</v>
      </c>
      <c r="C1801" s="39" t="str">
        <f>TRIM(B1801)</f>
        <v>BIO</v>
      </c>
      <c r="D1801" s="43">
        <v>8</v>
      </c>
      <c r="E1801" s="39" t="str">
        <f>TRIM(D1801)</f>
        <v>8</v>
      </c>
      <c r="F1801" s="39">
        <f>VLOOKUP(H1801,GT!A:B,2,FALSE)</f>
        <v>8</v>
      </c>
      <c r="G1801" s="39" t="str">
        <f>IF(D1801=F1801,"Ok","Verificar")</f>
        <v>Ok</v>
      </c>
      <c r="H1801" s="37" t="s">
        <v>958</v>
      </c>
      <c r="I1801" s="15">
        <v>6</v>
      </c>
      <c r="J1801" s="40" t="str">
        <f>TRIM(I1801)</f>
        <v>6</v>
      </c>
      <c r="K1801" s="40">
        <f>VLOOKUP(M1801,Plan3!A:B,2,FALSE)</f>
        <v>60</v>
      </c>
      <c r="L1801" s="40" t="str">
        <f>IF(K1801=I1801,"Ok","Verificar")</f>
        <v>Verificar</v>
      </c>
      <c r="M1801" s="14" t="s">
        <v>892</v>
      </c>
      <c r="N1801" s="15" t="s">
        <v>12</v>
      </c>
      <c r="O1801" s="40" t="str">
        <f>TRIM(N1801)</f>
        <v>A</v>
      </c>
      <c r="P1801" s="40" t="str">
        <f>VLOOKUP(U1801,Plan1!A:B,2,FALSE)</f>
        <v>A</v>
      </c>
      <c r="Q1801" s="14" t="s">
        <v>863</v>
      </c>
      <c r="R1801" s="40">
        <f t="shared" si="28"/>
        <v>5</v>
      </c>
      <c r="S1801" s="15">
        <v>2</v>
      </c>
      <c r="T1801" s="8" t="str">
        <f>IF(R1801=S1801,"Ok","Verificar")</f>
        <v>Verificar</v>
      </c>
      <c r="U1801" s="40" t="str">
        <f>TRIM(Q1801)</f>
        <v>Observar</v>
      </c>
      <c r="V1801" s="40" t="str">
        <f>TRIM(S1801)</f>
        <v>2</v>
      </c>
      <c r="W1801" s="14" t="s">
        <v>894</v>
      </c>
      <c r="X1801" s="9" t="str">
        <f>C1801&amp;"_G"&amp;E1801&amp;"_O"&amp;K1801&amp;"_"&amp;O1801&amp;R1801</f>
        <v>BIO_G8_O60_A5</v>
      </c>
      <c r="Y1801" s="40" t="str">
        <f>IF(O1801=P1801,"OK","Checar")</f>
        <v>OK</v>
      </c>
      <c r="Z1801" s="5" t="str">
        <f>IF(COUNTIF($X:$X,$X1801)&gt;1,"Checar","Único")</f>
        <v>Único</v>
      </c>
      <c r="AA1801" s="5" t="str">
        <f>IF(Y1801="Checar","Checar Competência",IF(Z1801="Checar","Checar Duplicidade","OK"))</f>
        <v>OK</v>
      </c>
      <c r="AB1801" s="5">
        <v>848</v>
      </c>
      <c r="AC1801" s="5" t="s">
        <v>3863</v>
      </c>
    </row>
    <row r="1802" spans="1:29" ht="38.25" x14ac:dyDescent="0.25">
      <c r="A1802" s="15" t="s">
        <v>11</v>
      </c>
      <c r="B1802" s="15" t="s">
        <v>18</v>
      </c>
      <c r="C1802" s="39" t="str">
        <f>TRIM(B1802)</f>
        <v>BIO</v>
      </c>
      <c r="D1802" s="43">
        <v>8</v>
      </c>
      <c r="E1802" s="39" t="str">
        <f>TRIM(D1802)</f>
        <v>8</v>
      </c>
      <c r="F1802" s="39">
        <f>VLOOKUP(H1802,GT!A:B,2,FALSE)</f>
        <v>8</v>
      </c>
      <c r="G1802" s="39" t="str">
        <f>IF(D1802=F1802,"Ok","Verificar")</f>
        <v>Ok</v>
      </c>
      <c r="H1802" s="37" t="s">
        <v>958</v>
      </c>
      <c r="I1802" s="15">
        <v>7</v>
      </c>
      <c r="J1802" s="40" t="str">
        <f>TRIM(I1802)</f>
        <v>7</v>
      </c>
      <c r="K1802" s="40">
        <f>VLOOKUP(M1802,Plan3!A:B,2,FALSE)</f>
        <v>61</v>
      </c>
      <c r="L1802" s="40" t="str">
        <f>IF(K1802=I1802,"Ok","Verificar")</f>
        <v>Verificar</v>
      </c>
      <c r="M1802" s="14" t="s">
        <v>895</v>
      </c>
      <c r="N1802" s="15" t="s">
        <v>12</v>
      </c>
      <c r="O1802" s="40" t="str">
        <f>TRIM(N1802)</f>
        <v>A</v>
      </c>
      <c r="P1802" s="40" t="str">
        <f>VLOOKUP(U1802,Plan1!A:B,2,FALSE)</f>
        <v>A</v>
      </c>
      <c r="Q1802" s="14" t="s">
        <v>863</v>
      </c>
      <c r="R1802" s="40">
        <f t="shared" si="28"/>
        <v>6</v>
      </c>
      <c r="S1802" s="15">
        <v>1</v>
      </c>
      <c r="T1802" s="8" t="str">
        <f>IF(R1802=S1802,"Ok","Verificar")</f>
        <v>Verificar</v>
      </c>
      <c r="U1802" s="40" t="str">
        <f>TRIM(Q1802)</f>
        <v>Observar</v>
      </c>
      <c r="V1802" s="40" t="str">
        <f>TRIM(S1802)</f>
        <v>1</v>
      </c>
      <c r="W1802" s="14" t="s">
        <v>896</v>
      </c>
      <c r="X1802" s="9" t="str">
        <f>C1802&amp;"_G"&amp;E1802&amp;"_O"&amp;K1802&amp;"_"&amp;O1802&amp;R1802</f>
        <v>BIO_G8_O61_A6</v>
      </c>
      <c r="Y1802" s="40" t="str">
        <f>IF(O1802=P1802,"OK","Checar")</f>
        <v>OK</v>
      </c>
      <c r="Z1802" s="5" t="str">
        <f>IF(COUNTIF($X:$X,$X1802)&gt;1,"Checar","Único")</f>
        <v>Único</v>
      </c>
      <c r="AA1802" s="5" t="str">
        <f>IF(Y1802="Checar","Checar Competência",IF(Z1802="Checar","Checar Duplicidade","OK"))</f>
        <v>OK</v>
      </c>
      <c r="AB1802" s="5">
        <v>849</v>
      </c>
      <c r="AC1802" s="5" t="s">
        <v>3864</v>
      </c>
    </row>
    <row r="1803" spans="1:29" ht="38.25" x14ac:dyDescent="0.25">
      <c r="A1803" s="15" t="s">
        <v>11</v>
      </c>
      <c r="B1803" s="15" t="s">
        <v>18</v>
      </c>
      <c r="C1803" s="39" t="str">
        <f>TRIM(B1803)</f>
        <v>BIO</v>
      </c>
      <c r="D1803" s="43">
        <v>8</v>
      </c>
      <c r="E1803" s="39" t="str">
        <f>TRIM(D1803)</f>
        <v>8</v>
      </c>
      <c r="F1803" s="39">
        <f>VLOOKUP(H1803,GT!A:B,2,FALSE)</f>
        <v>8</v>
      </c>
      <c r="G1803" s="39" t="str">
        <f>IF(D1803=F1803,"Ok","Verificar")</f>
        <v>Ok</v>
      </c>
      <c r="H1803" s="37" t="s">
        <v>958</v>
      </c>
      <c r="I1803" s="15">
        <v>7</v>
      </c>
      <c r="J1803" s="40" t="str">
        <f>TRIM(I1803)</f>
        <v>7</v>
      </c>
      <c r="K1803" s="40">
        <f>VLOOKUP(M1803,Plan3!A:B,2,FALSE)</f>
        <v>61</v>
      </c>
      <c r="L1803" s="40" t="str">
        <f>IF(K1803=I1803,"Ok","Verificar")</f>
        <v>Verificar</v>
      </c>
      <c r="M1803" s="14" t="s">
        <v>895</v>
      </c>
      <c r="N1803" s="15" t="s">
        <v>12</v>
      </c>
      <c r="O1803" s="40" t="str">
        <f>TRIM(N1803)</f>
        <v>A</v>
      </c>
      <c r="P1803" s="40" t="str">
        <f>VLOOKUP(U1803,Plan1!A:B,2,FALSE)</f>
        <v>A</v>
      </c>
      <c r="Q1803" s="14" t="s">
        <v>863</v>
      </c>
      <c r="R1803" s="40">
        <f t="shared" si="28"/>
        <v>7</v>
      </c>
      <c r="S1803" s="15">
        <v>2</v>
      </c>
      <c r="T1803" s="8" t="str">
        <f>IF(R1803=S1803,"Ok","Verificar")</f>
        <v>Verificar</v>
      </c>
      <c r="U1803" s="40" t="str">
        <f>TRIM(Q1803)</f>
        <v>Observar</v>
      </c>
      <c r="V1803" s="40" t="str">
        <f>TRIM(S1803)</f>
        <v>2</v>
      </c>
      <c r="W1803" s="14" t="s">
        <v>897</v>
      </c>
      <c r="X1803" s="9" t="str">
        <f>C1803&amp;"_G"&amp;E1803&amp;"_O"&amp;K1803&amp;"_"&amp;O1803&amp;R1803</f>
        <v>BIO_G8_O61_A7</v>
      </c>
      <c r="Y1803" s="40" t="str">
        <f>IF(O1803=P1803,"OK","Checar")</f>
        <v>OK</v>
      </c>
      <c r="Z1803" s="5" t="str">
        <f>IF(COUNTIF($X:$X,$X1803)&gt;1,"Checar","Único")</f>
        <v>Único</v>
      </c>
      <c r="AA1803" s="5" t="str">
        <f>IF(Y1803="Checar","Checar Competência",IF(Z1803="Checar","Checar Duplicidade","OK"))</f>
        <v>OK</v>
      </c>
      <c r="AB1803" s="5">
        <v>850</v>
      </c>
      <c r="AC1803" s="5" t="s">
        <v>3865</v>
      </c>
    </row>
    <row r="1804" spans="1:29" ht="25.5" x14ac:dyDescent="0.25">
      <c r="A1804" s="15" t="s">
        <v>11</v>
      </c>
      <c r="B1804" s="15" t="s">
        <v>18</v>
      </c>
      <c r="C1804" s="39" t="str">
        <f>TRIM(B1804)</f>
        <v>BIO</v>
      </c>
      <c r="D1804" s="43">
        <v>8</v>
      </c>
      <c r="E1804" s="39" t="str">
        <f>TRIM(D1804)</f>
        <v>8</v>
      </c>
      <c r="F1804" s="39">
        <f>VLOOKUP(H1804,GT!A:B,2,FALSE)</f>
        <v>8</v>
      </c>
      <c r="G1804" s="39" t="str">
        <f>IF(D1804=F1804,"Ok","Verificar")</f>
        <v>Ok</v>
      </c>
      <c r="H1804" s="37" t="s">
        <v>958</v>
      </c>
      <c r="I1804" s="15">
        <v>7</v>
      </c>
      <c r="J1804" s="40" t="str">
        <f>TRIM(I1804)</f>
        <v>7</v>
      </c>
      <c r="K1804" s="40">
        <f>VLOOKUP(M1804,Plan3!A:B,2,FALSE)</f>
        <v>61</v>
      </c>
      <c r="L1804" s="40" t="str">
        <f>IF(K1804=I1804,"Ok","Verificar")</f>
        <v>Verificar</v>
      </c>
      <c r="M1804" s="14" t="s">
        <v>895</v>
      </c>
      <c r="N1804" s="15" t="s">
        <v>12</v>
      </c>
      <c r="O1804" s="40" t="str">
        <f>TRIM(N1804)</f>
        <v>A</v>
      </c>
      <c r="P1804" s="40" t="str">
        <f>VLOOKUP(U1804,Plan1!A:B,2,FALSE)</f>
        <v>A</v>
      </c>
      <c r="Q1804" s="14" t="s">
        <v>863</v>
      </c>
      <c r="R1804" s="40">
        <f t="shared" si="28"/>
        <v>8</v>
      </c>
      <c r="S1804" s="15">
        <v>3</v>
      </c>
      <c r="T1804" s="8" t="str">
        <f>IF(R1804=S1804,"Ok","Verificar")</f>
        <v>Verificar</v>
      </c>
      <c r="U1804" s="40" t="str">
        <f>TRIM(Q1804)</f>
        <v>Observar</v>
      </c>
      <c r="V1804" s="40" t="str">
        <f>TRIM(S1804)</f>
        <v>3</v>
      </c>
      <c r="W1804" s="14" t="s">
        <v>898</v>
      </c>
      <c r="X1804" s="9" t="str">
        <f>C1804&amp;"_G"&amp;E1804&amp;"_O"&amp;K1804&amp;"_"&amp;O1804&amp;R1804</f>
        <v>BIO_G8_O61_A8</v>
      </c>
      <c r="Y1804" s="40" t="str">
        <f>IF(O1804=P1804,"OK","Checar")</f>
        <v>OK</v>
      </c>
      <c r="Z1804" s="5" t="str">
        <f>IF(COUNTIF($X:$X,$X1804)&gt;1,"Checar","Único")</f>
        <v>Único</v>
      </c>
      <c r="AA1804" s="5" t="str">
        <f>IF(Y1804="Checar","Checar Competência",IF(Z1804="Checar","Checar Duplicidade","OK"))</f>
        <v>OK</v>
      </c>
      <c r="AB1804" s="5">
        <v>851</v>
      </c>
      <c r="AC1804" s="5" t="s">
        <v>3866</v>
      </c>
    </row>
    <row r="1805" spans="1:29" ht="38.25" x14ac:dyDescent="0.25">
      <c r="A1805" s="15" t="s">
        <v>11</v>
      </c>
      <c r="B1805" s="15" t="s">
        <v>18</v>
      </c>
      <c r="C1805" s="39" t="str">
        <f>TRIM(B1805)</f>
        <v>BIO</v>
      </c>
      <c r="D1805" s="43">
        <v>8</v>
      </c>
      <c r="E1805" s="39" t="str">
        <f>TRIM(D1805)</f>
        <v>8</v>
      </c>
      <c r="F1805" s="39">
        <f>VLOOKUP(H1805,GT!A:B,2,FALSE)</f>
        <v>8</v>
      </c>
      <c r="G1805" s="39" t="str">
        <f>IF(D1805=F1805,"Ok","Verificar")</f>
        <v>Ok</v>
      </c>
      <c r="H1805" s="37" t="s">
        <v>958</v>
      </c>
      <c r="I1805" s="15">
        <v>7</v>
      </c>
      <c r="J1805" s="40" t="str">
        <f>TRIM(I1805)</f>
        <v>7</v>
      </c>
      <c r="K1805" s="40">
        <f>VLOOKUP(M1805,Plan3!A:B,2,FALSE)</f>
        <v>61</v>
      </c>
      <c r="L1805" s="40" t="str">
        <f>IF(K1805=I1805,"Ok","Verificar")</f>
        <v>Verificar</v>
      </c>
      <c r="M1805" s="14" t="s">
        <v>895</v>
      </c>
      <c r="N1805" s="15" t="s">
        <v>12</v>
      </c>
      <c r="O1805" s="40" t="str">
        <f>TRIM(N1805)</f>
        <v>A</v>
      </c>
      <c r="P1805" s="40" t="str">
        <f>VLOOKUP(U1805,Plan1!A:B,2,FALSE)</f>
        <v>A</v>
      </c>
      <c r="Q1805" s="14" t="s">
        <v>863</v>
      </c>
      <c r="R1805" s="40">
        <f t="shared" si="28"/>
        <v>9</v>
      </c>
      <c r="S1805" s="15">
        <v>4</v>
      </c>
      <c r="T1805" s="8" t="str">
        <f>IF(R1805=S1805,"Ok","Verificar")</f>
        <v>Verificar</v>
      </c>
      <c r="U1805" s="40" t="str">
        <f>TRIM(Q1805)</f>
        <v>Observar</v>
      </c>
      <c r="V1805" s="40" t="str">
        <f>TRIM(S1805)</f>
        <v>4</v>
      </c>
      <c r="W1805" s="14" t="s">
        <v>899</v>
      </c>
      <c r="X1805" s="9" t="str">
        <f>C1805&amp;"_G"&amp;E1805&amp;"_O"&amp;K1805&amp;"_"&amp;O1805&amp;R1805</f>
        <v>BIO_G8_O61_A9</v>
      </c>
      <c r="Y1805" s="40" t="str">
        <f>IF(O1805=P1805,"OK","Checar")</f>
        <v>OK</v>
      </c>
      <c r="Z1805" s="5" t="str">
        <f>IF(COUNTIF($X:$X,$X1805)&gt;1,"Checar","Único")</f>
        <v>Único</v>
      </c>
      <c r="AA1805" s="5" t="str">
        <f>IF(Y1805="Checar","Checar Competência",IF(Z1805="Checar","Checar Duplicidade","OK"))</f>
        <v>OK</v>
      </c>
      <c r="AB1805" s="5">
        <v>852</v>
      </c>
      <c r="AC1805" s="5" t="s">
        <v>3867</v>
      </c>
    </row>
    <row r="1806" spans="1:29" ht="38.25" x14ac:dyDescent="0.25">
      <c r="A1806" s="15" t="s">
        <v>11</v>
      </c>
      <c r="B1806" s="15" t="s">
        <v>18</v>
      </c>
      <c r="C1806" s="39" t="str">
        <f>TRIM(B1806)</f>
        <v>BIO</v>
      </c>
      <c r="D1806" s="43">
        <v>8</v>
      </c>
      <c r="E1806" s="39" t="str">
        <f>TRIM(D1806)</f>
        <v>8</v>
      </c>
      <c r="F1806" s="39">
        <f>VLOOKUP(H1806,GT!A:B,2,FALSE)</f>
        <v>8</v>
      </c>
      <c r="G1806" s="39" t="str">
        <f>IF(D1806=F1806,"Ok","Verificar")</f>
        <v>Ok</v>
      </c>
      <c r="H1806" s="37" t="s">
        <v>958</v>
      </c>
      <c r="I1806" s="15">
        <v>8</v>
      </c>
      <c r="J1806" s="40" t="str">
        <f>TRIM(I1806)</f>
        <v>8</v>
      </c>
      <c r="K1806" s="40">
        <f>VLOOKUP(M1806,Plan3!A:B,2,FALSE)</f>
        <v>62</v>
      </c>
      <c r="L1806" s="40" t="str">
        <f>IF(K1806=I1806,"Ok","Verificar")</f>
        <v>Verificar</v>
      </c>
      <c r="M1806" s="14" t="s">
        <v>900</v>
      </c>
      <c r="N1806" s="15" t="s">
        <v>12</v>
      </c>
      <c r="O1806" s="40" t="str">
        <f>TRIM(N1806)</f>
        <v>A</v>
      </c>
      <c r="P1806" s="40" t="str">
        <f>VLOOKUP(U1806,Plan1!A:B,2,FALSE)</f>
        <v>A</v>
      </c>
      <c r="Q1806" s="14" t="s">
        <v>863</v>
      </c>
      <c r="R1806" s="40">
        <f t="shared" si="28"/>
        <v>10</v>
      </c>
      <c r="S1806" s="15">
        <v>1</v>
      </c>
      <c r="T1806" s="8" t="str">
        <f>IF(R1806=S1806,"Ok","Verificar")</f>
        <v>Verificar</v>
      </c>
      <c r="U1806" s="40" t="str">
        <f>TRIM(Q1806)</f>
        <v>Observar</v>
      </c>
      <c r="V1806" s="40" t="str">
        <f>TRIM(S1806)</f>
        <v>1</v>
      </c>
      <c r="W1806" s="14" t="s">
        <v>901</v>
      </c>
      <c r="X1806" s="9" t="str">
        <f>C1806&amp;"_G"&amp;E1806&amp;"_O"&amp;K1806&amp;"_"&amp;O1806&amp;R1806</f>
        <v>BIO_G8_O62_A10</v>
      </c>
      <c r="Y1806" s="40" t="str">
        <f>IF(O1806=P1806,"OK","Checar")</f>
        <v>OK</v>
      </c>
      <c r="Z1806" s="5" t="str">
        <f>IF(COUNTIF($X:$X,$X1806)&gt;1,"Checar","Único")</f>
        <v>Único</v>
      </c>
      <c r="AA1806" s="5" t="str">
        <f>IF(Y1806="Checar","Checar Competência",IF(Z1806="Checar","Checar Duplicidade","OK"))</f>
        <v>OK</v>
      </c>
      <c r="AB1806" s="5">
        <v>853</v>
      </c>
      <c r="AC1806" s="5" t="s">
        <v>3868</v>
      </c>
    </row>
    <row r="1807" spans="1:29" ht="63.75" x14ac:dyDescent="0.25">
      <c r="A1807" s="15" t="s">
        <v>11</v>
      </c>
      <c r="B1807" s="15" t="s">
        <v>18</v>
      </c>
      <c r="C1807" s="39" t="str">
        <f>TRIM(B1807)</f>
        <v>BIO</v>
      </c>
      <c r="D1807" s="43">
        <v>8</v>
      </c>
      <c r="E1807" s="39" t="str">
        <f>TRIM(D1807)</f>
        <v>8</v>
      </c>
      <c r="F1807" s="39">
        <f>VLOOKUP(H1807,GT!A:B,2,FALSE)</f>
        <v>8</v>
      </c>
      <c r="G1807" s="39" t="str">
        <f>IF(D1807=F1807,"Ok","Verificar")</f>
        <v>Ok</v>
      </c>
      <c r="H1807" s="37" t="s">
        <v>958</v>
      </c>
      <c r="I1807" s="15">
        <v>9</v>
      </c>
      <c r="J1807" s="40" t="str">
        <f>TRIM(I1807)</f>
        <v>9</v>
      </c>
      <c r="K1807" s="40">
        <f>VLOOKUP(M1807,Plan3!A:B,2,FALSE)</f>
        <v>63</v>
      </c>
      <c r="L1807" s="40" t="str">
        <f>IF(K1807=I1807,"Ok","Verificar")</f>
        <v>Verificar</v>
      </c>
      <c r="M1807" s="14" t="s">
        <v>902</v>
      </c>
      <c r="N1807" s="15" t="s">
        <v>12</v>
      </c>
      <c r="O1807" s="40" t="str">
        <f>TRIM(N1807)</f>
        <v>A</v>
      </c>
      <c r="P1807" s="40" t="str">
        <f>VLOOKUP(U1807,Plan1!A:B,2,FALSE)</f>
        <v>A</v>
      </c>
      <c r="Q1807" s="14" t="s">
        <v>13</v>
      </c>
      <c r="R1807" s="40">
        <f t="shared" si="28"/>
        <v>11</v>
      </c>
      <c r="S1807" s="15">
        <v>2</v>
      </c>
      <c r="T1807" s="8" t="str">
        <f>IF(R1807=S1807,"Ok","Verificar")</f>
        <v>Verificar</v>
      </c>
      <c r="U1807" s="40" t="str">
        <f>TRIM(Q1807)</f>
        <v>Observar</v>
      </c>
      <c r="V1807" s="40" t="str">
        <f>TRIM(S1807)</f>
        <v>2</v>
      </c>
      <c r="W1807" s="14" t="s">
        <v>1916</v>
      </c>
      <c r="X1807" s="9" t="str">
        <f>C1807&amp;"_G"&amp;E1807&amp;"_O"&amp;K1807&amp;"_"&amp;O1807&amp;R1807</f>
        <v>BIO_G8_O63_A11</v>
      </c>
      <c r="Y1807" s="40" t="str">
        <f>IF(O1807=P1807,"OK","Checar")</f>
        <v>OK</v>
      </c>
      <c r="Z1807" s="5" t="str">
        <f>IF(COUNTIF($X:$X,$X1807)&gt;1,"Checar","Único")</f>
        <v>Único</v>
      </c>
      <c r="AA1807" s="5" t="str">
        <f>IF(Y1807="Checar","Checar Competência",IF(Z1807="Checar","Checar Duplicidade","OK"))</f>
        <v>OK</v>
      </c>
      <c r="AB1807" s="5">
        <v>854</v>
      </c>
      <c r="AC1807" s="5" t="s">
        <v>3870</v>
      </c>
    </row>
    <row r="1808" spans="1:29" ht="38.25" x14ac:dyDescent="0.25">
      <c r="A1808" s="15" t="s">
        <v>11</v>
      </c>
      <c r="B1808" s="15" t="s">
        <v>18</v>
      </c>
      <c r="C1808" s="39" t="str">
        <f>TRIM(B1808)</f>
        <v>BIO</v>
      </c>
      <c r="D1808" s="43">
        <v>8</v>
      </c>
      <c r="E1808" s="39" t="str">
        <f>TRIM(D1808)</f>
        <v>8</v>
      </c>
      <c r="F1808" s="39">
        <f>VLOOKUP(H1808,GT!A:B,2,FALSE)</f>
        <v>8</v>
      </c>
      <c r="G1808" s="39" t="str">
        <f>IF(D1808=F1808,"Ok","Verificar")</f>
        <v>Ok</v>
      </c>
      <c r="H1808" s="37" t="s">
        <v>958</v>
      </c>
      <c r="I1808" s="15">
        <v>9</v>
      </c>
      <c r="J1808" s="40" t="str">
        <f>TRIM(I1808)</f>
        <v>9</v>
      </c>
      <c r="K1808" s="40">
        <f>VLOOKUP(M1808,Plan3!A:B,2,FALSE)</f>
        <v>63</v>
      </c>
      <c r="L1808" s="40" t="str">
        <f>IF(K1808=I1808,"Ok","Verificar")</f>
        <v>Verificar</v>
      </c>
      <c r="M1808" s="14" t="s">
        <v>902</v>
      </c>
      <c r="N1808" s="15" t="s">
        <v>12</v>
      </c>
      <c r="O1808" s="40" t="str">
        <f>TRIM(N1808)</f>
        <v>A</v>
      </c>
      <c r="P1808" s="40" t="str">
        <f>VLOOKUP(U1808,Plan1!A:B,2,FALSE)</f>
        <v>A</v>
      </c>
      <c r="Q1808" s="14" t="s">
        <v>863</v>
      </c>
      <c r="R1808" s="40">
        <f t="shared" si="28"/>
        <v>12</v>
      </c>
      <c r="S1808" s="15">
        <v>2</v>
      </c>
      <c r="T1808" s="8" t="str">
        <f>IF(R1808=S1808,"Ok","Verificar")</f>
        <v>Verificar</v>
      </c>
      <c r="U1808" s="40" t="str">
        <f>TRIM(Q1808)</f>
        <v>Observar</v>
      </c>
      <c r="V1808" s="40">
        <v>4</v>
      </c>
      <c r="W1808" s="14" t="s">
        <v>904</v>
      </c>
      <c r="X1808" s="9" t="str">
        <f>C1808&amp;"_G"&amp;E1808&amp;"_O"&amp;K1808&amp;"_"&amp;O1808&amp;R1808</f>
        <v>BIO_G8_O63_A12</v>
      </c>
      <c r="Y1808" s="40" t="str">
        <f>IF(O1808=P1808,"OK","Checar")</f>
        <v>OK</v>
      </c>
      <c r="Z1808" s="5" t="str">
        <f>IF(COUNTIF($X:$X,$X1808)&gt;1,"Checar","Único")</f>
        <v>Único</v>
      </c>
      <c r="AA1808" s="5" t="str">
        <f>IF(Y1808="Checar","Checar Competência",IF(Z1808="Checar","Checar Duplicidade","OK"))</f>
        <v>OK</v>
      </c>
      <c r="AB1808" s="5">
        <v>857</v>
      </c>
      <c r="AC1808" s="5" t="s">
        <v>3872</v>
      </c>
    </row>
    <row r="1809" spans="1:29" ht="51" x14ac:dyDescent="0.25">
      <c r="A1809" s="15" t="s">
        <v>11</v>
      </c>
      <c r="B1809" s="15" t="s">
        <v>18</v>
      </c>
      <c r="C1809" s="39" t="str">
        <f>TRIM(B1809)</f>
        <v>BIO</v>
      </c>
      <c r="D1809" s="43">
        <v>8</v>
      </c>
      <c r="E1809" s="39" t="str">
        <f>TRIM(D1809)</f>
        <v>8</v>
      </c>
      <c r="F1809" s="39">
        <f>VLOOKUP(H1809,GT!A:B,2,FALSE)</f>
        <v>8</v>
      </c>
      <c r="G1809" s="39" t="str">
        <f>IF(D1809=F1809,"Ok","Verificar")</f>
        <v>Ok</v>
      </c>
      <c r="H1809" s="37" t="s">
        <v>958</v>
      </c>
      <c r="I1809" s="15">
        <v>9</v>
      </c>
      <c r="J1809" s="40" t="str">
        <f>TRIM(I1809)</f>
        <v>9</v>
      </c>
      <c r="K1809" s="40">
        <f>VLOOKUP(M1809,Plan3!A:B,2,FALSE)</f>
        <v>63</v>
      </c>
      <c r="L1809" s="40" t="str">
        <f>IF(K1809=I1809,"Ok","Verificar")</f>
        <v>Verificar</v>
      </c>
      <c r="M1809" s="14" t="s">
        <v>902</v>
      </c>
      <c r="N1809" s="15" t="s">
        <v>12</v>
      </c>
      <c r="O1809" s="40" t="str">
        <f>TRIM(N1809)</f>
        <v>A</v>
      </c>
      <c r="P1809" s="40" t="str">
        <f>VLOOKUP(U1809,Plan1!A:B,2,FALSE)</f>
        <v>A</v>
      </c>
      <c r="Q1809" s="14" t="s">
        <v>13</v>
      </c>
      <c r="R1809" s="40">
        <f t="shared" si="28"/>
        <v>13</v>
      </c>
      <c r="S1809" s="15">
        <v>2</v>
      </c>
      <c r="T1809" s="8" t="str">
        <f>IF(R1809=S1809,"Ok","Verificar")</f>
        <v>Verificar</v>
      </c>
      <c r="U1809" s="40" t="str">
        <f>TRIM(Q1809)</f>
        <v>Observar</v>
      </c>
      <c r="V1809" s="40">
        <v>3</v>
      </c>
      <c r="W1809" s="14" t="s">
        <v>1915</v>
      </c>
      <c r="X1809" s="9" t="str">
        <f>C1809&amp;"_G"&amp;E1809&amp;"_O"&amp;K1809&amp;"_"&amp;O1809&amp;R1809</f>
        <v>BIO_G8_O63_A13</v>
      </c>
      <c r="Y1809" s="40" t="str">
        <f>IF(O1809=P1809,"OK","Checar")</f>
        <v>OK</v>
      </c>
      <c r="Z1809" s="5" t="str">
        <f>IF(COUNTIF($X:$X,$X1809)&gt;1,"Checar","Único")</f>
        <v>Único</v>
      </c>
      <c r="AA1809" s="5" t="str">
        <f>IF(Y1809="Checar","Checar Competência",IF(Z1809="Checar","Checar Duplicidade","OK"))</f>
        <v>OK</v>
      </c>
      <c r="AB1809" s="5">
        <v>855</v>
      </c>
      <c r="AC1809" s="5" t="s">
        <v>3871</v>
      </c>
    </row>
    <row r="1810" spans="1:29" ht="38.25" x14ac:dyDescent="0.25">
      <c r="A1810" s="15" t="s">
        <v>11</v>
      </c>
      <c r="B1810" s="15" t="s">
        <v>18</v>
      </c>
      <c r="C1810" s="39" t="str">
        <f>TRIM(B1810)</f>
        <v>BIO</v>
      </c>
      <c r="D1810" s="43">
        <v>8</v>
      </c>
      <c r="E1810" s="39" t="str">
        <f>TRIM(D1810)</f>
        <v>8</v>
      </c>
      <c r="F1810" s="39">
        <f>VLOOKUP(H1810,GT!A:B,2,FALSE)</f>
        <v>8</v>
      </c>
      <c r="G1810" s="39" t="str">
        <f>IF(D1810=F1810,"Ok","Verificar")</f>
        <v>Ok</v>
      </c>
      <c r="H1810" s="37" t="s">
        <v>958</v>
      </c>
      <c r="I1810" s="15">
        <v>9</v>
      </c>
      <c r="J1810" s="40" t="str">
        <f>TRIM(I1810)</f>
        <v>9</v>
      </c>
      <c r="K1810" s="40">
        <f>VLOOKUP(M1810,Plan3!A:B,2,FALSE)</f>
        <v>63</v>
      </c>
      <c r="L1810" s="40" t="str">
        <f>IF(K1810=I1810,"Ok","Verificar")</f>
        <v>Verificar</v>
      </c>
      <c r="M1810" s="14" t="s">
        <v>902</v>
      </c>
      <c r="N1810" s="15" t="s">
        <v>12</v>
      </c>
      <c r="O1810" s="40" t="str">
        <f>TRIM(N1810)</f>
        <v>A</v>
      </c>
      <c r="P1810" s="40" t="str">
        <f>VLOOKUP(U1810,Plan1!A:B,2,FALSE)</f>
        <v>A</v>
      </c>
      <c r="Q1810" s="14" t="s">
        <v>863</v>
      </c>
      <c r="R1810" s="40">
        <f t="shared" si="28"/>
        <v>14</v>
      </c>
      <c r="S1810" s="15">
        <v>1</v>
      </c>
      <c r="T1810" s="8" t="str">
        <f>IF(R1810=S1810,"Ok","Verificar")</f>
        <v>Verificar</v>
      </c>
      <c r="U1810" s="40" t="str">
        <f>TRIM(Q1810)</f>
        <v>Observar</v>
      </c>
      <c r="V1810" s="40" t="str">
        <f>TRIM(S1810)</f>
        <v>1</v>
      </c>
      <c r="W1810" s="14" t="s">
        <v>903</v>
      </c>
      <c r="X1810" s="9" t="str">
        <f>C1810&amp;"_G"&amp;E1810&amp;"_O"&amp;K1810&amp;"_"&amp;O1810&amp;R1810</f>
        <v>BIO_G8_O63_A14</v>
      </c>
      <c r="Y1810" s="40" t="str">
        <f>IF(O1810=P1810,"OK","Checar")</f>
        <v>OK</v>
      </c>
      <c r="Z1810" s="5" t="str">
        <f>IF(COUNTIF($X:$X,$X1810)&gt;1,"Checar","Único")</f>
        <v>Único</v>
      </c>
      <c r="AA1810" s="5" t="str">
        <f>IF(Y1810="Checar","Checar Competência",IF(Z1810="Checar","Checar Duplicidade","OK"))</f>
        <v>OK</v>
      </c>
      <c r="AB1810" s="5">
        <v>856</v>
      </c>
      <c r="AC1810" s="5" t="s">
        <v>3869</v>
      </c>
    </row>
    <row r="1811" spans="1:29" ht="51" x14ac:dyDescent="0.25">
      <c r="A1811" s="15" t="s">
        <v>11</v>
      </c>
      <c r="B1811" s="15" t="s">
        <v>18</v>
      </c>
      <c r="C1811" s="39" t="str">
        <f>TRIM(B1811)</f>
        <v>BIO</v>
      </c>
      <c r="D1811" s="43">
        <v>8</v>
      </c>
      <c r="E1811" s="39" t="str">
        <f>TRIM(D1811)</f>
        <v>8</v>
      </c>
      <c r="F1811" s="39">
        <f>VLOOKUP(H1811,GT!A:B,2,FALSE)</f>
        <v>8</v>
      </c>
      <c r="G1811" s="39" t="str">
        <f>IF(D1811=F1811,"Ok","Verificar")</f>
        <v>Ok</v>
      </c>
      <c r="H1811" s="37" t="s">
        <v>958</v>
      </c>
      <c r="I1811" s="15">
        <v>10</v>
      </c>
      <c r="J1811" s="40" t="str">
        <f>TRIM(I1811)</f>
        <v>10</v>
      </c>
      <c r="K1811" s="40">
        <f>VLOOKUP(M1811,Plan3!A:B,2,FALSE)</f>
        <v>64</v>
      </c>
      <c r="L1811" s="40" t="str">
        <f>IF(K1811=I1811,"Ok","Verificar")</f>
        <v>Verificar</v>
      </c>
      <c r="M1811" s="14" t="s">
        <v>905</v>
      </c>
      <c r="N1811" s="15" t="s">
        <v>12</v>
      </c>
      <c r="O1811" s="40" t="str">
        <f>TRIM(N1811)</f>
        <v>A</v>
      </c>
      <c r="P1811" s="40" t="str">
        <f>VLOOKUP(U1811,Plan1!A:B,2,FALSE)</f>
        <v>A</v>
      </c>
      <c r="Q1811" s="14" t="s">
        <v>863</v>
      </c>
      <c r="R1811" s="40">
        <f t="shared" si="28"/>
        <v>15</v>
      </c>
      <c r="S1811" s="15">
        <v>1</v>
      </c>
      <c r="T1811" s="8" t="str">
        <f>IF(R1811=S1811,"Ok","Verificar")</f>
        <v>Verificar</v>
      </c>
      <c r="U1811" s="40" t="str">
        <f>TRIM(Q1811)</f>
        <v>Observar</v>
      </c>
      <c r="V1811" s="40" t="str">
        <f>TRIM(S1811)</f>
        <v>1</v>
      </c>
      <c r="W1811" s="14" t="s">
        <v>906</v>
      </c>
      <c r="X1811" s="9" t="str">
        <f>C1811&amp;"_G"&amp;E1811&amp;"_O"&amp;K1811&amp;"_"&amp;O1811&amp;R1811</f>
        <v>BIO_G8_O64_A15</v>
      </c>
      <c r="Y1811" s="40" t="str">
        <f>IF(O1811=P1811,"OK","Checar")</f>
        <v>OK</v>
      </c>
      <c r="Z1811" s="5" t="str">
        <f>IF(COUNTIF($X:$X,$X1811)&gt;1,"Checar","Único")</f>
        <v>Único</v>
      </c>
      <c r="AA1811" s="5" t="str">
        <f>IF(Y1811="Checar","Checar Competência",IF(Z1811="Checar","Checar Duplicidade","OK"))</f>
        <v>OK</v>
      </c>
      <c r="AB1811" s="5">
        <v>858</v>
      </c>
      <c r="AC1811" s="5" t="s">
        <v>3873</v>
      </c>
    </row>
    <row r="1812" spans="1:29" ht="51" x14ac:dyDescent="0.25">
      <c r="A1812" s="15" t="s">
        <v>11</v>
      </c>
      <c r="B1812" s="15" t="s">
        <v>18</v>
      </c>
      <c r="C1812" s="39" t="str">
        <f>TRIM(B1812)</f>
        <v>BIO</v>
      </c>
      <c r="D1812" s="43">
        <v>8</v>
      </c>
      <c r="E1812" s="39" t="str">
        <f>TRIM(D1812)</f>
        <v>8</v>
      </c>
      <c r="F1812" s="39">
        <f>VLOOKUP(H1812,GT!A:B,2,FALSE)</f>
        <v>8</v>
      </c>
      <c r="G1812" s="39" t="str">
        <f>IF(D1812=F1812,"Ok","Verificar")</f>
        <v>Ok</v>
      </c>
      <c r="H1812" s="37" t="s">
        <v>958</v>
      </c>
      <c r="I1812" s="15">
        <v>10</v>
      </c>
      <c r="J1812" s="40" t="str">
        <f>TRIM(I1812)</f>
        <v>10</v>
      </c>
      <c r="K1812" s="40">
        <f>VLOOKUP(M1812,Plan3!A:B,2,FALSE)</f>
        <v>64</v>
      </c>
      <c r="L1812" s="40" t="str">
        <f>IF(K1812=I1812,"Ok","Verificar")</f>
        <v>Verificar</v>
      </c>
      <c r="M1812" s="14" t="s">
        <v>905</v>
      </c>
      <c r="N1812" s="15" t="s">
        <v>12</v>
      </c>
      <c r="O1812" s="40" t="str">
        <f>TRIM(N1812)</f>
        <v>A</v>
      </c>
      <c r="P1812" s="40" t="str">
        <f>VLOOKUP(U1812,Plan1!A:B,2,FALSE)</f>
        <v>A</v>
      </c>
      <c r="Q1812" s="14" t="s">
        <v>13</v>
      </c>
      <c r="R1812" s="40">
        <f t="shared" si="28"/>
        <v>16</v>
      </c>
      <c r="S1812" s="15">
        <v>2</v>
      </c>
      <c r="T1812" s="8" t="str">
        <f>IF(R1812=S1812,"Ok","Verificar")</f>
        <v>Verificar</v>
      </c>
      <c r="U1812" s="40" t="str">
        <f>TRIM(Q1812)</f>
        <v>Observar</v>
      </c>
      <c r="V1812" s="40">
        <v>6</v>
      </c>
      <c r="W1812" s="14" t="s">
        <v>1917</v>
      </c>
      <c r="X1812" s="9" t="str">
        <f>C1812&amp;"_G"&amp;E1812&amp;"_O"&amp;K1812&amp;"_"&amp;O1812&amp;R1812</f>
        <v>BIO_G8_O64_A16</v>
      </c>
      <c r="Y1812" s="40" t="str">
        <f>IF(O1812=P1812,"OK","Checar")</f>
        <v>OK</v>
      </c>
      <c r="Z1812" s="5" t="str">
        <f>IF(COUNTIF($X:$X,$X1812)&gt;1,"Checar","Único")</f>
        <v>Único</v>
      </c>
      <c r="AA1812" s="5" t="str">
        <f>IF(Y1812="Checar","Checar Competência",IF(Z1812="Checar","Checar Duplicidade","OK"))</f>
        <v>OK</v>
      </c>
      <c r="AB1812" s="5">
        <v>860</v>
      </c>
      <c r="AC1812" s="5" t="s">
        <v>3875</v>
      </c>
    </row>
    <row r="1813" spans="1:29" ht="51" x14ac:dyDescent="0.25">
      <c r="A1813" s="15" t="s">
        <v>11</v>
      </c>
      <c r="B1813" s="15" t="s">
        <v>18</v>
      </c>
      <c r="C1813" s="39" t="str">
        <f>TRIM(B1813)</f>
        <v>BIO</v>
      </c>
      <c r="D1813" s="43">
        <v>8</v>
      </c>
      <c r="E1813" s="39" t="str">
        <f>TRIM(D1813)</f>
        <v>8</v>
      </c>
      <c r="F1813" s="39">
        <f>VLOOKUP(H1813,GT!A:B,2,FALSE)</f>
        <v>8</v>
      </c>
      <c r="G1813" s="39" t="str">
        <f>IF(D1813=F1813,"Ok","Verificar")</f>
        <v>Ok</v>
      </c>
      <c r="H1813" s="37" t="s">
        <v>958</v>
      </c>
      <c r="I1813" s="15">
        <v>10</v>
      </c>
      <c r="J1813" s="40" t="str">
        <f>TRIM(I1813)</f>
        <v>10</v>
      </c>
      <c r="K1813" s="40">
        <f>VLOOKUP(M1813,Plan3!A:B,2,FALSE)</f>
        <v>64</v>
      </c>
      <c r="L1813" s="40" t="str">
        <f>IF(K1813=I1813,"Ok","Verificar")</f>
        <v>Verificar</v>
      </c>
      <c r="M1813" s="14" t="s">
        <v>905</v>
      </c>
      <c r="N1813" s="15" t="s">
        <v>12</v>
      </c>
      <c r="O1813" s="40" t="str">
        <f>TRIM(N1813)</f>
        <v>A</v>
      </c>
      <c r="P1813" s="40" t="str">
        <f>VLOOKUP(U1813,Plan1!A:B,2,FALSE)</f>
        <v>A</v>
      </c>
      <c r="Q1813" s="14" t="s">
        <v>863</v>
      </c>
      <c r="R1813" s="40">
        <f t="shared" si="28"/>
        <v>17</v>
      </c>
      <c r="S1813" s="15">
        <v>2</v>
      </c>
      <c r="T1813" s="8" t="str">
        <f>IF(R1813=S1813,"Ok","Verificar")</f>
        <v>Verificar</v>
      </c>
      <c r="U1813" s="40" t="str">
        <f>TRIM(Q1813)</f>
        <v>Observar</v>
      </c>
      <c r="V1813" s="40">
        <v>5</v>
      </c>
      <c r="W1813" s="14" t="s">
        <v>907</v>
      </c>
      <c r="X1813" s="9" t="str">
        <f>C1813&amp;"_G"&amp;E1813&amp;"_O"&amp;K1813&amp;"_"&amp;O1813&amp;R1813</f>
        <v>BIO_G8_O64_A17</v>
      </c>
      <c r="Y1813" s="40" t="str">
        <f>IF(O1813=P1813,"OK","Checar")</f>
        <v>OK</v>
      </c>
      <c r="Z1813" s="5" t="str">
        <f>IF(COUNTIF($X:$X,$X1813)&gt;1,"Checar","Único")</f>
        <v>Único</v>
      </c>
      <c r="AA1813" s="5" t="str">
        <f>IF(Y1813="Checar","Checar Competência",IF(Z1813="Checar","Checar Duplicidade","OK"))</f>
        <v>OK</v>
      </c>
      <c r="AB1813" s="5">
        <v>859</v>
      </c>
      <c r="AC1813" s="5" t="s">
        <v>3874</v>
      </c>
    </row>
    <row r="1814" spans="1:29" ht="89.25" x14ac:dyDescent="0.25">
      <c r="A1814" s="15" t="s">
        <v>11</v>
      </c>
      <c r="B1814" s="15" t="s">
        <v>18</v>
      </c>
      <c r="C1814" s="39" t="str">
        <f>TRIM(B1814)</f>
        <v>BIO</v>
      </c>
      <c r="D1814" s="43">
        <v>8</v>
      </c>
      <c r="E1814" s="39" t="str">
        <f>TRIM(D1814)</f>
        <v>8</v>
      </c>
      <c r="F1814" s="39">
        <f>VLOOKUP(H1814,GT!A:B,2,FALSE)</f>
        <v>8</v>
      </c>
      <c r="G1814" s="39" t="str">
        <f>IF(D1814=F1814,"Ok","Verificar")</f>
        <v>Ok</v>
      </c>
      <c r="H1814" s="37" t="s">
        <v>958</v>
      </c>
      <c r="I1814" s="15">
        <v>10</v>
      </c>
      <c r="J1814" s="40" t="str">
        <f>TRIM(I1814)</f>
        <v>10</v>
      </c>
      <c r="K1814" s="40">
        <f>VLOOKUP(M1814,Plan3!A:B,2,FALSE)</f>
        <v>64</v>
      </c>
      <c r="L1814" s="40" t="str">
        <f>IF(K1814=I1814,"Ok","Verificar")</f>
        <v>Verificar</v>
      </c>
      <c r="M1814" s="14" t="s">
        <v>905</v>
      </c>
      <c r="N1814" s="15" t="s">
        <v>14</v>
      </c>
      <c r="O1814" s="40" t="str">
        <f>TRIM(N1814)</f>
        <v>B</v>
      </c>
      <c r="P1814" s="40" t="str">
        <f>VLOOKUP(U1814,Plan1!A:B,2,FALSE)</f>
        <v>B</v>
      </c>
      <c r="Q1814" s="14" t="s">
        <v>344</v>
      </c>
      <c r="R1814" s="40">
        <f t="shared" si="28"/>
        <v>1</v>
      </c>
      <c r="S1814" s="15">
        <v>1</v>
      </c>
      <c r="T1814" s="8" t="str">
        <f>IF(R1814=S1814,"Ok","Verificar")</f>
        <v>Ok</v>
      </c>
      <c r="U1814" s="40" t="str">
        <f>TRIM(Q1814)</f>
        <v>Realizar</v>
      </c>
      <c r="V1814" s="40" t="str">
        <f>TRIM(S1814)</f>
        <v>1</v>
      </c>
      <c r="W1814" s="14" t="s">
        <v>908</v>
      </c>
      <c r="X1814" s="9" t="str">
        <f>C1814&amp;"_G"&amp;E1814&amp;"_O"&amp;K1814&amp;"_"&amp;O1814&amp;R1814</f>
        <v>BIO_G8_O64_B1</v>
      </c>
      <c r="Y1814" s="40" t="str">
        <f>IF(O1814=P1814,"OK","Checar")</f>
        <v>OK</v>
      </c>
      <c r="Z1814" s="5" t="str">
        <f>IF(COUNTIF($X:$X,$X1814)&gt;1,"Checar","Único")</f>
        <v>Único</v>
      </c>
      <c r="AA1814" s="5" t="str">
        <f>IF(Y1814="Checar","Checar Competência",IF(Z1814="Checar","Checar Duplicidade","OK"))</f>
        <v>OK</v>
      </c>
      <c r="AB1814" s="5">
        <v>861</v>
      </c>
      <c r="AC1814" s="5" t="s">
        <v>3876</v>
      </c>
    </row>
    <row r="1815" spans="1:29" ht="63.75" x14ac:dyDescent="0.25">
      <c r="A1815" s="15" t="s">
        <v>11</v>
      </c>
      <c r="B1815" s="15" t="s">
        <v>18</v>
      </c>
      <c r="C1815" s="39" t="str">
        <f>TRIM(B1815)</f>
        <v>BIO</v>
      </c>
      <c r="D1815" s="15">
        <v>9</v>
      </c>
      <c r="E1815" s="39" t="str">
        <f>TRIM(D1815)</f>
        <v>9</v>
      </c>
      <c r="F1815" s="39">
        <f>VLOOKUP(H1815,GT!A:B,2,FALSE)</f>
        <v>9</v>
      </c>
      <c r="G1815" s="39" t="str">
        <f>IF(D1815=F1815,"Ok","Verificar")</f>
        <v>Ok</v>
      </c>
      <c r="H1815" s="14" t="s">
        <v>959</v>
      </c>
      <c r="I1815" s="15">
        <v>1</v>
      </c>
      <c r="J1815" s="40" t="str">
        <f>TRIM(I1815)</f>
        <v>1</v>
      </c>
      <c r="K1815" s="40">
        <f>VLOOKUP(M1815,Plan3!A:B,2,FALSE)</f>
        <v>65</v>
      </c>
      <c r="L1815" s="40" t="str">
        <f>IF(K1815=I1815,"Ok","Verificar")</f>
        <v>Verificar</v>
      </c>
      <c r="M1815" s="14" t="s">
        <v>909</v>
      </c>
      <c r="N1815" s="15" t="s">
        <v>14</v>
      </c>
      <c r="O1815" s="40" t="str">
        <f>TRIM(N1815)</f>
        <v>B</v>
      </c>
      <c r="P1815" s="40" t="str">
        <f>VLOOKUP(U1815,Plan1!A:B,2,FALSE)</f>
        <v>B</v>
      </c>
      <c r="Q1815" s="14" t="s">
        <v>344</v>
      </c>
      <c r="R1815" s="40">
        <f t="shared" si="28"/>
        <v>2</v>
      </c>
      <c r="S1815" s="15">
        <v>1</v>
      </c>
      <c r="T1815" s="8" t="str">
        <f>IF(R1815=S1815,"Ok","Verificar")</f>
        <v>Verificar</v>
      </c>
      <c r="U1815" s="40" t="str">
        <f>TRIM(Q1815)</f>
        <v>Realizar</v>
      </c>
      <c r="V1815" s="40" t="str">
        <f>TRIM(S1815)</f>
        <v>1</v>
      </c>
      <c r="W1815" s="14" t="s">
        <v>910</v>
      </c>
      <c r="X1815" s="9" t="str">
        <f>C1815&amp;"_G"&amp;E1815&amp;"_O"&amp;K1815&amp;"_"&amp;O1815&amp;R1815</f>
        <v>BIO_G9_O65_B2</v>
      </c>
      <c r="Y1815" s="40" t="str">
        <f>IF(O1815=P1815,"OK","Checar")</f>
        <v>OK</v>
      </c>
      <c r="Z1815" s="5" t="str">
        <f>IF(COUNTIF($X:$X,$X1815)&gt;1,"Checar","Único")</f>
        <v>Único</v>
      </c>
      <c r="AA1815" s="5" t="str">
        <f>IF(Y1815="Checar","Checar Competência",IF(Z1815="Checar","Checar Duplicidade","OK"))</f>
        <v>OK</v>
      </c>
      <c r="AB1815" s="5">
        <v>862</v>
      </c>
      <c r="AC1815" s="5" t="s">
        <v>3877</v>
      </c>
    </row>
    <row r="1816" spans="1:29" ht="38.25" x14ac:dyDescent="0.25">
      <c r="A1816" s="15" t="s">
        <v>11</v>
      </c>
      <c r="B1816" s="15" t="s">
        <v>18</v>
      </c>
      <c r="C1816" s="39" t="str">
        <f>TRIM(B1816)</f>
        <v>BIO</v>
      </c>
      <c r="D1816" s="15">
        <v>9</v>
      </c>
      <c r="E1816" s="39" t="str">
        <f>TRIM(D1816)</f>
        <v>9</v>
      </c>
      <c r="F1816" s="39">
        <f>VLOOKUP(H1816,GT!A:B,2,FALSE)</f>
        <v>9</v>
      </c>
      <c r="G1816" s="39" t="str">
        <f>IF(D1816=F1816,"Ok","Verificar")</f>
        <v>Ok</v>
      </c>
      <c r="H1816" s="14" t="s">
        <v>959</v>
      </c>
      <c r="I1816" s="15">
        <v>2</v>
      </c>
      <c r="J1816" s="40" t="str">
        <f>TRIM(I1816)</f>
        <v>2</v>
      </c>
      <c r="K1816" s="40">
        <f>VLOOKUP(M1816,Plan3!A:B,2,FALSE)</f>
        <v>66</v>
      </c>
      <c r="L1816" s="40" t="str">
        <f>IF(K1816=I1816,"Ok","Verificar")</f>
        <v>Verificar</v>
      </c>
      <c r="M1816" s="14" t="s">
        <v>911</v>
      </c>
      <c r="N1816" s="15" t="s">
        <v>12</v>
      </c>
      <c r="O1816" s="40" t="str">
        <f>TRIM(N1816)</f>
        <v>A</v>
      </c>
      <c r="P1816" s="40" t="str">
        <f>VLOOKUP(U1816,Plan1!A:B,2,FALSE)</f>
        <v>A</v>
      </c>
      <c r="Q1816" s="14" t="s">
        <v>863</v>
      </c>
      <c r="R1816" s="40">
        <f t="shared" si="28"/>
        <v>1</v>
      </c>
      <c r="S1816" s="15">
        <v>1</v>
      </c>
      <c r="T1816" s="8" t="str">
        <f>IF(R1816=S1816,"Ok","Verificar")</f>
        <v>Ok</v>
      </c>
      <c r="U1816" s="40" t="str">
        <f>TRIM(Q1816)</f>
        <v>Observar</v>
      </c>
      <c r="V1816" s="40" t="str">
        <f>TRIM(S1816)</f>
        <v>1</v>
      </c>
      <c r="W1816" s="14" t="s">
        <v>912</v>
      </c>
      <c r="X1816" s="9" t="str">
        <f>C1816&amp;"_G"&amp;E1816&amp;"_O"&amp;K1816&amp;"_"&amp;O1816&amp;R1816</f>
        <v>BIO_G9_O66_A1</v>
      </c>
      <c r="Y1816" s="40" t="str">
        <f>IF(O1816=P1816,"OK","Checar")</f>
        <v>OK</v>
      </c>
      <c r="Z1816" s="5" t="str">
        <f>IF(COUNTIF($X:$X,$X1816)&gt;1,"Checar","Único")</f>
        <v>Único</v>
      </c>
      <c r="AA1816" s="5" t="str">
        <f>IF(Y1816="Checar","Checar Competência",IF(Z1816="Checar","Checar Duplicidade","OK"))</f>
        <v>OK</v>
      </c>
      <c r="AB1816" s="5">
        <v>863</v>
      </c>
      <c r="AC1816" s="5" t="s">
        <v>3878</v>
      </c>
    </row>
    <row r="1817" spans="1:29" ht="63.75" x14ac:dyDescent="0.25">
      <c r="A1817" s="15" t="s">
        <v>11</v>
      </c>
      <c r="B1817" s="15" t="s">
        <v>18</v>
      </c>
      <c r="C1817" s="39" t="str">
        <f>TRIM(B1817)</f>
        <v>BIO</v>
      </c>
      <c r="D1817" s="15">
        <v>9</v>
      </c>
      <c r="E1817" s="39" t="str">
        <f>TRIM(D1817)</f>
        <v>9</v>
      </c>
      <c r="F1817" s="39">
        <f>VLOOKUP(H1817,GT!A:B,2,FALSE)</f>
        <v>9</v>
      </c>
      <c r="G1817" s="39" t="str">
        <f>IF(D1817=F1817,"Ok","Verificar")</f>
        <v>Ok</v>
      </c>
      <c r="H1817" s="14" t="s">
        <v>959</v>
      </c>
      <c r="I1817" s="15">
        <v>2</v>
      </c>
      <c r="J1817" s="40" t="str">
        <f>TRIM(I1817)</f>
        <v>2</v>
      </c>
      <c r="K1817" s="40">
        <f>VLOOKUP(M1817,Plan3!A:B,2,FALSE)</f>
        <v>66</v>
      </c>
      <c r="L1817" s="40" t="str">
        <f>IF(K1817=I1817,"Ok","Verificar")</f>
        <v>Verificar</v>
      </c>
      <c r="M1817" s="14" t="s">
        <v>911</v>
      </c>
      <c r="N1817" s="15" t="s">
        <v>12</v>
      </c>
      <c r="O1817" s="40" t="str">
        <f>TRIM(N1817)</f>
        <v>A</v>
      </c>
      <c r="P1817" s="40" t="str">
        <f>VLOOKUP(U1817,Plan1!A:B,2,FALSE)</f>
        <v>A</v>
      </c>
      <c r="Q1817" s="14" t="s">
        <v>863</v>
      </c>
      <c r="R1817" s="40">
        <f t="shared" si="28"/>
        <v>2</v>
      </c>
      <c r="S1817" s="15">
        <v>2</v>
      </c>
      <c r="T1817" s="8" t="str">
        <f>IF(R1817=S1817,"Ok","Verificar")</f>
        <v>Ok</v>
      </c>
      <c r="U1817" s="40" t="str">
        <f>TRIM(Q1817)</f>
        <v>Observar</v>
      </c>
      <c r="V1817" s="40" t="str">
        <f>TRIM(S1817)</f>
        <v>2</v>
      </c>
      <c r="W1817" s="14" t="s">
        <v>914</v>
      </c>
      <c r="X1817" s="9" t="str">
        <f>C1817&amp;"_G"&amp;E1817&amp;"_O"&amp;K1817&amp;"_"&amp;O1817&amp;R1817</f>
        <v>BIO_G9_O66_A2</v>
      </c>
      <c r="Y1817" s="40" t="str">
        <f>IF(O1817=P1817,"OK","Checar")</f>
        <v>OK</v>
      </c>
      <c r="Z1817" s="5" t="str">
        <f>IF(COUNTIF($X:$X,$X1817)&gt;1,"Checar","Único")</f>
        <v>Único</v>
      </c>
      <c r="AA1817" s="5" t="str">
        <f>IF(Y1817="Checar","Checar Competência",IF(Z1817="Checar","Checar Duplicidade","OK"))</f>
        <v>OK</v>
      </c>
      <c r="AB1817" s="5">
        <v>865</v>
      </c>
      <c r="AC1817" s="5" t="s">
        <v>3879</v>
      </c>
    </row>
    <row r="1818" spans="1:29" ht="38.25" x14ac:dyDescent="0.25">
      <c r="A1818" s="15" t="s">
        <v>11</v>
      </c>
      <c r="B1818" s="15" t="s">
        <v>18</v>
      </c>
      <c r="C1818" s="39" t="str">
        <f>TRIM(B1818)</f>
        <v>BIO</v>
      </c>
      <c r="D1818" s="15">
        <v>9</v>
      </c>
      <c r="E1818" s="39" t="str">
        <f>TRIM(D1818)</f>
        <v>9</v>
      </c>
      <c r="F1818" s="39">
        <f>VLOOKUP(H1818,GT!A:B,2,FALSE)</f>
        <v>9</v>
      </c>
      <c r="G1818" s="39" t="str">
        <f>IF(D1818=F1818,"Ok","Verificar")</f>
        <v>Ok</v>
      </c>
      <c r="H1818" s="14" t="s">
        <v>959</v>
      </c>
      <c r="I1818" s="15">
        <v>2</v>
      </c>
      <c r="J1818" s="40" t="str">
        <f>TRIM(I1818)</f>
        <v>2</v>
      </c>
      <c r="K1818" s="40">
        <f>VLOOKUP(M1818,Plan3!A:B,2,FALSE)</f>
        <v>66</v>
      </c>
      <c r="L1818" s="40" t="str">
        <f>IF(K1818=I1818,"Ok","Verificar")</f>
        <v>Verificar</v>
      </c>
      <c r="M1818" s="14" t="s">
        <v>911</v>
      </c>
      <c r="N1818" s="15" t="s">
        <v>12</v>
      </c>
      <c r="O1818" s="40" t="str">
        <f>TRIM(N1818)</f>
        <v>A</v>
      </c>
      <c r="P1818" s="40" t="str">
        <f>VLOOKUP(U1818,Plan1!A:B,2,FALSE)</f>
        <v>A</v>
      </c>
      <c r="Q1818" s="14" t="s">
        <v>863</v>
      </c>
      <c r="R1818" s="40">
        <f t="shared" si="28"/>
        <v>3</v>
      </c>
      <c r="S1818" s="15">
        <v>3</v>
      </c>
      <c r="T1818" s="8" t="str">
        <f>IF(R1818=S1818,"Ok","Verificar")</f>
        <v>Ok</v>
      </c>
      <c r="U1818" s="40" t="str">
        <f>TRIM(Q1818)</f>
        <v>Observar</v>
      </c>
      <c r="V1818" s="40" t="str">
        <f>TRIM(S1818)</f>
        <v>3</v>
      </c>
      <c r="W1818" s="14" t="s">
        <v>915</v>
      </c>
      <c r="X1818" s="9" t="str">
        <f>C1818&amp;"_G"&amp;E1818&amp;"_O"&amp;K1818&amp;"_"&amp;O1818&amp;R1818</f>
        <v>BIO_G9_O66_A3</v>
      </c>
      <c r="Y1818" s="40" t="str">
        <f>IF(O1818=P1818,"OK","Checar")</f>
        <v>OK</v>
      </c>
      <c r="Z1818" s="5" t="str">
        <f>IF(COUNTIF($X:$X,$X1818)&gt;1,"Checar","Único")</f>
        <v>Único</v>
      </c>
      <c r="AA1818" s="5" t="str">
        <f>IF(Y1818="Checar","Checar Competência",IF(Z1818="Checar","Checar Duplicidade","OK"))</f>
        <v>OK</v>
      </c>
      <c r="AB1818" s="5">
        <v>866</v>
      </c>
      <c r="AC1818" s="5" t="s">
        <v>3880</v>
      </c>
    </row>
    <row r="1819" spans="1:29" ht="38.25" x14ac:dyDescent="0.25">
      <c r="A1819" s="15" t="s">
        <v>11</v>
      </c>
      <c r="B1819" s="15" t="s">
        <v>18</v>
      </c>
      <c r="C1819" s="39" t="str">
        <f>TRIM(B1819)</f>
        <v>BIO</v>
      </c>
      <c r="D1819" s="15">
        <v>9</v>
      </c>
      <c r="E1819" s="39" t="str">
        <f>TRIM(D1819)</f>
        <v>9</v>
      </c>
      <c r="F1819" s="39">
        <f>VLOOKUP(H1819,GT!A:B,2,FALSE)</f>
        <v>9</v>
      </c>
      <c r="G1819" s="39" t="str">
        <f>IF(D1819=F1819,"Ok","Verificar")</f>
        <v>Ok</v>
      </c>
      <c r="H1819" s="14" t="s">
        <v>959</v>
      </c>
      <c r="I1819" s="15">
        <v>2</v>
      </c>
      <c r="J1819" s="40" t="str">
        <f>TRIM(I1819)</f>
        <v>2</v>
      </c>
      <c r="K1819" s="40">
        <f>VLOOKUP(M1819,Plan3!A:B,2,FALSE)</f>
        <v>66</v>
      </c>
      <c r="L1819" s="40" t="str">
        <f>IF(K1819=I1819,"Ok","Verificar")</f>
        <v>Verificar</v>
      </c>
      <c r="M1819" s="14" t="s">
        <v>911</v>
      </c>
      <c r="N1819" s="15" t="s">
        <v>14</v>
      </c>
      <c r="O1819" s="40" t="str">
        <f>TRIM(N1819)</f>
        <v>B</v>
      </c>
      <c r="P1819" s="40" t="str">
        <f>VLOOKUP(U1819,Plan1!A:B,2,FALSE)</f>
        <v>B</v>
      </c>
      <c r="Q1819" s="14" t="s">
        <v>344</v>
      </c>
      <c r="R1819" s="40">
        <f t="shared" si="28"/>
        <v>1</v>
      </c>
      <c r="S1819" s="15">
        <v>1</v>
      </c>
      <c r="T1819" s="8" t="str">
        <f>IF(R1819=S1819,"Ok","Verificar")</f>
        <v>Ok</v>
      </c>
      <c r="U1819" s="40" t="str">
        <f>TRIM(Q1819)</f>
        <v>Realizar</v>
      </c>
      <c r="V1819" s="40" t="str">
        <f>TRIM(S1819)</f>
        <v>1</v>
      </c>
      <c r="W1819" s="14" t="s">
        <v>913</v>
      </c>
      <c r="X1819" s="9" t="str">
        <f>C1819&amp;"_G"&amp;E1819&amp;"_O"&amp;K1819&amp;"_"&amp;O1819&amp;R1819</f>
        <v>BIO_G9_O66_B1</v>
      </c>
      <c r="Y1819" s="40" t="str">
        <f>IF(O1819=P1819,"OK","Checar")</f>
        <v>OK</v>
      </c>
      <c r="Z1819" s="5" t="str">
        <f>IF(COUNTIF($X:$X,$X1819)&gt;1,"Checar","Único")</f>
        <v>Único</v>
      </c>
      <c r="AA1819" s="5" t="str">
        <f>IF(Y1819="Checar","Checar Competência",IF(Z1819="Checar","Checar Duplicidade","OK"))</f>
        <v>OK</v>
      </c>
      <c r="AB1819" s="5">
        <v>864</v>
      </c>
      <c r="AC1819" s="5" t="s">
        <v>3881</v>
      </c>
    </row>
    <row r="1820" spans="1:29" ht="63.75" x14ac:dyDescent="0.25">
      <c r="A1820" s="15" t="s">
        <v>11</v>
      </c>
      <c r="B1820" s="15" t="s">
        <v>18</v>
      </c>
      <c r="C1820" s="39" t="str">
        <f>TRIM(B1820)</f>
        <v>BIO</v>
      </c>
      <c r="D1820" s="15">
        <v>9</v>
      </c>
      <c r="E1820" s="39" t="str">
        <f>TRIM(D1820)</f>
        <v>9</v>
      </c>
      <c r="F1820" s="39">
        <f>VLOOKUP(H1820,GT!A:B,2,FALSE)</f>
        <v>9</v>
      </c>
      <c r="G1820" s="39" t="str">
        <f>IF(D1820=F1820,"Ok","Verificar")</f>
        <v>Ok</v>
      </c>
      <c r="H1820" s="14" t="s">
        <v>959</v>
      </c>
      <c r="I1820" s="15">
        <v>3</v>
      </c>
      <c r="J1820" s="40" t="str">
        <f>TRIM(I1820)</f>
        <v>3</v>
      </c>
      <c r="K1820" s="40">
        <f>VLOOKUP(M1820,Plan3!A:B,2,FALSE)</f>
        <v>67</v>
      </c>
      <c r="L1820" s="40" t="str">
        <f>IF(K1820=I1820,"Ok","Verificar")</f>
        <v>Verificar</v>
      </c>
      <c r="M1820" s="14" t="s">
        <v>916</v>
      </c>
      <c r="N1820" s="15" t="s">
        <v>12</v>
      </c>
      <c r="O1820" s="40" t="str">
        <f>TRIM(N1820)</f>
        <v>A</v>
      </c>
      <c r="P1820" s="40" t="str">
        <f>VLOOKUP(U1820,Plan1!A:B,2,FALSE)</f>
        <v>A</v>
      </c>
      <c r="Q1820" s="14" t="s">
        <v>863</v>
      </c>
      <c r="R1820" s="40">
        <f t="shared" si="28"/>
        <v>1</v>
      </c>
      <c r="S1820" s="15">
        <v>1</v>
      </c>
      <c r="T1820" s="8" t="str">
        <f>IF(R1820=S1820,"Ok","Verificar")</f>
        <v>Ok</v>
      </c>
      <c r="U1820" s="40" t="str">
        <f>TRIM(Q1820)</f>
        <v>Observar</v>
      </c>
      <c r="V1820" s="40" t="str">
        <f>TRIM(S1820)</f>
        <v>1</v>
      </c>
      <c r="W1820" s="14" t="s">
        <v>917</v>
      </c>
      <c r="X1820" s="9" t="str">
        <f>C1820&amp;"_G"&amp;E1820&amp;"_O"&amp;K1820&amp;"_"&amp;O1820&amp;R1820</f>
        <v>BIO_G9_O67_A1</v>
      </c>
      <c r="Y1820" s="40" t="str">
        <f>IF(O1820=P1820,"OK","Checar")</f>
        <v>OK</v>
      </c>
      <c r="Z1820" s="5" t="str">
        <f>IF(COUNTIF($X:$X,$X1820)&gt;1,"Checar","Único")</f>
        <v>Único</v>
      </c>
      <c r="AA1820" s="5" t="str">
        <f>IF(Y1820="Checar","Checar Competência",IF(Z1820="Checar","Checar Duplicidade","OK"))</f>
        <v>OK</v>
      </c>
      <c r="AB1820" s="5">
        <v>867</v>
      </c>
      <c r="AC1820" s="5" t="s">
        <v>3882</v>
      </c>
    </row>
    <row r="1821" spans="1:29" ht="51" x14ac:dyDescent="0.25">
      <c r="A1821" s="15" t="s">
        <v>11</v>
      </c>
      <c r="B1821" s="15" t="s">
        <v>18</v>
      </c>
      <c r="C1821" s="39" t="str">
        <f>TRIM(B1821)</f>
        <v>BIO</v>
      </c>
      <c r="D1821" s="15">
        <v>9</v>
      </c>
      <c r="E1821" s="39" t="str">
        <f>TRIM(D1821)</f>
        <v>9</v>
      </c>
      <c r="F1821" s="39">
        <f>VLOOKUP(H1821,GT!A:B,2,FALSE)</f>
        <v>9</v>
      </c>
      <c r="G1821" s="39" t="str">
        <f>IF(D1821=F1821,"Ok","Verificar")</f>
        <v>Ok</v>
      </c>
      <c r="H1821" s="14" t="s">
        <v>959</v>
      </c>
      <c r="I1821" s="15">
        <v>3</v>
      </c>
      <c r="J1821" s="40" t="str">
        <f>TRIM(I1821)</f>
        <v>3</v>
      </c>
      <c r="K1821" s="40">
        <f>VLOOKUP(M1821,Plan3!A:B,2,FALSE)</f>
        <v>67</v>
      </c>
      <c r="L1821" s="40" t="str">
        <f>IF(K1821=I1821,"Ok","Verificar")</f>
        <v>Verificar</v>
      </c>
      <c r="M1821" s="14" t="s">
        <v>916</v>
      </c>
      <c r="N1821" s="15" t="s">
        <v>12</v>
      </c>
      <c r="O1821" s="40" t="str">
        <f>TRIM(N1821)</f>
        <v>A</v>
      </c>
      <c r="P1821" s="40" t="str">
        <f>VLOOKUP(U1821,Plan1!A:B,2,FALSE)</f>
        <v>A</v>
      </c>
      <c r="Q1821" s="14" t="s">
        <v>1918</v>
      </c>
      <c r="R1821" s="40">
        <f t="shared" si="28"/>
        <v>2</v>
      </c>
      <c r="S1821" s="15">
        <v>2</v>
      </c>
      <c r="T1821" s="8" t="str">
        <f>IF(R1821=S1821,"Ok","Verificar")</f>
        <v>Ok</v>
      </c>
      <c r="U1821" s="40" t="str">
        <f>TRIM(Q1821)</f>
        <v>Observar</v>
      </c>
      <c r="V1821" s="40">
        <v>5</v>
      </c>
      <c r="W1821" s="14" t="s">
        <v>1919</v>
      </c>
      <c r="X1821" s="9" t="str">
        <f>C1821&amp;"_G"&amp;E1821&amp;"_O"&amp;K1821&amp;"_"&amp;O1821&amp;R1821</f>
        <v>BIO_G9_O67_A2</v>
      </c>
      <c r="Y1821" s="40" t="str">
        <f>IF(O1821=P1821,"OK","Checar")</f>
        <v>OK</v>
      </c>
      <c r="Z1821" s="5" t="str">
        <f>IF(COUNTIF($X:$X,$X1821)&gt;1,"Checar","Único")</f>
        <v>Único</v>
      </c>
      <c r="AA1821" s="5" t="str">
        <f>IF(Y1821="Checar","Checar Competência",IF(Z1821="Checar","Checar Duplicidade","OK"))</f>
        <v>OK</v>
      </c>
      <c r="AB1821" s="5">
        <v>872</v>
      </c>
      <c r="AC1821" s="5" t="s">
        <v>3886</v>
      </c>
    </row>
    <row r="1822" spans="1:29" ht="63.75" x14ac:dyDescent="0.25">
      <c r="A1822" s="15" t="s">
        <v>11</v>
      </c>
      <c r="B1822" s="15" t="s">
        <v>18</v>
      </c>
      <c r="C1822" s="39" t="str">
        <f>TRIM(B1822)</f>
        <v>BIO</v>
      </c>
      <c r="D1822" s="15">
        <v>9</v>
      </c>
      <c r="E1822" s="39" t="str">
        <f>TRIM(D1822)</f>
        <v>9</v>
      </c>
      <c r="F1822" s="39">
        <f>VLOOKUP(H1822,GT!A:B,2,FALSE)</f>
        <v>9</v>
      </c>
      <c r="G1822" s="39" t="str">
        <f>IF(D1822=F1822,"Ok","Verificar")</f>
        <v>Ok</v>
      </c>
      <c r="H1822" s="14" t="s">
        <v>959</v>
      </c>
      <c r="I1822" s="15">
        <v>3</v>
      </c>
      <c r="J1822" s="40" t="str">
        <f>TRIM(I1822)</f>
        <v>3</v>
      </c>
      <c r="K1822" s="40">
        <f>VLOOKUP(M1822,Plan3!A:B,2,FALSE)</f>
        <v>67</v>
      </c>
      <c r="L1822" s="40" t="str">
        <f>IF(K1822=I1822,"Ok","Verificar")</f>
        <v>Verificar</v>
      </c>
      <c r="M1822" s="14" t="s">
        <v>916</v>
      </c>
      <c r="N1822" s="15" t="s">
        <v>12</v>
      </c>
      <c r="O1822" s="40" t="str">
        <f>TRIM(N1822)</f>
        <v>A</v>
      </c>
      <c r="P1822" s="40" t="str">
        <f>VLOOKUP(U1822,Plan1!A:B,2,FALSE)</f>
        <v>A</v>
      </c>
      <c r="Q1822" s="14" t="s">
        <v>863</v>
      </c>
      <c r="R1822" s="40">
        <f t="shared" si="28"/>
        <v>3</v>
      </c>
      <c r="S1822" s="15">
        <v>5</v>
      </c>
      <c r="T1822" s="8" t="str">
        <f>IF(R1822=S1822,"Ok","Verificar")</f>
        <v>Verificar</v>
      </c>
      <c r="U1822" s="40" t="str">
        <f>TRIM(Q1822)</f>
        <v>Observar</v>
      </c>
      <c r="V1822" s="40">
        <v>6</v>
      </c>
      <c r="W1822" s="14" t="s">
        <v>1981</v>
      </c>
      <c r="X1822" s="9" t="str">
        <f>C1822&amp;"_G"&amp;E1822&amp;"_O"&amp;K1822&amp;"_"&amp;O1822&amp;R1822</f>
        <v>BIO_G9_O67_A3</v>
      </c>
      <c r="Y1822" s="40" t="str">
        <f>IF(O1822=P1822,"OK","Checar")</f>
        <v>OK</v>
      </c>
      <c r="Z1822" s="5" t="str">
        <f>IF(COUNTIF($X:$X,$X1822)&gt;1,"Checar","Único")</f>
        <v>Único</v>
      </c>
      <c r="AA1822" s="5" t="str">
        <f>IF(Y1822="Checar","Checar Competência",IF(Z1822="Checar","Checar Duplicidade","OK"))</f>
        <v>OK</v>
      </c>
      <c r="AB1822" s="5">
        <v>874</v>
      </c>
      <c r="AC1822" s="5" t="s">
        <v>3887</v>
      </c>
    </row>
    <row r="1823" spans="1:29" ht="89.25" x14ac:dyDescent="0.25">
      <c r="A1823" s="15" t="s">
        <v>11</v>
      </c>
      <c r="B1823" s="15" t="s">
        <v>18</v>
      </c>
      <c r="C1823" s="39" t="str">
        <f>TRIM(B1823)</f>
        <v>BIO</v>
      </c>
      <c r="D1823" s="15">
        <v>9</v>
      </c>
      <c r="E1823" s="39" t="str">
        <f>TRIM(D1823)</f>
        <v>9</v>
      </c>
      <c r="F1823" s="39">
        <f>VLOOKUP(H1823,GT!A:B,2,FALSE)</f>
        <v>9</v>
      </c>
      <c r="G1823" s="39" t="str">
        <f>IF(D1823=F1823,"Ok","Verificar")</f>
        <v>Ok</v>
      </c>
      <c r="H1823" s="14" t="s">
        <v>959</v>
      </c>
      <c r="I1823" s="15">
        <v>3</v>
      </c>
      <c r="J1823" s="40" t="str">
        <f>TRIM(I1823)</f>
        <v>3</v>
      </c>
      <c r="K1823" s="40">
        <f>VLOOKUP(M1823,Plan3!A:B,2,FALSE)</f>
        <v>67</v>
      </c>
      <c r="L1823" s="40" t="str">
        <f>IF(K1823=I1823,"Ok","Verificar")</f>
        <v>Verificar</v>
      </c>
      <c r="M1823" s="14" t="s">
        <v>916</v>
      </c>
      <c r="N1823" s="15" t="s">
        <v>12</v>
      </c>
      <c r="O1823" s="40" t="str">
        <f>TRIM(N1823)</f>
        <v>A</v>
      </c>
      <c r="P1823" s="40" t="str">
        <f>VLOOKUP(U1823,Plan1!A:B,2,FALSE)</f>
        <v>A</v>
      </c>
      <c r="Q1823" s="14" t="s">
        <v>13</v>
      </c>
      <c r="R1823" s="40">
        <f t="shared" si="28"/>
        <v>4</v>
      </c>
      <c r="S1823" s="15">
        <v>2</v>
      </c>
      <c r="T1823" s="8" t="str">
        <f>IF(R1823=S1823,"Ok","Verificar")</f>
        <v>Verificar</v>
      </c>
      <c r="U1823" s="40" t="str">
        <f>TRIM(Q1823)</f>
        <v>Observar</v>
      </c>
      <c r="V1823" s="40">
        <v>7</v>
      </c>
      <c r="W1823" s="14" t="s">
        <v>1920</v>
      </c>
      <c r="X1823" s="9" t="str">
        <f>C1823&amp;"_G"&amp;E1823&amp;"_O"&amp;K1823&amp;"_"&amp;O1823&amp;R1823</f>
        <v>BIO_G9_O67_A4</v>
      </c>
      <c r="Y1823" s="40" t="str">
        <f>IF(O1823=P1823,"OK","Checar")</f>
        <v>OK</v>
      </c>
      <c r="Z1823" s="5" t="str">
        <f>IF(COUNTIF($X:$X,$X1823)&gt;1,"Checar","Único")</f>
        <v>Único</v>
      </c>
      <c r="AA1823" s="5" t="str">
        <f>IF(Y1823="Checar","Checar Competência",IF(Z1823="Checar","Checar Duplicidade","OK"))</f>
        <v>OK</v>
      </c>
      <c r="AB1823" s="5">
        <v>876</v>
      </c>
      <c r="AC1823" s="5" t="s">
        <v>3888</v>
      </c>
    </row>
    <row r="1824" spans="1:29" ht="38.25" x14ac:dyDescent="0.25">
      <c r="A1824" s="15" t="s">
        <v>11</v>
      </c>
      <c r="B1824" s="15" t="s">
        <v>18</v>
      </c>
      <c r="C1824" s="39" t="str">
        <f>TRIM(B1824)</f>
        <v>BIO</v>
      </c>
      <c r="D1824" s="15">
        <v>9</v>
      </c>
      <c r="E1824" s="39" t="str">
        <f>TRIM(D1824)</f>
        <v>9</v>
      </c>
      <c r="F1824" s="39">
        <f>VLOOKUP(H1824,GT!A:B,2,FALSE)</f>
        <v>9</v>
      </c>
      <c r="G1824" s="39" t="str">
        <f>IF(D1824=F1824,"Ok","Verificar")</f>
        <v>Ok</v>
      </c>
      <c r="H1824" s="14" t="s">
        <v>959</v>
      </c>
      <c r="I1824" s="15">
        <v>3</v>
      </c>
      <c r="J1824" s="40" t="str">
        <f>TRIM(I1824)</f>
        <v>3</v>
      </c>
      <c r="K1824" s="40">
        <f>VLOOKUP(M1824,Plan3!A:B,2,FALSE)</f>
        <v>67</v>
      </c>
      <c r="L1824" s="40" t="str">
        <f>IF(K1824=I1824,"Ok","Verificar")</f>
        <v>Verificar</v>
      </c>
      <c r="M1824" s="14" t="s">
        <v>916</v>
      </c>
      <c r="N1824" s="15" t="s">
        <v>12</v>
      </c>
      <c r="O1824" s="40" t="str">
        <f>TRIM(N1824)</f>
        <v>A</v>
      </c>
      <c r="P1824" s="40" t="str">
        <f>VLOOKUP(U1824,Plan1!A:B,2,FALSE)</f>
        <v>A</v>
      </c>
      <c r="Q1824" s="14" t="s">
        <v>863</v>
      </c>
      <c r="R1824" s="40">
        <f t="shared" si="28"/>
        <v>5</v>
      </c>
      <c r="S1824" s="15">
        <v>6</v>
      </c>
      <c r="T1824" s="8" t="str">
        <f>IF(R1824=S1824,"Ok","Verificar")</f>
        <v>Verificar</v>
      </c>
      <c r="U1824" s="40" t="str">
        <f>TRIM(Q1824)</f>
        <v>Observar</v>
      </c>
      <c r="V1824" s="40">
        <v>8</v>
      </c>
      <c r="W1824" s="14" t="s">
        <v>923</v>
      </c>
      <c r="X1824" s="9" t="str">
        <f>C1824&amp;"_G"&amp;E1824&amp;"_O"&amp;K1824&amp;"_"&amp;O1824&amp;R1824</f>
        <v>BIO_G9_O67_A5</v>
      </c>
      <c r="Y1824" s="40" t="str">
        <f>IF(O1824=P1824,"OK","Checar")</f>
        <v>OK</v>
      </c>
      <c r="Z1824" s="5" t="str">
        <f>IF(COUNTIF($X:$X,$X1824)&gt;1,"Checar","Único")</f>
        <v>Único</v>
      </c>
      <c r="AA1824" s="5" t="str">
        <f>IF(Y1824="Checar","Checar Competência",IF(Z1824="Checar","Checar Duplicidade","OK"))</f>
        <v>OK</v>
      </c>
      <c r="AB1824" s="5">
        <v>877</v>
      </c>
      <c r="AC1824" s="5" t="s">
        <v>3889</v>
      </c>
    </row>
    <row r="1825" spans="1:29" ht="51" x14ac:dyDescent="0.25">
      <c r="A1825" s="15" t="s">
        <v>11</v>
      </c>
      <c r="B1825" s="15" t="s">
        <v>18</v>
      </c>
      <c r="C1825" s="39" t="str">
        <f>TRIM(B1825)</f>
        <v>BIO</v>
      </c>
      <c r="D1825" s="15">
        <v>9</v>
      </c>
      <c r="E1825" s="39" t="str">
        <f>TRIM(D1825)</f>
        <v>9</v>
      </c>
      <c r="F1825" s="39">
        <f>VLOOKUP(H1825,GT!A:B,2,FALSE)</f>
        <v>9</v>
      </c>
      <c r="G1825" s="39" t="str">
        <f>IF(D1825=F1825,"Ok","Verificar")</f>
        <v>Ok</v>
      </c>
      <c r="H1825" s="14" t="s">
        <v>959</v>
      </c>
      <c r="I1825" s="15">
        <v>3</v>
      </c>
      <c r="J1825" s="40" t="str">
        <f>TRIM(I1825)</f>
        <v>3</v>
      </c>
      <c r="K1825" s="40">
        <f>VLOOKUP(M1825,Plan3!A:B,2,FALSE)</f>
        <v>67</v>
      </c>
      <c r="L1825" s="40" t="str">
        <f>IF(K1825=I1825,"Ok","Verificar")</f>
        <v>Verificar</v>
      </c>
      <c r="M1825" s="14" t="s">
        <v>916</v>
      </c>
      <c r="N1825" s="15" t="s">
        <v>12</v>
      </c>
      <c r="O1825" s="40" t="str">
        <f>TRIM(N1825)</f>
        <v>A</v>
      </c>
      <c r="P1825" s="40" t="str">
        <f>VLOOKUP(U1825,Plan1!A:B,2,FALSE)</f>
        <v>A</v>
      </c>
      <c r="Q1825" s="14" t="s">
        <v>863</v>
      </c>
      <c r="R1825" s="40">
        <f t="shared" si="28"/>
        <v>6</v>
      </c>
      <c r="S1825" s="15">
        <v>2</v>
      </c>
      <c r="T1825" s="8" t="str">
        <f>IF(R1825=S1825,"Ok","Verificar")</f>
        <v>Verificar</v>
      </c>
      <c r="U1825" s="40" t="str">
        <f>TRIM(Q1825)</f>
        <v>Observar</v>
      </c>
      <c r="V1825" s="40" t="str">
        <f>TRIM(S1825)</f>
        <v>2</v>
      </c>
      <c r="W1825" s="14" t="s">
        <v>919</v>
      </c>
      <c r="X1825" s="9" t="str">
        <f>C1825&amp;"_G"&amp;E1825&amp;"_O"&amp;K1825&amp;"_"&amp;O1825&amp;R1825</f>
        <v>BIO_G9_O67_A6</v>
      </c>
      <c r="Y1825" s="40" t="str">
        <f>IF(O1825=P1825,"OK","Checar")</f>
        <v>OK</v>
      </c>
      <c r="Z1825" s="5" t="str">
        <f>IF(COUNTIF($X:$X,$X1825)&gt;1,"Checar","Único")</f>
        <v>Único</v>
      </c>
      <c r="AA1825" s="5" t="str">
        <f>IF(Y1825="Checar","Checar Competência",IF(Z1825="Checar","Checar Duplicidade","OK"))</f>
        <v>OK</v>
      </c>
      <c r="AB1825" s="5">
        <v>869</v>
      </c>
      <c r="AC1825" s="5" t="s">
        <v>3883</v>
      </c>
    </row>
    <row r="1826" spans="1:29" ht="51" x14ac:dyDescent="0.25">
      <c r="A1826" s="15" t="s">
        <v>11</v>
      </c>
      <c r="B1826" s="15" t="s">
        <v>18</v>
      </c>
      <c r="C1826" s="39" t="str">
        <f>TRIM(B1826)</f>
        <v>BIO</v>
      </c>
      <c r="D1826" s="15">
        <v>9</v>
      </c>
      <c r="E1826" s="39" t="str">
        <f>TRIM(D1826)</f>
        <v>9</v>
      </c>
      <c r="F1826" s="39">
        <f>VLOOKUP(H1826,GT!A:B,2,FALSE)</f>
        <v>9</v>
      </c>
      <c r="G1826" s="39" t="str">
        <f>IF(D1826=F1826,"Ok","Verificar")</f>
        <v>Ok</v>
      </c>
      <c r="H1826" s="14" t="s">
        <v>959</v>
      </c>
      <c r="I1826" s="15">
        <v>3</v>
      </c>
      <c r="J1826" s="40" t="str">
        <f>TRIM(I1826)</f>
        <v>3</v>
      </c>
      <c r="K1826" s="40">
        <f>VLOOKUP(M1826,Plan3!A:B,2,FALSE)</f>
        <v>67</v>
      </c>
      <c r="L1826" s="40" t="str">
        <f>IF(K1826=I1826,"Ok","Verificar")</f>
        <v>Verificar</v>
      </c>
      <c r="M1826" s="14" t="s">
        <v>916</v>
      </c>
      <c r="N1826" s="15" t="s">
        <v>12</v>
      </c>
      <c r="O1826" s="40" t="str">
        <f>TRIM(N1826)</f>
        <v>A</v>
      </c>
      <c r="P1826" s="40" t="str">
        <f>VLOOKUP(U1826,Plan1!A:B,2,FALSE)</f>
        <v>A</v>
      </c>
      <c r="Q1826" s="14" t="s">
        <v>863</v>
      </c>
      <c r="R1826" s="40">
        <f t="shared" si="28"/>
        <v>7</v>
      </c>
      <c r="S1826" s="15">
        <v>3</v>
      </c>
      <c r="T1826" s="8" t="str">
        <f>IF(R1826=S1826,"Ok","Verificar")</f>
        <v>Verificar</v>
      </c>
      <c r="U1826" s="40" t="str">
        <f>TRIM(Q1826)</f>
        <v>Observar</v>
      </c>
      <c r="V1826" s="40" t="str">
        <f>TRIM(S1826)</f>
        <v>3</v>
      </c>
      <c r="W1826" s="14" t="s">
        <v>920</v>
      </c>
      <c r="X1826" s="9" t="str">
        <f>C1826&amp;"_G"&amp;E1826&amp;"_O"&amp;K1826&amp;"_"&amp;O1826&amp;R1826</f>
        <v>BIO_G9_O67_A7</v>
      </c>
      <c r="Y1826" s="40" t="str">
        <f>IF(O1826=P1826,"OK","Checar")</f>
        <v>OK</v>
      </c>
      <c r="Z1826" s="5" t="str">
        <f>IF(COUNTIF($X:$X,$X1826)&gt;1,"Checar","Único")</f>
        <v>Único</v>
      </c>
      <c r="AA1826" s="5" t="str">
        <f>IF(Y1826="Checar","Checar Competência",IF(Z1826="Checar","Checar Duplicidade","OK"))</f>
        <v>OK</v>
      </c>
      <c r="AB1826" s="5">
        <v>870</v>
      </c>
      <c r="AC1826" s="5" t="s">
        <v>3884</v>
      </c>
    </row>
    <row r="1827" spans="1:29" ht="76.5" x14ac:dyDescent="0.25">
      <c r="A1827" s="15" t="s">
        <v>11</v>
      </c>
      <c r="B1827" s="15" t="s">
        <v>18</v>
      </c>
      <c r="C1827" s="39" t="str">
        <f>TRIM(B1827)</f>
        <v>BIO</v>
      </c>
      <c r="D1827" s="15">
        <v>9</v>
      </c>
      <c r="E1827" s="39" t="str">
        <f>TRIM(D1827)</f>
        <v>9</v>
      </c>
      <c r="F1827" s="39">
        <f>VLOOKUP(H1827,GT!A:B,2,FALSE)</f>
        <v>9</v>
      </c>
      <c r="G1827" s="39" t="str">
        <f>IF(D1827=F1827,"Ok","Verificar")</f>
        <v>Ok</v>
      </c>
      <c r="H1827" s="14" t="s">
        <v>959</v>
      </c>
      <c r="I1827" s="15">
        <v>3</v>
      </c>
      <c r="J1827" s="40" t="str">
        <f>TRIM(I1827)</f>
        <v>3</v>
      </c>
      <c r="K1827" s="40">
        <f>VLOOKUP(M1827,Plan3!A:B,2,FALSE)</f>
        <v>67</v>
      </c>
      <c r="L1827" s="40" t="str">
        <f>IF(K1827=I1827,"Ok","Verificar")</f>
        <v>Verificar</v>
      </c>
      <c r="M1827" s="14" t="s">
        <v>916</v>
      </c>
      <c r="N1827" s="15" t="s">
        <v>12</v>
      </c>
      <c r="O1827" s="40" t="str">
        <f>TRIM(N1827)</f>
        <v>A</v>
      </c>
      <c r="P1827" s="40" t="str">
        <f>VLOOKUP(U1827,Plan1!A:B,2,FALSE)</f>
        <v>A</v>
      </c>
      <c r="Q1827" s="14" t="s">
        <v>863</v>
      </c>
      <c r="R1827" s="40">
        <f t="shared" si="28"/>
        <v>8</v>
      </c>
      <c r="S1827" s="15">
        <v>4</v>
      </c>
      <c r="T1827" s="8" t="str">
        <f>IF(R1827=S1827,"Ok","Verificar")</f>
        <v>Verificar</v>
      </c>
      <c r="U1827" s="40" t="str">
        <f>TRIM(Q1827)</f>
        <v>Observar</v>
      </c>
      <c r="V1827" s="40" t="str">
        <f>TRIM(S1827)</f>
        <v>4</v>
      </c>
      <c r="W1827" s="14" t="s">
        <v>1980</v>
      </c>
      <c r="X1827" s="9" t="str">
        <f>C1827&amp;"_G"&amp;E1827&amp;"_O"&amp;K1827&amp;"_"&amp;O1827&amp;R1827</f>
        <v>BIO_G9_O67_A8</v>
      </c>
      <c r="Y1827" s="40" t="str">
        <f>IF(O1827=P1827,"OK","Checar")</f>
        <v>OK</v>
      </c>
      <c r="Z1827" s="5" t="str">
        <f>IF(COUNTIF($X:$X,$X1827)&gt;1,"Checar","Único")</f>
        <v>Único</v>
      </c>
      <c r="AA1827" s="5" t="str">
        <f>IF(Y1827="Checar","Checar Competência",IF(Z1827="Checar","Checar Duplicidade","OK"))</f>
        <v>OK</v>
      </c>
      <c r="AB1827" s="5">
        <v>871</v>
      </c>
      <c r="AC1827" s="5" t="s">
        <v>3885</v>
      </c>
    </row>
    <row r="1828" spans="1:29" ht="63.75" x14ac:dyDescent="0.25">
      <c r="A1828" s="15" t="s">
        <v>11</v>
      </c>
      <c r="B1828" s="15" t="s">
        <v>18</v>
      </c>
      <c r="C1828" s="39" t="str">
        <f>TRIM(B1828)</f>
        <v>BIO</v>
      </c>
      <c r="D1828" s="15">
        <v>9</v>
      </c>
      <c r="E1828" s="39" t="str">
        <f>TRIM(D1828)</f>
        <v>9</v>
      </c>
      <c r="F1828" s="39">
        <f>VLOOKUP(H1828,GT!A:B,2,FALSE)</f>
        <v>9</v>
      </c>
      <c r="G1828" s="39" t="str">
        <f>IF(D1828=F1828,"Ok","Verificar")</f>
        <v>Ok</v>
      </c>
      <c r="H1828" s="14" t="s">
        <v>959</v>
      </c>
      <c r="I1828" s="15">
        <v>3</v>
      </c>
      <c r="J1828" s="40" t="str">
        <f>TRIM(I1828)</f>
        <v>3</v>
      </c>
      <c r="K1828" s="40">
        <f>VLOOKUP(M1828,Plan3!A:B,2,FALSE)</f>
        <v>67</v>
      </c>
      <c r="L1828" s="40" t="str">
        <f>IF(K1828=I1828,"Ok","Verificar")</f>
        <v>Verificar</v>
      </c>
      <c r="M1828" s="14" t="s">
        <v>916</v>
      </c>
      <c r="N1828" s="15" t="s">
        <v>14</v>
      </c>
      <c r="O1828" s="40" t="str">
        <f>TRIM(N1828)</f>
        <v>B</v>
      </c>
      <c r="P1828" s="40" t="str">
        <f>VLOOKUP(U1828,Plan1!A:B,2,FALSE)</f>
        <v>B</v>
      </c>
      <c r="Q1828" s="14" t="s">
        <v>344</v>
      </c>
      <c r="R1828" s="40">
        <f t="shared" si="28"/>
        <v>1</v>
      </c>
      <c r="S1828" s="15">
        <v>1</v>
      </c>
      <c r="T1828" s="8" t="str">
        <f>IF(R1828=S1828,"Ok","Verificar")</f>
        <v>Ok</v>
      </c>
      <c r="U1828" s="40" t="str">
        <f>TRIM(Q1828)</f>
        <v>Realizar</v>
      </c>
      <c r="V1828" s="40" t="str">
        <f>TRIM(S1828)</f>
        <v>1</v>
      </c>
      <c r="W1828" s="14" t="s">
        <v>918</v>
      </c>
      <c r="X1828" s="9" t="str">
        <f>C1828&amp;"_G"&amp;E1828&amp;"_O"&amp;K1828&amp;"_"&amp;O1828&amp;R1828</f>
        <v>BIO_G9_O67_B1</v>
      </c>
      <c r="Y1828" s="40" t="str">
        <f>IF(O1828=P1828,"OK","Checar")</f>
        <v>OK</v>
      </c>
      <c r="Z1828" s="5" t="str">
        <f>IF(COUNTIF($X:$X,$X1828)&gt;1,"Checar","Único")</f>
        <v>Único</v>
      </c>
      <c r="AA1828" s="5" t="str">
        <f>IF(Y1828="Checar","Checar Competência",IF(Z1828="Checar","Checar Duplicidade","OK"))</f>
        <v>OK</v>
      </c>
      <c r="AB1828" s="5">
        <v>868</v>
      </c>
      <c r="AC1828" s="5" t="s">
        <v>3890</v>
      </c>
    </row>
    <row r="1829" spans="1:29" ht="25.5" x14ac:dyDescent="0.25">
      <c r="A1829" s="15" t="s">
        <v>11</v>
      </c>
      <c r="B1829" s="15" t="s">
        <v>18</v>
      </c>
      <c r="C1829" s="39" t="str">
        <f>TRIM(B1829)</f>
        <v>BIO</v>
      </c>
      <c r="D1829" s="15">
        <v>9</v>
      </c>
      <c r="E1829" s="39" t="str">
        <f>TRIM(D1829)</f>
        <v>9</v>
      </c>
      <c r="F1829" s="39">
        <f>VLOOKUP(H1829,GT!A:B,2,FALSE)</f>
        <v>9</v>
      </c>
      <c r="G1829" s="39" t="str">
        <f>IF(D1829=F1829,"Ok","Verificar")</f>
        <v>Ok</v>
      </c>
      <c r="H1829" s="14" t="s">
        <v>959</v>
      </c>
      <c r="I1829" s="15">
        <v>3</v>
      </c>
      <c r="J1829" s="40" t="str">
        <f>TRIM(I1829)</f>
        <v>3</v>
      </c>
      <c r="K1829" s="40">
        <f>VLOOKUP(M1829,Plan3!A:B,2,FALSE)</f>
        <v>67</v>
      </c>
      <c r="L1829" s="40" t="str">
        <f>IF(K1829=I1829,"Ok","Verificar")</f>
        <v>Verificar</v>
      </c>
      <c r="M1829" s="14" t="s">
        <v>916</v>
      </c>
      <c r="N1829" s="15" t="s">
        <v>14</v>
      </c>
      <c r="O1829" s="40" t="str">
        <f>TRIM(N1829)</f>
        <v>B</v>
      </c>
      <c r="P1829" s="40" t="str">
        <f>VLOOKUP(U1829,Plan1!A:B,2,FALSE)</f>
        <v>B</v>
      </c>
      <c r="Q1829" s="14" t="s">
        <v>344</v>
      </c>
      <c r="R1829" s="40">
        <f t="shared" si="28"/>
        <v>2</v>
      </c>
      <c r="S1829" s="15">
        <v>2</v>
      </c>
      <c r="T1829" s="8" t="str">
        <f>IF(R1829=S1829,"Ok","Verificar")</f>
        <v>Ok</v>
      </c>
      <c r="U1829" s="40" t="str">
        <f>TRIM(Q1829)</f>
        <v>Realizar</v>
      </c>
      <c r="V1829" s="40" t="str">
        <f>TRIM(S1829)</f>
        <v>2</v>
      </c>
      <c r="W1829" s="14" t="s">
        <v>921</v>
      </c>
      <c r="X1829" s="9" t="str">
        <f>C1829&amp;"_G"&amp;E1829&amp;"_O"&amp;K1829&amp;"_"&amp;O1829&amp;R1829</f>
        <v>BIO_G9_O67_B2</v>
      </c>
      <c r="Y1829" s="40" t="str">
        <f>IF(O1829=P1829,"OK","Checar")</f>
        <v>OK</v>
      </c>
      <c r="Z1829" s="5" t="str">
        <f>IF(COUNTIF($X:$X,$X1829)&gt;1,"Checar","Único")</f>
        <v>Único</v>
      </c>
      <c r="AA1829" s="5" t="str">
        <f>IF(Y1829="Checar","Checar Competência",IF(Z1829="Checar","Checar Duplicidade","OK"))</f>
        <v>OK</v>
      </c>
      <c r="AB1829" s="5">
        <v>873</v>
      </c>
      <c r="AC1829" s="5" t="s">
        <v>3891</v>
      </c>
    </row>
    <row r="1830" spans="1:29" ht="38.25" x14ac:dyDescent="0.25">
      <c r="A1830" s="15" t="s">
        <v>11</v>
      </c>
      <c r="B1830" s="15" t="s">
        <v>18</v>
      </c>
      <c r="C1830" s="39" t="str">
        <f>TRIM(B1830)</f>
        <v>BIO</v>
      </c>
      <c r="D1830" s="15">
        <v>9</v>
      </c>
      <c r="E1830" s="39" t="str">
        <f>TRIM(D1830)</f>
        <v>9</v>
      </c>
      <c r="F1830" s="39">
        <f>VLOOKUP(H1830,GT!A:B,2,FALSE)</f>
        <v>9</v>
      </c>
      <c r="G1830" s="39" t="str">
        <f>IF(D1830=F1830,"Ok","Verificar")</f>
        <v>Ok</v>
      </c>
      <c r="H1830" s="14" t="s">
        <v>959</v>
      </c>
      <c r="I1830" s="15">
        <v>3</v>
      </c>
      <c r="J1830" s="40" t="str">
        <f>TRIM(I1830)</f>
        <v>3</v>
      </c>
      <c r="K1830" s="40">
        <f>VLOOKUP(M1830,Plan3!A:B,2,FALSE)</f>
        <v>67</v>
      </c>
      <c r="L1830" s="40" t="str">
        <f>IF(K1830=I1830,"Ok","Verificar")</f>
        <v>Verificar</v>
      </c>
      <c r="M1830" s="14" t="s">
        <v>916</v>
      </c>
      <c r="N1830" s="15" t="s">
        <v>14</v>
      </c>
      <c r="O1830" s="40" t="str">
        <f>TRIM(N1830)</f>
        <v>B</v>
      </c>
      <c r="P1830" s="40" t="str">
        <f>VLOOKUP(U1830,Plan1!A:B,2,FALSE)</f>
        <v>B</v>
      </c>
      <c r="Q1830" s="14" t="s">
        <v>344</v>
      </c>
      <c r="R1830" s="40">
        <f t="shared" si="28"/>
        <v>3</v>
      </c>
      <c r="S1830" s="15">
        <v>3</v>
      </c>
      <c r="T1830" s="8" t="str">
        <f>IF(R1830=S1830,"Ok","Verificar")</f>
        <v>Ok</v>
      </c>
      <c r="U1830" s="40" t="str">
        <f>TRIM(Q1830)</f>
        <v>Realizar</v>
      </c>
      <c r="V1830" s="40" t="str">
        <f>TRIM(S1830)</f>
        <v>3</v>
      </c>
      <c r="W1830" s="14" t="s">
        <v>922</v>
      </c>
      <c r="X1830" s="9" t="str">
        <f>C1830&amp;"_G"&amp;E1830&amp;"_O"&amp;K1830&amp;"_"&amp;O1830&amp;R1830</f>
        <v>BIO_G9_O67_B3</v>
      </c>
      <c r="Y1830" s="40" t="str">
        <f>IF(O1830=P1830,"OK","Checar")</f>
        <v>OK</v>
      </c>
      <c r="Z1830" s="5" t="str">
        <f>IF(COUNTIF($X:$X,$X1830)&gt;1,"Checar","Único")</f>
        <v>Único</v>
      </c>
      <c r="AA1830" s="5" t="str">
        <f>IF(Y1830="Checar","Checar Competência",IF(Z1830="Checar","Checar Duplicidade","OK"))</f>
        <v>OK</v>
      </c>
      <c r="AB1830" s="5">
        <v>875</v>
      </c>
      <c r="AC1830" s="5" t="s">
        <v>3892</v>
      </c>
    </row>
    <row r="1831" spans="1:29" ht="63.75" x14ac:dyDescent="0.25">
      <c r="A1831" s="15" t="s">
        <v>11</v>
      </c>
      <c r="B1831" s="15" t="s">
        <v>18</v>
      </c>
      <c r="C1831" s="39" t="str">
        <f>TRIM(B1831)</f>
        <v>BIO</v>
      </c>
      <c r="D1831" s="15">
        <v>9</v>
      </c>
      <c r="E1831" s="39" t="str">
        <f>TRIM(D1831)</f>
        <v>9</v>
      </c>
      <c r="F1831" s="39">
        <f>VLOOKUP(H1831,GT!A:B,2,FALSE)</f>
        <v>9</v>
      </c>
      <c r="G1831" s="39" t="str">
        <f>IF(D1831=F1831,"Ok","Verificar")</f>
        <v>Ok</v>
      </c>
      <c r="H1831" s="14" t="s">
        <v>959</v>
      </c>
      <c r="I1831" s="15">
        <v>4</v>
      </c>
      <c r="J1831" s="40" t="str">
        <f>TRIM(I1831)</f>
        <v>4</v>
      </c>
      <c r="K1831" s="40">
        <f>VLOOKUP(M1831,Plan3!A:B,2,FALSE)</f>
        <v>68</v>
      </c>
      <c r="L1831" s="40" t="str">
        <f>IF(K1831=I1831,"Ok","Verificar")</f>
        <v>Verificar</v>
      </c>
      <c r="M1831" s="14" t="s">
        <v>924</v>
      </c>
      <c r="N1831" s="15" t="s">
        <v>12</v>
      </c>
      <c r="O1831" s="40" t="str">
        <f>TRIM(N1831)</f>
        <v>A</v>
      </c>
      <c r="P1831" s="40" t="str">
        <f>VLOOKUP(U1831,Plan1!A:B,2,FALSE)</f>
        <v>A</v>
      </c>
      <c r="Q1831" s="14" t="s">
        <v>863</v>
      </c>
      <c r="R1831" s="40">
        <f t="shared" si="28"/>
        <v>1</v>
      </c>
      <c r="S1831" s="15">
        <v>1</v>
      </c>
      <c r="T1831" s="8" t="str">
        <f>IF(R1831=S1831,"Ok","Verificar")</f>
        <v>Ok</v>
      </c>
      <c r="U1831" s="40" t="str">
        <f>TRIM(Q1831)</f>
        <v>Observar</v>
      </c>
      <c r="V1831" s="40" t="str">
        <f>TRIM(S1831)</f>
        <v>1</v>
      </c>
      <c r="W1831" s="14" t="s">
        <v>925</v>
      </c>
      <c r="X1831" s="9" t="str">
        <f>C1831&amp;"_G"&amp;E1831&amp;"_O"&amp;K1831&amp;"_"&amp;O1831&amp;R1831</f>
        <v>BIO_G9_O68_A1</v>
      </c>
      <c r="Y1831" s="40" t="str">
        <f>IF(O1831=P1831,"OK","Checar")</f>
        <v>OK</v>
      </c>
      <c r="Z1831" s="5" t="str">
        <f>IF(COUNTIF($X:$X,$X1831)&gt;1,"Checar","Único")</f>
        <v>Único</v>
      </c>
      <c r="AA1831" s="5" t="str">
        <f>IF(Y1831="Checar","Checar Competência",IF(Z1831="Checar","Checar Duplicidade","OK"))</f>
        <v>OK</v>
      </c>
      <c r="AB1831" s="5">
        <v>878</v>
      </c>
      <c r="AC1831" s="5" t="s">
        <v>3893</v>
      </c>
    </row>
    <row r="1832" spans="1:29" ht="51" x14ac:dyDescent="0.25">
      <c r="A1832" s="15" t="s">
        <v>11</v>
      </c>
      <c r="B1832" s="15" t="s">
        <v>18</v>
      </c>
      <c r="C1832" s="39" t="str">
        <f>TRIM(B1832)</f>
        <v>BIO</v>
      </c>
      <c r="D1832" s="15">
        <v>9</v>
      </c>
      <c r="E1832" s="39" t="str">
        <f>TRIM(D1832)</f>
        <v>9</v>
      </c>
      <c r="F1832" s="39">
        <f>VLOOKUP(H1832,GT!A:B,2,FALSE)</f>
        <v>9</v>
      </c>
      <c r="G1832" s="39" t="str">
        <f>IF(D1832=F1832,"Ok","Verificar")</f>
        <v>Ok</v>
      </c>
      <c r="H1832" s="14" t="s">
        <v>959</v>
      </c>
      <c r="I1832" s="15">
        <v>4</v>
      </c>
      <c r="J1832" s="40" t="str">
        <f>TRIM(I1832)</f>
        <v>4</v>
      </c>
      <c r="K1832" s="40">
        <f>VLOOKUP(M1832,Plan3!A:B,2,FALSE)</f>
        <v>69</v>
      </c>
      <c r="L1832" s="40" t="str">
        <f>IF(K1832=I1832,"Ok","Verificar")</f>
        <v>Verificar</v>
      </c>
      <c r="M1832" s="14" t="s">
        <v>926</v>
      </c>
      <c r="N1832" s="15" t="s">
        <v>12</v>
      </c>
      <c r="O1832" s="40" t="str">
        <f>TRIM(N1832)</f>
        <v>A</v>
      </c>
      <c r="P1832" s="40" t="str">
        <f>VLOOKUP(U1832,Plan1!A:B,2,FALSE)</f>
        <v>A</v>
      </c>
      <c r="Q1832" s="14" t="s">
        <v>863</v>
      </c>
      <c r="R1832" s="40">
        <f t="shared" si="28"/>
        <v>2</v>
      </c>
      <c r="S1832" s="15">
        <v>2</v>
      </c>
      <c r="T1832" s="8" t="str">
        <f>IF(R1832=S1832,"Ok","Verificar")</f>
        <v>Ok</v>
      </c>
      <c r="U1832" s="40" t="str">
        <f>TRIM(Q1832)</f>
        <v>Observar</v>
      </c>
      <c r="V1832" s="40" t="str">
        <f>TRIM(S1832)</f>
        <v>2</v>
      </c>
      <c r="W1832" s="14" t="s">
        <v>928</v>
      </c>
      <c r="X1832" s="9" t="str">
        <f>C1832&amp;"_G"&amp;E1832&amp;"_O"&amp;K1832&amp;"_"&amp;O1832&amp;R1832</f>
        <v>BIO_G9_O69_A2</v>
      </c>
      <c r="Y1832" s="40" t="str">
        <f>IF(O1832=P1832,"OK","Checar")</f>
        <v>OK</v>
      </c>
      <c r="Z1832" s="5" t="str">
        <f>IF(COUNTIF($X:$X,$X1832)&gt;1,"Checar","Único")</f>
        <v>Único</v>
      </c>
      <c r="AA1832" s="5" t="str">
        <f>IF(Y1832="Checar","Checar Competência",IF(Z1832="Checar","Checar Duplicidade","OK"))</f>
        <v>OK</v>
      </c>
      <c r="AB1832" s="5">
        <v>880</v>
      </c>
      <c r="AC1832" s="5" t="s">
        <v>3894</v>
      </c>
    </row>
    <row r="1833" spans="1:29" ht="63.75" x14ac:dyDescent="0.25">
      <c r="A1833" s="15" t="s">
        <v>11</v>
      </c>
      <c r="B1833" s="15" t="s">
        <v>18</v>
      </c>
      <c r="C1833" s="39" t="str">
        <f>TRIM(B1833)</f>
        <v>BIO</v>
      </c>
      <c r="D1833" s="15">
        <v>9</v>
      </c>
      <c r="E1833" s="39" t="str">
        <f>TRIM(D1833)</f>
        <v>9</v>
      </c>
      <c r="F1833" s="39">
        <f>VLOOKUP(H1833,GT!A:B,2,FALSE)</f>
        <v>9</v>
      </c>
      <c r="G1833" s="39" t="str">
        <f>IF(D1833=F1833,"Ok","Verificar")</f>
        <v>Ok</v>
      </c>
      <c r="H1833" s="14" t="s">
        <v>959</v>
      </c>
      <c r="I1833" s="15">
        <v>4</v>
      </c>
      <c r="J1833" s="40" t="str">
        <f>TRIM(I1833)</f>
        <v>4</v>
      </c>
      <c r="K1833" s="40">
        <f>VLOOKUP(M1833,Plan3!A:B,2,FALSE)</f>
        <v>69</v>
      </c>
      <c r="L1833" s="40" t="str">
        <f>IF(K1833=I1833,"Ok","Verificar")</f>
        <v>Verificar</v>
      </c>
      <c r="M1833" s="14" t="s">
        <v>926</v>
      </c>
      <c r="N1833" s="15" t="s">
        <v>14</v>
      </c>
      <c r="O1833" s="40" t="str">
        <f>TRIM(N1833)</f>
        <v>B</v>
      </c>
      <c r="P1833" s="40" t="str">
        <f>VLOOKUP(U1833,Plan1!A:B,2,FALSE)</f>
        <v>B</v>
      </c>
      <c r="Q1833" s="14" t="s">
        <v>344</v>
      </c>
      <c r="R1833" s="40">
        <f t="shared" si="28"/>
        <v>1</v>
      </c>
      <c r="S1833" s="15">
        <v>1</v>
      </c>
      <c r="T1833" s="8" t="str">
        <f>IF(R1833=S1833,"Ok","Verificar")</f>
        <v>Ok</v>
      </c>
      <c r="U1833" s="40" t="str">
        <f>TRIM(Q1833)</f>
        <v>Realizar</v>
      </c>
      <c r="V1833" s="40" t="str">
        <f>TRIM(S1833)</f>
        <v>1</v>
      </c>
      <c r="W1833" s="14" t="s">
        <v>927</v>
      </c>
      <c r="X1833" s="9" t="str">
        <f>C1833&amp;"_G"&amp;E1833&amp;"_O"&amp;K1833&amp;"_"&amp;O1833&amp;R1833</f>
        <v>BIO_G9_O69_B1</v>
      </c>
      <c r="Y1833" s="40" t="str">
        <f>IF(O1833=P1833,"OK","Checar")</f>
        <v>OK</v>
      </c>
      <c r="Z1833" s="5" t="str">
        <f>IF(COUNTIF($X:$X,$X1833)&gt;1,"Checar","Único")</f>
        <v>Único</v>
      </c>
      <c r="AA1833" s="5" t="str">
        <f>IF(Y1833="Checar","Checar Competência",IF(Z1833="Checar","Checar Duplicidade","OK"))</f>
        <v>OK</v>
      </c>
      <c r="AB1833" s="5">
        <v>879</v>
      </c>
      <c r="AC1833" s="5" t="s">
        <v>3895</v>
      </c>
    </row>
    <row r="1834" spans="1:29" ht="51" x14ac:dyDescent="0.25">
      <c r="A1834" s="15" t="s">
        <v>11</v>
      </c>
      <c r="B1834" s="15" t="s">
        <v>18</v>
      </c>
      <c r="C1834" s="39" t="str">
        <f>TRIM(B1834)</f>
        <v>BIO</v>
      </c>
      <c r="D1834" s="15">
        <v>9</v>
      </c>
      <c r="E1834" s="39" t="str">
        <f>TRIM(D1834)</f>
        <v>9</v>
      </c>
      <c r="F1834" s="39">
        <f>VLOOKUP(H1834,GT!A:B,2,FALSE)</f>
        <v>9</v>
      </c>
      <c r="G1834" s="39" t="str">
        <f>IF(D1834=F1834,"Ok","Verificar")</f>
        <v>Ok</v>
      </c>
      <c r="H1834" s="14" t="s">
        <v>959</v>
      </c>
      <c r="I1834" s="15">
        <v>5</v>
      </c>
      <c r="J1834" s="40" t="str">
        <f>TRIM(I1834)</f>
        <v>5</v>
      </c>
      <c r="K1834" s="40">
        <f>VLOOKUP(M1834,Plan3!A:B,2,FALSE)</f>
        <v>70</v>
      </c>
      <c r="L1834" s="40" t="str">
        <f>IF(K1834=I1834,"Ok","Verificar")</f>
        <v>Verificar</v>
      </c>
      <c r="M1834" s="14" t="s">
        <v>929</v>
      </c>
      <c r="N1834" s="15" t="s">
        <v>12</v>
      </c>
      <c r="O1834" s="40" t="str">
        <f>TRIM(N1834)</f>
        <v>A</v>
      </c>
      <c r="P1834" s="40" t="str">
        <f>VLOOKUP(U1834,Plan1!A:B,2,FALSE)</f>
        <v>A</v>
      </c>
      <c r="Q1834" s="14" t="s">
        <v>863</v>
      </c>
      <c r="R1834" s="40">
        <f t="shared" si="28"/>
        <v>1</v>
      </c>
      <c r="S1834" s="15">
        <v>1</v>
      </c>
      <c r="T1834" s="8" t="str">
        <f>IF(R1834=S1834,"Ok","Verificar")</f>
        <v>Ok</v>
      </c>
      <c r="U1834" s="40" t="str">
        <f>TRIM(Q1834)</f>
        <v>Observar</v>
      </c>
      <c r="V1834" s="40" t="str">
        <f>TRIM(S1834)</f>
        <v>1</v>
      </c>
      <c r="W1834" s="14" t="s">
        <v>930</v>
      </c>
      <c r="X1834" s="9" t="str">
        <f>C1834&amp;"_G"&amp;E1834&amp;"_O"&amp;K1834&amp;"_"&amp;O1834&amp;R1834</f>
        <v>BIO_G9_O70_A1</v>
      </c>
      <c r="Y1834" s="40" t="str">
        <f>IF(O1834=P1834,"OK","Checar")</f>
        <v>OK</v>
      </c>
      <c r="Z1834" s="5" t="str">
        <f>IF(COUNTIF($X:$X,$X1834)&gt;1,"Checar","Único")</f>
        <v>Único</v>
      </c>
      <c r="AA1834" s="5" t="str">
        <f>IF(Y1834="Checar","Checar Competência",IF(Z1834="Checar","Checar Duplicidade","OK"))</f>
        <v>OK</v>
      </c>
      <c r="AB1834" s="5">
        <v>881</v>
      </c>
      <c r="AC1834" s="5" t="s">
        <v>3896</v>
      </c>
    </row>
    <row r="1835" spans="1:29" ht="38.25" x14ac:dyDescent="0.25">
      <c r="A1835" s="15" t="s">
        <v>11</v>
      </c>
      <c r="B1835" s="15" t="s">
        <v>18</v>
      </c>
      <c r="C1835" s="39" t="str">
        <f>TRIM(B1835)</f>
        <v>BIO</v>
      </c>
      <c r="D1835" s="15">
        <v>9</v>
      </c>
      <c r="E1835" s="39" t="str">
        <f>TRIM(D1835)</f>
        <v>9</v>
      </c>
      <c r="F1835" s="39">
        <f>VLOOKUP(H1835,GT!A:B,2,FALSE)</f>
        <v>9</v>
      </c>
      <c r="G1835" s="39" t="str">
        <f>IF(D1835=F1835,"Ok","Verificar")</f>
        <v>Ok</v>
      </c>
      <c r="H1835" s="14" t="s">
        <v>959</v>
      </c>
      <c r="I1835" s="15">
        <v>6</v>
      </c>
      <c r="J1835" s="40" t="str">
        <f>TRIM(I1835)</f>
        <v>6</v>
      </c>
      <c r="K1835" s="40">
        <f>VLOOKUP(M1835,Plan3!A:B,2,FALSE)</f>
        <v>71</v>
      </c>
      <c r="L1835" s="40" t="str">
        <f>IF(K1835=I1835,"Ok","Verificar")</f>
        <v>Verificar</v>
      </c>
      <c r="M1835" s="14" t="s">
        <v>931</v>
      </c>
      <c r="N1835" s="15" t="s">
        <v>12</v>
      </c>
      <c r="O1835" s="40" t="str">
        <f>TRIM(N1835)</f>
        <v>A</v>
      </c>
      <c r="P1835" s="40" t="str">
        <f>VLOOKUP(U1835,Plan1!A:B,2,FALSE)</f>
        <v>A</v>
      </c>
      <c r="Q1835" s="14" t="s">
        <v>863</v>
      </c>
      <c r="R1835" s="40">
        <f t="shared" si="28"/>
        <v>2</v>
      </c>
      <c r="S1835" s="15">
        <v>2</v>
      </c>
      <c r="T1835" s="8" t="str">
        <f>IF(R1835=S1835,"Ok","Verificar")</f>
        <v>Ok</v>
      </c>
      <c r="U1835" s="40" t="str">
        <f>TRIM(Q1835)</f>
        <v>Observar</v>
      </c>
      <c r="V1835" s="40" t="str">
        <f>TRIM(S1835)</f>
        <v>2</v>
      </c>
      <c r="W1835" s="14" t="s">
        <v>932</v>
      </c>
      <c r="X1835" s="9" t="str">
        <f>C1835&amp;"_G"&amp;E1835&amp;"_O"&amp;K1835&amp;"_"&amp;O1835&amp;R1835</f>
        <v>BIO_G9_O71_A2</v>
      </c>
      <c r="Y1835" s="40" t="str">
        <f>IF(O1835=P1835,"OK","Checar")</f>
        <v>OK</v>
      </c>
      <c r="Z1835" s="5" t="str">
        <f>IF(COUNTIF($X:$X,$X1835)&gt;1,"Checar","Único")</f>
        <v>Único</v>
      </c>
      <c r="AA1835" s="5" t="str">
        <f>IF(Y1835="Checar","Checar Competência",IF(Z1835="Checar","Checar Duplicidade","OK"))</f>
        <v>OK</v>
      </c>
      <c r="AB1835" s="5">
        <v>882</v>
      </c>
      <c r="AC1835" s="5" t="s">
        <v>3897</v>
      </c>
    </row>
    <row r="1836" spans="1:29" ht="63.75" x14ac:dyDescent="0.25">
      <c r="A1836" s="15" t="s">
        <v>11</v>
      </c>
      <c r="B1836" s="15" t="s">
        <v>18</v>
      </c>
      <c r="C1836" s="39" t="str">
        <f>TRIM(B1836)</f>
        <v>BIO</v>
      </c>
      <c r="D1836" s="15">
        <v>9</v>
      </c>
      <c r="E1836" s="39" t="str">
        <f>TRIM(D1836)</f>
        <v>9</v>
      </c>
      <c r="F1836" s="39">
        <f>VLOOKUP(H1836,GT!A:B,2,FALSE)</f>
        <v>9</v>
      </c>
      <c r="G1836" s="39" t="str">
        <f>IF(D1836=F1836,"Ok","Verificar")</f>
        <v>Ok</v>
      </c>
      <c r="H1836" s="14" t="s">
        <v>959</v>
      </c>
      <c r="I1836" s="15">
        <v>7</v>
      </c>
      <c r="J1836" s="40" t="str">
        <f>TRIM(I1836)</f>
        <v>7</v>
      </c>
      <c r="K1836" s="40">
        <f>VLOOKUP(M1836,Plan3!A:B,2,FALSE)</f>
        <v>72</v>
      </c>
      <c r="L1836" s="40" t="str">
        <f>IF(K1836=I1836,"Ok","Verificar")</f>
        <v>Verificar</v>
      </c>
      <c r="M1836" s="14" t="s">
        <v>933</v>
      </c>
      <c r="N1836" s="15" t="s">
        <v>12</v>
      </c>
      <c r="O1836" s="40" t="str">
        <f>TRIM(N1836)</f>
        <v>A</v>
      </c>
      <c r="P1836" s="40" t="str">
        <f>VLOOKUP(U1836,Plan1!A:B,2,FALSE)</f>
        <v>A</v>
      </c>
      <c r="Q1836" s="14" t="s">
        <v>863</v>
      </c>
      <c r="R1836" s="40">
        <f t="shared" si="28"/>
        <v>3</v>
      </c>
      <c r="S1836" s="15">
        <v>2</v>
      </c>
      <c r="T1836" s="8" t="str">
        <f>IF(R1836=S1836,"Ok","Verificar")</f>
        <v>Verificar</v>
      </c>
      <c r="U1836" s="40" t="str">
        <f>TRIM(Q1836)</f>
        <v>Observar</v>
      </c>
      <c r="V1836" s="40" t="str">
        <f>TRIM(S1836)</f>
        <v>2</v>
      </c>
      <c r="W1836" s="14" t="s">
        <v>934</v>
      </c>
      <c r="X1836" s="9" t="str">
        <f>C1836&amp;"_G"&amp;E1836&amp;"_O"&amp;K1836&amp;"_"&amp;O1836&amp;R1836</f>
        <v>BIO_G9_O72_A3</v>
      </c>
      <c r="Y1836" s="40" t="str">
        <f>IF(O1836=P1836,"OK","Checar")</f>
        <v>OK</v>
      </c>
      <c r="Z1836" s="5" t="str">
        <f>IF(COUNTIF($X:$X,$X1836)&gt;1,"Checar","Único")</f>
        <v>Único</v>
      </c>
      <c r="AA1836" s="5" t="str">
        <f>IF(Y1836="Checar","Checar Competência",IF(Z1836="Checar","Checar Duplicidade","OK"))</f>
        <v>OK</v>
      </c>
      <c r="AB1836" s="5">
        <v>883</v>
      </c>
      <c r="AC1836" s="5" t="s">
        <v>3898</v>
      </c>
    </row>
    <row r="1837" spans="1:29" ht="38.25" x14ac:dyDescent="0.25">
      <c r="A1837" s="15" t="s">
        <v>11</v>
      </c>
      <c r="B1837" s="15" t="s">
        <v>18</v>
      </c>
      <c r="C1837" s="39" t="str">
        <f>TRIM(B1837)</f>
        <v>BIO</v>
      </c>
      <c r="D1837" s="15">
        <v>9</v>
      </c>
      <c r="E1837" s="39" t="str">
        <f>TRIM(D1837)</f>
        <v>9</v>
      </c>
      <c r="F1837" s="39">
        <f>VLOOKUP(H1837,GT!A:B,2,FALSE)</f>
        <v>9</v>
      </c>
      <c r="G1837" s="39" t="str">
        <f>IF(D1837=F1837,"Ok","Verificar")</f>
        <v>Ok</v>
      </c>
      <c r="H1837" s="14" t="s">
        <v>959</v>
      </c>
      <c r="I1837" s="15">
        <v>8</v>
      </c>
      <c r="J1837" s="40" t="str">
        <f>TRIM(I1837)</f>
        <v>8</v>
      </c>
      <c r="K1837" s="40">
        <f>VLOOKUP(M1837,Plan3!A:B,2,FALSE)</f>
        <v>73</v>
      </c>
      <c r="L1837" s="40" t="str">
        <f>IF(K1837=I1837,"Ok","Verificar")</f>
        <v>Verificar</v>
      </c>
      <c r="M1837" s="14" t="s">
        <v>935</v>
      </c>
      <c r="N1837" s="15" t="s">
        <v>12</v>
      </c>
      <c r="O1837" s="40" t="str">
        <f>TRIM(N1837)</f>
        <v>A</v>
      </c>
      <c r="P1837" s="40" t="str">
        <f>VLOOKUP(U1837,Plan1!A:B,2,FALSE)</f>
        <v>A</v>
      </c>
      <c r="Q1837" s="14" t="s">
        <v>863</v>
      </c>
      <c r="R1837" s="40">
        <f t="shared" si="28"/>
        <v>4</v>
      </c>
      <c r="S1837" s="15">
        <v>1</v>
      </c>
      <c r="T1837" s="8" t="str">
        <f>IF(R1837=S1837,"Ok","Verificar")</f>
        <v>Verificar</v>
      </c>
      <c r="U1837" s="40" t="str">
        <f>TRIM(Q1837)</f>
        <v>Observar</v>
      </c>
      <c r="V1837" s="40" t="str">
        <f>TRIM(S1837)</f>
        <v>1</v>
      </c>
      <c r="W1837" s="14" t="s">
        <v>938</v>
      </c>
      <c r="X1837" s="9" t="str">
        <f>C1837&amp;"_G"&amp;E1837&amp;"_O"&amp;K1837&amp;"_"&amp;O1837&amp;R1837</f>
        <v>BIO_G9_O73_A4</v>
      </c>
      <c r="Y1837" s="40" t="str">
        <f>IF(O1837=P1837,"OK","Checar")</f>
        <v>OK</v>
      </c>
      <c r="Z1837" s="5" t="str">
        <f>IF(COUNTIF($X:$X,$X1837)&gt;1,"Checar","Único")</f>
        <v>Único</v>
      </c>
      <c r="AA1837" s="5" t="str">
        <f>IF(Y1837="Checar","Checar Competência",IF(Z1837="Checar","Checar Duplicidade","OK"))</f>
        <v>OK</v>
      </c>
      <c r="AB1837" s="5">
        <v>886</v>
      </c>
      <c r="AC1837" s="5" t="s">
        <v>3899</v>
      </c>
    </row>
    <row r="1838" spans="1:29" ht="38.25" x14ac:dyDescent="0.25">
      <c r="A1838" s="15" t="s">
        <v>11</v>
      </c>
      <c r="B1838" s="15" t="s">
        <v>18</v>
      </c>
      <c r="C1838" s="39" t="str">
        <f>TRIM(B1838)</f>
        <v>BIO</v>
      </c>
      <c r="D1838" s="15">
        <v>9</v>
      </c>
      <c r="E1838" s="39" t="str">
        <f>TRIM(D1838)</f>
        <v>9</v>
      </c>
      <c r="F1838" s="39">
        <f>VLOOKUP(H1838,GT!A:B,2,FALSE)</f>
        <v>9</v>
      </c>
      <c r="G1838" s="39" t="str">
        <f>IF(D1838=F1838,"Ok","Verificar")</f>
        <v>Ok</v>
      </c>
      <c r="H1838" s="14" t="s">
        <v>959</v>
      </c>
      <c r="I1838" s="15">
        <v>8</v>
      </c>
      <c r="J1838" s="40" t="str">
        <f>TRIM(I1838)</f>
        <v>8</v>
      </c>
      <c r="K1838" s="40">
        <f>VLOOKUP(M1838,Plan3!A:B,2,FALSE)</f>
        <v>73</v>
      </c>
      <c r="L1838" s="40" t="str">
        <f>IF(K1838=I1838,"Ok","Verificar")</f>
        <v>Verificar</v>
      </c>
      <c r="M1838" s="14" t="s">
        <v>935</v>
      </c>
      <c r="N1838" s="15" t="s">
        <v>12</v>
      </c>
      <c r="O1838" s="40" t="str">
        <f>TRIM(N1838)</f>
        <v>A</v>
      </c>
      <c r="P1838" s="40" t="str">
        <f>VLOOKUP(U1838,Plan1!A:B,2,FALSE)</f>
        <v>A</v>
      </c>
      <c r="Q1838" s="14" t="s">
        <v>863</v>
      </c>
      <c r="R1838" s="40">
        <f t="shared" si="28"/>
        <v>5</v>
      </c>
      <c r="S1838" s="15">
        <v>2</v>
      </c>
      <c r="T1838" s="8" t="str">
        <f>IF(R1838=S1838,"Ok","Verificar")</f>
        <v>Verificar</v>
      </c>
      <c r="U1838" s="40" t="str">
        <f>TRIM(Q1838)</f>
        <v>Observar</v>
      </c>
      <c r="V1838" s="40" t="str">
        <f>TRIM(S1838)</f>
        <v>2</v>
      </c>
      <c r="W1838" s="14" t="s">
        <v>939</v>
      </c>
      <c r="X1838" s="9" t="str">
        <f>C1838&amp;"_G"&amp;E1838&amp;"_O"&amp;K1838&amp;"_"&amp;O1838&amp;R1838</f>
        <v>BIO_G9_O73_A5</v>
      </c>
      <c r="Y1838" s="40" t="str">
        <f>IF(O1838=P1838,"OK","Checar")</f>
        <v>OK</v>
      </c>
      <c r="Z1838" s="5" t="str">
        <f>IF(COUNTIF($X:$X,$X1838)&gt;1,"Checar","Único")</f>
        <v>Único</v>
      </c>
      <c r="AA1838" s="5" t="str">
        <f>IF(Y1838="Checar","Checar Competência",IF(Z1838="Checar","Checar Duplicidade","OK"))</f>
        <v>OK</v>
      </c>
      <c r="AB1838" s="5">
        <v>887</v>
      </c>
      <c r="AC1838" s="5" t="s">
        <v>3900</v>
      </c>
    </row>
    <row r="1839" spans="1:29" ht="38.25" x14ac:dyDescent="0.25">
      <c r="A1839" s="15" t="s">
        <v>11</v>
      </c>
      <c r="B1839" s="15" t="s">
        <v>18</v>
      </c>
      <c r="C1839" s="39" t="str">
        <f>TRIM(B1839)</f>
        <v>BIO</v>
      </c>
      <c r="D1839" s="15">
        <v>9</v>
      </c>
      <c r="E1839" s="39" t="str">
        <f>TRIM(D1839)</f>
        <v>9</v>
      </c>
      <c r="F1839" s="39">
        <f>VLOOKUP(H1839,GT!A:B,2,FALSE)</f>
        <v>9</v>
      </c>
      <c r="G1839" s="39" t="str">
        <f>IF(D1839=F1839,"Ok","Verificar")</f>
        <v>Ok</v>
      </c>
      <c r="H1839" s="14" t="s">
        <v>959</v>
      </c>
      <c r="I1839" s="15">
        <v>8</v>
      </c>
      <c r="J1839" s="40" t="str">
        <f>TRIM(I1839)</f>
        <v>8</v>
      </c>
      <c r="K1839" s="40">
        <f>VLOOKUP(M1839,Plan3!A:B,2,FALSE)</f>
        <v>73</v>
      </c>
      <c r="L1839" s="40" t="str">
        <f>IF(K1839=I1839,"Ok","Verificar")</f>
        <v>Verificar</v>
      </c>
      <c r="M1839" s="14" t="s">
        <v>935</v>
      </c>
      <c r="N1839" s="15" t="s">
        <v>16</v>
      </c>
      <c r="O1839" s="40" t="str">
        <f>TRIM(N1839)</f>
        <v>C</v>
      </c>
      <c r="P1839" s="40" t="str">
        <f>VLOOKUP(U1839,Plan1!A:B,2,FALSE)</f>
        <v>C</v>
      </c>
      <c r="Q1839" s="14" t="s">
        <v>868</v>
      </c>
      <c r="R1839" s="40">
        <f t="shared" si="28"/>
        <v>1</v>
      </c>
      <c r="S1839" s="15">
        <v>1</v>
      </c>
      <c r="T1839" s="8" t="str">
        <f>IF(R1839=S1839,"Ok","Verificar")</f>
        <v>Ok</v>
      </c>
      <c r="U1839" s="40" t="str">
        <f>TRIM(Q1839)</f>
        <v>Compreender</v>
      </c>
      <c r="V1839" s="40" t="str">
        <f>TRIM(S1839)</f>
        <v>1</v>
      </c>
      <c r="W1839" s="14" t="s">
        <v>936</v>
      </c>
      <c r="X1839" s="9" t="str">
        <f>C1839&amp;"_G"&amp;E1839&amp;"_O"&amp;K1839&amp;"_"&amp;O1839&amp;R1839</f>
        <v>BIO_G9_O73_C1</v>
      </c>
      <c r="Y1839" s="40" t="str">
        <f>IF(O1839=P1839,"OK","Checar")</f>
        <v>OK</v>
      </c>
      <c r="Z1839" s="5" t="str">
        <f>IF(COUNTIF($X:$X,$X1839)&gt;1,"Checar","Único")</f>
        <v>Único</v>
      </c>
      <c r="AA1839" s="5" t="str">
        <f>IF(Y1839="Checar","Checar Competência",IF(Z1839="Checar","Checar Duplicidade","OK"))</f>
        <v>OK</v>
      </c>
      <c r="AB1839" s="5">
        <v>884</v>
      </c>
      <c r="AC1839" s="5" t="s">
        <v>3901</v>
      </c>
    </row>
    <row r="1840" spans="1:29" ht="63.75" x14ac:dyDescent="0.25">
      <c r="A1840" s="15" t="s">
        <v>11</v>
      </c>
      <c r="B1840" s="15" t="s">
        <v>18</v>
      </c>
      <c r="C1840" s="39" t="str">
        <f>TRIM(B1840)</f>
        <v>BIO</v>
      </c>
      <c r="D1840" s="15">
        <v>9</v>
      </c>
      <c r="E1840" s="39" t="str">
        <f>TRIM(D1840)</f>
        <v>9</v>
      </c>
      <c r="F1840" s="39">
        <f>VLOOKUP(H1840,GT!A:B,2,FALSE)</f>
        <v>9</v>
      </c>
      <c r="G1840" s="39" t="str">
        <f>IF(D1840=F1840,"Ok","Verificar")</f>
        <v>Ok</v>
      </c>
      <c r="H1840" s="14" t="s">
        <v>959</v>
      </c>
      <c r="I1840" s="15">
        <v>8</v>
      </c>
      <c r="J1840" s="40" t="str">
        <f>TRIM(I1840)</f>
        <v>8</v>
      </c>
      <c r="K1840" s="40">
        <f>VLOOKUP(M1840,Plan3!A:B,2,FALSE)</f>
        <v>73</v>
      </c>
      <c r="L1840" s="40" t="str">
        <f>IF(K1840=I1840,"Ok","Verificar")</f>
        <v>Verificar</v>
      </c>
      <c r="M1840" s="14" t="s">
        <v>935</v>
      </c>
      <c r="N1840" s="15" t="s">
        <v>16</v>
      </c>
      <c r="O1840" s="40" t="str">
        <f>TRIM(N1840)</f>
        <v>C</v>
      </c>
      <c r="P1840" s="40" t="str">
        <f>VLOOKUP(U1840,Plan1!A:B,2,FALSE)</f>
        <v>C</v>
      </c>
      <c r="Q1840" s="14" t="s">
        <v>17</v>
      </c>
      <c r="R1840" s="40">
        <f t="shared" si="28"/>
        <v>2</v>
      </c>
      <c r="S1840" s="15">
        <v>2</v>
      </c>
      <c r="T1840" s="8" t="str">
        <f>IF(R1840=S1840,"Ok","Verificar")</f>
        <v>Ok</v>
      </c>
      <c r="U1840" s="40" t="str">
        <f>TRIM(Q1840)</f>
        <v>Compreender</v>
      </c>
      <c r="V1840" s="40" t="str">
        <f>TRIM(S1840)</f>
        <v>2</v>
      </c>
      <c r="W1840" s="14" t="s">
        <v>937</v>
      </c>
      <c r="X1840" s="9" t="str">
        <f>C1840&amp;"_G"&amp;E1840&amp;"_O"&amp;K1840&amp;"_"&amp;O1840&amp;R1840</f>
        <v>BIO_G9_O73_C2</v>
      </c>
      <c r="Y1840" s="40" t="str">
        <f>IF(O1840=P1840,"OK","Checar")</f>
        <v>OK</v>
      </c>
      <c r="Z1840" s="5" t="str">
        <f>IF(COUNTIF($X:$X,$X1840)&gt;1,"Checar","Único")</f>
        <v>Único</v>
      </c>
      <c r="AA1840" s="5" t="str">
        <f>IF(Y1840="Checar","Checar Competência",IF(Z1840="Checar","Checar Duplicidade","OK"))</f>
        <v>OK</v>
      </c>
      <c r="AB1840" s="5">
        <v>885</v>
      </c>
      <c r="AC1840" s="5" t="s">
        <v>3902</v>
      </c>
    </row>
    <row r="1841" spans="1:29" ht="51" x14ac:dyDescent="0.25">
      <c r="A1841" s="15" t="s">
        <v>11</v>
      </c>
      <c r="B1841" s="15" t="s">
        <v>18</v>
      </c>
      <c r="C1841" s="39" t="str">
        <f>TRIM(B1841)</f>
        <v>BIO</v>
      </c>
      <c r="D1841" s="15">
        <v>9</v>
      </c>
      <c r="E1841" s="39" t="str">
        <f>TRIM(D1841)</f>
        <v>9</v>
      </c>
      <c r="F1841" s="39">
        <f>VLOOKUP(H1841,GT!A:B,2,FALSE)</f>
        <v>9</v>
      </c>
      <c r="G1841" s="39" t="str">
        <f>IF(D1841=F1841,"Ok","Verificar")</f>
        <v>Ok</v>
      </c>
      <c r="H1841" s="14" t="s">
        <v>959</v>
      </c>
      <c r="I1841" s="15">
        <v>9</v>
      </c>
      <c r="J1841" s="40" t="str">
        <f>TRIM(I1841)</f>
        <v>9</v>
      </c>
      <c r="K1841" s="40">
        <f>VLOOKUP(M1841,Plan3!A:B,2,FALSE)</f>
        <v>74</v>
      </c>
      <c r="L1841" s="40" t="str">
        <f>IF(K1841=I1841,"Ok","Verificar")</f>
        <v>Verificar</v>
      </c>
      <c r="M1841" s="14" t="s">
        <v>940</v>
      </c>
      <c r="N1841" s="15" t="s">
        <v>12</v>
      </c>
      <c r="O1841" s="40" t="str">
        <f>TRIM(N1841)</f>
        <v>A</v>
      </c>
      <c r="P1841" s="40" t="str">
        <f>VLOOKUP(U1841,Plan1!A:B,2,FALSE)</f>
        <v>A</v>
      </c>
      <c r="Q1841" s="14" t="s">
        <v>863</v>
      </c>
      <c r="R1841" s="40">
        <f t="shared" si="28"/>
        <v>1</v>
      </c>
      <c r="S1841" s="15">
        <v>1</v>
      </c>
      <c r="T1841" s="8" t="str">
        <f>IF(R1841=S1841,"Ok","Verificar")</f>
        <v>Ok</v>
      </c>
      <c r="U1841" s="40" t="str">
        <f>TRIM(Q1841)</f>
        <v>Observar</v>
      </c>
      <c r="V1841" s="40" t="str">
        <f>TRIM(S1841)</f>
        <v>1</v>
      </c>
      <c r="W1841" s="14" t="s">
        <v>941</v>
      </c>
      <c r="X1841" s="9" t="str">
        <f>C1841&amp;"_G"&amp;E1841&amp;"_O"&amp;K1841&amp;"_"&amp;O1841&amp;R1841</f>
        <v>BIO_G9_O74_A1</v>
      </c>
      <c r="Y1841" s="40" t="str">
        <f>IF(O1841=P1841,"OK","Checar")</f>
        <v>OK</v>
      </c>
      <c r="Z1841" s="5" t="str">
        <f>IF(COUNTIF($X:$X,$X1841)&gt;1,"Checar","Único")</f>
        <v>Único</v>
      </c>
      <c r="AA1841" s="5" t="str">
        <f>IF(Y1841="Checar","Checar Competência",IF(Z1841="Checar","Checar Duplicidade","OK"))</f>
        <v>OK</v>
      </c>
      <c r="AB1841" s="5">
        <v>888</v>
      </c>
      <c r="AC1841" s="5" t="s">
        <v>3903</v>
      </c>
    </row>
    <row r="1842" spans="1:29" ht="38.25" x14ac:dyDescent="0.25">
      <c r="A1842" s="15" t="s">
        <v>11</v>
      </c>
      <c r="B1842" s="15" t="s">
        <v>18</v>
      </c>
      <c r="C1842" s="39" t="str">
        <f>TRIM(B1842)</f>
        <v>BIO</v>
      </c>
      <c r="D1842" s="15">
        <v>9</v>
      </c>
      <c r="E1842" s="39" t="str">
        <f>TRIM(D1842)</f>
        <v>9</v>
      </c>
      <c r="F1842" s="39">
        <f>VLOOKUP(H1842,GT!A:B,2,FALSE)</f>
        <v>9</v>
      </c>
      <c r="G1842" s="39" t="str">
        <f>IF(D1842=F1842,"Ok","Verificar")</f>
        <v>Ok</v>
      </c>
      <c r="H1842" s="14" t="s">
        <v>959</v>
      </c>
      <c r="I1842" s="15">
        <v>9</v>
      </c>
      <c r="J1842" s="40" t="str">
        <f>TRIM(I1842)</f>
        <v>9</v>
      </c>
      <c r="K1842" s="40">
        <f>VLOOKUP(M1842,Plan3!A:B,2,FALSE)</f>
        <v>74</v>
      </c>
      <c r="L1842" s="40" t="str">
        <f>IF(K1842=I1842,"Ok","Verificar")</f>
        <v>Verificar</v>
      </c>
      <c r="M1842" s="14" t="s">
        <v>940</v>
      </c>
      <c r="N1842" s="31" t="s">
        <v>12</v>
      </c>
      <c r="O1842" s="40" t="str">
        <f>TRIM(N1842)</f>
        <v>A</v>
      </c>
      <c r="P1842" s="40" t="str">
        <f>VLOOKUP(U1842,Plan1!A:B,2,FALSE)</f>
        <v>A</v>
      </c>
      <c r="Q1842" s="14" t="s">
        <v>863</v>
      </c>
      <c r="R1842" s="40">
        <f t="shared" si="28"/>
        <v>2</v>
      </c>
      <c r="S1842" s="15">
        <v>2</v>
      </c>
      <c r="T1842" s="8" t="str">
        <f>IF(R1842=S1842,"Ok","Verificar")</f>
        <v>Ok</v>
      </c>
      <c r="U1842" s="40" t="str">
        <f>TRIM(Q1842)</f>
        <v>Observar</v>
      </c>
      <c r="V1842" s="40" t="str">
        <f>TRIM(S1842)</f>
        <v>2</v>
      </c>
      <c r="W1842" s="7" t="s">
        <v>943</v>
      </c>
      <c r="X1842" s="9" t="str">
        <f>C1842&amp;"_G"&amp;E1842&amp;"_O"&amp;K1842&amp;"_"&amp;O1842&amp;R1842</f>
        <v>BIO_G9_O74_A2</v>
      </c>
      <c r="Y1842" s="40" t="str">
        <f>IF(O1842=P1842,"OK","Checar")</f>
        <v>OK</v>
      </c>
      <c r="Z1842" s="5" t="str">
        <f>IF(COUNTIF($X:$X,$X1842)&gt;1,"Checar","Único")</f>
        <v>Único</v>
      </c>
      <c r="AA1842" s="5" t="str">
        <f>IF(Y1842="Checar","Checar Competência",IF(Z1842="Checar","Checar Duplicidade","OK"))</f>
        <v>OK</v>
      </c>
      <c r="AB1842" s="5">
        <v>890</v>
      </c>
      <c r="AC1842" s="5" t="s">
        <v>3904</v>
      </c>
    </row>
    <row r="1843" spans="1:29" ht="38.25" x14ac:dyDescent="0.25">
      <c r="A1843" s="15" t="s">
        <v>11</v>
      </c>
      <c r="B1843" s="15" t="s">
        <v>18</v>
      </c>
      <c r="C1843" s="39" t="str">
        <f>TRIM(B1843)</f>
        <v>BIO</v>
      </c>
      <c r="D1843" s="15">
        <v>9</v>
      </c>
      <c r="E1843" s="39" t="str">
        <f>TRIM(D1843)</f>
        <v>9</v>
      </c>
      <c r="F1843" s="39">
        <f>VLOOKUP(H1843,GT!A:B,2,FALSE)</f>
        <v>9</v>
      </c>
      <c r="G1843" s="39" t="str">
        <f>IF(D1843=F1843,"Ok","Verificar")</f>
        <v>Ok</v>
      </c>
      <c r="H1843" s="14" t="s">
        <v>959</v>
      </c>
      <c r="I1843" s="15">
        <v>9</v>
      </c>
      <c r="J1843" s="40" t="str">
        <f>TRIM(I1843)</f>
        <v>9</v>
      </c>
      <c r="K1843" s="40">
        <f>VLOOKUP(M1843,Plan3!A:B,2,FALSE)</f>
        <v>74</v>
      </c>
      <c r="L1843" s="40" t="str">
        <f>IF(K1843=I1843,"Ok","Verificar")</f>
        <v>Verificar</v>
      </c>
      <c r="M1843" s="14" t="s">
        <v>940</v>
      </c>
      <c r="N1843" s="15" t="s">
        <v>12</v>
      </c>
      <c r="O1843" s="40" t="str">
        <f>TRIM(N1843)</f>
        <v>A</v>
      </c>
      <c r="P1843" s="40" t="str">
        <f>VLOOKUP(U1843,Plan1!A:B,2,FALSE)</f>
        <v>A</v>
      </c>
      <c r="Q1843" s="14" t="s">
        <v>863</v>
      </c>
      <c r="R1843" s="40">
        <f t="shared" si="28"/>
        <v>3</v>
      </c>
      <c r="S1843" s="15">
        <v>3</v>
      </c>
      <c r="T1843" s="8" t="str">
        <f>IF(R1843=S1843,"Ok","Verificar")</f>
        <v>Ok</v>
      </c>
      <c r="U1843" s="40" t="str">
        <f>TRIM(Q1843)</f>
        <v>Observar</v>
      </c>
      <c r="V1843" s="40" t="str">
        <f>TRIM(S1843)</f>
        <v>3</v>
      </c>
      <c r="W1843" s="7" t="s">
        <v>944</v>
      </c>
      <c r="X1843" s="9" t="str">
        <f>C1843&amp;"_G"&amp;E1843&amp;"_O"&amp;K1843&amp;"_"&amp;O1843&amp;R1843</f>
        <v>BIO_G9_O74_A3</v>
      </c>
      <c r="Y1843" s="40" t="str">
        <f>IF(O1843=P1843,"OK","Checar")</f>
        <v>OK</v>
      </c>
      <c r="Z1843" s="5" t="str">
        <f>IF(COUNTIF($X:$X,$X1843)&gt;1,"Checar","Único")</f>
        <v>Único</v>
      </c>
      <c r="AA1843" s="5" t="str">
        <f>IF(Y1843="Checar","Checar Competência",IF(Z1843="Checar","Checar Duplicidade","OK"))</f>
        <v>OK</v>
      </c>
      <c r="AB1843" s="5">
        <v>891</v>
      </c>
      <c r="AC1843" s="5" t="s">
        <v>3905</v>
      </c>
    </row>
    <row r="1844" spans="1:29" ht="38.25" x14ac:dyDescent="0.25">
      <c r="A1844" s="8" t="s">
        <v>11</v>
      </c>
      <c r="B1844" s="8" t="s">
        <v>18</v>
      </c>
      <c r="C1844" s="39" t="str">
        <f>TRIM(B1844)</f>
        <v>BIO</v>
      </c>
      <c r="D1844" s="8">
        <v>9</v>
      </c>
      <c r="E1844" s="39" t="str">
        <f>TRIM(D1844)</f>
        <v>9</v>
      </c>
      <c r="F1844" s="39">
        <f>VLOOKUP(H1844,GT!A:B,2,FALSE)</f>
        <v>9</v>
      </c>
      <c r="G1844" s="39" t="str">
        <f>IF(D1844=F1844,"Ok","Verificar")</f>
        <v>Ok</v>
      </c>
      <c r="H1844" s="7" t="s">
        <v>959</v>
      </c>
      <c r="I1844" s="8">
        <v>9</v>
      </c>
      <c r="J1844" s="40" t="str">
        <f>TRIM(I1844)</f>
        <v>9</v>
      </c>
      <c r="K1844" s="40">
        <f>VLOOKUP(M1844,Plan3!A:B,2,FALSE)</f>
        <v>74</v>
      </c>
      <c r="L1844" s="40" t="str">
        <f>IF(K1844=I1844,"Ok","Verificar")</f>
        <v>Verificar</v>
      </c>
      <c r="M1844" s="7" t="s">
        <v>940</v>
      </c>
      <c r="N1844" s="8" t="s">
        <v>12</v>
      </c>
      <c r="O1844" s="40" t="str">
        <f>TRIM(N1844)</f>
        <v>A</v>
      </c>
      <c r="P1844" s="40" t="str">
        <f>VLOOKUP(U1844,Plan1!A:B,2,FALSE)</f>
        <v>A</v>
      </c>
      <c r="Q1844" s="7" t="s">
        <v>863</v>
      </c>
      <c r="R1844" s="40">
        <f t="shared" si="28"/>
        <v>4</v>
      </c>
      <c r="S1844" s="8">
        <v>4</v>
      </c>
      <c r="T1844" s="8" t="str">
        <f>IF(R1844=S1844,"Ok","Verificar")</f>
        <v>Ok</v>
      </c>
      <c r="U1844" s="40" t="str">
        <f>TRIM(Q1844)</f>
        <v>Observar</v>
      </c>
      <c r="V1844" s="40" t="str">
        <f>TRIM(S1844)</f>
        <v>4</v>
      </c>
      <c r="W1844" s="7" t="s">
        <v>945</v>
      </c>
      <c r="X1844" s="9" t="str">
        <f>C1844&amp;"_G"&amp;E1844&amp;"_O"&amp;K1844&amp;"_"&amp;O1844&amp;R1844</f>
        <v>BIO_G9_O74_A4</v>
      </c>
      <c r="Y1844" s="40" t="str">
        <f>IF(O1844=P1844,"OK","Checar")</f>
        <v>OK</v>
      </c>
      <c r="Z1844" s="5" t="str">
        <f>IF(COUNTIF($X:$X,$X1844)&gt;1,"Checar","Único")</f>
        <v>Único</v>
      </c>
      <c r="AA1844" s="5" t="str">
        <f>IF(Y1844="Checar","Checar Competência",IF(Z1844="Checar","Checar Duplicidade","OK"))</f>
        <v>OK</v>
      </c>
      <c r="AB1844" s="5">
        <v>892</v>
      </c>
      <c r="AC1844" s="5" t="s">
        <v>3906</v>
      </c>
    </row>
    <row r="1845" spans="1:29" ht="38.25" x14ac:dyDescent="0.25">
      <c r="A1845" s="8" t="s">
        <v>11</v>
      </c>
      <c r="B1845" s="8" t="s">
        <v>18</v>
      </c>
      <c r="C1845" s="39" t="str">
        <f>TRIM(B1845)</f>
        <v>BIO</v>
      </c>
      <c r="D1845" s="8">
        <v>9</v>
      </c>
      <c r="E1845" s="39" t="str">
        <f>TRIM(D1845)</f>
        <v>9</v>
      </c>
      <c r="F1845" s="39">
        <f>VLOOKUP(H1845,GT!A:B,2,FALSE)</f>
        <v>9</v>
      </c>
      <c r="G1845" s="39" t="str">
        <f>IF(D1845=F1845,"Ok","Verificar")</f>
        <v>Ok</v>
      </c>
      <c r="H1845" s="7" t="s">
        <v>959</v>
      </c>
      <c r="I1845" s="8">
        <v>9</v>
      </c>
      <c r="J1845" s="40" t="str">
        <f>TRIM(I1845)</f>
        <v>9</v>
      </c>
      <c r="K1845" s="40">
        <f>VLOOKUP(M1845,Plan3!A:B,2,FALSE)</f>
        <v>74</v>
      </c>
      <c r="L1845" s="40" t="str">
        <f>IF(K1845=I1845,"Ok","Verificar")</f>
        <v>Verificar</v>
      </c>
      <c r="M1845" s="7" t="s">
        <v>940</v>
      </c>
      <c r="N1845" s="8" t="s">
        <v>14</v>
      </c>
      <c r="O1845" s="40" t="str">
        <f>TRIM(N1845)</f>
        <v>B</v>
      </c>
      <c r="P1845" s="40" t="str">
        <f>VLOOKUP(U1845,Plan1!A:B,2,FALSE)</f>
        <v>B</v>
      </c>
      <c r="Q1845" s="7" t="s">
        <v>344</v>
      </c>
      <c r="R1845" s="40">
        <f t="shared" si="28"/>
        <v>1</v>
      </c>
      <c r="S1845" s="8">
        <v>1</v>
      </c>
      <c r="T1845" s="8" t="str">
        <f>IF(R1845=S1845,"Ok","Verificar")</f>
        <v>Ok</v>
      </c>
      <c r="U1845" s="40" t="str">
        <f>TRIM(Q1845)</f>
        <v>Realizar</v>
      </c>
      <c r="V1845" s="40" t="str">
        <f>TRIM(S1845)</f>
        <v>1</v>
      </c>
      <c r="W1845" s="7" t="s">
        <v>942</v>
      </c>
      <c r="X1845" s="9" t="str">
        <f>C1845&amp;"_G"&amp;E1845&amp;"_O"&amp;K1845&amp;"_"&amp;O1845&amp;R1845</f>
        <v>BIO_G9_O74_B1</v>
      </c>
      <c r="Y1845" s="40" t="str">
        <f>IF(O1845=P1845,"OK","Checar")</f>
        <v>OK</v>
      </c>
      <c r="Z1845" s="5" t="str">
        <f>IF(COUNTIF($X:$X,$X1845)&gt;1,"Checar","Único")</f>
        <v>Único</v>
      </c>
      <c r="AA1845" s="5" t="str">
        <f>IF(Y1845="Checar","Checar Competência",IF(Z1845="Checar","Checar Duplicidade","OK"))</f>
        <v>OK</v>
      </c>
      <c r="AB1845" s="5">
        <v>889</v>
      </c>
      <c r="AC1845" s="5" t="s">
        <v>3907</v>
      </c>
    </row>
    <row r="1846" spans="1:29" ht="51" x14ac:dyDescent="0.25">
      <c r="A1846" s="8" t="s">
        <v>11</v>
      </c>
      <c r="B1846" s="8" t="s">
        <v>18</v>
      </c>
      <c r="C1846" s="39" t="str">
        <f>TRIM(B1846)</f>
        <v>BIO</v>
      </c>
      <c r="D1846" s="8">
        <v>9</v>
      </c>
      <c r="E1846" s="39" t="str">
        <f>TRIM(D1846)</f>
        <v>9</v>
      </c>
      <c r="F1846" s="39">
        <f>VLOOKUP(H1846,GT!A:B,2,FALSE)</f>
        <v>9</v>
      </c>
      <c r="G1846" s="39" t="str">
        <f>IF(D1846=F1846,"Ok","Verificar")</f>
        <v>Ok</v>
      </c>
      <c r="H1846" s="7" t="s">
        <v>959</v>
      </c>
      <c r="I1846" s="8">
        <v>10</v>
      </c>
      <c r="J1846" s="40" t="str">
        <f>TRIM(I1846)</f>
        <v>10</v>
      </c>
      <c r="K1846" s="40">
        <f>VLOOKUP(M1846,Plan3!A:B,2,FALSE)</f>
        <v>75</v>
      </c>
      <c r="L1846" s="40" t="str">
        <f>IF(K1846=I1846,"Ok","Verificar")</f>
        <v>Verificar</v>
      </c>
      <c r="M1846" s="7" t="s">
        <v>946</v>
      </c>
      <c r="N1846" s="8" t="s">
        <v>12</v>
      </c>
      <c r="O1846" s="40" t="str">
        <f>TRIM(N1846)</f>
        <v>A</v>
      </c>
      <c r="P1846" s="40" t="str">
        <f>VLOOKUP(U1846,Plan1!A:B,2,FALSE)</f>
        <v>A</v>
      </c>
      <c r="Q1846" s="7" t="s">
        <v>863</v>
      </c>
      <c r="R1846" s="40">
        <f t="shared" si="28"/>
        <v>1</v>
      </c>
      <c r="S1846" s="8">
        <v>1</v>
      </c>
      <c r="T1846" s="8" t="str">
        <f>IF(R1846=S1846,"Ok","Verificar")</f>
        <v>Ok</v>
      </c>
      <c r="U1846" s="40" t="str">
        <f>TRIM(Q1846)</f>
        <v>Observar</v>
      </c>
      <c r="V1846" s="40" t="str">
        <f>TRIM(S1846)</f>
        <v>1</v>
      </c>
      <c r="W1846" s="7" t="s">
        <v>947</v>
      </c>
      <c r="X1846" s="9" t="str">
        <f>C1846&amp;"_G"&amp;E1846&amp;"_O"&amp;K1846&amp;"_"&amp;O1846&amp;R1846</f>
        <v>BIO_G9_O75_A1</v>
      </c>
      <c r="Y1846" s="40" t="str">
        <f>IF(O1846=P1846,"OK","Checar")</f>
        <v>OK</v>
      </c>
      <c r="Z1846" s="5" t="str">
        <f>IF(COUNTIF($X:$X,$X1846)&gt;1,"Checar","Único")</f>
        <v>Único</v>
      </c>
      <c r="AA1846" s="5" t="str">
        <f>IF(Y1846="Checar","Checar Competência",IF(Z1846="Checar","Checar Duplicidade","OK"))</f>
        <v>OK</v>
      </c>
      <c r="AB1846" s="5">
        <v>893</v>
      </c>
      <c r="AC1846" s="5" t="s">
        <v>3908</v>
      </c>
    </row>
    <row r="1847" spans="1:29" ht="51" x14ac:dyDescent="0.25">
      <c r="A1847" s="8" t="s">
        <v>11</v>
      </c>
      <c r="B1847" s="8" t="s">
        <v>18</v>
      </c>
      <c r="C1847" s="39" t="str">
        <f>TRIM(B1847)</f>
        <v>BIO</v>
      </c>
      <c r="D1847" s="8">
        <v>9</v>
      </c>
      <c r="E1847" s="39" t="str">
        <f>TRIM(D1847)</f>
        <v>9</v>
      </c>
      <c r="F1847" s="39">
        <f>VLOOKUP(H1847,GT!A:B,2,FALSE)</f>
        <v>9</v>
      </c>
      <c r="G1847" s="39" t="str">
        <f>IF(D1847=F1847,"Ok","Verificar")</f>
        <v>Ok</v>
      </c>
      <c r="H1847" s="7" t="s">
        <v>959</v>
      </c>
      <c r="I1847" s="8">
        <v>11</v>
      </c>
      <c r="J1847" s="40" t="str">
        <f>TRIM(I1847)</f>
        <v>11</v>
      </c>
      <c r="K1847" s="40">
        <f>VLOOKUP(M1847,Plan3!A:B,2,FALSE)</f>
        <v>76</v>
      </c>
      <c r="L1847" s="40" t="str">
        <f>IF(K1847=I1847,"Ok","Verificar")</f>
        <v>Verificar</v>
      </c>
      <c r="M1847" s="7" t="s">
        <v>948</v>
      </c>
      <c r="N1847" s="8" t="s">
        <v>16</v>
      </c>
      <c r="O1847" s="40" t="str">
        <f>TRIM(N1847)</f>
        <v>C</v>
      </c>
      <c r="P1847" s="40" t="str">
        <f>VLOOKUP(U1847,Plan1!A:B,2,FALSE)</f>
        <v>C</v>
      </c>
      <c r="Q1847" s="7" t="s">
        <v>17</v>
      </c>
      <c r="R1847" s="40">
        <f t="shared" si="28"/>
        <v>1</v>
      </c>
      <c r="S1847" s="8">
        <v>2</v>
      </c>
      <c r="T1847" s="8" t="str">
        <f>IF(R1847=S1847,"Ok","Verificar")</f>
        <v>Verificar</v>
      </c>
      <c r="U1847" s="40" t="str">
        <f>TRIM(Q1847)</f>
        <v>Compreender</v>
      </c>
      <c r="V1847" s="40" t="str">
        <f>TRIM(S1847)</f>
        <v>2</v>
      </c>
      <c r="W1847" s="7" t="s">
        <v>949</v>
      </c>
      <c r="X1847" s="9" t="str">
        <f>C1847&amp;"_G"&amp;E1847&amp;"_O"&amp;K1847&amp;"_"&amp;O1847&amp;R1847</f>
        <v>BIO_G9_O76_C1</v>
      </c>
      <c r="Y1847" s="40" t="str">
        <f>IF(O1847=P1847,"OK","Checar")</f>
        <v>OK</v>
      </c>
      <c r="Z1847" s="5" t="str">
        <f>IF(COUNTIF($X:$X,$X1847)&gt;1,"Checar","Único")</f>
        <v>Único</v>
      </c>
      <c r="AA1847" s="5" t="str">
        <f>IF(Y1847="Checar","Checar Competência",IF(Z1847="Checar","Checar Duplicidade","OK"))</f>
        <v>OK</v>
      </c>
      <c r="AB1847" s="5">
        <v>894</v>
      </c>
      <c r="AC1847" s="5" t="s">
        <v>3909</v>
      </c>
    </row>
    <row r="1848" spans="1:29" ht="51" x14ac:dyDescent="0.25">
      <c r="A1848" s="8" t="s">
        <v>11</v>
      </c>
      <c r="B1848" s="8" t="s">
        <v>18</v>
      </c>
      <c r="C1848" s="39" t="str">
        <f>TRIM(B1848)</f>
        <v>BIO</v>
      </c>
      <c r="D1848" s="8">
        <v>9</v>
      </c>
      <c r="E1848" s="39" t="str">
        <f>TRIM(D1848)</f>
        <v>9</v>
      </c>
      <c r="F1848" s="39">
        <f>VLOOKUP(H1848,GT!A:B,2,FALSE)</f>
        <v>9</v>
      </c>
      <c r="G1848" s="39" t="str">
        <f>IF(D1848=F1848,"Ok","Verificar")</f>
        <v>Ok</v>
      </c>
      <c r="H1848" s="7" t="s">
        <v>959</v>
      </c>
      <c r="I1848" s="8">
        <v>12</v>
      </c>
      <c r="J1848" s="40" t="str">
        <f>TRIM(I1848)</f>
        <v>12</v>
      </c>
      <c r="K1848" s="40">
        <f>VLOOKUP(M1848,Plan3!A:B,2,FALSE)</f>
        <v>77</v>
      </c>
      <c r="L1848" s="40" t="str">
        <f>IF(K1848=I1848,"Ok","Verificar")</f>
        <v>Verificar</v>
      </c>
      <c r="M1848" s="7" t="s">
        <v>950</v>
      </c>
      <c r="N1848" s="8" t="s">
        <v>12</v>
      </c>
      <c r="O1848" s="40" t="str">
        <f>TRIM(N1848)</f>
        <v>A</v>
      </c>
      <c r="P1848" s="40" t="str">
        <f>VLOOKUP(U1848,Plan1!A:B,2,FALSE)</f>
        <v>A</v>
      </c>
      <c r="Q1848" s="7" t="s">
        <v>863</v>
      </c>
      <c r="R1848" s="40">
        <f t="shared" si="28"/>
        <v>1</v>
      </c>
      <c r="S1848" s="8">
        <v>1</v>
      </c>
      <c r="T1848" s="8" t="str">
        <f>IF(R1848=S1848,"Ok","Verificar")</f>
        <v>Ok</v>
      </c>
      <c r="U1848" s="40" t="str">
        <f>TRIM(Q1848)</f>
        <v>Observar</v>
      </c>
      <c r="V1848" s="40" t="str">
        <f>TRIM(S1848)</f>
        <v>1</v>
      </c>
      <c r="W1848" s="7" t="s">
        <v>951</v>
      </c>
      <c r="X1848" s="9" t="str">
        <f>C1848&amp;"_G"&amp;E1848&amp;"_O"&amp;K1848&amp;"_"&amp;O1848&amp;R1848</f>
        <v>BIO_G9_O77_A1</v>
      </c>
      <c r="Y1848" s="40" t="str">
        <f>IF(O1848=P1848,"OK","Checar")</f>
        <v>OK</v>
      </c>
      <c r="Z1848" s="5" t="str">
        <f>IF(COUNTIF($X:$X,$X1848)&gt;1,"Checar","Único")</f>
        <v>Único</v>
      </c>
      <c r="AA1848" s="5" t="str">
        <f>IF(Y1848="Checar","Checar Competência",IF(Z1848="Checar","Checar Duplicidade","OK"))</f>
        <v>OK</v>
      </c>
      <c r="AB1848" s="5">
        <v>895</v>
      </c>
      <c r="AC1848" s="5" t="s">
        <v>3910</v>
      </c>
    </row>
    <row r="1849" spans="1:29" ht="51" x14ac:dyDescent="0.25">
      <c r="A1849" s="8" t="s">
        <v>11</v>
      </c>
      <c r="B1849" s="8" t="s">
        <v>18</v>
      </c>
      <c r="C1849" s="39" t="str">
        <f>TRIM(B1849)</f>
        <v>BIO</v>
      </c>
      <c r="D1849" s="8">
        <v>9</v>
      </c>
      <c r="E1849" s="39" t="str">
        <f>TRIM(D1849)</f>
        <v>9</v>
      </c>
      <c r="F1849" s="39">
        <f>VLOOKUP(H1849,GT!A:B,2,FALSE)</f>
        <v>9</v>
      </c>
      <c r="G1849" s="39" t="str">
        <f>IF(D1849=F1849,"Ok","Verificar")</f>
        <v>Ok</v>
      </c>
      <c r="H1849" s="7" t="s">
        <v>959</v>
      </c>
      <c r="I1849" s="8">
        <v>13</v>
      </c>
      <c r="J1849" s="40" t="str">
        <f>TRIM(I1849)</f>
        <v>13</v>
      </c>
      <c r="K1849" s="40">
        <f>VLOOKUP(M1849,Plan3!A:B,2,FALSE)</f>
        <v>78</v>
      </c>
      <c r="L1849" s="40" t="str">
        <f>IF(K1849=I1849,"Ok","Verificar")</f>
        <v>Verificar</v>
      </c>
      <c r="M1849" s="7" t="s">
        <v>952</v>
      </c>
      <c r="N1849" s="8" t="s">
        <v>12</v>
      </c>
      <c r="O1849" s="40" t="str">
        <f>TRIM(N1849)</f>
        <v>A</v>
      </c>
      <c r="P1849" s="40" t="str">
        <f>VLOOKUP(U1849,Plan1!A:B,2,FALSE)</f>
        <v>A</v>
      </c>
      <c r="Q1849" s="7" t="s">
        <v>863</v>
      </c>
      <c r="R1849" s="40">
        <f t="shared" si="28"/>
        <v>2</v>
      </c>
      <c r="S1849" s="8">
        <v>2</v>
      </c>
      <c r="T1849" s="8" t="str">
        <f>IF(R1849=S1849,"Ok","Verificar")</f>
        <v>Ok</v>
      </c>
      <c r="U1849" s="40" t="str">
        <f>TRIM(Q1849)</f>
        <v>Observar</v>
      </c>
      <c r="V1849" s="40" t="str">
        <f>TRIM(S1849)</f>
        <v>2</v>
      </c>
      <c r="W1849" s="7" t="s">
        <v>1921</v>
      </c>
      <c r="X1849" s="9" t="str">
        <f>C1849&amp;"_G"&amp;E1849&amp;"_O"&amp;K1849&amp;"_"&amp;O1849&amp;R1849</f>
        <v>BIO_G9_O78_A2</v>
      </c>
      <c r="Y1849" s="40" t="str">
        <f>IF(O1849=P1849,"OK","Checar")</f>
        <v>OK</v>
      </c>
      <c r="Z1849" s="5" t="str">
        <f>IF(COUNTIF($X:$X,$X1849)&gt;1,"Checar","Único")</f>
        <v>Único</v>
      </c>
      <c r="AA1849" s="5" t="str">
        <f>IF(Y1849="Checar","Checar Competência",IF(Z1849="Checar","Checar Duplicidade","OK"))</f>
        <v>OK</v>
      </c>
      <c r="AB1849" s="5">
        <v>897</v>
      </c>
      <c r="AC1849" s="5" t="s">
        <v>3911</v>
      </c>
    </row>
    <row r="1850" spans="1:29" ht="51" x14ac:dyDescent="0.25">
      <c r="A1850" s="8" t="s">
        <v>11</v>
      </c>
      <c r="B1850" s="8" t="s">
        <v>18</v>
      </c>
      <c r="C1850" s="39" t="str">
        <f>TRIM(B1850)</f>
        <v>BIO</v>
      </c>
      <c r="D1850" s="8">
        <v>9</v>
      </c>
      <c r="E1850" s="39" t="str">
        <f>TRIM(D1850)</f>
        <v>9</v>
      </c>
      <c r="F1850" s="39">
        <f>VLOOKUP(H1850,GT!A:B,2,FALSE)</f>
        <v>9</v>
      </c>
      <c r="G1850" s="39" t="str">
        <f>IF(D1850=F1850,"Ok","Verificar")</f>
        <v>Ok</v>
      </c>
      <c r="H1850" s="7" t="s">
        <v>959</v>
      </c>
      <c r="I1850" s="8">
        <v>13</v>
      </c>
      <c r="J1850" s="40" t="str">
        <f>TRIM(I1850)</f>
        <v>13</v>
      </c>
      <c r="K1850" s="40">
        <f>VLOOKUP(M1850,Plan3!A:B,2,FALSE)</f>
        <v>78</v>
      </c>
      <c r="L1850" s="40" t="str">
        <f>IF(K1850=I1850,"Ok","Verificar")</f>
        <v>Verificar</v>
      </c>
      <c r="M1850" s="7" t="s">
        <v>952</v>
      </c>
      <c r="N1850" s="8" t="s">
        <v>16</v>
      </c>
      <c r="O1850" s="40" t="str">
        <f>TRIM(N1850)</f>
        <v>C</v>
      </c>
      <c r="P1850" s="40" t="str">
        <f>VLOOKUP(U1850,Plan1!A:B,2,FALSE)</f>
        <v>C</v>
      </c>
      <c r="Q1850" s="7" t="s">
        <v>868</v>
      </c>
      <c r="R1850" s="40">
        <f t="shared" si="28"/>
        <v>1</v>
      </c>
      <c r="S1850" s="8">
        <v>1</v>
      </c>
      <c r="T1850" s="8" t="str">
        <f>IF(R1850=S1850,"Ok","Verificar")</f>
        <v>Ok</v>
      </c>
      <c r="U1850" s="40" t="str">
        <f>TRIM(Q1850)</f>
        <v>Compreender</v>
      </c>
      <c r="V1850" s="40" t="str">
        <f>TRIM(S1850)</f>
        <v>1</v>
      </c>
      <c r="W1850" s="7" t="s">
        <v>953</v>
      </c>
      <c r="X1850" s="9" t="str">
        <f>C1850&amp;"_G"&amp;E1850&amp;"_O"&amp;K1850&amp;"_"&amp;O1850&amp;R1850</f>
        <v>BIO_G9_O78_C1</v>
      </c>
      <c r="Y1850" s="40" t="str">
        <f>IF(O1850=P1850,"OK","Checar")</f>
        <v>OK</v>
      </c>
      <c r="Z1850" s="5" t="str">
        <f>IF(COUNTIF($X:$X,$X1850)&gt;1,"Checar","Único")</f>
        <v>Único</v>
      </c>
      <c r="AA1850" s="5" t="str">
        <f>IF(Y1850="Checar","Checar Competência",IF(Z1850="Checar","Checar Duplicidade","OK"))</f>
        <v>OK</v>
      </c>
      <c r="AB1850" s="5">
        <v>896</v>
      </c>
      <c r="AC1850" s="5" t="s">
        <v>3912</v>
      </c>
    </row>
    <row r="1851" spans="1:29" ht="63.75" x14ac:dyDescent="0.25">
      <c r="A1851" s="8" t="s">
        <v>11</v>
      </c>
      <c r="B1851" s="8" t="s">
        <v>18</v>
      </c>
      <c r="C1851" s="39" t="str">
        <f>TRIM(B1851)</f>
        <v>BIO</v>
      </c>
      <c r="D1851" s="8">
        <v>9</v>
      </c>
      <c r="E1851" s="39" t="str">
        <f>TRIM(D1851)</f>
        <v>9</v>
      </c>
      <c r="F1851" s="39">
        <f>VLOOKUP(H1851,GT!A:B,2,FALSE)</f>
        <v>9</v>
      </c>
      <c r="G1851" s="39" t="str">
        <f>IF(D1851=F1851,"Ok","Verificar")</f>
        <v>Ok</v>
      </c>
      <c r="H1851" s="7" t="s">
        <v>959</v>
      </c>
      <c r="I1851" s="8">
        <v>14</v>
      </c>
      <c r="J1851" s="40" t="str">
        <f>TRIM(I1851)</f>
        <v>14</v>
      </c>
      <c r="K1851" s="40">
        <f>VLOOKUP(M1851,Plan3!A:B,2,FALSE)</f>
        <v>79</v>
      </c>
      <c r="L1851" s="40" t="str">
        <f>IF(K1851=I1851,"Ok","Verificar")</f>
        <v>Verificar</v>
      </c>
      <c r="M1851" s="7" t="s">
        <v>954</v>
      </c>
      <c r="N1851" s="8" t="s">
        <v>12</v>
      </c>
      <c r="O1851" s="40" t="str">
        <f>TRIM(N1851)</f>
        <v>A</v>
      </c>
      <c r="P1851" s="40" t="str">
        <f>VLOOKUP(U1851,Plan1!A:B,2,FALSE)</f>
        <v>A</v>
      </c>
      <c r="Q1851" s="7" t="s">
        <v>863</v>
      </c>
      <c r="R1851" s="40">
        <f t="shared" si="28"/>
        <v>1</v>
      </c>
      <c r="S1851" s="8">
        <v>2</v>
      </c>
      <c r="T1851" s="8" t="str">
        <f>IF(R1851=S1851,"Ok","Verificar")</f>
        <v>Verificar</v>
      </c>
      <c r="U1851" s="40" t="str">
        <f>TRIM(Q1851)</f>
        <v>Observar</v>
      </c>
      <c r="V1851" s="40" t="str">
        <f>TRIM(S1851)</f>
        <v>2</v>
      </c>
      <c r="W1851" s="7" t="s">
        <v>1922</v>
      </c>
      <c r="X1851" s="9" t="str">
        <f>C1851&amp;"_G"&amp;E1851&amp;"_O"&amp;K1851&amp;"_"&amp;O1851&amp;R1851</f>
        <v>BIO_G9_O79_A1</v>
      </c>
      <c r="Y1851" s="40" t="str">
        <f>IF(O1851=P1851,"OK","Checar")</f>
        <v>OK</v>
      </c>
      <c r="Z1851" s="5" t="str">
        <f>IF(COUNTIF($X:$X,$X1851)&gt;1,"Checar","Único")</f>
        <v>Único</v>
      </c>
      <c r="AA1851" s="5" t="str">
        <f>IF(Y1851="Checar","Checar Competência",IF(Z1851="Checar","Checar Duplicidade","OK"))</f>
        <v>OK</v>
      </c>
      <c r="AB1851" s="5">
        <v>898</v>
      </c>
      <c r="AC1851" s="5" t="s">
        <v>3913</v>
      </c>
    </row>
    <row r="1852" spans="1:29" ht="63.75" x14ac:dyDescent="0.25">
      <c r="A1852" s="8" t="s">
        <v>11</v>
      </c>
      <c r="B1852" s="8" t="s">
        <v>18</v>
      </c>
      <c r="C1852" s="39" t="str">
        <f>TRIM(B1852)</f>
        <v>BIO</v>
      </c>
      <c r="D1852" s="8">
        <v>9</v>
      </c>
      <c r="E1852" s="39" t="str">
        <f>TRIM(D1852)</f>
        <v>9</v>
      </c>
      <c r="F1852" s="39">
        <f>VLOOKUP(H1852,GT!A:B,2,FALSE)</f>
        <v>9</v>
      </c>
      <c r="G1852" s="39" t="str">
        <f>IF(D1852=F1852,"Ok","Verificar")</f>
        <v>Ok</v>
      </c>
      <c r="H1852" s="7" t="s">
        <v>959</v>
      </c>
      <c r="I1852" s="8">
        <v>15</v>
      </c>
      <c r="J1852" s="40" t="str">
        <f>TRIM(I1852)</f>
        <v>15</v>
      </c>
      <c r="K1852" s="40">
        <f>VLOOKUP(M1852,Plan3!A:B,2,FALSE)</f>
        <v>80</v>
      </c>
      <c r="L1852" s="40" t="str">
        <f>IF(K1852=I1852,"Ok","Verificar")</f>
        <v>Verificar</v>
      </c>
      <c r="M1852" s="7" t="s">
        <v>955</v>
      </c>
      <c r="N1852" s="8" t="s">
        <v>12</v>
      </c>
      <c r="O1852" s="40" t="str">
        <f>TRIM(N1852)</f>
        <v>A</v>
      </c>
      <c r="P1852" s="40" t="str">
        <f>VLOOKUP(U1852,Plan1!A:B,2,FALSE)</f>
        <v>A</v>
      </c>
      <c r="Q1852" s="7" t="s">
        <v>863</v>
      </c>
      <c r="R1852" s="40">
        <f t="shared" si="28"/>
        <v>2</v>
      </c>
      <c r="S1852" s="8">
        <v>1</v>
      </c>
      <c r="T1852" s="8" t="str">
        <f>IF(R1852=S1852,"Ok","Verificar")</f>
        <v>Verificar</v>
      </c>
      <c r="U1852" s="40" t="str">
        <f>TRIM(Q1852)</f>
        <v>Observar</v>
      </c>
      <c r="V1852" s="40" t="str">
        <f>TRIM(S1852)</f>
        <v>1</v>
      </c>
      <c r="W1852" s="7" t="s">
        <v>956</v>
      </c>
      <c r="X1852" s="9" t="str">
        <f>C1852&amp;"_G"&amp;E1852&amp;"_O"&amp;K1852&amp;"_"&amp;O1852&amp;R1852</f>
        <v>BIO_G9_O80_A2</v>
      </c>
      <c r="Y1852" s="40" t="str">
        <f>IF(O1852=P1852,"OK","Checar")</f>
        <v>OK</v>
      </c>
      <c r="Z1852" s="5" t="str">
        <f>IF(COUNTIF($X:$X,$X1852)&gt;1,"Checar","Único")</f>
        <v>Único</v>
      </c>
      <c r="AA1852" s="5" t="str">
        <f>IF(Y1852="Checar","Checar Competência",IF(Z1852="Checar","Checar Duplicidade","OK"))</f>
        <v>OK</v>
      </c>
      <c r="AB1852" s="5">
        <v>899</v>
      </c>
      <c r="AC1852" s="5" t="s">
        <v>3914</v>
      </c>
    </row>
    <row r="1853" spans="1:29" ht="76.5" x14ac:dyDescent="0.25">
      <c r="A1853" s="8" t="s">
        <v>11</v>
      </c>
      <c r="B1853" s="8" t="s">
        <v>18</v>
      </c>
      <c r="C1853" s="39" t="str">
        <f>TRIM(B1853)</f>
        <v>BIO</v>
      </c>
      <c r="D1853" s="8">
        <v>9</v>
      </c>
      <c r="E1853" s="39" t="str">
        <f>TRIM(D1853)</f>
        <v>9</v>
      </c>
      <c r="F1853" s="39">
        <f>VLOOKUP(H1853,GT!A:B,2,FALSE)</f>
        <v>9</v>
      </c>
      <c r="G1853" s="39" t="str">
        <f>IF(D1853=F1853,"Ok","Verificar")</f>
        <v>Ok</v>
      </c>
      <c r="H1853" s="7" t="s">
        <v>959</v>
      </c>
      <c r="I1853" s="8">
        <v>16</v>
      </c>
      <c r="J1853" s="40" t="str">
        <f>TRIM(I1853)</f>
        <v>16</v>
      </c>
      <c r="K1853" s="40">
        <f>VLOOKUP(M1853,Plan3!A:B,2,FALSE)</f>
        <v>81</v>
      </c>
      <c r="L1853" s="40" t="str">
        <f>IF(K1853=I1853,"Ok","Verificar")</f>
        <v>Verificar</v>
      </c>
      <c r="M1853" s="7" t="s">
        <v>957</v>
      </c>
      <c r="N1853" s="8" t="s">
        <v>16</v>
      </c>
      <c r="O1853" s="40" t="str">
        <f>TRIM(N1853)</f>
        <v>C</v>
      </c>
      <c r="P1853" s="40" t="str">
        <f>VLOOKUP(U1853,Plan1!A:B,2,FALSE)</f>
        <v>C</v>
      </c>
      <c r="Q1853" s="7" t="s">
        <v>868</v>
      </c>
      <c r="R1853" s="40">
        <f t="shared" si="28"/>
        <v>1</v>
      </c>
      <c r="S1853" s="8">
        <v>1</v>
      </c>
      <c r="T1853" s="8" t="str">
        <f>IF(R1853=S1853,"Ok","Verificar")</f>
        <v>Ok</v>
      </c>
      <c r="U1853" s="40" t="str">
        <f>TRIM(Q1853)</f>
        <v>Compreender</v>
      </c>
      <c r="V1853" s="40" t="str">
        <f>TRIM(S1853)</f>
        <v>1</v>
      </c>
      <c r="W1853" s="7" t="s">
        <v>1982</v>
      </c>
      <c r="X1853" s="9" t="str">
        <f>C1853&amp;"_G"&amp;E1853&amp;"_O"&amp;K1853&amp;"_"&amp;O1853&amp;R1853</f>
        <v>BIO_G9_O81_C1</v>
      </c>
      <c r="Y1853" s="40" t="str">
        <f>IF(O1853=P1853,"OK","Checar")</f>
        <v>OK</v>
      </c>
      <c r="Z1853" s="5" t="str">
        <f>IF(COUNTIF($X:$X,$X1853)&gt;1,"Checar","Único")</f>
        <v>Único</v>
      </c>
      <c r="AA1853" s="5" t="str">
        <f>IF(Y1853="Checar","Checar Competência",IF(Z1853="Checar","Checar Duplicidade","OK"))</f>
        <v>OK</v>
      </c>
      <c r="AB1853" s="5">
        <v>900</v>
      </c>
      <c r="AC1853" s="5" t="s">
        <v>3915</v>
      </c>
    </row>
  </sheetData>
  <protectedRanges>
    <protectedRange password="CF93" sqref="X1" name="Intervalo1_1"/>
  </protectedRanges>
  <autoFilter ref="A1:AC1853">
    <sortState ref="A2:AC1853">
      <sortCondition ref="X1:X1853"/>
    </sortState>
  </autoFilter>
  <sortState ref="A2:N1864">
    <sortCondition ref="D2"/>
  </sortState>
  <customSheetViews>
    <customSheetView guid="{9A41BE95-42D8-6A43-A079-51FAFB9C10B8}" scale="150" hiddenColumns="1" topLeftCell="K226">
      <selection activeCell="K230" sqref="K230"/>
      <pageMargins left="0.511811024" right="0.511811024" top="0.78740157499999996" bottom="0.78740157499999996" header="0.31496062000000002" footer="0.31496062000000002"/>
      <pageSetup paperSize="9" orientation="portrait"/>
    </customSheetView>
  </customSheetViews>
  <phoneticPr fontId="2" type="noConversion"/>
  <conditionalFormatting sqref="X1:X1048576">
    <cfRule type="duplicateValues" dxfId="2" priority="1"/>
  </conditionalFormatting>
  <pageMargins left="0.511811024" right="0.511811024" top="0.78740157499999996" bottom="0.78740157499999996" header="0.31496062000000002" footer="0.31496062000000002"/>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4"/>
  <sheetViews>
    <sheetView workbookViewId="0"/>
  </sheetViews>
  <sheetFormatPr defaultRowHeight="15" x14ac:dyDescent="0.25"/>
  <cols>
    <col min="1" max="1" width="12.42578125" customWidth="1"/>
  </cols>
  <sheetData>
    <row r="2" spans="1:2" x14ac:dyDescent="0.25">
      <c r="A2" s="7" t="s">
        <v>13</v>
      </c>
      <c r="B2" t="s">
        <v>12</v>
      </c>
    </row>
    <row r="3" spans="1:2" x14ac:dyDescent="0.25">
      <c r="A3" s="7" t="s">
        <v>15</v>
      </c>
      <c r="B3" t="s">
        <v>14</v>
      </c>
    </row>
    <row r="4" spans="1:2" x14ac:dyDescent="0.25">
      <c r="A4" s="7" t="s">
        <v>17</v>
      </c>
      <c r="B4" t="s">
        <v>16</v>
      </c>
    </row>
  </sheetData>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853"/>
  <sheetViews>
    <sheetView workbookViewId="0">
      <selection activeCell="B2" sqref="B2:B16"/>
    </sheetView>
  </sheetViews>
  <sheetFormatPr defaultRowHeight="15" x14ac:dyDescent="0.25"/>
  <cols>
    <col min="1" max="1" width="33" style="5" bestFit="1" customWidth="1"/>
  </cols>
  <sheetData>
    <row r="1" spans="1:2" x14ac:dyDescent="0.25">
      <c r="A1" s="2" t="s">
        <v>3</v>
      </c>
      <c r="B1" s="2" t="s">
        <v>2059</v>
      </c>
    </row>
    <row r="2" spans="1:2" x14ac:dyDescent="0.25">
      <c r="A2" s="7" t="s">
        <v>99</v>
      </c>
      <c r="B2" s="42">
        <v>1</v>
      </c>
    </row>
    <row r="3" spans="1:2" x14ac:dyDescent="0.25">
      <c r="A3" s="7" t="s">
        <v>19</v>
      </c>
      <c r="B3" s="42">
        <v>2</v>
      </c>
    </row>
    <row r="4" spans="1:2" x14ac:dyDescent="0.25">
      <c r="A4" s="7" t="s">
        <v>1357</v>
      </c>
      <c r="B4" s="42">
        <v>3</v>
      </c>
    </row>
    <row r="5" spans="1:2" x14ac:dyDescent="0.25">
      <c r="A5" s="7" t="s">
        <v>1156</v>
      </c>
      <c r="B5" s="42">
        <v>4</v>
      </c>
    </row>
    <row r="6" spans="1:2" x14ac:dyDescent="0.25">
      <c r="A6" s="7" t="s">
        <v>660</v>
      </c>
      <c r="B6" s="42">
        <v>5</v>
      </c>
    </row>
    <row r="7" spans="1:2" x14ac:dyDescent="0.25">
      <c r="A7" s="7" t="s">
        <v>747</v>
      </c>
      <c r="B7" s="42">
        <v>6</v>
      </c>
    </row>
    <row r="8" spans="1:2" x14ac:dyDescent="0.25">
      <c r="A8" s="7" t="s">
        <v>1219</v>
      </c>
      <c r="B8" s="42">
        <v>7</v>
      </c>
    </row>
    <row r="9" spans="1:2" x14ac:dyDescent="0.25">
      <c r="A9" s="25" t="s">
        <v>958</v>
      </c>
      <c r="B9" s="42">
        <v>8</v>
      </c>
    </row>
    <row r="10" spans="1:2" x14ac:dyDescent="0.25">
      <c r="A10" s="7" t="s">
        <v>959</v>
      </c>
      <c r="B10" s="42">
        <v>9</v>
      </c>
    </row>
    <row r="11" spans="1:2" x14ac:dyDescent="0.25">
      <c r="A11" s="7" t="s">
        <v>1239</v>
      </c>
      <c r="B11" s="42">
        <v>10</v>
      </c>
    </row>
    <row r="12" spans="1:2" x14ac:dyDescent="0.25">
      <c r="A12" s="7" t="s">
        <v>199</v>
      </c>
      <c r="B12" s="42">
        <v>11</v>
      </c>
    </row>
    <row r="13" spans="1:2" x14ac:dyDescent="0.25">
      <c r="A13" s="7" t="s">
        <v>1140</v>
      </c>
      <c r="B13" s="42">
        <v>12</v>
      </c>
    </row>
    <row r="14" spans="1:2" x14ac:dyDescent="0.25">
      <c r="A14" s="7" t="s">
        <v>1141</v>
      </c>
      <c r="B14" s="42">
        <v>13</v>
      </c>
    </row>
    <row r="15" spans="1:2" x14ac:dyDescent="0.25">
      <c r="A15" s="41" t="s">
        <v>811</v>
      </c>
      <c r="B15" s="42">
        <v>14</v>
      </c>
    </row>
    <row r="16" spans="1:2" x14ac:dyDescent="0.25">
      <c r="A16" s="7" t="s">
        <v>1142</v>
      </c>
      <c r="B16" s="42">
        <v>15</v>
      </c>
    </row>
    <row r="17" spans="1:1" x14ac:dyDescent="0.25">
      <c r="A17"/>
    </row>
    <row r="18" spans="1:1" x14ac:dyDescent="0.25">
      <c r="A18"/>
    </row>
    <row r="19" spans="1:1" x14ac:dyDescent="0.25">
      <c r="A19"/>
    </row>
    <row r="20" spans="1:1" x14ac:dyDescent="0.25">
      <c r="A20"/>
    </row>
    <row r="21" spans="1:1" x14ac:dyDescent="0.25">
      <c r="A21"/>
    </row>
    <row r="22" spans="1:1" x14ac:dyDescent="0.25">
      <c r="A22"/>
    </row>
    <row r="23" spans="1:1" x14ac:dyDescent="0.25">
      <c r="A23"/>
    </row>
    <row r="24" spans="1:1" x14ac:dyDescent="0.25">
      <c r="A24"/>
    </row>
    <row r="25" spans="1:1" x14ac:dyDescent="0.25">
      <c r="A25"/>
    </row>
    <row r="26" spans="1:1" x14ac:dyDescent="0.25">
      <c r="A26"/>
    </row>
    <row r="27" spans="1:1" x14ac:dyDescent="0.25">
      <c r="A27"/>
    </row>
    <row r="28" spans="1:1" x14ac:dyDescent="0.25">
      <c r="A28"/>
    </row>
    <row r="29" spans="1:1" x14ac:dyDescent="0.25">
      <c r="A29"/>
    </row>
    <row r="30" spans="1:1" x14ac:dyDescent="0.25">
      <c r="A30"/>
    </row>
    <row r="31" spans="1:1" x14ac:dyDescent="0.25">
      <c r="A31"/>
    </row>
    <row r="32" spans="1:1" x14ac:dyDescent="0.25">
      <c r="A32"/>
    </row>
    <row r="33" spans="1:1" x14ac:dyDescent="0.25">
      <c r="A33"/>
    </row>
    <row r="34" spans="1:1" x14ac:dyDescent="0.25">
      <c r="A34"/>
    </row>
    <row r="35" spans="1:1" x14ac:dyDescent="0.25">
      <c r="A35"/>
    </row>
    <row r="36" spans="1:1" x14ac:dyDescent="0.25">
      <c r="A36"/>
    </row>
    <row r="37" spans="1:1" x14ac:dyDescent="0.25">
      <c r="A37"/>
    </row>
    <row r="38" spans="1:1" x14ac:dyDescent="0.25">
      <c r="A38"/>
    </row>
    <row r="39" spans="1:1" x14ac:dyDescent="0.25">
      <c r="A39"/>
    </row>
    <row r="40" spans="1:1" x14ac:dyDescent="0.25">
      <c r="A40"/>
    </row>
    <row r="41" spans="1:1" x14ac:dyDescent="0.25">
      <c r="A41"/>
    </row>
    <row r="42" spans="1:1" x14ac:dyDescent="0.25">
      <c r="A42"/>
    </row>
    <row r="43" spans="1:1" x14ac:dyDescent="0.25">
      <c r="A43"/>
    </row>
    <row r="44" spans="1:1" x14ac:dyDescent="0.25">
      <c r="A44"/>
    </row>
    <row r="45" spans="1:1" x14ac:dyDescent="0.25">
      <c r="A45"/>
    </row>
    <row r="46" spans="1:1" x14ac:dyDescent="0.25">
      <c r="A46"/>
    </row>
    <row r="47" spans="1:1" x14ac:dyDescent="0.25">
      <c r="A47"/>
    </row>
    <row r="48" spans="1:1" x14ac:dyDescent="0.25">
      <c r="A48"/>
    </row>
    <row r="49" spans="1:1" x14ac:dyDescent="0.25">
      <c r="A49"/>
    </row>
    <row r="50" spans="1:1" x14ac:dyDescent="0.25">
      <c r="A50"/>
    </row>
    <row r="51" spans="1:1" x14ac:dyDescent="0.25">
      <c r="A51"/>
    </row>
    <row r="52" spans="1:1" x14ac:dyDescent="0.25">
      <c r="A52"/>
    </row>
    <row r="53" spans="1:1" x14ac:dyDescent="0.25">
      <c r="A53"/>
    </row>
    <row r="54" spans="1:1" x14ac:dyDescent="0.25">
      <c r="A54"/>
    </row>
    <row r="55" spans="1:1" x14ac:dyDescent="0.25">
      <c r="A55"/>
    </row>
    <row r="56" spans="1:1" x14ac:dyDescent="0.25">
      <c r="A56"/>
    </row>
    <row r="57" spans="1:1" x14ac:dyDescent="0.25">
      <c r="A57"/>
    </row>
    <row r="58" spans="1:1" x14ac:dyDescent="0.25">
      <c r="A58"/>
    </row>
    <row r="59" spans="1:1" x14ac:dyDescent="0.25">
      <c r="A59"/>
    </row>
    <row r="60" spans="1:1" x14ac:dyDescent="0.25">
      <c r="A60"/>
    </row>
    <row r="61" spans="1:1" x14ac:dyDescent="0.25">
      <c r="A61"/>
    </row>
    <row r="62" spans="1:1" x14ac:dyDescent="0.25">
      <c r="A62"/>
    </row>
    <row r="63" spans="1:1" x14ac:dyDescent="0.25">
      <c r="A63"/>
    </row>
    <row r="64" spans="1:1" x14ac:dyDescent="0.25">
      <c r="A64"/>
    </row>
    <row r="65" spans="1:1" x14ac:dyDescent="0.25">
      <c r="A65"/>
    </row>
    <row r="66" spans="1:1" x14ac:dyDescent="0.25">
      <c r="A66"/>
    </row>
    <row r="67" spans="1:1" x14ac:dyDescent="0.25">
      <c r="A67"/>
    </row>
    <row r="68" spans="1:1" x14ac:dyDescent="0.25">
      <c r="A68"/>
    </row>
    <row r="69" spans="1:1" x14ac:dyDescent="0.25">
      <c r="A69"/>
    </row>
    <row r="70" spans="1:1" x14ac:dyDescent="0.25">
      <c r="A70"/>
    </row>
    <row r="71" spans="1:1" x14ac:dyDescent="0.25">
      <c r="A71"/>
    </row>
    <row r="72" spans="1:1" x14ac:dyDescent="0.25">
      <c r="A72"/>
    </row>
    <row r="73" spans="1:1" x14ac:dyDescent="0.25">
      <c r="A73"/>
    </row>
    <row r="74" spans="1:1" x14ac:dyDescent="0.25">
      <c r="A74"/>
    </row>
    <row r="75" spans="1:1" x14ac:dyDescent="0.25">
      <c r="A75"/>
    </row>
    <row r="76" spans="1:1" x14ac:dyDescent="0.25">
      <c r="A76"/>
    </row>
    <row r="77" spans="1:1" x14ac:dyDescent="0.25">
      <c r="A77"/>
    </row>
    <row r="78" spans="1:1" x14ac:dyDescent="0.25">
      <c r="A78"/>
    </row>
    <row r="79" spans="1:1" x14ac:dyDescent="0.25">
      <c r="A79"/>
    </row>
    <row r="80" spans="1:1" x14ac:dyDescent="0.25">
      <c r="A80"/>
    </row>
    <row r="81" spans="1:1" x14ac:dyDescent="0.25">
      <c r="A81"/>
    </row>
    <row r="82" spans="1:1" x14ac:dyDescent="0.25">
      <c r="A82"/>
    </row>
    <row r="83" spans="1:1" x14ac:dyDescent="0.25">
      <c r="A83"/>
    </row>
    <row r="84" spans="1:1" x14ac:dyDescent="0.25">
      <c r="A84"/>
    </row>
    <row r="85" spans="1:1" x14ac:dyDescent="0.25">
      <c r="A85"/>
    </row>
    <row r="86" spans="1:1" x14ac:dyDescent="0.25">
      <c r="A86"/>
    </row>
    <row r="87" spans="1:1" x14ac:dyDescent="0.25">
      <c r="A87"/>
    </row>
    <row r="88" spans="1:1" x14ac:dyDescent="0.25">
      <c r="A88"/>
    </row>
    <row r="89" spans="1:1" x14ac:dyDescent="0.25">
      <c r="A89"/>
    </row>
    <row r="90" spans="1:1" x14ac:dyDescent="0.25">
      <c r="A90"/>
    </row>
    <row r="91" spans="1:1" x14ac:dyDescent="0.25">
      <c r="A91"/>
    </row>
    <row r="92" spans="1:1" x14ac:dyDescent="0.25">
      <c r="A92"/>
    </row>
    <row r="93" spans="1:1" x14ac:dyDescent="0.25">
      <c r="A93"/>
    </row>
    <row r="94" spans="1:1" x14ac:dyDescent="0.25">
      <c r="A94"/>
    </row>
    <row r="95" spans="1:1" x14ac:dyDescent="0.25">
      <c r="A95"/>
    </row>
    <row r="96" spans="1:1" x14ac:dyDescent="0.25">
      <c r="A96"/>
    </row>
    <row r="97" spans="1:1" x14ac:dyDescent="0.25">
      <c r="A97"/>
    </row>
    <row r="98" spans="1:1" x14ac:dyDescent="0.25">
      <c r="A98"/>
    </row>
    <row r="99" spans="1:1" x14ac:dyDescent="0.25">
      <c r="A99"/>
    </row>
    <row r="100" spans="1:1" x14ac:dyDescent="0.25">
      <c r="A100"/>
    </row>
    <row r="101" spans="1:1" x14ac:dyDescent="0.25">
      <c r="A101"/>
    </row>
    <row r="102" spans="1:1" x14ac:dyDescent="0.25">
      <c r="A102"/>
    </row>
    <row r="103" spans="1:1" x14ac:dyDescent="0.25">
      <c r="A103"/>
    </row>
    <row r="104" spans="1:1" x14ac:dyDescent="0.25">
      <c r="A104"/>
    </row>
    <row r="105" spans="1:1" x14ac:dyDescent="0.25">
      <c r="A105"/>
    </row>
    <row r="106" spans="1:1" x14ac:dyDescent="0.25">
      <c r="A106"/>
    </row>
    <row r="107" spans="1:1" x14ac:dyDescent="0.25">
      <c r="A107"/>
    </row>
    <row r="108" spans="1:1" x14ac:dyDescent="0.25">
      <c r="A108"/>
    </row>
    <row r="109" spans="1:1" x14ac:dyDescent="0.25">
      <c r="A109"/>
    </row>
    <row r="110" spans="1:1" x14ac:dyDescent="0.25">
      <c r="A110"/>
    </row>
    <row r="111" spans="1:1" x14ac:dyDescent="0.25">
      <c r="A111"/>
    </row>
    <row r="112" spans="1:1" x14ac:dyDescent="0.25">
      <c r="A112"/>
    </row>
    <row r="113" spans="1:1" x14ac:dyDescent="0.25">
      <c r="A113"/>
    </row>
    <row r="114" spans="1:1" x14ac:dyDescent="0.25">
      <c r="A114"/>
    </row>
    <row r="115" spans="1:1" x14ac:dyDescent="0.25">
      <c r="A115"/>
    </row>
    <row r="116" spans="1:1" x14ac:dyDescent="0.25">
      <c r="A116"/>
    </row>
    <row r="117" spans="1:1" x14ac:dyDescent="0.25">
      <c r="A117"/>
    </row>
    <row r="118" spans="1:1" x14ac:dyDescent="0.25">
      <c r="A118"/>
    </row>
    <row r="119" spans="1:1" x14ac:dyDescent="0.25">
      <c r="A119"/>
    </row>
    <row r="120" spans="1:1" x14ac:dyDescent="0.25">
      <c r="A120"/>
    </row>
    <row r="121" spans="1:1" x14ac:dyDescent="0.25">
      <c r="A121"/>
    </row>
    <row r="122" spans="1:1" x14ac:dyDescent="0.25">
      <c r="A122"/>
    </row>
    <row r="123" spans="1:1" x14ac:dyDescent="0.25">
      <c r="A123"/>
    </row>
    <row r="124" spans="1:1" x14ac:dyDescent="0.25">
      <c r="A124"/>
    </row>
    <row r="125" spans="1:1" x14ac:dyDescent="0.25">
      <c r="A125"/>
    </row>
    <row r="126" spans="1:1" x14ac:dyDescent="0.25">
      <c r="A126"/>
    </row>
    <row r="127" spans="1:1" x14ac:dyDescent="0.25">
      <c r="A127"/>
    </row>
    <row r="128" spans="1:1" x14ac:dyDescent="0.25">
      <c r="A128"/>
    </row>
    <row r="129" spans="1:1" x14ac:dyDescent="0.25">
      <c r="A129"/>
    </row>
    <row r="130" spans="1:1" x14ac:dyDescent="0.25">
      <c r="A130"/>
    </row>
    <row r="131" spans="1:1" x14ac:dyDescent="0.25">
      <c r="A131"/>
    </row>
    <row r="132" spans="1:1" x14ac:dyDescent="0.25">
      <c r="A132"/>
    </row>
    <row r="133" spans="1:1" x14ac:dyDescent="0.25">
      <c r="A133"/>
    </row>
    <row r="134" spans="1:1" x14ac:dyDescent="0.25">
      <c r="A134"/>
    </row>
    <row r="135" spans="1:1" x14ac:dyDescent="0.25">
      <c r="A135"/>
    </row>
    <row r="136" spans="1:1" x14ac:dyDescent="0.25">
      <c r="A136"/>
    </row>
    <row r="137" spans="1:1" x14ac:dyDescent="0.25">
      <c r="A137"/>
    </row>
    <row r="138" spans="1:1" x14ac:dyDescent="0.25">
      <c r="A138"/>
    </row>
    <row r="139" spans="1:1" x14ac:dyDescent="0.25">
      <c r="A139"/>
    </row>
    <row r="140" spans="1:1" x14ac:dyDescent="0.25">
      <c r="A140"/>
    </row>
    <row r="141" spans="1:1" x14ac:dyDescent="0.25">
      <c r="A141"/>
    </row>
    <row r="142" spans="1:1" x14ac:dyDescent="0.25">
      <c r="A142"/>
    </row>
    <row r="143" spans="1:1" x14ac:dyDescent="0.25">
      <c r="A143"/>
    </row>
    <row r="144" spans="1:1" x14ac:dyDescent="0.25">
      <c r="A144"/>
    </row>
    <row r="145" spans="1:1" x14ac:dyDescent="0.25">
      <c r="A145"/>
    </row>
    <row r="146" spans="1:1" x14ac:dyDescent="0.25">
      <c r="A146"/>
    </row>
    <row r="147" spans="1:1" x14ac:dyDescent="0.25">
      <c r="A147"/>
    </row>
    <row r="148" spans="1:1" x14ac:dyDescent="0.25">
      <c r="A148"/>
    </row>
    <row r="149" spans="1:1" x14ac:dyDescent="0.25">
      <c r="A149"/>
    </row>
    <row r="150" spans="1:1" x14ac:dyDescent="0.25">
      <c r="A150"/>
    </row>
    <row r="151" spans="1:1" x14ac:dyDescent="0.25">
      <c r="A151"/>
    </row>
    <row r="152" spans="1:1" x14ac:dyDescent="0.25">
      <c r="A152"/>
    </row>
    <row r="153" spans="1:1" x14ac:dyDescent="0.25">
      <c r="A153"/>
    </row>
    <row r="154" spans="1:1" x14ac:dyDescent="0.25">
      <c r="A154"/>
    </row>
    <row r="155" spans="1:1" x14ac:dyDescent="0.25">
      <c r="A155"/>
    </row>
    <row r="156" spans="1:1" x14ac:dyDescent="0.25">
      <c r="A156"/>
    </row>
    <row r="157" spans="1:1" x14ac:dyDescent="0.25">
      <c r="A157"/>
    </row>
    <row r="158" spans="1:1" x14ac:dyDescent="0.25">
      <c r="A158"/>
    </row>
    <row r="159" spans="1:1" x14ac:dyDescent="0.25">
      <c r="A159"/>
    </row>
    <row r="160" spans="1:1" x14ac:dyDescent="0.25">
      <c r="A160"/>
    </row>
    <row r="161" spans="1:1" x14ac:dyDescent="0.25">
      <c r="A161"/>
    </row>
    <row r="162" spans="1:1" x14ac:dyDescent="0.25">
      <c r="A162"/>
    </row>
    <row r="163" spans="1:1" x14ac:dyDescent="0.25">
      <c r="A163"/>
    </row>
    <row r="164" spans="1:1" x14ac:dyDescent="0.25">
      <c r="A164"/>
    </row>
    <row r="165" spans="1:1" x14ac:dyDescent="0.25">
      <c r="A165"/>
    </row>
    <row r="166" spans="1:1" x14ac:dyDescent="0.25">
      <c r="A166"/>
    </row>
    <row r="167" spans="1:1" x14ac:dyDescent="0.25">
      <c r="A167"/>
    </row>
    <row r="168" spans="1:1" x14ac:dyDescent="0.25">
      <c r="A168"/>
    </row>
    <row r="169" spans="1:1" x14ac:dyDescent="0.25">
      <c r="A169"/>
    </row>
    <row r="170" spans="1:1" x14ac:dyDescent="0.25">
      <c r="A170"/>
    </row>
    <row r="171" spans="1:1" x14ac:dyDescent="0.25">
      <c r="A171"/>
    </row>
    <row r="172" spans="1:1" x14ac:dyDescent="0.25">
      <c r="A172"/>
    </row>
    <row r="173" spans="1:1" x14ac:dyDescent="0.25">
      <c r="A173"/>
    </row>
    <row r="174" spans="1:1" x14ac:dyDescent="0.25">
      <c r="A174"/>
    </row>
    <row r="175" spans="1:1" x14ac:dyDescent="0.25">
      <c r="A175"/>
    </row>
    <row r="176" spans="1:1" x14ac:dyDescent="0.25">
      <c r="A176"/>
    </row>
    <row r="177" spans="1:1" x14ac:dyDescent="0.25">
      <c r="A177"/>
    </row>
    <row r="178" spans="1:1" x14ac:dyDescent="0.25">
      <c r="A178"/>
    </row>
    <row r="179" spans="1:1" x14ac:dyDescent="0.25">
      <c r="A179"/>
    </row>
    <row r="180" spans="1:1" x14ac:dyDescent="0.25">
      <c r="A180"/>
    </row>
    <row r="181" spans="1:1" x14ac:dyDescent="0.25">
      <c r="A181"/>
    </row>
    <row r="182" spans="1:1" x14ac:dyDescent="0.25">
      <c r="A182"/>
    </row>
    <row r="183" spans="1:1" x14ac:dyDescent="0.25">
      <c r="A183"/>
    </row>
    <row r="184" spans="1:1" x14ac:dyDescent="0.25">
      <c r="A184"/>
    </row>
    <row r="185" spans="1:1" x14ac:dyDescent="0.25">
      <c r="A185"/>
    </row>
    <row r="186" spans="1:1" x14ac:dyDescent="0.25">
      <c r="A186"/>
    </row>
    <row r="187" spans="1:1" x14ac:dyDescent="0.25">
      <c r="A187"/>
    </row>
    <row r="188" spans="1:1" x14ac:dyDescent="0.25">
      <c r="A188"/>
    </row>
    <row r="189" spans="1:1" x14ac:dyDescent="0.25">
      <c r="A189"/>
    </row>
    <row r="190" spans="1:1" x14ac:dyDescent="0.25">
      <c r="A190"/>
    </row>
    <row r="191" spans="1:1" x14ac:dyDescent="0.25">
      <c r="A191"/>
    </row>
    <row r="192" spans="1:1" x14ac:dyDescent="0.25">
      <c r="A192"/>
    </row>
    <row r="193" spans="1:1" x14ac:dyDescent="0.25">
      <c r="A193"/>
    </row>
    <row r="194" spans="1:1" x14ac:dyDescent="0.25">
      <c r="A194"/>
    </row>
    <row r="195" spans="1:1" x14ac:dyDescent="0.25">
      <c r="A195"/>
    </row>
    <row r="196" spans="1:1" x14ac:dyDescent="0.25">
      <c r="A196"/>
    </row>
    <row r="197" spans="1:1" x14ac:dyDescent="0.25">
      <c r="A197"/>
    </row>
    <row r="198" spans="1:1" x14ac:dyDescent="0.25">
      <c r="A198"/>
    </row>
    <row r="199" spans="1:1" x14ac:dyDescent="0.25">
      <c r="A199"/>
    </row>
    <row r="200" spans="1:1" x14ac:dyDescent="0.25">
      <c r="A200"/>
    </row>
    <row r="201" spans="1:1" x14ac:dyDescent="0.25">
      <c r="A201"/>
    </row>
    <row r="202" spans="1:1" x14ac:dyDescent="0.25">
      <c r="A202"/>
    </row>
    <row r="203" spans="1:1" x14ac:dyDescent="0.25">
      <c r="A203"/>
    </row>
    <row r="204" spans="1:1" x14ac:dyDescent="0.25">
      <c r="A204"/>
    </row>
    <row r="205" spans="1:1" x14ac:dyDescent="0.25">
      <c r="A205"/>
    </row>
    <row r="206" spans="1:1" x14ac:dyDescent="0.25">
      <c r="A206"/>
    </row>
    <row r="207" spans="1:1" x14ac:dyDescent="0.25">
      <c r="A207"/>
    </row>
    <row r="208" spans="1:1" x14ac:dyDescent="0.25">
      <c r="A208"/>
    </row>
    <row r="209" spans="1:1" x14ac:dyDescent="0.25">
      <c r="A209"/>
    </row>
    <row r="210" spans="1:1" x14ac:dyDescent="0.25">
      <c r="A210"/>
    </row>
    <row r="211" spans="1:1" x14ac:dyDescent="0.25">
      <c r="A211"/>
    </row>
    <row r="212" spans="1:1" x14ac:dyDescent="0.25">
      <c r="A212"/>
    </row>
    <row r="213" spans="1:1" x14ac:dyDescent="0.25">
      <c r="A213"/>
    </row>
    <row r="214" spans="1:1" x14ac:dyDescent="0.25">
      <c r="A214"/>
    </row>
    <row r="215" spans="1:1" x14ac:dyDescent="0.25">
      <c r="A215"/>
    </row>
    <row r="216" spans="1:1" x14ac:dyDescent="0.25">
      <c r="A216"/>
    </row>
    <row r="217" spans="1:1" x14ac:dyDescent="0.25">
      <c r="A217"/>
    </row>
    <row r="218" spans="1:1" x14ac:dyDescent="0.25">
      <c r="A218"/>
    </row>
    <row r="219" spans="1:1" x14ac:dyDescent="0.25">
      <c r="A219"/>
    </row>
    <row r="220" spans="1:1" x14ac:dyDescent="0.25">
      <c r="A220"/>
    </row>
    <row r="221" spans="1:1" x14ac:dyDescent="0.25">
      <c r="A221"/>
    </row>
    <row r="222" spans="1:1" x14ac:dyDescent="0.25">
      <c r="A222"/>
    </row>
    <row r="223" spans="1:1" x14ac:dyDescent="0.25">
      <c r="A223"/>
    </row>
    <row r="224" spans="1:1" x14ac:dyDescent="0.25">
      <c r="A224"/>
    </row>
    <row r="225" spans="1:1" x14ac:dyDescent="0.25">
      <c r="A225"/>
    </row>
    <row r="226" spans="1:1" x14ac:dyDescent="0.25">
      <c r="A226"/>
    </row>
    <row r="227" spans="1:1" x14ac:dyDescent="0.25">
      <c r="A227"/>
    </row>
    <row r="228" spans="1:1" x14ac:dyDescent="0.25">
      <c r="A228"/>
    </row>
    <row r="229" spans="1:1" x14ac:dyDescent="0.25">
      <c r="A229"/>
    </row>
    <row r="230" spans="1:1" x14ac:dyDescent="0.25">
      <c r="A230"/>
    </row>
    <row r="231" spans="1:1" x14ac:dyDescent="0.25">
      <c r="A231"/>
    </row>
    <row r="232" spans="1:1" x14ac:dyDescent="0.25">
      <c r="A232"/>
    </row>
    <row r="233" spans="1:1" x14ac:dyDescent="0.25">
      <c r="A233"/>
    </row>
    <row r="234" spans="1:1" x14ac:dyDescent="0.25">
      <c r="A234"/>
    </row>
    <row r="235" spans="1:1" x14ac:dyDescent="0.25">
      <c r="A235"/>
    </row>
    <row r="236" spans="1:1" x14ac:dyDescent="0.25">
      <c r="A236"/>
    </row>
    <row r="237" spans="1:1" x14ac:dyDescent="0.25">
      <c r="A237"/>
    </row>
    <row r="238" spans="1:1" x14ac:dyDescent="0.25">
      <c r="A238"/>
    </row>
    <row r="239" spans="1:1" x14ac:dyDescent="0.25">
      <c r="A239"/>
    </row>
    <row r="240" spans="1:1" x14ac:dyDescent="0.25">
      <c r="A240"/>
    </row>
    <row r="241" spans="1:1" x14ac:dyDescent="0.25">
      <c r="A241"/>
    </row>
    <row r="242" spans="1:1" x14ac:dyDescent="0.25">
      <c r="A242"/>
    </row>
    <row r="243" spans="1:1" x14ac:dyDescent="0.25">
      <c r="A243"/>
    </row>
    <row r="244" spans="1:1" x14ac:dyDescent="0.25">
      <c r="A244"/>
    </row>
    <row r="245" spans="1:1" x14ac:dyDescent="0.25">
      <c r="A245"/>
    </row>
    <row r="246" spans="1:1" x14ac:dyDescent="0.25">
      <c r="A246"/>
    </row>
    <row r="247" spans="1:1" x14ac:dyDescent="0.25">
      <c r="A247"/>
    </row>
    <row r="248" spans="1:1" x14ac:dyDescent="0.25">
      <c r="A248"/>
    </row>
    <row r="249" spans="1:1" x14ac:dyDescent="0.25">
      <c r="A249"/>
    </row>
    <row r="250" spans="1:1" x14ac:dyDescent="0.25">
      <c r="A250"/>
    </row>
    <row r="251" spans="1:1" x14ac:dyDescent="0.25">
      <c r="A251"/>
    </row>
    <row r="252" spans="1:1" x14ac:dyDescent="0.25">
      <c r="A252"/>
    </row>
    <row r="253" spans="1:1" x14ac:dyDescent="0.25">
      <c r="A253"/>
    </row>
    <row r="254" spans="1:1" x14ac:dyDescent="0.25">
      <c r="A254"/>
    </row>
    <row r="255" spans="1:1" x14ac:dyDescent="0.25">
      <c r="A255"/>
    </row>
    <row r="256" spans="1:1" x14ac:dyDescent="0.25">
      <c r="A256"/>
    </row>
    <row r="257" spans="1:1" x14ac:dyDescent="0.25">
      <c r="A257"/>
    </row>
    <row r="258" spans="1:1" x14ac:dyDescent="0.25">
      <c r="A258"/>
    </row>
    <row r="259" spans="1:1" x14ac:dyDescent="0.25">
      <c r="A259"/>
    </row>
    <row r="260" spans="1:1" x14ac:dyDescent="0.25">
      <c r="A260"/>
    </row>
    <row r="261" spans="1:1" x14ac:dyDescent="0.25">
      <c r="A261"/>
    </row>
    <row r="262" spans="1:1" x14ac:dyDescent="0.25">
      <c r="A262"/>
    </row>
    <row r="263" spans="1:1" x14ac:dyDescent="0.25">
      <c r="A263"/>
    </row>
    <row r="264" spans="1:1" x14ac:dyDescent="0.25">
      <c r="A264"/>
    </row>
    <row r="265" spans="1:1" x14ac:dyDescent="0.25">
      <c r="A265"/>
    </row>
    <row r="266" spans="1:1" x14ac:dyDescent="0.25">
      <c r="A266"/>
    </row>
    <row r="267" spans="1:1" x14ac:dyDescent="0.25">
      <c r="A267"/>
    </row>
    <row r="268" spans="1:1" x14ac:dyDescent="0.25">
      <c r="A268"/>
    </row>
    <row r="269" spans="1:1" x14ac:dyDescent="0.25">
      <c r="A269"/>
    </row>
    <row r="270" spans="1:1" x14ac:dyDescent="0.25">
      <c r="A270"/>
    </row>
    <row r="271" spans="1:1" x14ac:dyDescent="0.25">
      <c r="A271"/>
    </row>
    <row r="272" spans="1:1" x14ac:dyDescent="0.25">
      <c r="A272"/>
    </row>
    <row r="273" spans="1:1" x14ac:dyDescent="0.25">
      <c r="A273"/>
    </row>
    <row r="274" spans="1:1" x14ac:dyDescent="0.25">
      <c r="A274"/>
    </row>
    <row r="275" spans="1:1" x14ac:dyDescent="0.25">
      <c r="A275"/>
    </row>
    <row r="276" spans="1:1" x14ac:dyDescent="0.25">
      <c r="A276"/>
    </row>
    <row r="277" spans="1:1" x14ac:dyDescent="0.25">
      <c r="A277"/>
    </row>
    <row r="278" spans="1:1" x14ac:dyDescent="0.25">
      <c r="A278"/>
    </row>
    <row r="279" spans="1:1" x14ac:dyDescent="0.25">
      <c r="A279"/>
    </row>
    <row r="280" spans="1:1" x14ac:dyDescent="0.25">
      <c r="A280"/>
    </row>
    <row r="281" spans="1:1" x14ac:dyDescent="0.25">
      <c r="A281"/>
    </row>
    <row r="282" spans="1:1" x14ac:dyDescent="0.25">
      <c r="A282"/>
    </row>
    <row r="283" spans="1:1" x14ac:dyDescent="0.25">
      <c r="A283"/>
    </row>
    <row r="284" spans="1:1" x14ac:dyDescent="0.25">
      <c r="A284"/>
    </row>
    <row r="285" spans="1:1" x14ac:dyDescent="0.25">
      <c r="A285"/>
    </row>
    <row r="286" spans="1:1" x14ac:dyDescent="0.25">
      <c r="A286"/>
    </row>
    <row r="287" spans="1:1" x14ac:dyDescent="0.25">
      <c r="A287"/>
    </row>
    <row r="288" spans="1:1" x14ac:dyDescent="0.25">
      <c r="A288"/>
    </row>
    <row r="289" spans="1:1" x14ac:dyDescent="0.25">
      <c r="A289"/>
    </row>
    <row r="290" spans="1:1" x14ac:dyDescent="0.25">
      <c r="A290"/>
    </row>
    <row r="291" spans="1:1" x14ac:dyDescent="0.25">
      <c r="A291"/>
    </row>
    <row r="292" spans="1:1" x14ac:dyDescent="0.25">
      <c r="A292"/>
    </row>
    <row r="293" spans="1:1" x14ac:dyDescent="0.25">
      <c r="A293"/>
    </row>
    <row r="294" spans="1:1" x14ac:dyDescent="0.25">
      <c r="A294"/>
    </row>
    <row r="295" spans="1:1" x14ac:dyDescent="0.25">
      <c r="A295"/>
    </row>
    <row r="296" spans="1:1" x14ac:dyDescent="0.25">
      <c r="A296"/>
    </row>
    <row r="297" spans="1:1" x14ac:dyDescent="0.25">
      <c r="A297"/>
    </row>
    <row r="298" spans="1:1" x14ac:dyDescent="0.25">
      <c r="A298"/>
    </row>
    <row r="299" spans="1:1" x14ac:dyDescent="0.25">
      <c r="A299"/>
    </row>
    <row r="300" spans="1:1" x14ac:dyDescent="0.25">
      <c r="A300"/>
    </row>
    <row r="301" spans="1:1" x14ac:dyDescent="0.25">
      <c r="A301"/>
    </row>
    <row r="302" spans="1:1" x14ac:dyDescent="0.25">
      <c r="A302"/>
    </row>
    <row r="303" spans="1:1" x14ac:dyDescent="0.25">
      <c r="A303"/>
    </row>
    <row r="304" spans="1:1" x14ac:dyDescent="0.25">
      <c r="A304"/>
    </row>
    <row r="305" spans="1:1" x14ac:dyDescent="0.25">
      <c r="A305"/>
    </row>
    <row r="306" spans="1:1" x14ac:dyDescent="0.25">
      <c r="A306"/>
    </row>
    <row r="307" spans="1:1" x14ac:dyDescent="0.25">
      <c r="A307"/>
    </row>
    <row r="308" spans="1:1" x14ac:dyDescent="0.25">
      <c r="A308"/>
    </row>
    <row r="309" spans="1:1" x14ac:dyDescent="0.25">
      <c r="A309"/>
    </row>
    <row r="310" spans="1:1" x14ac:dyDescent="0.25">
      <c r="A310"/>
    </row>
    <row r="311" spans="1:1" x14ac:dyDescent="0.25">
      <c r="A311"/>
    </row>
    <row r="312" spans="1:1" x14ac:dyDescent="0.25">
      <c r="A312"/>
    </row>
    <row r="313" spans="1:1" x14ac:dyDescent="0.25">
      <c r="A313"/>
    </row>
    <row r="314" spans="1:1" x14ac:dyDescent="0.25">
      <c r="A314"/>
    </row>
    <row r="315" spans="1:1" x14ac:dyDescent="0.25">
      <c r="A315"/>
    </row>
    <row r="316" spans="1:1" x14ac:dyDescent="0.25">
      <c r="A316"/>
    </row>
    <row r="317" spans="1:1" x14ac:dyDescent="0.25">
      <c r="A317"/>
    </row>
    <row r="318" spans="1:1" x14ac:dyDescent="0.25">
      <c r="A318"/>
    </row>
    <row r="319" spans="1:1" x14ac:dyDescent="0.25">
      <c r="A319"/>
    </row>
    <row r="320" spans="1:1" x14ac:dyDescent="0.25">
      <c r="A320"/>
    </row>
    <row r="321" spans="1:1" x14ac:dyDescent="0.25">
      <c r="A321"/>
    </row>
    <row r="322" spans="1:1" x14ac:dyDescent="0.25">
      <c r="A322"/>
    </row>
    <row r="323" spans="1:1" x14ac:dyDescent="0.25">
      <c r="A323"/>
    </row>
    <row r="324" spans="1:1" x14ac:dyDescent="0.25">
      <c r="A324"/>
    </row>
    <row r="325" spans="1:1" x14ac:dyDescent="0.25">
      <c r="A325"/>
    </row>
    <row r="326" spans="1:1" x14ac:dyDescent="0.25">
      <c r="A326"/>
    </row>
    <row r="327" spans="1:1" x14ac:dyDescent="0.25">
      <c r="A327"/>
    </row>
    <row r="328" spans="1:1" x14ac:dyDescent="0.25">
      <c r="A328"/>
    </row>
    <row r="329" spans="1:1" x14ac:dyDescent="0.25">
      <c r="A329"/>
    </row>
    <row r="330" spans="1:1" x14ac:dyDescent="0.25">
      <c r="A330"/>
    </row>
    <row r="331" spans="1:1" x14ac:dyDescent="0.25">
      <c r="A331"/>
    </row>
    <row r="332" spans="1:1" x14ac:dyDescent="0.25">
      <c r="A332"/>
    </row>
    <row r="333" spans="1:1" x14ac:dyDescent="0.25">
      <c r="A333"/>
    </row>
    <row r="334" spans="1:1" x14ac:dyDescent="0.25">
      <c r="A334"/>
    </row>
    <row r="335" spans="1:1" x14ac:dyDescent="0.25">
      <c r="A335"/>
    </row>
    <row r="336" spans="1:1" x14ac:dyDescent="0.25">
      <c r="A336"/>
    </row>
    <row r="337" spans="1:1" x14ac:dyDescent="0.25">
      <c r="A337"/>
    </row>
    <row r="338" spans="1:1" x14ac:dyDescent="0.25">
      <c r="A338"/>
    </row>
    <row r="339" spans="1:1" x14ac:dyDescent="0.25">
      <c r="A339"/>
    </row>
    <row r="340" spans="1:1" x14ac:dyDescent="0.25">
      <c r="A340"/>
    </row>
    <row r="341" spans="1:1" x14ac:dyDescent="0.25">
      <c r="A341"/>
    </row>
    <row r="342" spans="1:1" x14ac:dyDescent="0.25">
      <c r="A342"/>
    </row>
    <row r="343" spans="1:1" x14ac:dyDescent="0.25">
      <c r="A343"/>
    </row>
    <row r="344" spans="1:1" x14ac:dyDescent="0.25">
      <c r="A344"/>
    </row>
    <row r="345" spans="1:1" x14ac:dyDescent="0.25">
      <c r="A345"/>
    </row>
    <row r="346" spans="1:1" x14ac:dyDescent="0.25">
      <c r="A346"/>
    </row>
    <row r="347" spans="1:1" x14ac:dyDescent="0.25">
      <c r="A347"/>
    </row>
    <row r="348" spans="1:1" x14ac:dyDescent="0.25">
      <c r="A348"/>
    </row>
    <row r="349" spans="1:1" x14ac:dyDescent="0.25">
      <c r="A349"/>
    </row>
    <row r="350" spans="1:1" x14ac:dyDescent="0.25">
      <c r="A350"/>
    </row>
    <row r="351" spans="1:1" x14ac:dyDescent="0.25">
      <c r="A351"/>
    </row>
    <row r="352" spans="1:1" x14ac:dyDescent="0.25">
      <c r="A352"/>
    </row>
    <row r="353" spans="1:1" x14ac:dyDescent="0.25">
      <c r="A353"/>
    </row>
    <row r="354" spans="1:1" x14ac:dyDescent="0.25">
      <c r="A354"/>
    </row>
    <row r="355" spans="1:1" x14ac:dyDescent="0.25">
      <c r="A355"/>
    </row>
    <row r="356" spans="1:1" x14ac:dyDescent="0.25">
      <c r="A356"/>
    </row>
    <row r="357" spans="1:1" x14ac:dyDescent="0.25">
      <c r="A357"/>
    </row>
    <row r="358" spans="1:1" x14ac:dyDescent="0.25">
      <c r="A358"/>
    </row>
    <row r="359" spans="1:1" x14ac:dyDescent="0.25">
      <c r="A359"/>
    </row>
    <row r="360" spans="1:1" x14ac:dyDescent="0.25">
      <c r="A360"/>
    </row>
    <row r="361" spans="1:1" x14ac:dyDescent="0.25">
      <c r="A361"/>
    </row>
    <row r="362" spans="1:1" x14ac:dyDescent="0.25">
      <c r="A362"/>
    </row>
    <row r="363" spans="1:1" x14ac:dyDescent="0.25">
      <c r="A363"/>
    </row>
    <row r="364" spans="1:1" x14ac:dyDescent="0.25">
      <c r="A364"/>
    </row>
    <row r="365" spans="1:1" x14ac:dyDescent="0.25">
      <c r="A365"/>
    </row>
    <row r="366" spans="1:1" x14ac:dyDescent="0.25">
      <c r="A366"/>
    </row>
    <row r="367" spans="1:1" x14ac:dyDescent="0.25">
      <c r="A367"/>
    </row>
    <row r="368" spans="1:1" x14ac:dyDescent="0.25">
      <c r="A368"/>
    </row>
    <row r="369" spans="1:1" x14ac:dyDescent="0.25">
      <c r="A369"/>
    </row>
    <row r="370" spans="1:1" x14ac:dyDescent="0.25">
      <c r="A370"/>
    </row>
    <row r="371" spans="1:1" x14ac:dyDescent="0.25">
      <c r="A371"/>
    </row>
    <row r="372" spans="1:1" x14ac:dyDescent="0.25">
      <c r="A372"/>
    </row>
    <row r="373" spans="1:1" x14ac:dyDescent="0.25">
      <c r="A373"/>
    </row>
    <row r="374" spans="1:1" x14ac:dyDescent="0.25">
      <c r="A374"/>
    </row>
    <row r="375" spans="1:1" x14ac:dyDescent="0.25">
      <c r="A375"/>
    </row>
    <row r="376" spans="1:1" x14ac:dyDescent="0.25">
      <c r="A376"/>
    </row>
    <row r="377" spans="1:1" x14ac:dyDescent="0.25">
      <c r="A377"/>
    </row>
    <row r="378" spans="1:1" x14ac:dyDescent="0.25">
      <c r="A378"/>
    </row>
    <row r="379" spans="1:1" x14ac:dyDescent="0.25">
      <c r="A379"/>
    </row>
    <row r="380" spans="1:1" x14ac:dyDescent="0.25">
      <c r="A380"/>
    </row>
    <row r="381" spans="1:1" x14ac:dyDescent="0.25">
      <c r="A381"/>
    </row>
    <row r="382" spans="1:1" x14ac:dyDescent="0.25">
      <c r="A382"/>
    </row>
    <row r="383" spans="1:1" x14ac:dyDescent="0.25">
      <c r="A383"/>
    </row>
    <row r="384" spans="1:1" x14ac:dyDescent="0.25">
      <c r="A384"/>
    </row>
    <row r="385" spans="1:1" x14ac:dyDescent="0.25">
      <c r="A385"/>
    </row>
    <row r="386" spans="1:1" x14ac:dyDescent="0.25">
      <c r="A386"/>
    </row>
    <row r="387" spans="1:1" x14ac:dyDescent="0.25">
      <c r="A387"/>
    </row>
    <row r="388" spans="1:1" x14ac:dyDescent="0.25">
      <c r="A388"/>
    </row>
    <row r="389" spans="1:1" x14ac:dyDescent="0.25">
      <c r="A389"/>
    </row>
    <row r="390" spans="1:1" x14ac:dyDescent="0.25">
      <c r="A390"/>
    </row>
    <row r="391" spans="1:1" x14ac:dyDescent="0.25">
      <c r="A391"/>
    </row>
    <row r="392" spans="1:1" x14ac:dyDescent="0.25">
      <c r="A392"/>
    </row>
    <row r="393" spans="1:1" x14ac:dyDescent="0.25">
      <c r="A393"/>
    </row>
    <row r="394" spans="1:1" x14ac:dyDescent="0.25">
      <c r="A394"/>
    </row>
    <row r="395" spans="1:1" x14ac:dyDescent="0.25">
      <c r="A395"/>
    </row>
    <row r="396" spans="1:1" x14ac:dyDescent="0.25">
      <c r="A396"/>
    </row>
    <row r="397" spans="1:1" x14ac:dyDescent="0.25">
      <c r="A397"/>
    </row>
    <row r="398" spans="1:1" x14ac:dyDescent="0.25">
      <c r="A398"/>
    </row>
    <row r="399" spans="1:1" x14ac:dyDescent="0.25">
      <c r="A399"/>
    </row>
    <row r="400" spans="1:1" x14ac:dyDescent="0.25">
      <c r="A400"/>
    </row>
    <row r="401" spans="1:1" x14ac:dyDescent="0.25">
      <c r="A401"/>
    </row>
    <row r="402" spans="1:1" x14ac:dyDescent="0.25">
      <c r="A402"/>
    </row>
    <row r="403" spans="1:1" x14ac:dyDescent="0.25">
      <c r="A403"/>
    </row>
    <row r="404" spans="1:1" x14ac:dyDescent="0.25">
      <c r="A404"/>
    </row>
    <row r="405" spans="1:1" x14ac:dyDescent="0.25">
      <c r="A405"/>
    </row>
    <row r="406" spans="1:1" x14ac:dyDescent="0.25">
      <c r="A406"/>
    </row>
    <row r="407" spans="1:1" x14ac:dyDescent="0.25">
      <c r="A407"/>
    </row>
    <row r="408" spans="1:1" x14ac:dyDescent="0.25">
      <c r="A408"/>
    </row>
    <row r="409" spans="1:1" x14ac:dyDescent="0.25">
      <c r="A409"/>
    </row>
    <row r="410" spans="1:1" x14ac:dyDescent="0.25">
      <c r="A410"/>
    </row>
    <row r="411" spans="1:1" x14ac:dyDescent="0.25">
      <c r="A411"/>
    </row>
    <row r="412" spans="1:1" x14ac:dyDescent="0.25">
      <c r="A412"/>
    </row>
    <row r="413" spans="1:1" x14ac:dyDescent="0.25">
      <c r="A413"/>
    </row>
    <row r="414" spans="1:1" x14ac:dyDescent="0.25">
      <c r="A414"/>
    </row>
    <row r="415" spans="1:1" x14ac:dyDescent="0.25">
      <c r="A415"/>
    </row>
    <row r="416" spans="1:1" x14ac:dyDescent="0.25">
      <c r="A416"/>
    </row>
    <row r="417" spans="1:1" x14ac:dyDescent="0.25">
      <c r="A417"/>
    </row>
    <row r="418" spans="1:1" x14ac:dyDescent="0.25">
      <c r="A418"/>
    </row>
    <row r="419" spans="1:1" x14ac:dyDescent="0.25">
      <c r="A419"/>
    </row>
    <row r="420" spans="1:1" x14ac:dyDescent="0.25">
      <c r="A420"/>
    </row>
    <row r="421" spans="1:1" x14ac:dyDescent="0.25">
      <c r="A421"/>
    </row>
    <row r="422" spans="1:1" x14ac:dyDescent="0.25">
      <c r="A422"/>
    </row>
    <row r="423" spans="1:1" x14ac:dyDescent="0.25">
      <c r="A423"/>
    </row>
    <row r="424" spans="1:1" x14ac:dyDescent="0.25">
      <c r="A424"/>
    </row>
    <row r="425" spans="1:1" x14ac:dyDescent="0.25">
      <c r="A425"/>
    </row>
    <row r="426" spans="1:1" x14ac:dyDescent="0.25">
      <c r="A426"/>
    </row>
    <row r="427" spans="1:1" x14ac:dyDescent="0.25">
      <c r="A427"/>
    </row>
    <row r="428" spans="1:1" x14ac:dyDescent="0.25">
      <c r="A428"/>
    </row>
    <row r="429" spans="1:1" x14ac:dyDescent="0.25">
      <c r="A429"/>
    </row>
    <row r="430" spans="1:1" x14ac:dyDescent="0.25">
      <c r="A430"/>
    </row>
    <row r="431" spans="1:1" x14ac:dyDescent="0.25">
      <c r="A431"/>
    </row>
    <row r="432" spans="1:1" x14ac:dyDescent="0.25">
      <c r="A432"/>
    </row>
    <row r="433" spans="1:1" x14ac:dyDescent="0.25">
      <c r="A433"/>
    </row>
    <row r="434" spans="1:1" x14ac:dyDescent="0.25">
      <c r="A434"/>
    </row>
    <row r="435" spans="1:1" x14ac:dyDescent="0.25">
      <c r="A435"/>
    </row>
    <row r="436" spans="1:1" x14ac:dyDescent="0.25">
      <c r="A436"/>
    </row>
    <row r="437" spans="1:1" x14ac:dyDescent="0.25">
      <c r="A437"/>
    </row>
    <row r="438" spans="1:1" x14ac:dyDescent="0.25">
      <c r="A438"/>
    </row>
    <row r="439" spans="1:1" x14ac:dyDescent="0.25">
      <c r="A439"/>
    </row>
    <row r="440" spans="1:1" x14ac:dyDescent="0.25">
      <c r="A440"/>
    </row>
    <row r="441" spans="1:1" x14ac:dyDescent="0.25">
      <c r="A441"/>
    </row>
    <row r="442" spans="1:1" x14ac:dyDescent="0.25">
      <c r="A442"/>
    </row>
    <row r="443" spans="1:1" x14ac:dyDescent="0.25">
      <c r="A443"/>
    </row>
    <row r="444" spans="1:1" x14ac:dyDescent="0.25">
      <c r="A444"/>
    </row>
    <row r="445" spans="1:1" x14ac:dyDescent="0.25">
      <c r="A445"/>
    </row>
    <row r="446" spans="1:1" x14ac:dyDescent="0.25">
      <c r="A446"/>
    </row>
    <row r="447" spans="1:1" x14ac:dyDescent="0.25">
      <c r="A447"/>
    </row>
    <row r="448" spans="1:1" x14ac:dyDescent="0.25">
      <c r="A448"/>
    </row>
    <row r="449" spans="1:1" x14ac:dyDescent="0.25">
      <c r="A449"/>
    </row>
    <row r="450" spans="1:1" x14ac:dyDescent="0.25">
      <c r="A450"/>
    </row>
    <row r="451" spans="1:1" x14ac:dyDescent="0.25">
      <c r="A451"/>
    </row>
    <row r="452" spans="1:1" x14ac:dyDescent="0.25">
      <c r="A452"/>
    </row>
    <row r="453" spans="1:1" x14ac:dyDescent="0.25">
      <c r="A453"/>
    </row>
    <row r="454" spans="1:1" x14ac:dyDescent="0.25">
      <c r="A454"/>
    </row>
    <row r="455" spans="1:1" x14ac:dyDescent="0.25">
      <c r="A455"/>
    </row>
    <row r="456" spans="1:1" x14ac:dyDescent="0.25">
      <c r="A456"/>
    </row>
    <row r="457" spans="1:1" x14ac:dyDescent="0.25">
      <c r="A457"/>
    </row>
    <row r="458" spans="1:1" x14ac:dyDescent="0.25">
      <c r="A458"/>
    </row>
    <row r="459" spans="1:1" x14ac:dyDescent="0.25">
      <c r="A459"/>
    </row>
    <row r="460" spans="1:1" x14ac:dyDescent="0.25">
      <c r="A460"/>
    </row>
    <row r="461" spans="1:1" x14ac:dyDescent="0.25">
      <c r="A461"/>
    </row>
    <row r="462" spans="1:1" x14ac:dyDescent="0.25">
      <c r="A462"/>
    </row>
    <row r="463" spans="1:1" x14ac:dyDescent="0.25">
      <c r="A463"/>
    </row>
    <row r="464" spans="1:1" x14ac:dyDescent="0.25">
      <c r="A464"/>
    </row>
    <row r="465" spans="1:1" x14ac:dyDescent="0.25">
      <c r="A465"/>
    </row>
    <row r="466" spans="1:1" x14ac:dyDescent="0.25">
      <c r="A466"/>
    </row>
    <row r="467" spans="1:1" x14ac:dyDescent="0.25">
      <c r="A467"/>
    </row>
    <row r="468" spans="1:1" x14ac:dyDescent="0.25">
      <c r="A468"/>
    </row>
    <row r="469" spans="1:1" x14ac:dyDescent="0.25">
      <c r="A469"/>
    </row>
    <row r="470" spans="1:1" x14ac:dyDescent="0.25">
      <c r="A470"/>
    </row>
    <row r="471" spans="1:1" x14ac:dyDescent="0.25">
      <c r="A471"/>
    </row>
    <row r="472" spans="1:1" x14ac:dyDescent="0.25">
      <c r="A472"/>
    </row>
    <row r="473" spans="1:1" x14ac:dyDescent="0.25">
      <c r="A473"/>
    </row>
    <row r="474" spans="1:1" x14ac:dyDescent="0.25">
      <c r="A474"/>
    </row>
    <row r="475" spans="1:1" x14ac:dyDescent="0.25">
      <c r="A475"/>
    </row>
    <row r="476" spans="1:1" x14ac:dyDescent="0.25">
      <c r="A476"/>
    </row>
    <row r="477" spans="1:1" x14ac:dyDescent="0.25">
      <c r="A477"/>
    </row>
    <row r="478" spans="1:1" x14ac:dyDescent="0.25">
      <c r="A478"/>
    </row>
    <row r="479" spans="1:1" x14ac:dyDescent="0.25">
      <c r="A479"/>
    </row>
    <row r="480" spans="1:1" x14ac:dyDescent="0.25">
      <c r="A480"/>
    </row>
    <row r="481" spans="1:1" x14ac:dyDescent="0.25">
      <c r="A481"/>
    </row>
    <row r="482" spans="1:1" x14ac:dyDescent="0.25">
      <c r="A482"/>
    </row>
    <row r="483" spans="1:1" x14ac:dyDescent="0.25">
      <c r="A483"/>
    </row>
    <row r="484" spans="1:1" x14ac:dyDescent="0.25">
      <c r="A484"/>
    </row>
    <row r="485" spans="1:1" x14ac:dyDescent="0.25">
      <c r="A485"/>
    </row>
    <row r="486" spans="1:1" x14ac:dyDescent="0.25">
      <c r="A486"/>
    </row>
    <row r="487" spans="1:1" x14ac:dyDescent="0.25">
      <c r="A487"/>
    </row>
    <row r="488" spans="1:1" x14ac:dyDescent="0.25">
      <c r="A488"/>
    </row>
    <row r="489" spans="1:1" x14ac:dyDescent="0.25">
      <c r="A489"/>
    </row>
    <row r="490" spans="1:1" x14ac:dyDescent="0.25">
      <c r="A490"/>
    </row>
    <row r="491" spans="1:1" x14ac:dyDescent="0.25">
      <c r="A491"/>
    </row>
    <row r="492" spans="1:1" x14ac:dyDescent="0.25">
      <c r="A492"/>
    </row>
    <row r="493" spans="1:1" x14ac:dyDescent="0.25">
      <c r="A493"/>
    </row>
    <row r="494" spans="1:1" x14ac:dyDescent="0.25">
      <c r="A494"/>
    </row>
    <row r="495" spans="1:1" x14ac:dyDescent="0.25">
      <c r="A495"/>
    </row>
    <row r="496" spans="1:1" x14ac:dyDescent="0.25">
      <c r="A496"/>
    </row>
    <row r="497" spans="1:1" x14ac:dyDescent="0.25">
      <c r="A497"/>
    </row>
    <row r="498" spans="1:1" x14ac:dyDescent="0.25">
      <c r="A498"/>
    </row>
    <row r="499" spans="1:1" x14ac:dyDescent="0.25">
      <c r="A499"/>
    </row>
    <row r="500" spans="1:1" x14ac:dyDescent="0.25">
      <c r="A500"/>
    </row>
    <row r="501" spans="1:1" x14ac:dyDescent="0.25">
      <c r="A501"/>
    </row>
    <row r="502" spans="1:1" x14ac:dyDescent="0.25">
      <c r="A502"/>
    </row>
    <row r="503" spans="1:1" x14ac:dyDescent="0.25">
      <c r="A503"/>
    </row>
    <row r="504" spans="1:1" x14ac:dyDescent="0.25">
      <c r="A504"/>
    </row>
    <row r="505" spans="1:1" x14ac:dyDescent="0.25">
      <c r="A505"/>
    </row>
    <row r="506" spans="1:1" x14ac:dyDescent="0.25">
      <c r="A506"/>
    </row>
    <row r="507" spans="1:1" x14ac:dyDescent="0.25">
      <c r="A507"/>
    </row>
    <row r="508" spans="1:1" x14ac:dyDescent="0.25">
      <c r="A508"/>
    </row>
    <row r="509" spans="1:1" x14ac:dyDescent="0.25">
      <c r="A509"/>
    </row>
    <row r="510" spans="1:1" x14ac:dyDescent="0.25">
      <c r="A510"/>
    </row>
    <row r="511" spans="1:1" x14ac:dyDescent="0.25">
      <c r="A511"/>
    </row>
    <row r="512" spans="1:1" x14ac:dyDescent="0.25">
      <c r="A512"/>
    </row>
    <row r="513" spans="1:1" x14ac:dyDescent="0.25">
      <c r="A513"/>
    </row>
    <row r="514" spans="1:1" x14ac:dyDescent="0.25">
      <c r="A514"/>
    </row>
    <row r="515" spans="1:1" x14ac:dyDescent="0.25">
      <c r="A515"/>
    </row>
    <row r="516" spans="1:1" x14ac:dyDescent="0.25">
      <c r="A516"/>
    </row>
    <row r="517" spans="1:1" x14ac:dyDescent="0.25">
      <c r="A517"/>
    </row>
    <row r="518" spans="1:1" x14ac:dyDescent="0.25">
      <c r="A518"/>
    </row>
    <row r="519" spans="1:1" x14ac:dyDescent="0.25">
      <c r="A519"/>
    </row>
    <row r="520" spans="1:1" x14ac:dyDescent="0.25">
      <c r="A520"/>
    </row>
    <row r="521" spans="1:1" x14ac:dyDescent="0.25">
      <c r="A521"/>
    </row>
    <row r="522" spans="1:1" x14ac:dyDescent="0.25">
      <c r="A522"/>
    </row>
    <row r="523" spans="1:1" x14ac:dyDescent="0.25">
      <c r="A523"/>
    </row>
    <row r="524" spans="1:1" x14ac:dyDescent="0.25">
      <c r="A524"/>
    </row>
    <row r="525" spans="1:1" x14ac:dyDescent="0.25">
      <c r="A525"/>
    </row>
    <row r="526" spans="1:1" x14ac:dyDescent="0.25">
      <c r="A526"/>
    </row>
    <row r="527" spans="1:1" x14ac:dyDescent="0.25">
      <c r="A527"/>
    </row>
    <row r="528" spans="1:1" x14ac:dyDescent="0.25">
      <c r="A528"/>
    </row>
    <row r="529" spans="1:1" x14ac:dyDescent="0.25">
      <c r="A529"/>
    </row>
    <row r="530" spans="1:1" x14ac:dyDescent="0.25">
      <c r="A530"/>
    </row>
    <row r="531" spans="1:1" x14ac:dyDescent="0.25">
      <c r="A531"/>
    </row>
    <row r="532" spans="1:1" x14ac:dyDescent="0.25">
      <c r="A532"/>
    </row>
    <row r="533" spans="1:1" x14ac:dyDescent="0.25">
      <c r="A533"/>
    </row>
    <row r="534" spans="1:1" x14ac:dyDescent="0.25">
      <c r="A534"/>
    </row>
    <row r="535" spans="1:1" x14ac:dyDescent="0.25">
      <c r="A535"/>
    </row>
    <row r="536" spans="1:1" x14ac:dyDescent="0.25">
      <c r="A536"/>
    </row>
    <row r="537" spans="1:1" x14ac:dyDescent="0.25">
      <c r="A537"/>
    </row>
    <row r="538" spans="1:1" x14ac:dyDescent="0.25">
      <c r="A538"/>
    </row>
    <row r="539" spans="1:1" x14ac:dyDescent="0.25">
      <c r="A539"/>
    </row>
    <row r="540" spans="1:1" x14ac:dyDescent="0.25">
      <c r="A540"/>
    </row>
    <row r="541" spans="1:1" x14ac:dyDescent="0.25">
      <c r="A541"/>
    </row>
    <row r="542" spans="1:1" x14ac:dyDescent="0.25">
      <c r="A542"/>
    </row>
    <row r="543" spans="1:1" x14ac:dyDescent="0.25">
      <c r="A543"/>
    </row>
    <row r="544" spans="1:1" x14ac:dyDescent="0.25">
      <c r="A544"/>
    </row>
    <row r="545" spans="1:1" x14ac:dyDescent="0.25">
      <c r="A545"/>
    </row>
    <row r="546" spans="1:1" x14ac:dyDescent="0.25">
      <c r="A546"/>
    </row>
    <row r="547" spans="1:1" x14ac:dyDescent="0.25">
      <c r="A547"/>
    </row>
    <row r="548" spans="1:1" x14ac:dyDescent="0.25">
      <c r="A548"/>
    </row>
    <row r="549" spans="1:1" x14ac:dyDescent="0.25">
      <c r="A549"/>
    </row>
    <row r="550" spans="1:1" x14ac:dyDescent="0.25">
      <c r="A550"/>
    </row>
    <row r="551" spans="1:1" x14ac:dyDescent="0.25">
      <c r="A551"/>
    </row>
    <row r="552" spans="1:1" x14ac:dyDescent="0.25">
      <c r="A552"/>
    </row>
    <row r="553" spans="1:1" x14ac:dyDescent="0.25">
      <c r="A553"/>
    </row>
    <row r="554" spans="1:1" x14ac:dyDescent="0.25">
      <c r="A554"/>
    </row>
    <row r="555" spans="1:1" x14ac:dyDescent="0.25">
      <c r="A555"/>
    </row>
    <row r="556" spans="1:1" x14ac:dyDescent="0.25">
      <c r="A556"/>
    </row>
    <row r="557" spans="1:1" x14ac:dyDescent="0.25">
      <c r="A557"/>
    </row>
    <row r="558" spans="1:1" x14ac:dyDescent="0.25">
      <c r="A558"/>
    </row>
    <row r="559" spans="1:1" x14ac:dyDescent="0.25">
      <c r="A559"/>
    </row>
    <row r="560" spans="1:1" x14ac:dyDescent="0.25">
      <c r="A560"/>
    </row>
    <row r="561" spans="1:1" x14ac:dyDescent="0.25">
      <c r="A561"/>
    </row>
    <row r="562" spans="1:1" x14ac:dyDescent="0.25">
      <c r="A562"/>
    </row>
    <row r="563" spans="1:1" x14ac:dyDescent="0.25">
      <c r="A563"/>
    </row>
    <row r="564" spans="1:1" x14ac:dyDescent="0.25">
      <c r="A564"/>
    </row>
    <row r="565" spans="1:1" x14ac:dyDescent="0.25">
      <c r="A565"/>
    </row>
    <row r="566" spans="1:1" x14ac:dyDescent="0.25">
      <c r="A566"/>
    </row>
    <row r="567" spans="1:1" x14ac:dyDescent="0.25">
      <c r="A567"/>
    </row>
    <row r="568" spans="1:1" x14ac:dyDescent="0.25">
      <c r="A568"/>
    </row>
    <row r="569" spans="1:1" x14ac:dyDescent="0.25">
      <c r="A569"/>
    </row>
    <row r="570" spans="1:1" x14ac:dyDescent="0.25">
      <c r="A570"/>
    </row>
    <row r="571" spans="1:1" x14ac:dyDescent="0.25">
      <c r="A571"/>
    </row>
    <row r="572" spans="1:1" x14ac:dyDescent="0.25">
      <c r="A572"/>
    </row>
    <row r="573" spans="1:1" x14ac:dyDescent="0.25">
      <c r="A573"/>
    </row>
    <row r="574" spans="1:1" x14ac:dyDescent="0.25">
      <c r="A574"/>
    </row>
    <row r="575" spans="1:1" x14ac:dyDescent="0.25">
      <c r="A575"/>
    </row>
    <row r="576" spans="1:1" x14ac:dyDescent="0.25">
      <c r="A576"/>
    </row>
    <row r="577" spans="1:1" x14ac:dyDescent="0.25">
      <c r="A577"/>
    </row>
    <row r="578" spans="1:1" x14ac:dyDescent="0.25">
      <c r="A578"/>
    </row>
    <row r="579" spans="1:1" x14ac:dyDescent="0.25">
      <c r="A579"/>
    </row>
    <row r="580" spans="1:1" x14ac:dyDescent="0.25">
      <c r="A580"/>
    </row>
    <row r="581" spans="1:1" x14ac:dyDescent="0.25">
      <c r="A581"/>
    </row>
    <row r="582" spans="1:1" x14ac:dyDescent="0.25">
      <c r="A582"/>
    </row>
    <row r="583" spans="1:1" x14ac:dyDescent="0.25">
      <c r="A583"/>
    </row>
    <row r="584" spans="1:1" x14ac:dyDescent="0.25">
      <c r="A584"/>
    </row>
    <row r="585" spans="1:1" x14ac:dyDescent="0.25">
      <c r="A585"/>
    </row>
    <row r="586" spans="1:1" x14ac:dyDescent="0.25">
      <c r="A586"/>
    </row>
    <row r="587" spans="1:1" x14ac:dyDescent="0.25">
      <c r="A587"/>
    </row>
    <row r="588" spans="1:1" x14ac:dyDescent="0.25">
      <c r="A588"/>
    </row>
    <row r="589" spans="1:1" x14ac:dyDescent="0.25">
      <c r="A589"/>
    </row>
    <row r="590" spans="1:1" x14ac:dyDescent="0.25">
      <c r="A590"/>
    </row>
    <row r="591" spans="1:1" x14ac:dyDescent="0.25">
      <c r="A591"/>
    </row>
    <row r="592" spans="1:1" x14ac:dyDescent="0.25">
      <c r="A592"/>
    </row>
    <row r="593" spans="1:1" x14ac:dyDescent="0.25">
      <c r="A593"/>
    </row>
    <row r="594" spans="1:1" x14ac:dyDescent="0.25">
      <c r="A594"/>
    </row>
    <row r="595" spans="1:1" x14ac:dyDescent="0.25">
      <c r="A595"/>
    </row>
    <row r="596" spans="1:1" x14ac:dyDescent="0.25">
      <c r="A596"/>
    </row>
    <row r="597" spans="1:1" x14ac:dyDescent="0.25">
      <c r="A597"/>
    </row>
    <row r="598" spans="1:1" x14ac:dyDescent="0.25">
      <c r="A598"/>
    </row>
    <row r="599" spans="1:1" x14ac:dyDescent="0.25">
      <c r="A599"/>
    </row>
    <row r="600" spans="1:1" x14ac:dyDescent="0.25">
      <c r="A600"/>
    </row>
    <row r="601" spans="1:1" x14ac:dyDescent="0.25">
      <c r="A601"/>
    </row>
    <row r="602" spans="1:1" x14ac:dyDescent="0.25">
      <c r="A602"/>
    </row>
    <row r="603" spans="1:1" x14ac:dyDescent="0.25">
      <c r="A603"/>
    </row>
    <row r="604" spans="1:1" x14ac:dyDescent="0.25">
      <c r="A604"/>
    </row>
    <row r="605" spans="1:1" x14ac:dyDescent="0.25">
      <c r="A605"/>
    </row>
    <row r="606" spans="1:1" x14ac:dyDescent="0.25">
      <c r="A606"/>
    </row>
    <row r="607" spans="1:1" x14ac:dyDescent="0.25">
      <c r="A607"/>
    </row>
    <row r="608" spans="1:1" x14ac:dyDescent="0.25">
      <c r="A608"/>
    </row>
    <row r="609" spans="1:1" x14ac:dyDescent="0.25">
      <c r="A609"/>
    </row>
    <row r="610" spans="1:1" x14ac:dyDescent="0.25">
      <c r="A610"/>
    </row>
    <row r="611" spans="1:1" x14ac:dyDescent="0.25">
      <c r="A611"/>
    </row>
    <row r="612" spans="1:1" x14ac:dyDescent="0.25">
      <c r="A612"/>
    </row>
    <row r="613" spans="1:1" x14ac:dyDescent="0.25">
      <c r="A613"/>
    </row>
    <row r="614" spans="1:1" x14ac:dyDescent="0.25">
      <c r="A614"/>
    </row>
    <row r="615" spans="1:1" x14ac:dyDescent="0.25">
      <c r="A615"/>
    </row>
    <row r="616" spans="1:1" x14ac:dyDescent="0.25">
      <c r="A616"/>
    </row>
    <row r="617" spans="1:1" x14ac:dyDescent="0.25">
      <c r="A617"/>
    </row>
    <row r="618" spans="1:1" x14ac:dyDescent="0.25">
      <c r="A618"/>
    </row>
    <row r="619" spans="1:1" x14ac:dyDescent="0.25">
      <c r="A619"/>
    </row>
    <row r="620" spans="1:1" x14ac:dyDescent="0.25">
      <c r="A620"/>
    </row>
    <row r="621" spans="1:1" x14ac:dyDescent="0.25">
      <c r="A621"/>
    </row>
    <row r="622" spans="1:1" x14ac:dyDescent="0.25">
      <c r="A622"/>
    </row>
    <row r="623" spans="1:1" x14ac:dyDescent="0.25">
      <c r="A623"/>
    </row>
    <row r="624" spans="1:1" x14ac:dyDescent="0.25">
      <c r="A624"/>
    </row>
    <row r="625" spans="1:1" x14ac:dyDescent="0.25">
      <c r="A625"/>
    </row>
    <row r="626" spans="1:1" x14ac:dyDescent="0.25">
      <c r="A626"/>
    </row>
    <row r="627" spans="1:1" x14ac:dyDescent="0.25">
      <c r="A627"/>
    </row>
    <row r="628" spans="1:1" x14ac:dyDescent="0.25">
      <c r="A628"/>
    </row>
    <row r="629" spans="1:1" x14ac:dyDescent="0.25">
      <c r="A629"/>
    </row>
    <row r="630" spans="1:1" x14ac:dyDescent="0.25">
      <c r="A630"/>
    </row>
    <row r="631" spans="1:1" x14ac:dyDescent="0.25">
      <c r="A631"/>
    </row>
    <row r="632" spans="1:1" x14ac:dyDescent="0.25">
      <c r="A632"/>
    </row>
    <row r="633" spans="1:1" x14ac:dyDescent="0.25">
      <c r="A633"/>
    </row>
    <row r="634" spans="1:1" x14ac:dyDescent="0.25">
      <c r="A634"/>
    </row>
    <row r="635" spans="1:1" x14ac:dyDescent="0.25">
      <c r="A635"/>
    </row>
    <row r="636" spans="1:1" x14ac:dyDescent="0.25">
      <c r="A636"/>
    </row>
    <row r="637" spans="1:1" x14ac:dyDescent="0.25">
      <c r="A637"/>
    </row>
    <row r="638" spans="1:1" x14ac:dyDescent="0.25">
      <c r="A638"/>
    </row>
    <row r="639" spans="1:1" x14ac:dyDescent="0.25">
      <c r="A639"/>
    </row>
    <row r="640" spans="1:1" x14ac:dyDescent="0.25">
      <c r="A640"/>
    </row>
    <row r="641" spans="1:1" x14ac:dyDescent="0.25">
      <c r="A641"/>
    </row>
    <row r="642" spans="1:1" x14ac:dyDescent="0.25">
      <c r="A642"/>
    </row>
    <row r="643" spans="1:1" x14ac:dyDescent="0.25">
      <c r="A643"/>
    </row>
    <row r="644" spans="1:1" x14ac:dyDescent="0.25">
      <c r="A644"/>
    </row>
    <row r="645" spans="1:1" x14ac:dyDescent="0.25">
      <c r="A645"/>
    </row>
    <row r="646" spans="1:1" x14ac:dyDescent="0.25">
      <c r="A646"/>
    </row>
    <row r="647" spans="1:1" x14ac:dyDescent="0.25">
      <c r="A647"/>
    </row>
    <row r="648" spans="1:1" x14ac:dyDescent="0.25">
      <c r="A648"/>
    </row>
    <row r="649" spans="1:1" x14ac:dyDescent="0.25">
      <c r="A649"/>
    </row>
    <row r="650" spans="1:1" x14ac:dyDescent="0.25">
      <c r="A650"/>
    </row>
    <row r="651" spans="1:1" x14ac:dyDescent="0.25">
      <c r="A651"/>
    </row>
    <row r="652" spans="1:1" x14ac:dyDescent="0.25">
      <c r="A652"/>
    </row>
    <row r="653" spans="1:1" x14ac:dyDescent="0.25">
      <c r="A653"/>
    </row>
    <row r="654" spans="1:1" x14ac:dyDescent="0.25">
      <c r="A654"/>
    </row>
    <row r="655" spans="1:1" x14ac:dyDescent="0.25">
      <c r="A655"/>
    </row>
    <row r="656" spans="1:1" x14ac:dyDescent="0.25">
      <c r="A656"/>
    </row>
    <row r="657" spans="1:1" x14ac:dyDescent="0.25">
      <c r="A657"/>
    </row>
    <row r="658" spans="1:1" x14ac:dyDescent="0.25">
      <c r="A658"/>
    </row>
    <row r="659" spans="1:1" x14ac:dyDescent="0.25">
      <c r="A659"/>
    </row>
    <row r="660" spans="1:1" x14ac:dyDescent="0.25">
      <c r="A660"/>
    </row>
    <row r="661" spans="1:1" x14ac:dyDescent="0.25">
      <c r="A661"/>
    </row>
    <row r="662" spans="1:1" x14ac:dyDescent="0.25">
      <c r="A662"/>
    </row>
    <row r="663" spans="1:1" x14ac:dyDescent="0.25">
      <c r="A663"/>
    </row>
    <row r="664" spans="1:1" x14ac:dyDescent="0.25">
      <c r="A664"/>
    </row>
    <row r="665" spans="1:1" x14ac:dyDescent="0.25">
      <c r="A665"/>
    </row>
    <row r="666" spans="1:1" x14ac:dyDescent="0.25">
      <c r="A666"/>
    </row>
    <row r="667" spans="1:1" x14ac:dyDescent="0.25">
      <c r="A667"/>
    </row>
    <row r="668" spans="1:1" x14ac:dyDescent="0.25">
      <c r="A668"/>
    </row>
    <row r="669" spans="1:1" x14ac:dyDescent="0.25">
      <c r="A669"/>
    </row>
    <row r="670" spans="1:1" x14ac:dyDescent="0.25">
      <c r="A670"/>
    </row>
    <row r="671" spans="1:1" x14ac:dyDescent="0.25">
      <c r="A671"/>
    </row>
    <row r="672" spans="1:1" x14ac:dyDescent="0.25">
      <c r="A672"/>
    </row>
    <row r="673" spans="1:1" x14ac:dyDescent="0.25">
      <c r="A673"/>
    </row>
    <row r="674" spans="1:1" x14ac:dyDescent="0.25">
      <c r="A674"/>
    </row>
    <row r="675" spans="1:1" x14ac:dyDescent="0.25">
      <c r="A675"/>
    </row>
    <row r="676" spans="1:1" x14ac:dyDescent="0.25">
      <c r="A676"/>
    </row>
    <row r="677" spans="1:1" x14ac:dyDescent="0.25">
      <c r="A677"/>
    </row>
    <row r="678" spans="1:1" x14ac:dyDescent="0.25">
      <c r="A678"/>
    </row>
    <row r="679" spans="1:1" x14ac:dyDescent="0.25">
      <c r="A679"/>
    </row>
    <row r="680" spans="1:1" x14ac:dyDescent="0.25">
      <c r="A680"/>
    </row>
    <row r="681" spans="1:1" x14ac:dyDescent="0.25">
      <c r="A681"/>
    </row>
    <row r="682" spans="1:1" x14ac:dyDescent="0.25">
      <c r="A682"/>
    </row>
    <row r="683" spans="1:1" x14ac:dyDescent="0.25">
      <c r="A683"/>
    </row>
    <row r="684" spans="1:1" x14ac:dyDescent="0.25">
      <c r="A684"/>
    </row>
    <row r="685" spans="1:1" x14ac:dyDescent="0.25">
      <c r="A685"/>
    </row>
    <row r="686" spans="1:1" x14ac:dyDescent="0.25">
      <c r="A686"/>
    </row>
    <row r="687" spans="1:1" x14ac:dyDescent="0.25">
      <c r="A687"/>
    </row>
    <row r="688" spans="1:1" x14ac:dyDescent="0.25">
      <c r="A688"/>
    </row>
    <row r="689" spans="1:1" x14ac:dyDescent="0.25">
      <c r="A689"/>
    </row>
    <row r="690" spans="1:1" x14ac:dyDescent="0.25">
      <c r="A690"/>
    </row>
    <row r="691" spans="1:1" x14ac:dyDescent="0.25">
      <c r="A691"/>
    </row>
    <row r="692" spans="1:1" x14ac:dyDescent="0.25">
      <c r="A692"/>
    </row>
    <row r="693" spans="1:1" x14ac:dyDescent="0.25">
      <c r="A693"/>
    </row>
    <row r="694" spans="1:1" x14ac:dyDescent="0.25">
      <c r="A694"/>
    </row>
    <row r="695" spans="1:1" x14ac:dyDescent="0.25">
      <c r="A695"/>
    </row>
    <row r="696" spans="1:1" x14ac:dyDescent="0.25">
      <c r="A696"/>
    </row>
    <row r="697" spans="1:1" x14ac:dyDescent="0.25">
      <c r="A697"/>
    </row>
    <row r="698" spans="1:1" x14ac:dyDescent="0.25">
      <c r="A698"/>
    </row>
    <row r="699" spans="1:1" x14ac:dyDescent="0.25">
      <c r="A699"/>
    </row>
    <row r="700" spans="1:1" x14ac:dyDescent="0.25">
      <c r="A700"/>
    </row>
    <row r="701" spans="1:1" x14ac:dyDescent="0.25">
      <c r="A701"/>
    </row>
    <row r="702" spans="1:1" x14ac:dyDescent="0.25">
      <c r="A702"/>
    </row>
    <row r="703" spans="1:1" x14ac:dyDescent="0.25">
      <c r="A703"/>
    </row>
    <row r="704" spans="1:1" x14ac:dyDescent="0.25">
      <c r="A704"/>
    </row>
    <row r="705" spans="1:1" x14ac:dyDescent="0.25">
      <c r="A705"/>
    </row>
    <row r="706" spans="1:1" x14ac:dyDescent="0.25">
      <c r="A706"/>
    </row>
    <row r="707" spans="1:1" x14ac:dyDescent="0.25">
      <c r="A707"/>
    </row>
    <row r="708" spans="1:1" x14ac:dyDescent="0.25">
      <c r="A708"/>
    </row>
    <row r="709" spans="1:1" x14ac:dyDescent="0.25">
      <c r="A709"/>
    </row>
    <row r="710" spans="1:1" x14ac:dyDescent="0.25">
      <c r="A710"/>
    </row>
    <row r="711" spans="1:1" x14ac:dyDescent="0.25">
      <c r="A711"/>
    </row>
    <row r="712" spans="1:1" x14ac:dyDescent="0.25">
      <c r="A712"/>
    </row>
    <row r="713" spans="1:1" x14ac:dyDescent="0.25">
      <c r="A713"/>
    </row>
    <row r="714" spans="1:1" x14ac:dyDescent="0.25">
      <c r="A714"/>
    </row>
    <row r="715" spans="1:1" x14ac:dyDescent="0.25">
      <c r="A715"/>
    </row>
    <row r="716" spans="1:1" x14ac:dyDescent="0.25">
      <c r="A716"/>
    </row>
    <row r="717" spans="1:1" x14ac:dyDescent="0.25">
      <c r="A717"/>
    </row>
    <row r="718" spans="1:1" x14ac:dyDescent="0.25">
      <c r="A718"/>
    </row>
    <row r="719" spans="1:1" x14ac:dyDescent="0.25">
      <c r="A719"/>
    </row>
    <row r="720" spans="1:1" x14ac:dyDescent="0.25">
      <c r="A720"/>
    </row>
    <row r="721" spans="1:1" x14ac:dyDescent="0.25">
      <c r="A721"/>
    </row>
    <row r="722" spans="1:1" x14ac:dyDescent="0.25">
      <c r="A722"/>
    </row>
    <row r="723" spans="1:1" x14ac:dyDescent="0.25">
      <c r="A723"/>
    </row>
    <row r="724" spans="1:1" x14ac:dyDescent="0.25">
      <c r="A724"/>
    </row>
    <row r="725" spans="1:1" x14ac:dyDescent="0.25">
      <c r="A725"/>
    </row>
    <row r="726" spans="1:1" x14ac:dyDescent="0.25">
      <c r="A726"/>
    </row>
    <row r="727" spans="1:1" x14ac:dyDescent="0.25">
      <c r="A727"/>
    </row>
    <row r="728" spans="1:1" x14ac:dyDescent="0.25">
      <c r="A728"/>
    </row>
    <row r="729" spans="1:1" x14ac:dyDescent="0.25">
      <c r="A729"/>
    </row>
    <row r="730" spans="1:1" x14ac:dyDescent="0.25">
      <c r="A730"/>
    </row>
    <row r="731" spans="1:1" x14ac:dyDescent="0.25">
      <c r="A731"/>
    </row>
    <row r="732" spans="1:1" x14ac:dyDescent="0.25">
      <c r="A732"/>
    </row>
    <row r="733" spans="1:1" x14ac:dyDescent="0.25">
      <c r="A733"/>
    </row>
    <row r="734" spans="1:1" x14ac:dyDescent="0.25">
      <c r="A734"/>
    </row>
    <row r="735" spans="1:1" x14ac:dyDescent="0.25">
      <c r="A735"/>
    </row>
    <row r="736" spans="1:1" x14ac:dyDescent="0.25">
      <c r="A736"/>
    </row>
    <row r="737" spans="1:1" x14ac:dyDescent="0.25">
      <c r="A737"/>
    </row>
    <row r="738" spans="1:1" x14ac:dyDescent="0.25">
      <c r="A738"/>
    </row>
    <row r="739" spans="1:1" x14ac:dyDescent="0.25">
      <c r="A739"/>
    </row>
    <row r="740" spans="1:1" x14ac:dyDescent="0.25">
      <c r="A740"/>
    </row>
    <row r="741" spans="1:1" x14ac:dyDescent="0.25">
      <c r="A741"/>
    </row>
    <row r="742" spans="1:1" x14ac:dyDescent="0.25">
      <c r="A742"/>
    </row>
    <row r="743" spans="1:1" x14ac:dyDescent="0.25">
      <c r="A743"/>
    </row>
    <row r="744" spans="1:1" x14ac:dyDescent="0.25">
      <c r="A744"/>
    </row>
    <row r="745" spans="1:1" x14ac:dyDescent="0.25">
      <c r="A745"/>
    </row>
    <row r="746" spans="1:1" x14ac:dyDescent="0.25">
      <c r="A746"/>
    </row>
    <row r="747" spans="1:1" x14ac:dyDescent="0.25">
      <c r="A747"/>
    </row>
    <row r="748" spans="1:1" x14ac:dyDescent="0.25">
      <c r="A748"/>
    </row>
    <row r="749" spans="1:1" x14ac:dyDescent="0.25">
      <c r="A749"/>
    </row>
    <row r="750" spans="1:1" x14ac:dyDescent="0.25">
      <c r="A750"/>
    </row>
    <row r="751" spans="1:1" x14ac:dyDescent="0.25">
      <c r="A751"/>
    </row>
    <row r="752" spans="1:1" x14ac:dyDescent="0.25">
      <c r="A752"/>
    </row>
    <row r="753" spans="1:1" x14ac:dyDescent="0.25">
      <c r="A753"/>
    </row>
    <row r="754" spans="1:1" x14ac:dyDescent="0.25">
      <c r="A754"/>
    </row>
    <row r="755" spans="1:1" x14ac:dyDescent="0.25">
      <c r="A755"/>
    </row>
    <row r="756" spans="1:1" x14ac:dyDescent="0.25">
      <c r="A756"/>
    </row>
    <row r="757" spans="1:1" x14ac:dyDescent="0.25">
      <c r="A757"/>
    </row>
    <row r="758" spans="1:1" x14ac:dyDescent="0.25">
      <c r="A758"/>
    </row>
    <row r="759" spans="1:1" x14ac:dyDescent="0.25">
      <c r="A759"/>
    </row>
    <row r="760" spans="1:1" x14ac:dyDescent="0.25">
      <c r="A760"/>
    </row>
    <row r="761" spans="1:1" x14ac:dyDescent="0.25">
      <c r="A761"/>
    </row>
    <row r="762" spans="1:1" x14ac:dyDescent="0.25">
      <c r="A762"/>
    </row>
    <row r="763" spans="1:1" x14ac:dyDescent="0.25">
      <c r="A763"/>
    </row>
    <row r="764" spans="1:1" x14ac:dyDescent="0.25">
      <c r="A764"/>
    </row>
    <row r="765" spans="1:1" x14ac:dyDescent="0.25">
      <c r="A765"/>
    </row>
    <row r="766" spans="1:1" x14ac:dyDescent="0.25">
      <c r="A766"/>
    </row>
    <row r="767" spans="1:1" x14ac:dyDescent="0.25">
      <c r="A767"/>
    </row>
    <row r="768" spans="1:1" x14ac:dyDescent="0.25">
      <c r="A768"/>
    </row>
    <row r="769" spans="1:1" x14ac:dyDescent="0.25">
      <c r="A769"/>
    </row>
    <row r="770" spans="1:1" x14ac:dyDescent="0.25">
      <c r="A770"/>
    </row>
    <row r="771" spans="1:1" x14ac:dyDescent="0.25">
      <c r="A771"/>
    </row>
    <row r="772" spans="1:1" x14ac:dyDescent="0.25">
      <c r="A772"/>
    </row>
    <row r="773" spans="1:1" x14ac:dyDescent="0.25">
      <c r="A773"/>
    </row>
    <row r="774" spans="1:1" x14ac:dyDescent="0.25">
      <c r="A774"/>
    </row>
    <row r="775" spans="1:1" x14ac:dyDescent="0.25">
      <c r="A775"/>
    </row>
    <row r="776" spans="1:1" x14ac:dyDescent="0.25">
      <c r="A776"/>
    </row>
    <row r="777" spans="1:1" x14ac:dyDescent="0.25">
      <c r="A777"/>
    </row>
    <row r="778" spans="1:1" x14ac:dyDescent="0.25">
      <c r="A778"/>
    </row>
    <row r="779" spans="1:1" x14ac:dyDescent="0.25">
      <c r="A779"/>
    </row>
    <row r="780" spans="1:1" x14ac:dyDescent="0.25">
      <c r="A780"/>
    </row>
    <row r="781" spans="1:1" x14ac:dyDescent="0.25">
      <c r="A781"/>
    </row>
    <row r="782" spans="1:1" x14ac:dyDescent="0.25">
      <c r="A782"/>
    </row>
    <row r="783" spans="1:1" x14ac:dyDescent="0.25">
      <c r="A783"/>
    </row>
    <row r="784" spans="1:1" x14ac:dyDescent="0.25">
      <c r="A784"/>
    </row>
    <row r="785" spans="1:1" x14ac:dyDescent="0.25">
      <c r="A785"/>
    </row>
    <row r="786" spans="1:1" x14ac:dyDescent="0.25">
      <c r="A786"/>
    </row>
    <row r="787" spans="1:1" x14ac:dyDescent="0.25">
      <c r="A787"/>
    </row>
    <row r="788" spans="1:1" x14ac:dyDescent="0.25">
      <c r="A788"/>
    </row>
    <row r="789" spans="1:1" x14ac:dyDescent="0.25">
      <c r="A789"/>
    </row>
    <row r="790" spans="1:1" x14ac:dyDescent="0.25">
      <c r="A790"/>
    </row>
    <row r="791" spans="1:1" x14ac:dyDescent="0.25">
      <c r="A791"/>
    </row>
    <row r="792" spans="1:1" x14ac:dyDescent="0.25">
      <c r="A792"/>
    </row>
    <row r="793" spans="1:1" x14ac:dyDescent="0.25">
      <c r="A793"/>
    </row>
    <row r="794" spans="1:1" x14ac:dyDescent="0.25">
      <c r="A794"/>
    </row>
    <row r="795" spans="1:1" x14ac:dyDescent="0.25">
      <c r="A795"/>
    </row>
    <row r="796" spans="1:1" x14ac:dyDescent="0.25">
      <c r="A796"/>
    </row>
    <row r="797" spans="1:1" x14ac:dyDescent="0.25">
      <c r="A797"/>
    </row>
    <row r="798" spans="1:1" x14ac:dyDescent="0.25">
      <c r="A798"/>
    </row>
    <row r="799" spans="1:1" x14ac:dyDescent="0.25">
      <c r="A799"/>
    </row>
    <row r="800" spans="1:1" x14ac:dyDescent="0.25">
      <c r="A800"/>
    </row>
    <row r="801" spans="1:1" x14ac:dyDescent="0.25">
      <c r="A801"/>
    </row>
    <row r="802" spans="1:1" x14ac:dyDescent="0.25">
      <c r="A802"/>
    </row>
    <row r="803" spans="1:1" x14ac:dyDescent="0.25">
      <c r="A803"/>
    </row>
    <row r="804" spans="1:1" x14ac:dyDescent="0.25">
      <c r="A804"/>
    </row>
    <row r="805" spans="1:1" x14ac:dyDescent="0.25">
      <c r="A805"/>
    </row>
    <row r="806" spans="1:1" x14ac:dyDescent="0.25">
      <c r="A806"/>
    </row>
    <row r="807" spans="1:1" x14ac:dyDescent="0.25">
      <c r="A807"/>
    </row>
    <row r="808" spans="1:1" x14ac:dyDescent="0.25">
      <c r="A808"/>
    </row>
    <row r="809" spans="1:1" x14ac:dyDescent="0.25">
      <c r="A809"/>
    </row>
    <row r="810" spans="1:1" x14ac:dyDescent="0.25">
      <c r="A810"/>
    </row>
    <row r="811" spans="1:1" x14ac:dyDescent="0.25">
      <c r="A811"/>
    </row>
    <row r="812" spans="1:1" x14ac:dyDescent="0.25">
      <c r="A812"/>
    </row>
    <row r="813" spans="1:1" x14ac:dyDescent="0.25">
      <c r="A813"/>
    </row>
    <row r="814" spans="1:1" x14ac:dyDescent="0.25">
      <c r="A814"/>
    </row>
    <row r="815" spans="1:1" x14ac:dyDescent="0.25">
      <c r="A815"/>
    </row>
    <row r="816" spans="1:1" x14ac:dyDescent="0.25">
      <c r="A816"/>
    </row>
    <row r="817" spans="1:1" x14ac:dyDescent="0.25">
      <c r="A817"/>
    </row>
    <row r="818" spans="1:1" x14ac:dyDescent="0.25">
      <c r="A818"/>
    </row>
    <row r="819" spans="1:1" x14ac:dyDescent="0.25">
      <c r="A819"/>
    </row>
    <row r="820" spans="1:1" x14ac:dyDescent="0.25">
      <c r="A820"/>
    </row>
    <row r="821" spans="1:1" x14ac:dyDescent="0.25">
      <c r="A821"/>
    </row>
    <row r="822" spans="1:1" x14ac:dyDescent="0.25">
      <c r="A822"/>
    </row>
    <row r="823" spans="1:1" x14ac:dyDescent="0.25">
      <c r="A823"/>
    </row>
    <row r="824" spans="1:1" x14ac:dyDescent="0.25">
      <c r="A824"/>
    </row>
    <row r="825" spans="1:1" x14ac:dyDescent="0.25">
      <c r="A825"/>
    </row>
    <row r="826" spans="1:1" x14ac:dyDescent="0.25">
      <c r="A826"/>
    </row>
    <row r="827" spans="1:1" x14ac:dyDescent="0.25">
      <c r="A827"/>
    </row>
    <row r="828" spans="1:1" x14ac:dyDescent="0.25">
      <c r="A828"/>
    </row>
    <row r="829" spans="1:1" x14ac:dyDescent="0.25">
      <c r="A829"/>
    </row>
    <row r="830" spans="1:1" x14ac:dyDescent="0.25">
      <c r="A830"/>
    </row>
    <row r="831" spans="1:1" x14ac:dyDescent="0.25">
      <c r="A831"/>
    </row>
    <row r="832" spans="1:1" x14ac:dyDescent="0.25">
      <c r="A832"/>
    </row>
    <row r="833" spans="1:1" x14ac:dyDescent="0.25">
      <c r="A833"/>
    </row>
    <row r="834" spans="1:1" x14ac:dyDescent="0.25">
      <c r="A834"/>
    </row>
    <row r="835" spans="1:1" x14ac:dyDescent="0.25">
      <c r="A835"/>
    </row>
    <row r="836" spans="1:1" x14ac:dyDescent="0.25">
      <c r="A836"/>
    </row>
    <row r="837" spans="1:1" x14ac:dyDescent="0.25">
      <c r="A837"/>
    </row>
    <row r="838" spans="1:1" x14ac:dyDescent="0.25">
      <c r="A838"/>
    </row>
    <row r="839" spans="1:1" x14ac:dyDescent="0.25">
      <c r="A839"/>
    </row>
    <row r="840" spans="1:1" x14ac:dyDescent="0.25">
      <c r="A840"/>
    </row>
    <row r="841" spans="1:1" x14ac:dyDescent="0.25">
      <c r="A841"/>
    </row>
    <row r="842" spans="1:1" x14ac:dyDescent="0.25">
      <c r="A842"/>
    </row>
    <row r="843" spans="1:1" x14ac:dyDescent="0.25">
      <c r="A843"/>
    </row>
    <row r="844" spans="1:1" x14ac:dyDescent="0.25">
      <c r="A844"/>
    </row>
    <row r="845" spans="1:1" x14ac:dyDescent="0.25">
      <c r="A845"/>
    </row>
    <row r="846" spans="1:1" x14ac:dyDescent="0.25">
      <c r="A846"/>
    </row>
    <row r="847" spans="1:1" x14ac:dyDescent="0.25">
      <c r="A847"/>
    </row>
    <row r="848" spans="1:1" x14ac:dyDescent="0.25">
      <c r="A848"/>
    </row>
    <row r="849" spans="1:1" x14ac:dyDescent="0.25">
      <c r="A849"/>
    </row>
    <row r="850" spans="1:1" x14ac:dyDescent="0.25">
      <c r="A850"/>
    </row>
    <row r="851" spans="1:1" x14ac:dyDescent="0.25">
      <c r="A851"/>
    </row>
    <row r="852" spans="1:1" x14ac:dyDescent="0.25">
      <c r="A852"/>
    </row>
    <row r="853" spans="1:1" x14ac:dyDescent="0.25">
      <c r="A853"/>
    </row>
    <row r="854" spans="1:1" x14ac:dyDescent="0.25">
      <c r="A854"/>
    </row>
    <row r="855" spans="1:1" x14ac:dyDescent="0.25">
      <c r="A855"/>
    </row>
    <row r="856" spans="1:1" x14ac:dyDescent="0.25">
      <c r="A856"/>
    </row>
    <row r="857" spans="1:1" x14ac:dyDescent="0.25">
      <c r="A857"/>
    </row>
    <row r="858" spans="1:1" x14ac:dyDescent="0.25">
      <c r="A858"/>
    </row>
    <row r="859" spans="1:1" x14ac:dyDescent="0.25">
      <c r="A859"/>
    </row>
    <row r="860" spans="1:1" x14ac:dyDescent="0.25">
      <c r="A860"/>
    </row>
    <row r="861" spans="1:1" x14ac:dyDescent="0.25">
      <c r="A861"/>
    </row>
    <row r="862" spans="1:1" x14ac:dyDescent="0.25">
      <c r="A862"/>
    </row>
    <row r="863" spans="1:1" x14ac:dyDescent="0.25">
      <c r="A863"/>
    </row>
    <row r="864" spans="1:1" x14ac:dyDescent="0.25">
      <c r="A864"/>
    </row>
    <row r="865" spans="1:1" x14ac:dyDescent="0.25">
      <c r="A865"/>
    </row>
    <row r="866" spans="1:1" x14ac:dyDescent="0.25">
      <c r="A866"/>
    </row>
    <row r="867" spans="1:1" x14ac:dyDescent="0.25">
      <c r="A867"/>
    </row>
    <row r="868" spans="1:1" x14ac:dyDescent="0.25">
      <c r="A868"/>
    </row>
    <row r="869" spans="1:1" x14ac:dyDescent="0.25">
      <c r="A869"/>
    </row>
    <row r="870" spans="1:1" x14ac:dyDescent="0.25">
      <c r="A870"/>
    </row>
    <row r="871" spans="1:1" x14ac:dyDescent="0.25">
      <c r="A871"/>
    </row>
    <row r="872" spans="1:1" x14ac:dyDescent="0.25">
      <c r="A872"/>
    </row>
    <row r="873" spans="1:1" x14ac:dyDescent="0.25">
      <c r="A873"/>
    </row>
    <row r="874" spans="1:1" x14ac:dyDescent="0.25">
      <c r="A874"/>
    </row>
    <row r="875" spans="1:1" x14ac:dyDescent="0.25">
      <c r="A875"/>
    </row>
    <row r="876" spans="1:1" x14ac:dyDescent="0.25">
      <c r="A876"/>
    </row>
    <row r="877" spans="1:1" x14ac:dyDescent="0.25">
      <c r="A877"/>
    </row>
    <row r="878" spans="1:1" x14ac:dyDescent="0.25">
      <c r="A878"/>
    </row>
    <row r="879" spans="1:1" x14ac:dyDescent="0.25">
      <c r="A879"/>
    </row>
    <row r="880" spans="1:1" x14ac:dyDescent="0.25">
      <c r="A880"/>
    </row>
    <row r="881" spans="1:1" x14ac:dyDescent="0.25">
      <c r="A881"/>
    </row>
    <row r="882" spans="1:1" x14ac:dyDescent="0.25">
      <c r="A882"/>
    </row>
    <row r="883" spans="1:1" x14ac:dyDescent="0.25">
      <c r="A883"/>
    </row>
    <row r="884" spans="1:1" x14ac:dyDescent="0.25">
      <c r="A884"/>
    </row>
    <row r="885" spans="1:1" x14ac:dyDescent="0.25">
      <c r="A885"/>
    </row>
    <row r="886" spans="1:1" x14ac:dyDescent="0.25">
      <c r="A886"/>
    </row>
    <row r="887" spans="1:1" x14ac:dyDescent="0.25">
      <c r="A887"/>
    </row>
    <row r="888" spans="1:1" x14ac:dyDescent="0.25">
      <c r="A888"/>
    </row>
    <row r="889" spans="1:1" x14ac:dyDescent="0.25">
      <c r="A889"/>
    </row>
    <row r="890" spans="1:1" x14ac:dyDescent="0.25">
      <c r="A890"/>
    </row>
    <row r="891" spans="1:1" x14ac:dyDescent="0.25">
      <c r="A891"/>
    </row>
    <row r="892" spans="1:1" x14ac:dyDescent="0.25">
      <c r="A892"/>
    </row>
    <row r="893" spans="1:1" x14ac:dyDescent="0.25">
      <c r="A893"/>
    </row>
    <row r="894" spans="1:1" x14ac:dyDescent="0.25">
      <c r="A894"/>
    </row>
    <row r="895" spans="1:1" x14ac:dyDescent="0.25">
      <c r="A895"/>
    </row>
    <row r="896" spans="1:1" x14ac:dyDescent="0.25">
      <c r="A896"/>
    </row>
    <row r="897" spans="1:1" x14ac:dyDescent="0.25">
      <c r="A897"/>
    </row>
    <row r="898" spans="1:1" x14ac:dyDescent="0.25">
      <c r="A898"/>
    </row>
    <row r="899" spans="1:1" x14ac:dyDescent="0.25">
      <c r="A899"/>
    </row>
    <row r="900" spans="1:1" x14ac:dyDescent="0.25">
      <c r="A900"/>
    </row>
    <row r="901" spans="1:1" x14ac:dyDescent="0.25">
      <c r="A901"/>
    </row>
    <row r="902" spans="1:1" x14ac:dyDescent="0.25">
      <c r="A902"/>
    </row>
    <row r="903" spans="1:1" x14ac:dyDescent="0.25">
      <c r="A903"/>
    </row>
    <row r="904" spans="1:1" x14ac:dyDescent="0.25">
      <c r="A904"/>
    </row>
    <row r="905" spans="1:1" x14ac:dyDescent="0.25">
      <c r="A905"/>
    </row>
    <row r="906" spans="1:1" x14ac:dyDescent="0.25">
      <c r="A906"/>
    </row>
    <row r="907" spans="1:1" x14ac:dyDescent="0.25">
      <c r="A907"/>
    </row>
    <row r="908" spans="1:1" x14ac:dyDescent="0.25">
      <c r="A908"/>
    </row>
    <row r="909" spans="1:1" x14ac:dyDescent="0.25">
      <c r="A909"/>
    </row>
    <row r="910" spans="1:1" x14ac:dyDescent="0.25">
      <c r="A910"/>
    </row>
    <row r="911" spans="1:1" x14ac:dyDescent="0.25">
      <c r="A911"/>
    </row>
    <row r="912" spans="1:1" x14ac:dyDescent="0.25">
      <c r="A912"/>
    </row>
    <row r="913" spans="1:1" x14ac:dyDescent="0.25">
      <c r="A913"/>
    </row>
    <row r="914" spans="1:1" x14ac:dyDescent="0.25">
      <c r="A914"/>
    </row>
    <row r="915" spans="1:1" x14ac:dyDescent="0.25">
      <c r="A915"/>
    </row>
    <row r="916" spans="1:1" x14ac:dyDescent="0.25">
      <c r="A916"/>
    </row>
    <row r="917" spans="1:1" x14ac:dyDescent="0.25">
      <c r="A917"/>
    </row>
    <row r="918" spans="1:1" x14ac:dyDescent="0.25">
      <c r="A918"/>
    </row>
    <row r="919" spans="1:1" x14ac:dyDescent="0.25">
      <c r="A919"/>
    </row>
    <row r="920" spans="1:1" x14ac:dyDescent="0.25">
      <c r="A920"/>
    </row>
    <row r="921" spans="1:1" x14ac:dyDescent="0.25">
      <c r="A921"/>
    </row>
    <row r="922" spans="1:1" x14ac:dyDescent="0.25">
      <c r="A922"/>
    </row>
    <row r="923" spans="1:1" x14ac:dyDescent="0.25">
      <c r="A923"/>
    </row>
    <row r="924" spans="1:1" x14ac:dyDescent="0.25">
      <c r="A924"/>
    </row>
    <row r="925" spans="1:1" x14ac:dyDescent="0.25">
      <c r="A925"/>
    </row>
    <row r="926" spans="1:1" x14ac:dyDescent="0.25">
      <c r="A926"/>
    </row>
    <row r="927" spans="1:1" x14ac:dyDescent="0.25">
      <c r="A927"/>
    </row>
    <row r="928" spans="1:1" x14ac:dyDescent="0.25">
      <c r="A928"/>
    </row>
    <row r="929" spans="1:1" x14ac:dyDescent="0.25">
      <c r="A929"/>
    </row>
    <row r="930" spans="1:1" x14ac:dyDescent="0.25">
      <c r="A930"/>
    </row>
    <row r="931" spans="1:1" x14ac:dyDescent="0.25">
      <c r="A931"/>
    </row>
    <row r="932" spans="1:1" x14ac:dyDescent="0.25">
      <c r="A932"/>
    </row>
    <row r="933" spans="1:1" x14ac:dyDescent="0.25">
      <c r="A933"/>
    </row>
    <row r="934" spans="1:1" x14ac:dyDescent="0.25">
      <c r="A934"/>
    </row>
    <row r="935" spans="1:1" x14ac:dyDescent="0.25">
      <c r="A935"/>
    </row>
    <row r="936" spans="1:1" x14ac:dyDescent="0.25">
      <c r="A936"/>
    </row>
    <row r="937" spans="1:1" x14ac:dyDescent="0.25">
      <c r="A937"/>
    </row>
    <row r="938" spans="1:1" x14ac:dyDescent="0.25">
      <c r="A938"/>
    </row>
    <row r="939" spans="1:1" x14ac:dyDescent="0.25">
      <c r="A939"/>
    </row>
    <row r="940" spans="1:1" x14ac:dyDescent="0.25">
      <c r="A940"/>
    </row>
    <row r="941" spans="1:1" x14ac:dyDescent="0.25">
      <c r="A941"/>
    </row>
    <row r="942" spans="1:1" x14ac:dyDescent="0.25">
      <c r="A942"/>
    </row>
    <row r="943" spans="1:1" x14ac:dyDescent="0.25">
      <c r="A943"/>
    </row>
    <row r="944" spans="1:1" x14ac:dyDescent="0.25">
      <c r="A944"/>
    </row>
    <row r="945" spans="1:1" x14ac:dyDescent="0.25">
      <c r="A945"/>
    </row>
    <row r="946" spans="1:1" x14ac:dyDescent="0.25">
      <c r="A946"/>
    </row>
    <row r="947" spans="1:1" x14ac:dyDescent="0.25">
      <c r="A947"/>
    </row>
    <row r="948" spans="1:1" x14ac:dyDescent="0.25">
      <c r="A948"/>
    </row>
    <row r="949" spans="1:1" x14ac:dyDescent="0.25">
      <c r="A949"/>
    </row>
    <row r="950" spans="1:1" x14ac:dyDescent="0.25">
      <c r="A950"/>
    </row>
    <row r="951" spans="1:1" x14ac:dyDescent="0.25">
      <c r="A951"/>
    </row>
    <row r="952" spans="1:1" x14ac:dyDescent="0.25">
      <c r="A952"/>
    </row>
    <row r="953" spans="1:1" x14ac:dyDescent="0.25">
      <c r="A953"/>
    </row>
    <row r="954" spans="1:1" x14ac:dyDescent="0.25">
      <c r="A954"/>
    </row>
    <row r="955" spans="1:1" x14ac:dyDescent="0.25">
      <c r="A955"/>
    </row>
    <row r="956" spans="1:1" x14ac:dyDescent="0.25">
      <c r="A956"/>
    </row>
    <row r="957" spans="1:1" x14ac:dyDescent="0.25">
      <c r="A957"/>
    </row>
    <row r="958" spans="1:1" x14ac:dyDescent="0.25">
      <c r="A958"/>
    </row>
    <row r="959" spans="1:1" x14ac:dyDescent="0.25">
      <c r="A959"/>
    </row>
    <row r="960" spans="1:1" x14ac:dyDescent="0.25">
      <c r="A960"/>
    </row>
    <row r="961" spans="1:1" x14ac:dyDescent="0.25">
      <c r="A961"/>
    </row>
    <row r="962" spans="1:1" x14ac:dyDescent="0.25">
      <c r="A962"/>
    </row>
    <row r="963" spans="1:1" x14ac:dyDescent="0.25">
      <c r="A963"/>
    </row>
    <row r="964" spans="1:1" x14ac:dyDescent="0.25">
      <c r="A964"/>
    </row>
    <row r="965" spans="1:1" x14ac:dyDescent="0.25">
      <c r="A965"/>
    </row>
    <row r="966" spans="1:1" x14ac:dyDescent="0.25">
      <c r="A966"/>
    </row>
    <row r="967" spans="1:1" x14ac:dyDescent="0.25">
      <c r="A967"/>
    </row>
    <row r="968" spans="1:1" x14ac:dyDescent="0.25">
      <c r="A968"/>
    </row>
    <row r="969" spans="1:1" x14ac:dyDescent="0.25">
      <c r="A969"/>
    </row>
    <row r="970" spans="1:1" x14ac:dyDescent="0.25">
      <c r="A970"/>
    </row>
    <row r="971" spans="1:1" x14ac:dyDescent="0.25">
      <c r="A971"/>
    </row>
    <row r="972" spans="1:1" x14ac:dyDescent="0.25">
      <c r="A972"/>
    </row>
    <row r="973" spans="1:1" x14ac:dyDescent="0.25">
      <c r="A973"/>
    </row>
    <row r="974" spans="1:1" x14ac:dyDescent="0.25">
      <c r="A974"/>
    </row>
    <row r="975" spans="1:1" x14ac:dyDescent="0.25">
      <c r="A975"/>
    </row>
    <row r="976" spans="1:1" x14ac:dyDescent="0.25">
      <c r="A976"/>
    </row>
    <row r="977" spans="1:1" x14ac:dyDescent="0.25">
      <c r="A977"/>
    </row>
    <row r="978" spans="1:1" x14ac:dyDescent="0.25">
      <c r="A978"/>
    </row>
    <row r="979" spans="1:1" x14ac:dyDescent="0.25">
      <c r="A979"/>
    </row>
    <row r="980" spans="1:1" x14ac:dyDescent="0.25">
      <c r="A980"/>
    </row>
    <row r="981" spans="1:1" x14ac:dyDescent="0.25">
      <c r="A981"/>
    </row>
    <row r="982" spans="1:1" x14ac:dyDescent="0.25">
      <c r="A982"/>
    </row>
    <row r="983" spans="1:1" x14ac:dyDescent="0.25">
      <c r="A983"/>
    </row>
    <row r="984" spans="1:1" x14ac:dyDescent="0.25">
      <c r="A984"/>
    </row>
    <row r="985" spans="1:1" x14ac:dyDescent="0.25">
      <c r="A985"/>
    </row>
    <row r="986" spans="1:1" x14ac:dyDescent="0.25">
      <c r="A986"/>
    </row>
    <row r="987" spans="1:1" x14ac:dyDescent="0.25">
      <c r="A987"/>
    </row>
    <row r="988" spans="1:1" x14ac:dyDescent="0.25">
      <c r="A988"/>
    </row>
    <row r="989" spans="1:1" x14ac:dyDescent="0.25">
      <c r="A989"/>
    </row>
    <row r="990" spans="1:1" x14ac:dyDescent="0.25">
      <c r="A990"/>
    </row>
    <row r="991" spans="1:1" x14ac:dyDescent="0.25">
      <c r="A991"/>
    </row>
    <row r="992" spans="1:1" x14ac:dyDescent="0.25">
      <c r="A992"/>
    </row>
    <row r="993" spans="1:1" x14ac:dyDescent="0.25">
      <c r="A993"/>
    </row>
    <row r="994" spans="1:1" x14ac:dyDescent="0.25">
      <c r="A994"/>
    </row>
    <row r="995" spans="1:1" x14ac:dyDescent="0.25">
      <c r="A995"/>
    </row>
    <row r="996" spans="1:1" x14ac:dyDescent="0.25">
      <c r="A996"/>
    </row>
    <row r="997" spans="1:1" x14ac:dyDescent="0.25">
      <c r="A997"/>
    </row>
    <row r="998" spans="1:1" x14ac:dyDescent="0.25">
      <c r="A998"/>
    </row>
    <row r="999" spans="1:1" x14ac:dyDescent="0.25">
      <c r="A999"/>
    </row>
    <row r="1000" spans="1:1" x14ac:dyDescent="0.25">
      <c r="A1000"/>
    </row>
    <row r="1001" spans="1:1" x14ac:dyDescent="0.25">
      <c r="A1001"/>
    </row>
    <row r="1002" spans="1:1" x14ac:dyDescent="0.25">
      <c r="A1002"/>
    </row>
    <row r="1003" spans="1:1" x14ac:dyDescent="0.25">
      <c r="A1003"/>
    </row>
    <row r="1004" spans="1:1" x14ac:dyDescent="0.25">
      <c r="A1004"/>
    </row>
    <row r="1005" spans="1:1" x14ac:dyDescent="0.25">
      <c r="A1005"/>
    </row>
    <row r="1006" spans="1:1" x14ac:dyDescent="0.25">
      <c r="A1006"/>
    </row>
    <row r="1007" spans="1:1" x14ac:dyDescent="0.25">
      <c r="A1007"/>
    </row>
    <row r="1008" spans="1:1" x14ac:dyDescent="0.25">
      <c r="A1008"/>
    </row>
    <row r="1009" spans="1:1" x14ac:dyDescent="0.25">
      <c r="A1009"/>
    </row>
    <row r="1010" spans="1:1" x14ac:dyDescent="0.25">
      <c r="A1010"/>
    </row>
    <row r="1011" spans="1:1" x14ac:dyDescent="0.25">
      <c r="A1011"/>
    </row>
    <row r="1012" spans="1:1" x14ac:dyDescent="0.25">
      <c r="A1012"/>
    </row>
    <row r="1013" spans="1:1" x14ac:dyDescent="0.25">
      <c r="A1013"/>
    </row>
    <row r="1014" spans="1:1" x14ac:dyDescent="0.25">
      <c r="A1014"/>
    </row>
    <row r="1015" spans="1:1" x14ac:dyDescent="0.25">
      <c r="A1015"/>
    </row>
    <row r="1016" spans="1:1" x14ac:dyDescent="0.25">
      <c r="A1016"/>
    </row>
    <row r="1017" spans="1:1" x14ac:dyDescent="0.25">
      <c r="A1017"/>
    </row>
    <row r="1018" spans="1:1" x14ac:dyDescent="0.25">
      <c r="A1018"/>
    </row>
    <row r="1019" spans="1:1" x14ac:dyDescent="0.25">
      <c r="A1019"/>
    </row>
    <row r="1020" spans="1:1" x14ac:dyDescent="0.25">
      <c r="A1020"/>
    </row>
    <row r="1021" spans="1:1" x14ac:dyDescent="0.25">
      <c r="A1021"/>
    </row>
    <row r="1022" spans="1:1" x14ac:dyDescent="0.25">
      <c r="A1022"/>
    </row>
    <row r="1023" spans="1:1" x14ac:dyDescent="0.25">
      <c r="A1023"/>
    </row>
    <row r="1024" spans="1:1" x14ac:dyDescent="0.25">
      <c r="A1024"/>
    </row>
    <row r="1025" spans="1:1" x14ac:dyDescent="0.25">
      <c r="A1025"/>
    </row>
    <row r="1026" spans="1:1" x14ac:dyDescent="0.25">
      <c r="A1026"/>
    </row>
    <row r="1027" spans="1:1" x14ac:dyDescent="0.25">
      <c r="A1027"/>
    </row>
    <row r="1028" spans="1:1" x14ac:dyDescent="0.25">
      <c r="A1028"/>
    </row>
    <row r="1029" spans="1:1" x14ac:dyDescent="0.25">
      <c r="A1029"/>
    </row>
    <row r="1030" spans="1:1" x14ac:dyDescent="0.25">
      <c r="A1030"/>
    </row>
    <row r="1031" spans="1:1" x14ac:dyDescent="0.25">
      <c r="A1031"/>
    </row>
    <row r="1032" spans="1:1" x14ac:dyDescent="0.25">
      <c r="A1032"/>
    </row>
    <row r="1033" spans="1:1" x14ac:dyDescent="0.25">
      <c r="A1033"/>
    </row>
    <row r="1034" spans="1:1" x14ac:dyDescent="0.25">
      <c r="A1034"/>
    </row>
    <row r="1035" spans="1:1" x14ac:dyDescent="0.25">
      <c r="A1035"/>
    </row>
    <row r="1036" spans="1:1" x14ac:dyDescent="0.25">
      <c r="A1036"/>
    </row>
    <row r="1037" spans="1:1" x14ac:dyDescent="0.25">
      <c r="A1037"/>
    </row>
    <row r="1038" spans="1:1" x14ac:dyDescent="0.25">
      <c r="A1038"/>
    </row>
    <row r="1039" spans="1:1" x14ac:dyDescent="0.25">
      <c r="A1039"/>
    </row>
    <row r="1040" spans="1:1" x14ac:dyDescent="0.25">
      <c r="A1040"/>
    </row>
    <row r="1041" spans="1:1" x14ac:dyDescent="0.25">
      <c r="A1041"/>
    </row>
    <row r="1042" spans="1:1" x14ac:dyDescent="0.25">
      <c r="A1042"/>
    </row>
    <row r="1043" spans="1:1" x14ac:dyDescent="0.25">
      <c r="A1043"/>
    </row>
    <row r="1044" spans="1:1" x14ac:dyDescent="0.25">
      <c r="A1044"/>
    </row>
    <row r="1045" spans="1:1" x14ac:dyDescent="0.25">
      <c r="A1045"/>
    </row>
    <row r="1046" spans="1:1" x14ac:dyDescent="0.25">
      <c r="A1046"/>
    </row>
    <row r="1047" spans="1:1" x14ac:dyDescent="0.25">
      <c r="A1047"/>
    </row>
    <row r="1048" spans="1:1" x14ac:dyDescent="0.25">
      <c r="A1048"/>
    </row>
    <row r="1049" spans="1:1" x14ac:dyDescent="0.25">
      <c r="A1049"/>
    </row>
    <row r="1050" spans="1:1" x14ac:dyDescent="0.25">
      <c r="A1050"/>
    </row>
    <row r="1051" spans="1:1" x14ac:dyDescent="0.25">
      <c r="A1051"/>
    </row>
    <row r="1052" spans="1:1" x14ac:dyDescent="0.25">
      <c r="A1052"/>
    </row>
    <row r="1053" spans="1:1" x14ac:dyDescent="0.25">
      <c r="A1053"/>
    </row>
    <row r="1054" spans="1:1" x14ac:dyDescent="0.25">
      <c r="A1054"/>
    </row>
    <row r="1055" spans="1:1" x14ac:dyDescent="0.25">
      <c r="A1055"/>
    </row>
    <row r="1056" spans="1:1" x14ac:dyDescent="0.25">
      <c r="A1056"/>
    </row>
    <row r="1057" spans="1:1" x14ac:dyDescent="0.25">
      <c r="A1057"/>
    </row>
    <row r="1058" spans="1:1" x14ac:dyDescent="0.25">
      <c r="A1058"/>
    </row>
    <row r="1059" spans="1:1" x14ac:dyDescent="0.25">
      <c r="A1059"/>
    </row>
    <row r="1060" spans="1:1" x14ac:dyDescent="0.25">
      <c r="A1060"/>
    </row>
    <row r="1061" spans="1:1" x14ac:dyDescent="0.25">
      <c r="A1061"/>
    </row>
    <row r="1062" spans="1:1" x14ac:dyDescent="0.25">
      <c r="A1062"/>
    </row>
    <row r="1063" spans="1:1" x14ac:dyDescent="0.25">
      <c r="A1063"/>
    </row>
    <row r="1064" spans="1:1" x14ac:dyDescent="0.25">
      <c r="A1064"/>
    </row>
    <row r="1065" spans="1:1" x14ac:dyDescent="0.25">
      <c r="A1065"/>
    </row>
    <row r="1066" spans="1:1" x14ac:dyDescent="0.25">
      <c r="A1066"/>
    </row>
    <row r="1067" spans="1:1" x14ac:dyDescent="0.25">
      <c r="A1067"/>
    </row>
    <row r="1068" spans="1:1" x14ac:dyDescent="0.25">
      <c r="A1068"/>
    </row>
    <row r="1069" spans="1:1" x14ac:dyDescent="0.25">
      <c r="A1069"/>
    </row>
    <row r="1070" spans="1:1" x14ac:dyDescent="0.25">
      <c r="A1070"/>
    </row>
    <row r="1071" spans="1:1" x14ac:dyDescent="0.25">
      <c r="A1071"/>
    </row>
    <row r="1072" spans="1:1" x14ac:dyDescent="0.25">
      <c r="A1072"/>
    </row>
    <row r="1073" spans="1:1" x14ac:dyDescent="0.25">
      <c r="A1073"/>
    </row>
    <row r="1074" spans="1:1" x14ac:dyDescent="0.25">
      <c r="A1074"/>
    </row>
    <row r="1075" spans="1:1" x14ac:dyDescent="0.25">
      <c r="A1075"/>
    </row>
    <row r="1076" spans="1:1" x14ac:dyDescent="0.25">
      <c r="A1076"/>
    </row>
    <row r="1077" spans="1:1" x14ac:dyDescent="0.25">
      <c r="A1077"/>
    </row>
    <row r="1078" spans="1:1" x14ac:dyDescent="0.25">
      <c r="A1078"/>
    </row>
    <row r="1079" spans="1:1" x14ac:dyDescent="0.25">
      <c r="A1079"/>
    </row>
    <row r="1080" spans="1:1" x14ac:dyDescent="0.25">
      <c r="A1080"/>
    </row>
    <row r="1081" spans="1:1" x14ac:dyDescent="0.25">
      <c r="A1081"/>
    </row>
    <row r="1082" spans="1:1" x14ac:dyDescent="0.25">
      <c r="A1082"/>
    </row>
    <row r="1083" spans="1:1" x14ac:dyDescent="0.25">
      <c r="A1083"/>
    </row>
    <row r="1084" spans="1:1" x14ac:dyDescent="0.25">
      <c r="A1084"/>
    </row>
    <row r="1085" spans="1:1" x14ac:dyDescent="0.25">
      <c r="A1085"/>
    </row>
    <row r="1086" spans="1:1" x14ac:dyDescent="0.25">
      <c r="A1086"/>
    </row>
    <row r="1087" spans="1:1" x14ac:dyDescent="0.25">
      <c r="A1087"/>
    </row>
    <row r="1088" spans="1:1" x14ac:dyDescent="0.25">
      <c r="A1088"/>
    </row>
    <row r="1089" spans="1:1" x14ac:dyDescent="0.25">
      <c r="A1089"/>
    </row>
    <row r="1090" spans="1:1" x14ac:dyDescent="0.25">
      <c r="A1090"/>
    </row>
    <row r="1091" spans="1:1" x14ac:dyDescent="0.25">
      <c r="A1091"/>
    </row>
    <row r="1092" spans="1:1" x14ac:dyDescent="0.25">
      <c r="A1092"/>
    </row>
    <row r="1093" spans="1:1" x14ac:dyDescent="0.25">
      <c r="A1093"/>
    </row>
    <row r="1094" spans="1:1" x14ac:dyDescent="0.25">
      <c r="A1094"/>
    </row>
    <row r="1095" spans="1:1" x14ac:dyDescent="0.25">
      <c r="A1095"/>
    </row>
    <row r="1096" spans="1:1" x14ac:dyDescent="0.25">
      <c r="A1096"/>
    </row>
    <row r="1097" spans="1:1" x14ac:dyDescent="0.25">
      <c r="A1097"/>
    </row>
    <row r="1098" spans="1:1" x14ac:dyDescent="0.25">
      <c r="A1098"/>
    </row>
    <row r="1099" spans="1:1" x14ac:dyDescent="0.25">
      <c r="A1099"/>
    </row>
    <row r="1100" spans="1:1" x14ac:dyDescent="0.25">
      <c r="A1100"/>
    </row>
    <row r="1101" spans="1:1" x14ac:dyDescent="0.25">
      <c r="A1101"/>
    </row>
    <row r="1102" spans="1:1" x14ac:dyDescent="0.25">
      <c r="A1102"/>
    </row>
    <row r="1103" spans="1:1" x14ac:dyDescent="0.25">
      <c r="A1103"/>
    </row>
    <row r="1104" spans="1:1" x14ac:dyDescent="0.25">
      <c r="A1104"/>
    </row>
    <row r="1105" spans="1:1" x14ac:dyDescent="0.25">
      <c r="A1105"/>
    </row>
    <row r="1106" spans="1:1" x14ac:dyDescent="0.25">
      <c r="A1106"/>
    </row>
    <row r="1107" spans="1:1" x14ac:dyDescent="0.25">
      <c r="A1107"/>
    </row>
    <row r="1108" spans="1:1" x14ac:dyDescent="0.25">
      <c r="A1108"/>
    </row>
    <row r="1109" spans="1:1" x14ac:dyDescent="0.25">
      <c r="A1109"/>
    </row>
    <row r="1110" spans="1:1" x14ac:dyDescent="0.25">
      <c r="A1110"/>
    </row>
    <row r="1111" spans="1:1" x14ac:dyDescent="0.25">
      <c r="A1111"/>
    </row>
    <row r="1112" spans="1:1" x14ac:dyDescent="0.25">
      <c r="A1112"/>
    </row>
    <row r="1113" spans="1:1" x14ac:dyDescent="0.25">
      <c r="A1113"/>
    </row>
    <row r="1114" spans="1:1" x14ac:dyDescent="0.25">
      <c r="A1114"/>
    </row>
    <row r="1115" spans="1:1" x14ac:dyDescent="0.25">
      <c r="A1115"/>
    </row>
    <row r="1116" spans="1:1" x14ac:dyDescent="0.25">
      <c r="A1116"/>
    </row>
    <row r="1117" spans="1:1" x14ac:dyDescent="0.25">
      <c r="A1117"/>
    </row>
    <row r="1118" spans="1:1" x14ac:dyDescent="0.25">
      <c r="A1118"/>
    </row>
    <row r="1119" spans="1:1" x14ac:dyDescent="0.25">
      <c r="A1119"/>
    </row>
    <row r="1120" spans="1:1" x14ac:dyDescent="0.25">
      <c r="A1120"/>
    </row>
    <row r="1121" spans="1:1" x14ac:dyDescent="0.25">
      <c r="A1121"/>
    </row>
    <row r="1122" spans="1:1" x14ac:dyDescent="0.25">
      <c r="A1122"/>
    </row>
    <row r="1123" spans="1:1" x14ac:dyDescent="0.25">
      <c r="A1123"/>
    </row>
    <row r="1124" spans="1:1" x14ac:dyDescent="0.25">
      <c r="A1124"/>
    </row>
    <row r="1125" spans="1:1" x14ac:dyDescent="0.25">
      <c r="A1125"/>
    </row>
    <row r="1126" spans="1:1" x14ac:dyDescent="0.25">
      <c r="A1126"/>
    </row>
    <row r="1127" spans="1:1" x14ac:dyDescent="0.25">
      <c r="A1127"/>
    </row>
    <row r="1128" spans="1:1" x14ac:dyDescent="0.25">
      <c r="A1128"/>
    </row>
    <row r="1129" spans="1:1" x14ac:dyDescent="0.25">
      <c r="A1129"/>
    </row>
    <row r="1130" spans="1:1" x14ac:dyDescent="0.25">
      <c r="A1130"/>
    </row>
    <row r="1131" spans="1:1" x14ac:dyDescent="0.25">
      <c r="A1131"/>
    </row>
    <row r="1132" spans="1:1" x14ac:dyDescent="0.25">
      <c r="A1132"/>
    </row>
    <row r="1133" spans="1:1" x14ac:dyDescent="0.25">
      <c r="A1133"/>
    </row>
    <row r="1134" spans="1:1" x14ac:dyDescent="0.25">
      <c r="A1134"/>
    </row>
    <row r="1135" spans="1:1" x14ac:dyDescent="0.25">
      <c r="A1135"/>
    </row>
    <row r="1136" spans="1:1" x14ac:dyDescent="0.25">
      <c r="A1136"/>
    </row>
    <row r="1137" spans="1:1" x14ac:dyDescent="0.25">
      <c r="A1137"/>
    </row>
    <row r="1138" spans="1:1" x14ac:dyDescent="0.25">
      <c r="A1138"/>
    </row>
    <row r="1139" spans="1:1" x14ac:dyDescent="0.25">
      <c r="A1139"/>
    </row>
    <row r="1140" spans="1:1" x14ac:dyDescent="0.25">
      <c r="A1140"/>
    </row>
    <row r="1141" spans="1:1" x14ac:dyDescent="0.25">
      <c r="A1141"/>
    </row>
    <row r="1142" spans="1:1" x14ac:dyDescent="0.25">
      <c r="A1142"/>
    </row>
    <row r="1143" spans="1:1" x14ac:dyDescent="0.25">
      <c r="A1143"/>
    </row>
    <row r="1144" spans="1:1" x14ac:dyDescent="0.25">
      <c r="A1144"/>
    </row>
    <row r="1145" spans="1:1" x14ac:dyDescent="0.25">
      <c r="A1145"/>
    </row>
    <row r="1146" spans="1:1" x14ac:dyDescent="0.25">
      <c r="A1146"/>
    </row>
    <row r="1147" spans="1:1" x14ac:dyDescent="0.25">
      <c r="A1147"/>
    </row>
    <row r="1148" spans="1:1" x14ac:dyDescent="0.25">
      <c r="A1148"/>
    </row>
    <row r="1149" spans="1:1" x14ac:dyDescent="0.25">
      <c r="A1149"/>
    </row>
    <row r="1150" spans="1:1" x14ac:dyDescent="0.25">
      <c r="A1150"/>
    </row>
    <row r="1151" spans="1:1" x14ac:dyDescent="0.25">
      <c r="A1151"/>
    </row>
    <row r="1152" spans="1:1" x14ac:dyDescent="0.25">
      <c r="A1152"/>
    </row>
    <row r="1153" spans="1:1" x14ac:dyDescent="0.25">
      <c r="A1153"/>
    </row>
    <row r="1154" spans="1:1" x14ac:dyDescent="0.25">
      <c r="A1154"/>
    </row>
    <row r="1155" spans="1:1" x14ac:dyDescent="0.25">
      <c r="A1155"/>
    </row>
    <row r="1156" spans="1:1" x14ac:dyDescent="0.25">
      <c r="A1156"/>
    </row>
    <row r="1157" spans="1:1" x14ac:dyDescent="0.25">
      <c r="A1157"/>
    </row>
    <row r="1158" spans="1:1" x14ac:dyDescent="0.25">
      <c r="A1158"/>
    </row>
    <row r="1159" spans="1:1" x14ac:dyDescent="0.25">
      <c r="A1159"/>
    </row>
    <row r="1160" spans="1:1" x14ac:dyDescent="0.25">
      <c r="A1160"/>
    </row>
    <row r="1161" spans="1:1" x14ac:dyDescent="0.25">
      <c r="A1161"/>
    </row>
    <row r="1162" spans="1:1" x14ac:dyDescent="0.25">
      <c r="A1162"/>
    </row>
    <row r="1163" spans="1:1" x14ac:dyDescent="0.25">
      <c r="A1163"/>
    </row>
    <row r="1164" spans="1:1" x14ac:dyDescent="0.25">
      <c r="A1164"/>
    </row>
    <row r="1165" spans="1:1" x14ac:dyDescent="0.25">
      <c r="A1165"/>
    </row>
    <row r="1166" spans="1:1" x14ac:dyDescent="0.25">
      <c r="A1166"/>
    </row>
    <row r="1167" spans="1:1" x14ac:dyDescent="0.25">
      <c r="A1167"/>
    </row>
    <row r="1168" spans="1:1" x14ac:dyDescent="0.25">
      <c r="A1168"/>
    </row>
    <row r="1169" spans="1:1" x14ac:dyDescent="0.25">
      <c r="A1169"/>
    </row>
    <row r="1170" spans="1:1" x14ac:dyDescent="0.25">
      <c r="A1170"/>
    </row>
    <row r="1171" spans="1:1" x14ac:dyDescent="0.25">
      <c r="A1171"/>
    </row>
    <row r="1172" spans="1:1" x14ac:dyDescent="0.25">
      <c r="A1172"/>
    </row>
    <row r="1173" spans="1:1" x14ac:dyDescent="0.25">
      <c r="A1173"/>
    </row>
    <row r="1174" spans="1:1" x14ac:dyDescent="0.25">
      <c r="A1174"/>
    </row>
    <row r="1175" spans="1:1" x14ac:dyDescent="0.25">
      <c r="A1175"/>
    </row>
    <row r="1176" spans="1:1" x14ac:dyDescent="0.25">
      <c r="A1176"/>
    </row>
    <row r="1177" spans="1:1" x14ac:dyDescent="0.25">
      <c r="A1177"/>
    </row>
    <row r="1178" spans="1:1" x14ac:dyDescent="0.25">
      <c r="A1178"/>
    </row>
    <row r="1179" spans="1:1" x14ac:dyDescent="0.25">
      <c r="A1179"/>
    </row>
    <row r="1180" spans="1:1" x14ac:dyDescent="0.25">
      <c r="A1180"/>
    </row>
    <row r="1181" spans="1:1" x14ac:dyDescent="0.25">
      <c r="A1181"/>
    </row>
    <row r="1182" spans="1:1" x14ac:dyDescent="0.25">
      <c r="A1182"/>
    </row>
    <row r="1183" spans="1:1" x14ac:dyDescent="0.25">
      <c r="A1183"/>
    </row>
    <row r="1184" spans="1:1" x14ac:dyDescent="0.25">
      <c r="A1184"/>
    </row>
    <row r="1185" spans="1:1" x14ac:dyDescent="0.25">
      <c r="A1185"/>
    </row>
    <row r="1186" spans="1:1" x14ac:dyDescent="0.25">
      <c r="A1186"/>
    </row>
    <row r="1187" spans="1:1" x14ac:dyDescent="0.25">
      <c r="A1187"/>
    </row>
    <row r="1188" spans="1:1" x14ac:dyDescent="0.25">
      <c r="A1188"/>
    </row>
    <row r="1189" spans="1:1" x14ac:dyDescent="0.25">
      <c r="A1189"/>
    </row>
    <row r="1190" spans="1:1" x14ac:dyDescent="0.25">
      <c r="A1190"/>
    </row>
    <row r="1191" spans="1:1" x14ac:dyDescent="0.25">
      <c r="A1191"/>
    </row>
    <row r="1192" spans="1:1" x14ac:dyDescent="0.25">
      <c r="A1192"/>
    </row>
    <row r="1193" spans="1:1" x14ac:dyDescent="0.25">
      <c r="A1193"/>
    </row>
    <row r="1194" spans="1:1" x14ac:dyDescent="0.25">
      <c r="A1194"/>
    </row>
    <row r="1195" spans="1:1" x14ac:dyDescent="0.25">
      <c r="A1195"/>
    </row>
    <row r="1196" spans="1:1" x14ac:dyDescent="0.25">
      <c r="A1196"/>
    </row>
    <row r="1197" spans="1:1" x14ac:dyDescent="0.25">
      <c r="A1197"/>
    </row>
    <row r="1198" spans="1:1" x14ac:dyDescent="0.25">
      <c r="A1198"/>
    </row>
    <row r="1199" spans="1:1" x14ac:dyDescent="0.25">
      <c r="A1199"/>
    </row>
    <row r="1200" spans="1:1" x14ac:dyDescent="0.25">
      <c r="A1200"/>
    </row>
    <row r="1201" spans="1:1" x14ac:dyDescent="0.25">
      <c r="A1201"/>
    </row>
    <row r="1202" spans="1:1" x14ac:dyDescent="0.25">
      <c r="A1202"/>
    </row>
    <row r="1203" spans="1:1" x14ac:dyDescent="0.25">
      <c r="A1203"/>
    </row>
    <row r="1204" spans="1:1" x14ac:dyDescent="0.25">
      <c r="A1204"/>
    </row>
    <row r="1205" spans="1:1" x14ac:dyDescent="0.25">
      <c r="A1205"/>
    </row>
    <row r="1206" spans="1:1" x14ac:dyDescent="0.25">
      <c r="A1206"/>
    </row>
    <row r="1207" spans="1:1" x14ac:dyDescent="0.25">
      <c r="A1207"/>
    </row>
    <row r="1208" spans="1:1" x14ac:dyDescent="0.25">
      <c r="A1208"/>
    </row>
    <row r="1209" spans="1:1" x14ac:dyDescent="0.25">
      <c r="A1209"/>
    </row>
    <row r="1210" spans="1:1" x14ac:dyDescent="0.25">
      <c r="A1210"/>
    </row>
    <row r="1211" spans="1:1" x14ac:dyDescent="0.25">
      <c r="A1211"/>
    </row>
    <row r="1212" spans="1:1" x14ac:dyDescent="0.25">
      <c r="A1212"/>
    </row>
    <row r="1213" spans="1:1" x14ac:dyDescent="0.25">
      <c r="A1213"/>
    </row>
    <row r="1214" spans="1:1" x14ac:dyDescent="0.25">
      <c r="A1214"/>
    </row>
    <row r="1215" spans="1:1" x14ac:dyDescent="0.25">
      <c r="A1215"/>
    </row>
    <row r="1216" spans="1:1" x14ac:dyDescent="0.25">
      <c r="A1216"/>
    </row>
    <row r="1217" spans="1:1" x14ac:dyDescent="0.25">
      <c r="A1217"/>
    </row>
    <row r="1218" spans="1:1" x14ac:dyDescent="0.25">
      <c r="A1218"/>
    </row>
    <row r="1219" spans="1:1" x14ac:dyDescent="0.25">
      <c r="A1219"/>
    </row>
    <row r="1220" spans="1:1" x14ac:dyDescent="0.25">
      <c r="A1220"/>
    </row>
    <row r="1221" spans="1:1" x14ac:dyDescent="0.25">
      <c r="A1221"/>
    </row>
    <row r="1222" spans="1:1" x14ac:dyDescent="0.25">
      <c r="A1222"/>
    </row>
    <row r="1223" spans="1:1" x14ac:dyDescent="0.25">
      <c r="A1223"/>
    </row>
    <row r="1224" spans="1:1" x14ac:dyDescent="0.25">
      <c r="A1224"/>
    </row>
    <row r="1225" spans="1:1" x14ac:dyDescent="0.25">
      <c r="A1225"/>
    </row>
    <row r="1226" spans="1:1" x14ac:dyDescent="0.25">
      <c r="A1226"/>
    </row>
    <row r="1227" spans="1:1" x14ac:dyDescent="0.25">
      <c r="A1227"/>
    </row>
    <row r="1228" spans="1:1" x14ac:dyDescent="0.25">
      <c r="A1228"/>
    </row>
    <row r="1229" spans="1:1" x14ac:dyDescent="0.25">
      <c r="A1229"/>
    </row>
    <row r="1230" spans="1:1" x14ac:dyDescent="0.25">
      <c r="A1230"/>
    </row>
    <row r="1231" spans="1:1" x14ac:dyDescent="0.25">
      <c r="A1231"/>
    </row>
    <row r="1232" spans="1:1" x14ac:dyDescent="0.25">
      <c r="A1232"/>
    </row>
    <row r="1233" spans="1:1" x14ac:dyDescent="0.25">
      <c r="A1233"/>
    </row>
    <row r="1234" spans="1:1" x14ac:dyDescent="0.25">
      <c r="A1234"/>
    </row>
    <row r="1235" spans="1:1" x14ac:dyDescent="0.25">
      <c r="A1235"/>
    </row>
    <row r="1236" spans="1:1" x14ac:dyDescent="0.25">
      <c r="A1236"/>
    </row>
    <row r="1237" spans="1:1" x14ac:dyDescent="0.25">
      <c r="A1237"/>
    </row>
    <row r="1238" spans="1:1" x14ac:dyDescent="0.25">
      <c r="A1238"/>
    </row>
    <row r="1239" spans="1:1" x14ac:dyDescent="0.25">
      <c r="A1239"/>
    </row>
    <row r="1240" spans="1:1" x14ac:dyDescent="0.25">
      <c r="A1240"/>
    </row>
    <row r="1241" spans="1:1" x14ac:dyDescent="0.25">
      <c r="A1241"/>
    </row>
    <row r="1242" spans="1:1" x14ac:dyDescent="0.25">
      <c r="A1242"/>
    </row>
    <row r="1243" spans="1:1" x14ac:dyDescent="0.25">
      <c r="A1243"/>
    </row>
    <row r="1244" spans="1:1" x14ac:dyDescent="0.25">
      <c r="A1244"/>
    </row>
    <row r="1245" spans="1:1" x14ac:dyDescent="0.25">
      <c r="A1245"/>
    </row>
    <row r="1246" spans="1:1" x14ac:dyDescent="0.25">
      <c r="A1246"/>
    </row>
    <row r="1247" spans="1:1" x14ac:dyDescent="0.25">
      <c r="A1247"/>
    </row>
    <row r="1248" spans="1:1" x14ac:dyDescent="0.25">
      <c r="A1248"/>
    </row>
    <row r="1249" spans="1:1" x14ac:dyDescent="0.25">
      <c r="A1249"/>
    </row>
    <row r="1250" spans="1:1" x14ac:dyDescent="0.25">
      <c r="A1250"/>
    </row>
    <row r="1251" spans="1:1" x14ac:dyDescent="0.25">
      <c r="A1251"/>
    </row>
    <row r="1252" spans="1:1" x14ac:dyDescent="0.25">
      <c r="A1252"/>
    </row>
    <row r="1253" spans="1:1" x14ac:dyDescent="0.25">
      <c r="A1253"/>
    </row>
    <row r="1254" spans="1:1" x14ac:dyDescent="0.25">
      <c r="A1254"/>
    </row>
    <row r="1255" spans="1:1" x14ac:dyDescent="0.25">
      <c r="A1255"/>
    </row>
    <row r="1256" spans="1:1" x14ac:dyDescent="0.25">
      <c r="A1256"/>
    </row>
    <row r="1257" spans="1:1" x14ac:dyDescent="0.25">
      <c r="A1257"/>
    </row>
    <row r="1258" spans="1:1" x14ac:dyDescent="0.25">
      <c r="A1258"/>
    </row>
    <row r="1259" spans="1:1" x14ac:dyDescent="0.25">
      <c r="A1259"/>
    </row>
    <row r="1260" spans="1:1" x14ac:dyDescent="0.25">
      <c r="A1260"/>
    </row>
    <row r="1261" spans="1:1" x14ac:dyDescent="0.25">
      <c r="A1261"/>
    </row>
    <row r="1262" spans="1:1" x14ac:dyDescent="0.25">
      <c r="A1262"/>
    </row>
    <row r="1263" spans="1:1" x14ac:dyDescent="0.25">
      <c r="A1263"/>
    </row>
    <row r="1264" spans="1:1" x14ac:dyDescent="0.25">
      <c r="A1264"/>
    </row>
    <row r="1265" spans="1:1" x14ac:dyDescent="0.25">
      <c r="A1265"/>
    </row>
    <row r="1266" spans="1:1" x14ac:dyDescent="0.25">
      <c r="A1266"/>
    </row>
    <row r="1267" spans="1:1" x14ac:dyDescent="0.25">
      <c r="A1267"/>
    </row>
    <row r="1268" spans="1:1" x14ac:dyDescent="0.25">
      <c r="A1268"/>
    </row>
    <row r="1269" spans="1:1" x14ac:dyDescent="0.25">
      <c r="A1269"/>
    </row>
    <row r="1270" spans="1:1" x14ac:dyDescent="0.25">
      <c r="A1270"/>
    </row>
    <row r="1271" spans="1:1" x14ac:dyDescent="0.25">
      <c r="A1271"/>
    </row>
    <row r="1272" spans="1:1" x14ac:dyDescent="0.25">
      <c r="A1272"/>
    </row>
    <row r="1273" spans="1:1" x14ac:dyDescent="0.25">
      <c r="A1273"/>
    </row>
    <row r="1274" spans="1:1" x14ac:dyDescent="0.25">
      <c r="A1274"/>
    </row>
    <row r="1275" spans="1:1" x14ac:dyDescent="0.25">
      <c r="A1275"/>
    </row>
    <row r="1276" spans="1:1" x14ac:dyDescent="0.25">
      <c r="A1276"/>
    </row>
    <row r="1277" spans="1:1" x14ac:dyDescent="0.25">
      <c r="A1277"/>
    </row>
    <row r="1278" spans="1:1" x14ac:dyDescent="0.25">
      <c r="A1278"/>
    </row>
    <row r="1279" spans="1:1" x14ac:dyDescent="0.25">
      <c r="A1279"/>
    </row>
    <row r="1280" spans="1:1" x14ac:dyDescent="0.25">
      <c r="A1280"/>
    </row>
    <row r="1281" spans="1:1" x14ac:dyDescent="0.25">
      <c r="A1281"/>
    </row>
    <row r="1282" spans="1:1" x14ac:dyDescent="0.25">
      <c r="A1282"/>
    </row>
    <row r="1283" spans="1:1" x14ac:dyDescent="0.25">
      <c r="A1283"/>
    </row>
    <row r="1284" spans="1:1" x14ac:dyDescent="0.25">
      <c r="A1284"/>
    </row>
    <row r="1285" spans="1:1" x14ac:dyDescent="0.25">
      <c r="A1285"/>
    </row>
    <row r="1286" spans="1:1" x14ac:dyDescent="0.25">
      <c r="A1286"/>
    </row>
    <row r="1287" spans="1:1" x14ac:dyDescent="0.25">
      <c r="A1287"/>
    </row>
    <row r="1288" spans="1:1" x14ac:dyDescent="0.25">
      <c r="A1288"/>
    </row>
    <row r="1289" spans="1:1" x14ac:dyDescent="0.25">
      <c r="A1289"/>
    </row>
    <row r="1290" spans="1:1" x14ac:dyDescent="0.25">
      <c r="A1290"/>
    </row>
    <row r="1291" spans="1:1" x14ac:dyDescent="0.25">
      <c r="A1291"/>
    </row>
    <row r="1292" spans="1:1" x14ac:dyDescent="0.25">
      <c r="A1292"/>
    </row>
    <row r="1293" spans="1:1" x14ac:dyDescent="0.25">
      <c r="A1293"/>
    </row>
    <row r="1294" spans="1:1" x14ac:dyDescent="0.25">
      <c r="A1294"/>
    </row>
    <row r="1295" spans="1:1" x14ac:dyDescent="0.25">
      <c r="A1295"/>
    </row>
    <row r="1296" spans="1:1" x14ac:dyDescent="0.25">
      <c r="A1296"/>
    </row>
    <row r="1297" spans="1:1" x14ac:dyDescent="0.25">
      <c r="A1297"/>
    </row>
    <row r="1298" spans="1:1" x14ac:dyDescent="0.25">
      <c r="A1298"/>
    </row>
    <row r="1299" spans="1:1" x14ac:dyDescent="0.25">
      <c r="A1299"/>
    </row>
    <row r="1300" spans="1:1" x14ac:dyDescent="0.25">
      <c r="A1300"/>
    </row>
    <row r="1301" spans="1:1" x14ac:dyDescent="0.25">
      <c r="A1301"/>
    </row>
    <row r="1302" spans="1:1" x14ac:dyDescent="0.25">
      <c r="A1302"/>
    </row>
    <row r="1303" spans="1:1" x14ac:dyDescent="0.25">
      <c r="A1303"/>
    </row>
    <row r="1304" spans="1:1" x14ac:dyDescent="0.25">
      <c r="A1304"/>
    </row>
    <row r="1305" spans="1:1" x14ac:dyDescent="0.25">
      <c r="A1305"/>
    </row>
    <row r="1306" spans="1:1" x14ac:dyDescent="0.25">
      <c r="A1306"/>
    </row>
    <row r="1307" spans="1:1" x14ac:dyDescent="0.25">
      <c r="A1307"/>
    </row>
    <row r="1308" spans="1:1" x14ac:dyDescent="0.25">
      <c r="A1308"/>
    </row>
    <row r="1309" spans="1:1" x14ac:dyDescent="0.25">
      <c r="A1309"/>
    </row>
    <row r="1310" spans="1:1" x14ac:dyDescent="0.25">
      <c r="A1310"/>
    </row>
    <row r="1311" spans="1:1" x14ac:dyDescent="0.25">
      <c r="A1311"/>
    </row>
    <row r="1312" spans="1:1" x14ac:dyDescent="0.25">
      <c r="A1312"/>
    </row>
    <row r="1313" spans="1:1" x14ac:dyDescent="0.25">
      <c r="A1313"/>
    </row>
    <row r="1314" spans="1:1" x14ac:dyDescent="0.25">
      <c r="A1314"/>
    </row>
    <row r="1315" spans="1:1" x14ac:dyDescent="0.25">
      <c r="A1315"/>
    </row>
    <row r="1316" spans="1:1" x14ac:dyDescent="0.25">
      <c r="A1316"/>
    </row>
    <row r="1317" spans="1:1" x14ac:dyDescent="0.25">
      <c r="A1317"/>
    </row>
    <row r="1318" spans="1:1" x14ac:dyDescent="0.25">
      <c r="A1318"/>
    </row>
    <row r="1319" spans="1:1" x14ac:dyDescent="0.25">
      <c r="A1319"/>
    </row>
    <row r="1320" spans="1:1" x14ac:dyDescent="0.25">
      <c r="A1320"/>
    </row>
    <row r="1321" spans="1:1" x14ac:dyDescent="0.25">
      <c r="A1321"/>
    </row>
    <row r="1322" spans="1:1" x14ac:dyDescent="0.25">
      <c r="A1322"/>
    </row>
    <row r="1323" spans="1:1" x14ac:dyDescent="0.25">
      <c r="A1323"/>
    </row>
    <row r="1324" spans="1:1" x14ac:dyDescent="0.25">
      <c r="A1324"/>
    </row>
    <row r="1325" spans="1:1" x14ac:dyDescent="0.25">
      <c r="A1325"/>
    </row>
    <row r="1326" spans="1:1" x14ac:dyDescent="0.25">
      <c r="A1326"/>
    </row>
    <row r="1327" spans="1:1" x14ac:dyDescent="0.25">
      <c r="A1327"/>
    </row>
    <row r="1328" spans="1:1" x14ac:dyDescent="0.25">
      <c r="A1328"/>
    </row>
    <row r="1329" spans="1:1" x14ac:dyDescent="0.25">
      <c r="A1329"/>
    </row>
    <row r="1330" spans="1:1" x14ac:dyDescent="0.25">
      <c r="A1330"/>
    </row>
    <row r="1331" spans="1:1" x14ac:dyDescent="0.25">
      <c r="A1331"/>
    </row>
    <row r="1332" spans="1:1" x14ac:dyDescent="0.25">
      <c r="A1332"/>
    </row>
    <row r="1333" spans="1:1" x14ac:dyDescent="0.25">
      <c r="A1333"/>
    </row>
    <row r="1334" spans="1:1" x14ac:dyDescent="0.25">
      <c r="A1334"/>
    </row>
    <row r="1335" spans="1:1" x14ac:dyDescent="0.25">
      <c r="A1335"/>
    </row>
    <row r="1336" spans="1:1" x14ac:dyDescent="0.25">
      <c r="A1336"/>
    </row>
    <row r="1337" spans="1:1" x14ac:dyDescent="0.25">
      <c r="A1337"/>
    </row>
    <row r="1338" spans="1:1" x14ac:dyDescent="0.25">
      <c r="A1338"/>
    </row>
    <row r="1339" spans="1:1" x14ac:dyDescent="0.25">
      <c r="A1339"/>
    </row>
    <row r="1340" spans="1:1" x14ac:dyDescent="0.25">
      <c r="A1340"/>
    </row>
    <row r="1341" spans="1:1" x14ac:dyDescent="0.25">
      <c r="A1341"/>
    </row>
    <row r="1342" spans="1:1" x14ac:dyDescent="0.25">
      <c r="A1342"/>
    </row>
    <row r="1343" spans="1:1" x14ac:dyDescent="0.25">
      <c r="A1343"/>
    </row>
    <row r="1344" spans="1:1" x14ac:dyDescent="0.25">
      <c r="A1344"/>
    </row>
    <row r="1345" spans="1:1" x14ac:dyDescent="0.25">
      <c r="A1345"/>
    </row>
    <row r="1346" spans="1:1" x14ac:dyDescent="0.25">
      <c r="A1346"/>
    </row>
    <row r="1347" spans="1:1" x14ac:dyDescent="0.25">
      <c r="A1347"/>
    </row>
    <row r="1348" spans="1:1" x14ac:dyDescent="0.25">
      <c r="A1348"/>
    </row>
    <row r="1349" spans="1:1" x14ac:dyDescent="0.25">
      <c r="A1349"/>
    </row>
    <row r="1350" spans="1:1" x14ac:dyDescent="0.25">
      <c r="A1350"/>
    </row>
    <row r="1351" spans="1:1" x14ac:dyDescent="0.25">
      <c r="A1351"/>
    </row>
    <row r="1352" spans="1:1" x14ac:dyDescent="0.25">
      <c r="A1352"/>
    </row>
    <row r="1353" spans="1:1" x14ac:dyDescent="0.25">
      <c r="A1353"/>
    </row>
    <row r="1354" spans="1:1" x14ac:dyDescent="0.25">
      <c r="A1354"/>
    </row>
    <row r="1355" spans="1:1" x14ac:dyDescent="0.25">
      <c r="A1355"/>
    </row>
    <row r="1356" spans="1:1" x14ac:dyDescent="0.25">
      <c r="A1356"/>
    </row>
    <row r="1357" spans="1:1" x14ac:dyDescent="0.25">
      <c r="A1357"/>
    </row>
    <row r="1358" spans="1:1" x14ac:dyDescent="0.25">
      <c r="A1358"/>
    </row>
    <row r="1359" spans="1:1" x14ac:dyDescent="0.25">
      <c r="A1359"/>
    </row>
    <row r="1360" spans="1:1" x14ac:dyDescent="0.25">
      <c r="A1360"/>
    </row>
    <row r="1361" spans="1:1" x14ac:dyDescent="0.25">
      <c r="A1361"/>
    </row>
    <row r="1362" spans="1:1" x14ac:dyDescent="0.25">
      <c r="A1362"/>
    </row>
    <row r="1363" spans="1:1" x14ac:dyDescent="0.25">
      <c r="A1363"/>
    </row>
    <row r="1364" spans="1:1" x14ac:dyDescent="0.25">
      <c r="A1364"/>
    </row>
    <row r="1365" spans="1:1" x14ac:dyDescent="0.25">
      <c r="A1365"/>
    </row>
    <row r="1366" spans="1:1" x14ac:dyDescent="0.25">
      <c r="A1366"/>
    </row>
    <row r="1367" spans="1:1" x14ac:dyDescent="0.25">
      <c r="A1367"/>
    </row>
    <row r="1368" spans="1:1" x14ac:dyDescent="0.25">
      <c r="A1368"/>
    </row>
    <row r="1369" spans="1:1" x14ac:dyDescent="0.25">
      <c r="A1369"/>
    </row>
    <row r="1370" spans="1:1" x14ac:dyDescent="0.25">
      <c r="A1370"/>
    </row>
    <row r="1371" spans="1:1" x14ac:dyDescent="0.25">
      <c r="A1371"/>
    </row>
    <row r="1372" spans="1:1" x14ac:dyDescent="0.25">
      <c r="A1372"/>
    </row>
    <row r="1373" spans="1:1" x14ac:dyDescent="0.25">
      <c r="A1373"/>
    </row>
    <row r="1374" spans="1:1" x14ac:dyDescent="0.25">
      <c r="A1374"/>
    </row>
    <row r="1375" spans="1:1" x14ac:dyDescent="0.25">
      <c r="A1375"/>
    </row>
    <row r="1376" spans="1:1" x14ac:dyDescent="0.25">
      <c r="A1376"/>
    </row>
    <row r="1377" spans="1:1" x14ac:dyDescent="0.25">
      <c r="A1377"/>
    </row>
    <row r="1378" spans="1:1" x14ac:dyDescent="0.25">
      <c r="A1378"/>
    </row>
    <row r="1379" spans="1:1" x14ac:dyDescent="0.25">
      <c r="A1379"/>
    </row>
    <row r="1380" spans="1:1" x14ac:dyDescent="0.25">
      <c r="A1380"/>
    </row>
    <row r="1381" spans="1:1" x14ac:dyDescent="0.25">
      <c r="A1381"/>
    </row>
    <row r="1382" spans="1:1" x14ac:dyDescent="0.25">
      <c r="A1382"/>
    </row>
    <row r="1383" spans="1:1" x14ac:dyDescent="0.25">
      <c r="A1383"/>
    </row>
    <row r="1384" spans="1:1" x14ac:dyDescent="0.25">
      <c r="A1384"/>
    </row>
    <row r="1385" spans="1:1" x14ac:dyDescent="0.25">
      <c r="A1385"/>
    </row>
    <row r="1386" spans="1:1" x14ac:dyDescent="0.25">
      <c r="A1386"/>
    </row>
    <row r="1387" spans="1:1" x14ac:dyDescent="0.25">
      <c r="A1387"/>
    </row>
    <row r="1388" spans="1:1" x14ac:dyDescent="0.25">
      <c r="A1388"/>
    </row>
    <row r="1389" spans="1:1" x14ac:dyDescent="0.25">
      <c r="A1389"/>
    </row>
    <row r="1390" spans="1:1" x14ac:dyDescent="0.25">
      <c r="A1390"/>
    </row>
    <row r="1391" spans="1:1" x14ac:dyDescent="0.25">
      <c r="A1391"/>
    </row>
    <row r="1392" spans="1:1" x14ac:dyDescent="0.25">
      <c r="A1392"/>
    </row>
    <row r="1393" spans="1:1" x14ac:dyDescent="0.25">
      <c r="A1393"/>
    </row>
    <row r="1394" spans="1:1" x14ac:dyDescent="0.25">
      <c r="A1394"/>
    </row>
    <row r="1395" spans="1:1" x14ac:dyDescent="0.25">
      <c r="A1395"/>
    </row>
    <row r="1396" spans="1:1" x14ac:dyDescent="0.25">
      <c r="A1396"/>
    </row>
    <row r="1397" spans="1:1" x14ac:dyDescent="0.25">
      <c r="A1397"/>
    </row>
    <row r="1398" spans="1:1" x14ac:dyDescent="0.25">
      <c r="A1398"/>
    </row>
    <row r="1399" spans="1:1" x14ac:dyDescent="0.25">
      <c r="A1399"/>
    </row>
    <row r="1400" spans="1:1" x14ac:dyDescent="0.25">
      <c r="A1400"/>
    </row>
    <row r="1401" spans="1:1" x14ac:dyDescent="0.25">
      <c r="A1401"/>
    </row>
    <row r="1402" spans="1:1" x14ac:dyDescent="0.25">
      <c r="A1402"/>
    </row>
    <row r="1403" spans="1:1" x14ac:dyDescent="0.25">
      <c r="A1403"/>
    </row>
    <row r="1404" spans="1:1" x14ac:dyDescent="0.25">
      <c r="A1404"/>
    </row>
    <row r="1405" spans="1:1" x14ac:dyDescent="0.25">
      <c r="A1405"/>
    </row>
    <row r="1406" spans="1:1" x14ac:dyDescent="0.25">
      <c r="A1406"/>
    </row>
    <row r="1407" spans="1:1" x14ac:dyDescent="0.25">
      <c r="A1407"/>
    </row>
    <row r="1408" spans="1:1" x14ac:dyDescent="0.25">
      <c r="A1408"/>
    </row>
    <row r="1409" spans="1:1" x14ac:dyDescent="0.25">
      <c r="A1409"/>
    </row>
    <row r="1410" spans="1:1" x14ac:dyDescent="0.25">
      <c r="A1410"/>
    </row>
    <row r="1411" spans="1:1" x14ac:dyDescent="0.25">
      <c r="A1411"/>
    </row>
    <row r="1412" spans="1:1" x14ac:dyDescent="0.25">
      <c r="A1412"/>
    </row>
    <row r="1413" spans="1:1" x14ac:dyDescent="0.25">
      <c r="A1413"/>
    </row>
    <row r="1414" spans="1:1" x14ac:dyDescent="0.25">
      <c r="A1414"/>
    </row>
    <row r="1415" spans="1:1" x14ac:dyDescent="0.25">
      <c r="A1415"/>
    </row>
    <row r="1416" spans="1:1" x14ac:dyDescent="0.25">
      <c r="A1416"/>
    </row>
    <row r="1417" spans="1:1" x14ac:dyDescent="0.25">
      <c r="A1417"/>
    </row>
    <row r="1418" spans="1:1" x14ac:dyDescent="0.25">
      <c r="A1418"/>
    </row>
    <row r="1419" spans="1:1" x14ac:dyDescent="0.25">
      <c r="A1419"/>
    </row>
    <row r="1420" spans="1:1" x14ac:dyDescent="0.25">
      <c r="A1420"/>
    </row>
    <row r="1421" spans="1:1" x14ac:dyDescent="0.25">
      <c r="A1421"/>
    </row>
    <row r="1422" spans="1:1" x14ac:dyDescent="0.25">
      <c r="A1422"/>
    </row>
    <row r="1423" spans="1:1" x14ac:dyDescent="0.25">
      <c r="A1423"/>
    </row>
    <row r="1424" spans="1:1" x14ac:dyDescent="0.25">
      <c r="A1424"/>
    </row>
    <row r="1425" spans="1:1" x14ac:dyDescent="0.25">
      <c r="A1425"/>
    </row>
    <row r="1426" spans="1:1" x14ac:dyDescent="0.25">
      <c r="A1426"/>
    </row>
    <row r="1427" spans="1:1" x14ac:dyDescent="0.25">
      <c r="A1427"/>
    </row>
    <row r="1428" spans="1:1" x14ac:dyDescent="0.25">
      <c r="A1428"/>
    </row>
    <row r="1429" spans="1:1" x14ac:dyDescent="0.25">
      <c r="A1429"/>
    </row>
    <row r="1430" spans="1:1" x14ac:dyDescent="0.25">
      <c r="A1430"/>
    </row>
    <row r="1431" spans="1:1" x14ac:dyDescent="0.25">
      <c r="A1431"/>
    </row>
    <row r="1432" spans="1:1" x14ac:dyDescent="0.25">
      <c r="A1432"/>
    </row>
    <row r="1433" spans="1:1" x14ac:dyDescent="0.25">
      <c r="A1433"/>
    </row>
    <row r="1434" spans="1:1" x14ac:dyDescent="0.25">
      <c r="A1434"/>
    </row>
    <row r="1435" spans="1:1" x14ac:dyDescent="0.25">
      <c r="A1435"/>
    </row>
    <row r="1436" spans="1:1" x14ac:dyDescent="0.25">
      <c r="A1436"/>
    </row>
    <row r="1437" spans="1:1" x14ac:dyDescent="0.25">
      <c r="A1437"/>
    </row>
    <row r="1438" spans="1:1" x14ac:dyDescent="0.25">
      <c r="A1438"/>
    </row>
    <row r="1439" spans="1:1" x14ac:dyDescent="0.25">
      <c r="A1439"/>
    </row>
    <row r="1440" spans="1:1" x14ac:dyDescent="0.25">
      <c r="A1440"/>
    </row>
    <row r="1441" spans="1:1" x14ac:dyDescent="0.25">
      <c r="A1441"/>
    </row>
    <row r="1442" spans="1:1" x14ac:dyDescent="0.25">
      <c r="A1442"/>
    </row>
    <row r="1443" spans="1:1" x14ac:dyDescent="0.25">
      <c r="A1443"/>
    </row>
    <row r="1444" spans="1:1" x14ac:dyDescent="0.25">
      <c r="A1444"/>
    </row>
    <row r="1445" spans="1:1" x14ac:dyDescent="0.25">
      <c r="A1445"/>
    </row>
    <row r="1446" spans="1:1" x14ac:dyDescent="0.25">
      <c r="A1446"/>
    </row>
    <row r="1447" spans="1:1" x14ac:dyDescent="0.25">
      <c r="A1447"/>
    </row>
    <row r="1448" spans="1:1" x14ac:dyDescent="0.25">
      <c r="A1448"/>
    </row>
    <row r="1449" spans="1:1" x14ac:dyDescent="0.25">
      <c r="A1449"/>
    </row>
    <row r="1450" spans="1:1" x14ac:dyDescent="0.25">
      <c r="A1450"/>
    </row>
    <row r="1451" spans="1:1" x14ac:dyDescent="0.25">
      <c r="A1451"/>
    </row>
    <row r="1452" spans="1:1" x14ac:dyDescent="0.25">
      <c r="A1452"/>
    </row>
    <row r="1453" spans="1:1" x14ac:dyDescent="0.25">
      <c r="A1453"/>
    </row>
    <row r="1454" spans="1:1" x14ac:dyDescent="0.25">
      <c r="A1454"/>
    </row>
    <row r="1455" spans="1:1" x14ac:dyDescent="0.25">
      <c r="A1455"/>
    </row>
    <row r="1456" spans="1:1" x14ac:dyDescent="0.25">
      <c r="A1456"/>
    </row>
    <row r="1457" spans="1:1" x14ac:dyDescent="0.25">
      <c r="A1457"/>
    </row>
    <row r="1458" spans="1:1" x14ac:dyDescent="0.25">
      <c r="A1458"/>
    </row>
    <row r="1459" spans="1:1" x14ac:dyDescent="0.25">
      <c r="A1459"/>
    </row>
    <row r="1460" spans="1:1" x14ac:dyDescent="0.25">
      <c r="A1460"/>
    </row>
    <row r="1461" spans="1:1" x14ac:dyDescent="0.25">
      <c r="A1461"/>
    </row>
    <row r="1462" spans="1:1" x14ac:dyDescent="0.25">
      <c r="A1462"/>
    </row>
    <row r="1463" spans="1:1" x14ac:dyDescent="0.25">
      <c r="A1463"/>
    </row>
    <row r="1464" spans="1:1" x14ac:dyDescent="0.25">
      <c r="A1464"/>
    </row>
    <row r="1465" spans="1:1" x14ac:dyDescent="0.25">
      <c r="A1465"/>
    </row>
    <row r="1466" spans="1:1" x14ac:dyDescent="0.25">
      <c r="A1466"/>
    </row>
    <row r="1467" spans="1:1" x14ac:dyDescent="0.25">
      <c r="A1467"/>
    </row>
    <row r="1468" spans="1:1" x14ac:dyDescent="0.25">
      <c r="A1468"/>
    </row>
    <row r="1469" spans="1:1" x14ac:dyDescent="0.25">
      <c r="A1469"/>
    </row>
    <row r="1470" spans="1:1" x14ac:dyDescent="0.25">
      <c r="A1470"/>
    </row>
    <row r="1471" spans="1:1" x14ac:dyDescent="0.25">
      <c r="A1471"/>
    </row>
    <row r="1472" spans="1:1" x14ac:dyDescent="0.25">
      <c r="A1472"/>
    </row>
    <row r="1473" spans="1:1" x14ac:dyDescent="0.25">
      <c r="A1473"/>
    </row>
    <row r="1474" spans="1:1" x14ac:dyDescent="0.25">
      <c r="A1474"/>
    </row>
    <row r="1475" spans="1:1" x14ac:dyDescent="0.25">
      <c r="A1475"/>
    </row>
    <row r="1476" spans="1:1" x14ac:dyDescent="0.25">
      <c r="A1476"/>
    </row>
    <row r="1477" spans="1:1" x14ac:dyDescent="0.25">
      <c r="A1477"/>
    </row>
    <row r="1478" spans="1:1" x14ac:dyDescent="0.25">
      <c r="A1478"/>
    </row>
    <row r="1479" spans="1:1" x14ac:dyDescent="0.25">
      <c r="A1479"/>
    </row>
    <row r="1480" spans="1:1" x14ac:dyDescent="0.25">
      <c r="A1480"/>
    </row>
    <row r="1481" spans="1:1" x14ac:dyDescent="0.25">
      <c r="A1481"/>
    </row>
    <row r="1482" spans="1:1" x14ac:dyDescent="0.25">
      <c r="A1482"/>
    </row>
    <row r="1483" spans="1:1" x14ac:dyDescent="0.25">
      <c r="A1483"/>
    </row>
    <row r="1484" spans="1:1" x14ac:dyDescent="0.25">
      <c r="A1484"/>
    </row>
    <row r="1485" spans="1:1" x14ac:dyDescent="0.25">
      <c r="A1485"/>
    </row>
    <row r="1486" spans="1:1" x14ac:dyDescent="0.25">
      <c r="A1486"/>
    </row>
    <row r="1487" spans="1:1" x14ac:dyDescent="0.25">
      <c r="A1487"/>
    </row>
    <row r="1488" spans="1:1" x14ac:dyDescent="0.25">
      <c r="A1488"/>
    </row>
    <row r="1489" spans="1:1" x14ac:dyDescent="0.25">
      <c r="A1489"/>
    </row>
    <row r="1490" spans="1:1" x14ac:dyDescent="0.25">
      <c r="A1490"/>
    </row>
    <row r="1491" spans="1:1" x14ac:dyDescent="0.25">
      <c r="A1491"/>
    </row>
    <row r="1492" spans="1:1" x14ac:dyDescent="0.25">
      <c r="A1492"/>
    </row>
    <row r="1493" spans="1:1" x14ac:dyDescent="0.25">
      <c r="A1493"/>
    </row>
    <row r="1494" spans="1:1" x14ac:dyDescent="0.25">
      <c r="A1494"/>
    </row>
    <row r="1495" spans="1:1" x14ac:dyDescent="0.25">
      <c r="A1495"/>
    </row>
    <row r="1496" spans="1:1" x14ac:dyDescent="0.25">
      <c r="A1496"/>
    </row>
    <row r="1497" spans="1:1" x14ac:dyDescent="0.25">
      <c r="A1497"/>
    </row>
    <row r="1498" spans="1:1" x14ac:dyDescent="0.25">
      <c r="A1498"/>
    </row>
    <row r="1499" spans="1:1" x14ac:dyDescent="0.25">
      <c r="A1499"/>
    </row>
    <row r="1500" spans="1:1" x14ac:dyDescent="0.25">
      <c r="A1500"/>
    </row>
    <row r="1501" spans="1:1" x14ac:dyDescent="0.25">
      <c r="A1501"/>
    </row>
    <row r="1502" spans="1:1" x14ac:dyDescent="0.25">
      <c r="A1502"/>
    </row>
    <row r="1503" spans="1:1" x14ac:dyDescent="0.25">
      <c r="A1503"/>
    </row>
    <row r="1504" spans="1:1" x14ac:dyDescent="0.25">
      <c r="A1504"/>
    </row>
    <row r="1505" spans="1:1" x14ac:dyDescent="0.25">
      <c r="A1505"/>
    </row>
    <row r="1506" spans="1:1" x14ac:dyDescent="0.25">
      <c r="A1506"/>
    </row>
    <row r="1507" spans="1:1" x14ac:dyDescent="0.25">
      <c r="A1507"/>
    </row>
    <row r="1508" spans="1:1" x14ac:dyDescent="0.25">
      <c r="A1508"/>
    </row>
    <row r="1509" spans="1:1" x14ac:dyDescent="0.25">
      <c r="A1509"/>
    </row>
    <row r="1510" spans="1:1" x14ac:dyDescent="0.25">
      <c r="A1510"/>
    </row>
    <row r="1511" spans="1:1" x14ac:dyDescent="0.25">
      <c r="A1511"/>
    </row>
    <row r="1512" spans="1:1" x14ac:dyDescent="0.25">
      <c r="A1512"/>
    </row>
    <row r="1513" spans="1:1" x14ac:dyDescent="0.25">
      <c r="A1513"/>
    </row>
    <row r="1514" spans="1:1" x14ac:dyDescent="0.25">
      <c r="A1514"/>
    </row>
    <row r="1515" spans="1:1" x14ac:dyDescent="0.25">
      <c r="A1515"/>
    </row>
    <row r="1516" spans="1:1" x14ac:dyDescent="0.25">
      <c r="A1516"/>
    </row>
    <row r="1517" spans="1:1" x14ac:dyDescent="0.25">
      <c r="A1517"/>
    </row>
    <row r="1518" spans="1:1" x14ac:dyDescent="0.25">
      <c r="A1518"/>
    </row>
    <row r="1519" spans="1:1" x14ac:dyDescent="0.25">
      <c r="A1519"/>
    </row>
    <row r="1520" spans="1:1" x14ac:dyDescent="0.25">
      <c r="A1520"/>
    </row>
    <row r="1521" spans="1:1" x14ac:dyDescent="0.25">
      <c r="A1521"/>
    </row>
    <row r="1522" spans="1:1" x14ac:dyDescent="0.25">
      <c r="A1522"/>
    </row>
    <row r="1523" spans="1:1" x14ac:dyDescent="0.25">
      <c r="A1523"/>
    </row>
    <row r="1524" spans="1:1" x14ac:dyDescent="0.25">
      <c r="A1524"/>
    </row>
    <row r="1525" spans="1:1" x14ac:dyDescent="0.25">
      <c r="A1525"/>
    </row>
    <row r="1526" spans="1:1" x14ac:dyDescent="0.25">
      <c r="A1526"/>
    </row>
    <row r="1527" spans="1:1" x14ac:dyDescent="0.25">
      <c r="A1527"/>
    </row>
    <row r="1528" spans="1:1" x14ac:dyDescent="0.25">
      <c r="A1528"/>
    </row>
    <row r="1529" spans="1:1" x14ac:dyDescent="0.25">
      <c r="A1529"/>
    </row>
    <row r="1530" spans="1:1" x14ac:dyDescent="0.25">
      <c r="A1530"/>
    </row>
    <row r="1531" spans="1:1" x14ac:dyDescent="0.25">
      <c r="A1531"/>
    </row>
    <row r="1532" spans="1:1" x14ac:dyDescent="0.25">
      <c r="A1532"/>
    </row>
    <row r="1533" spans="1:1" x14ac:dyDescent="0.25">
      <c r="A1533"/>
    </row>
    <row r="1534" spans="1:1" x14ac:dyDescent="0.25">
      <c r="A1534"/>
    </row>
    <row r="1535" spans="1:1" x14ac:dyDescent="0.25">
      <c r="A1535"/>
    </row>
    <row r="1536" spans="1:1" x14ac:dyDescent="0.25">
      <c r="A1536"/>
    </row>
    <row r="1537" spans="1:1" x14ac:dyDescent="0.25">
      <c r="A1537"/>
    </row>
    <row r="1538" spans="1:1" x14ac:dyDescent="0.25">
      <c r="A1538"/>
    </row>
    <row r="1539" spans="1:1" x14ac:dyDescent="0.25">
      <c r="A1539"/>
    </row>
    <row r="1540" spans="1:1" x14ac:dyDescent="0.25">
      <c r="A1540"/>
    </row>
    <row r="1541" spans="1:1" x14ac:dyDescent="0.25">
      <c r="A1541"/>
    </row>
    <row r="1542" spans="1:1" x14ac:dyDescent="0.25">
      <c r="A1542"/>
    </row>
    <row r="1543" spans="1:1" x14ac:dyDescent="0.25">
      <c r="A1543"/>
    </row>
    <row r="1544" spans="1:1" x14ac:dyDescent="0.25">
      <c r="A1544"/>
    </row>
    <row r="1545" spans="1:1" x14ac:dyDescent="0.25">
      <c r="A1545"/>
    </row>
    <row r="1546" spans="1:1" x14ac:dyDescent="0.25">
      <c r="A1546"/>
    </row>
    <row r="1547" spans="1:1" x14ac:dyDescent="0.25">
      <c r="A1547"/>
    </row>
    <row r="1548" spans="1:1" x14ac:dyDescent="0.25">
      <c r="A1548"/>
    </row>
    <row r="1549" spans="1:1" x14ac:dyDescent="0.25">
      <c r="A1549"/>
    </row>
    <row r="1550" spans="1:1" x14ac:dyDescent="0.25">
      <c r="A1550"/>
    </row>
    <row r="1551" spans="1:1" x14ac:dyDescent="0.25">
      <c r="A1551"/>
    </row>
    <row r="1552" spans="1:1" x14ac:dyDescent="0.25">
      <c r="A1552"/>
    </row>
    <row r="1553" spans="1:1" x14ac:dyDescent="0.25">
      <c r="A1553"/>
    </row>
    <row r="1554" spans="1:1" x14ac:dyDescent="0.25">
      <c r="A1554"/>
    </row>
    <row r="1555" spans="1:1" x14ac:dyDescent="0.25">
      <c r="A1555"/>
    </row>
    <row r="1556" spans="1:1" x14ac:dyDescent="0.25">
      <c r="A1556"/>
    </row>
    <row r="1557" spans="1:1" x14ac:dyDescent="0.25">
      <c r="A1557"/>
    </row>
    <row r="1558" spans="1:1" x14ac:dyDescent="0.25">
      <c r="A1558"/>
    </row>
    <row r="1559" spans="1:1" x14ac:dyDescent="0.25">
      <c r="A1559"/>
    </row>
    <row r="1560" spans="1:1" x14ac:dyDescent="0.25">
      <c r="A1560"/>
    </row>
    <row r="1561" spans="1:1" x14ac:dyDescent="0.25">
      <c r="A1561"/>
    </row>
    <row r="1562" spans="1:1" x14ac:dyDescent="0.25">
      <c r="A1562"/>
    </row>
    <row r="1563" spans="1:1" x14ac:dyDescent="0.25">
      <c r="A1563"/>
    </row>
    <row r="1564" spans="1:1" x14ac:dyDescent="0.25">
      <c r="A1564"/>
    </row>
    <row r="1565" spans="1:1" x14ac:dyDescent="0.25">
      <c r="A1565"/>
    </row>
    <row r="1566" spans="1:1" x14ac:dyDescent="0.25">
      <c r="A1566"/>
    </row>
    <row r="1567" spans="1:1" x14ac:dyDescent="0.25">
      <c r="A1567"/>
    </row>
    <row r="1568" spans="1:1" x14ac:dyDescent="0.25">
      <c r="A1568"/>
    </row>
    <row r="1569" spans="1:1" x14ac:dyDescent="0.25">
      <c r="A1569"/>
    </row>
    <row r="1570" spans="1:1" x14ac:dyDescent="0.25">
      <c r="A1570"/>
    </row>
    <row r="1571" spans="1:1" x14ac:dyDescent="0.25">
      <c r="A1571"/>
    </row>
    <row r="1572" spans="1:1" x14ac:dyDescent="0.25">
      <c r="A1572"/>
    </row>
    <row r="1573" spans="1:1" x14ac:dyDescent="0.25">
      <c r="A1573"/>
    </row>
    <row r="1574" spans="1:1" x14ac:dyDescent="0.25">
      <c r="A1574"/>
    </row>
    <row r="1575" spans="1:1" x14ac:dyDescent="0.25">
      <c r="A1575"/>
    </row>
    <row r="1576" spans="1:1" x14ac:dyDescent="0.25">
      <c r="A1576"/>
    </row>
    <row r="1577" spans="1:1" x14ac:dyDescent="0.25">
      <c r="A1577"/>
    </row>
    <row r="1578" spans="1:1" x14ac:dyDescent="0.25">
      <c r="A1578"/>
    </row>
    <row r="1579" spans="1:1" x14ac:dyDescent="0.25">
      <c r="A1579"/>
    </row>
    <row r="1580" spans="1:1" x14ac:dyDescent="0.25">
      <c r="A1580"/>
    </row>
    <row r="1581" spans="1:1" x14ac:dyDescent="0.25">
      <c r="A1581"/>
    </row>
    <row r="1582" spans="1:1" x14ac:dyDescent="0.25">
      <c r="A1582"/>
    </row>
    <row r="1583" spans="1:1" x14ac:dyDescent="0.25">
      <c r="A1583"/>
    </row>
    <row r="1584" spans="1:1" x14ac:dyDescent="0.25">
      <c r="A1584"/>
    </row>
    <row r="1585" spans="1:1" x14ac:dyDescent="0.25">
      <c r="A1585"/>
    </row>
    <row r="1586" spans="1:1" x14ac:dyDescent="0.25">
      <c r="A1586"/>
    </row>
    <row r="1587" spans="1:1" x14ac:dyDescent="0.25">
      <c r="A1587"/>
    </row>
    <row r="1588" spans="1:1" x14ac:dyDescent="0.25">
      <c r="A1588"/>
    </row>
    <row r="1589" spans="1:1" x14ac:dyDescent="0.25">
      <c r="A1589"/>
    </row>
    <row r="1590" spans="1:1" x14ac:dyDescent="0.25">
      <c r="A1590"/>
    </row>
    <row r="1591" spans="1:1" x14ac:dyDescent="0.25">
      <c r="A1591"/>
    </row>
    <row r="1592" spans="1:1" x14ac:dyDescent="0.25">
      <c r="A1592"/>
    </row>
    <row r="1593" spans="1:1" x14ac:dyDescent="0.25">
      <c r="A1593"/>
    </row>
    <row r="1594" spans="1:1" x14ac:dyDescent="0.25">
      <c r="A1594"/>
    </row>
    <row r="1595" spans="1:1" x14ac:dyDescent="0.25">
      <c r="A1595"/>
    </row>
    <row r="1596" spans="1:1" x14ac:dyDescent="0.25">
      <c r="A1596"/>
    </row>
    <row r="1597" spans="1:1" x14ac:dyDescent="0.25">
      <c r="A1597"/>
    </row>
    <row r="1598" spans="1:1" x14ac:dyDescent="0.25">
      <c r="A1598"/>
    </row>
    <row r="1599" spans="1:1" x14ac:dyDescent="0.25">
      <c r="A1599"/>
    </row>
    <row r="1600" spans="1:1" x14ac:dyDescent="0.25">
      <c r="A1600"/>
    </row>
    <row r="1601" spans="1:1" x14ac:dyDescent="0.25">
      <c r="A1601"/>
    </row>
    <row r="1602" spans="1:1" x14ac:dyDescent="0.25">
      <c r="A1602"/>
    </row>
    <row r="1603" spans="1:1" x14ac:dyDescent="0.25">
      <c r="A1603"/>
    </row>
    <row r="1604" spans="1:1" x14ac:dyDescent="0.25">
      <c r="A1604"/>
    </row>
    <row r="1605" spans="1:1" x14ac:dyDescent="0.25">
      <c r="A1605"/>
    </row>
    <row r="1606" spans="1:1" x14ac:dyDescent="0.25">
      <c r="A1606"/>
    </row>
    <row r="1607" spans="1:1" x14ac:dyDescent="0.25">
      <c r="A1607"/>
    </row>
    <row r="1608" spans="1:1" x14ac:dyDescent="0.25">
      <c r="A1608"/>
    </row>
    <row r="1609" spans="1:1" x14ac:dyDescent="0.25">
      <c r="A1609"/>
    </row>
    <row r="1610" spans="1:1" x14ac:dyDescent="0.25">
      <c r="A1610"/>
    </row>
    <row r="1611" spans="1:1" x14ac:dyDescent="0.25">
      <c r="A1611"/>
    </row>
    <row r="1612" spans="1:1" x14ac:dyDescent="0.25">
      <c r="A1612"/>
    </row>
    <row r="1613" spans="1:1" x14ac:dyDescent="0.25">
      <c r="A1613"/>
    </row>
    <row r="1614" spans="1:1" x14ac:dyDescent="0.25">
      <c r="A1614"/>
    </row>
    <row r="1615" spans="1:1" x14ac:dyDescent="0.25">
      <c r="A1615"/>
    </row>
    <row r="1616" spans="1:1" x14ac:dyDescent="0.25">
      <c r="A1616"/>
    </row>
    <row r="1617" spans="1:1" x14ac:dyDescent="0.25">
      <c r="A1617"/>
    </row>
    <row r="1618" spans="1:1" x14ac:dyDescent="0.25">
      <c r="A1618"/>
    </row>
    <row r="1619" spans="1:1" x14ac:dyDescent="0.25">
      <c r="A1619"/>
    </row>
    <row r="1620" spans="1:1" x14ac:dyDescent="0.25">
      <c r="A1620"/>
    </row>
    <row r="1621" spans="1:1" x14ac:dyDescent="0.25">
      <c r="A1621"/>
    </row>
    <row r="1622" spans="1:1" x14ac:dyDescent="0.25">
      <c r="A1622"/>
    </row>
    <row r="1623" spans="1:1" x14ac:dyDescent="0.25">
      <c r="A1623"/>
    </row>
    <row r="1624" spans="1:1" x14ac:dyDescent="0.25">
      <c r="A1624"/>
    </row>
    <row r="1625" spans="1:1" x14ac:dyDescent="0.25">
      <c r="A1625"/>
    </row>
    <row r="1626" spans="1:1" x14ac:dyDescent="0.25">
      <c r="A1626"/>
    </row>
    <row r="1627" spans="1:1" x14ac:dyDescent="0.25">
      <c r="A1627"/>
    </row>
    <row r="1628" spans="1:1" x14ac:dyDescent="0.25">
      <c r="A1628"/>
    </row>
    <row r="1629" spans="1:1" x14ac:dyDescent="0.25">
      <c r="A1629"/>
    </row>
    <row r="1630" spans="1:1" x14ac:dyDescent="0.25">
      <c r="A1630"/>
    </row>
    <row r="1631" spans="1:1" x14ac:dyDescent="0.25">
      <c r="A1631"/>
    </row>
    <row r="1632" spans="1:1" x14ac:dyDescent="0.25">
      <c r="A1632"/>
    </row>
    <row r="1633" spans="1:1" x14ac:dyDescent="0.25">
      <c r="A1633"/>
    </row>
    <row r="1634" spans="1:1" x14ac:dyDescent="0.25">
      <c r="A1634"/>
    </row>
    <row r="1635" spans="1:1" x14ac:dyDescent="0.25">
      <c r="A1635"/>
    </row>
    <row r="1636" spans="1:1" x14ac:dyDescent="0.25">
      <c r="A1636"/>
    </row>
    <row r="1637" spans="1:1" x14ac:dyDescent="0.25">
      <c r="A1637"/>
    </row>
    <row r="1638" spans="1:1" x14ac:dyDescent="0.25">
      <c r="A1638"/>
    </row>
    <row r="1639" spans="1:1" x14ac:dyDescent="0.25">
      <c r="A1639"/>
    </row>
    <row r="1640" spans="1:1" x14ac:dyDescent="0.25">
      <c r="A1640"/>
    </row>
    <row r="1641" spans="1:1" x14ac:dyDescent="0.25">
      <c r="A1641"/>
    </row>
    <row r="1642" spans="1:1" x14ac:dyDescent="0.25">
      <c r="A1642"/>
    </row>
    <row r="1643" spans="1:1" x14ac:dyDescent="0.25">
      <c r="A1643"/>
    </row>
    <row r="1644" spans="1:1" x14ac:dyDescent="0.25">
      <c r="A1644"/>
    </row>
    <row r="1645" spans="1:1" x14ac:dyDescent="0.25">
      <c r="A1645"/>
    </row>
    <row r="1646" spans="1:1" x14ac:dyDescent="0.25">
      <c r="A1646"/>
    </row>
    <row r="1647" spans="1:1" x14ac:dyDescent="0.25">
      <c r="A1647"/>
    </row>
    <row r="1648" spans="1:1" x14ac:dyDescent="0.25">
      <c r="A1648"/>
    </row>
    <row r="1649" spans="1:1" x14ac:dyDescent="0.25">
      <c r="A1649"/>
    </row>
    <row r="1650" spans="1:1" x14ac:dyDescent="0.25">
      <c r="A1650"/>
    </row>
    <row r="1651" spans="1:1" x14ac:dyDescent="0.25">
      <c r="A1651"/>
    </row>
    <row r="1652" spans="1:1" x14ac:dyDescent="0.25">
      <c r="A1652"/>
    </row>
    <row r="1653" spans="1:1" x14ac:dyDescent="0.25">
      <c r="A1653"/>
    </row>
    <row r="1654" spans="1:1" x14ac:dyDescent="0.25">
      <c r="A1654"/>
    </row>
    <row r="1655" spans="1:1" x14ac:dyDescent="0.25">
      <c r="A1655"/>
    </row>
    <row r="1656" spans="1:1" x14ac:dyDescent="0.25">
      <c r="A1656"/>
    </row>
    <row r="1657" spans="1:1" x14ac:dyDescent="0.25">
      <c r="A1657"/>
    </row>
    <row r="1658" spans="1:1" x14ac:dyDescent="0.25">
      <c r="A1658"/>
    </row>
    <row r="1659" spans="1:1" x14ac:dyDescent="0.25">
      <c r="A1659"/>
    </row>
    <row r="1660" spans="1:1" x14ac:dyDescent="0.25">
      <c r="A1660"/>
    </row>
    <row r="1661" spans="1:1" x14ac:dyDescent="0.25">
      <c r="A1661"/>
    </row>
    <row r="1662" spans="1:1" x14ac:dyDescent="0.25">
      <c r="A1662"/>
    </row>
    <row r="1663" spans="1:1" x14ac:dyDescent="0.25">
      <c r="A1663"/>
    </row>
    <row r="1664" spans="1:1" x14ac:dyDescent="0.25">
      <c r="A1664"/>
    </row>
    <row r="1665" spans="1:1" x14ac:dyDescent="0.25">
      <c r="A1665"/>
    </row>
    <row r="1666" spans="1:1" x14ac:dyDescent="0.25">
      <c r="A1666"/>
    </row>
    <row r="1667" spans="1:1" x14ac:dyDescent="0.25">
      <c r="A1667"/>
    </row>
    <row r="1668" spans="1:1" x14ac:dyDescent="0.25">
      <c r="A1668"/>
    </row>
    <row r="1669" spans="1:1" x14ac:dyDescent="0.25">
      <c r="A1669"/>
    </row>
    <row r="1670" spans="1:1" x14ac:dyDescent="0.25">
      <c r="A1670"/>
    </row>
    <row r="1671" spans="1:1" x14ac:dyDescent="0.25">
      <c r="A1671"/>
    </row>
    <row r="1672" spans="1:1" x14ac:dyDescent="0.25">
      <c r="A1672"/>
    </row>
    <row r="1673" spans="1:1" x14ac:dyDescent="0.25">
      <c r="A1673"/>
    </row>
    <row r="1674" spans="1:1" x14ac:dyDescent="0.25">
      <c r="A1674"/>
    </row>
    <row r="1675" spans="1:1" x14ac:dyDescent="0.25">
      <c r="A1675"/>
    </row>
    <row r="1676" spans="1:1" x14ac:dyDescent="0.25">
      <c r="A1676"/>
    </row>
    <row r="1677" spans="1:1" x14ac:dyDescent="0.25">
      <c r="A1677"/>
    </row>
    <row r="1678" spans="1:1" x14ac:dyDescent="0.25">
      <c r="A1678"/>
    </row>
    <row r="1679" spans="1:1" x14ac:dyDescent="0.25">
      <c r="A1679"/>
    </row>
    <row r="1680" spans="1:1" x14ac:dyDescent="0.25">
      <c r="A1680"/>
    </row>
    <row r="1681" spans="1:1" x14ac:dyDescent="0.25">
      <c r="A1681"/>
    </row>
    <row r="1682" spans="1:1" x14ac:dyDescent="0.25">
      <c r="A1682"/>
    </row>
    <row r="1683" spans="1:1" x14ac:dyDescent="0.25">
      <c r="A1683"/>
    </row>
    <row r="1684" spans="1:1" x14ac:dyDescent="0.25">
      <c r="A1684"/>
    </row>
    <row r="1685" spans="1:1" x14ac:dyDescent="0.25">
      <c r="A1685"/>
    </row>
    <row r="1686" spans="1:1" x14ac:dyDescent="0.25">
      <c r="A1686"/>
    </row>
    <row r="1687" spans="1:1" x14ac:dyDescent="0.25">
      <c r="A1687"/>
    </row>
    <row r="1688" spans="1:1" x14ac:dyDescent="0.25">
      <c r="A1688"/>
    </row>
    <row r="1689" spans="1:1" x14ac:dyDescent="0.25">
      <c r="A1689"/>
    </row>
    <row r="1690" spans="1:1" x14ac:dyDescent="0.25">
      <c r="A1690"/>
    </row>
    <row r="1691" spans="1:1" x14ac:dyDescent="0.25">
      <c r="A1691"/>
    </row>
    <row r="1692" spans="1:1" x14ac:dyDescent="0.25">
      <c r="A1692"/>
    </row>
    <row r="1693" spans="1:1" x14ac:dyDescent="0.25">
      <c r="A1693"/>
    </row>
    <row r="1694" spans="1:1" x14ac:dyDescent="0.25">
      <c r="A1694"/>
    </row>
    <row r="1695" spans="1:1" x14ac:dyDescent="0.25">
      <c r="A1695"/>
    </row>
    <row r="1696" spans="1:1" x14ac:dyDescent="0.25">
      <c r="A1696"/>
    </row>
    <row r="1697" spans="1:1" x14ac:dyDescent="0.25">
      <c r="A1697"/>
    </row>
    <row r="1698" spans="1:1" x14ac:dyDescent="0.25">
      <c r="A1698"/>
    </row>
    <row r="1699" spans="1:1" x14ac:dyDescent="0.25">
      <c r="A1699"/>
    </row>
    <row r="1700" spans="1:1" x14ac:dyDescent="0.25">
      <c r="A1700"/>
    </row>
    <row r="1701" spans="1:1" x14ac:dyDescent="0.25">
      <c r="A1701"/>
    </row>
    <row r="1702" spans="1:1" x14ac:dyDescent="0.25">
      <c r="A1702"/>
    </row>
    <row r="1703" spans="1:1" x14ac:dyDescent="0.25">
      <c r="A1703"/>
    </row>
    <row r="1704" spans="1:1" x14ac:dyDescent="0.25">
      <c r="A1704"/>
    </row>
    <row r="1705" spans="1:1" x14ac:dyDescent="0.25">
      <c r="A1705"/>
    </row>
    <row r="1706" spans="1:1" x14ac:dyDescent="0.25">
      <c r="A1706"/>
    </row>
    <row r="1707" spans="1:1" x14ac:dyDescent="0.25">
      <c r="A1707"/>
    </row>
    <row r="1708" spans="1:1" x14ac:dyDescent="0.25">
      <c r="A1708"/>
    </row>
    <row r="1709" spans="1:1" x14ac:dyDescent="0.25">
      <c r="A1709"/>
    </row>
    <row r="1710" spans="1:1" x14ac:dyDescent="0.25">
      <c r="A1710"/>
    </row>
    <row r="1711" spans="1:1" x14ac:dyDescent="0.25">
      <c r="A1711"/>
    </row>
    <row r="1712" spans="1:1" x14ac:dyDescent="0.25">
      <c r="A1712"/>
    </row>
    <row r="1713" spans="1:1" x14ac:dyDescent="0.25">
      <c r="A1713"/>
    </row>
    <row r="1714" spans="1:1" x14ac:dyDescent="0.25">
      <c r="A1714"/>
    </row>
    <row r="1715" spans="1:1" x14ac:dyDescent="0.25">
      <c r="A1715"/>
    </row>
    <row r="1716" spans="1:1" x14ac:dyDescent="0.25">
      <c r="A1716"/>
    </row>
    <row r="1717" spans="1:1" x14ac:dyDescent="0.25">
      <c r="A1717"/>
    </row>
    <row r="1718" spans="1:1" x14ac:dyDescent="0.25">
      <c r="A1718"/>
    </row>
    <row r="1719" spans="1:1" x14ac:dyDescent="0.25">
      <c r="A1719"/>
    </row>
    <row r="1720" spans="1:1" x14ac:dyDescent="0.25">
      <c r="A1720"/>
    </row>
    <row r="1721" spans="1:1" x14ac:dyDescent="0.25">
      <c r="A1721"/>
    </row>
    <row r="1722" spans="1:1" x14ac:dyDescent="0.25">
      <c r="A1722"/>
    </row>
    <row r="1723" spans="1:1" x14ac:dyDescent="0.25">
      <c r="A1723"/>
    </row>
    <row r="1724" spans="1:1" x14ac:dyDescent="0.25">
      <c r="A1724"/>
    </row>
    <row r="1725" spans="1:1" x14ac:dyDescent="0.25">
      <c r="A1725"/>
    </row>
    <row r="1726" spans="1:1" x14ac:dyDescent="0.25">
      <c r="A1726"/>
    </row>
    <row r="1727" spans="1:1" x14ac:dyDescent="0.25">
      <c r="A1727"/>
    </row>
    <row r="1728" spans="1:1" x14ac:dyDescent="0.25">
      <c r="A1728"/>
    </row>
    <row r="1729" spans="1:1" x14ac:dyDescent="0.25">
      <c r="A1729"/>
    </row>
    <row r="1730" spans="1:1" x14ac:dyDescent="0.25">
      <c r="A1730"/>
    </row>
    <row r="1731" spans="1:1" x14ac:dyDescent="0.25">
      <c r="A1731"/>
    </row>
    <row r="1732" spans="1:1" x14ac:dyDescent="0.25">
      <c r="A1732"/>
    </row>
    <row r="1733" spans="1:1" x14ac:dyDescent="0.25">
      <c r="A1733"/>
    </row>
    <row r="1734" spans="1:1" x14ac:dyDescent="0.25">
      <c r="A1734"/>
    </row>
    <row r="1735" spans="1:1" x14ac:dyDescent="0.25">
      <c r="A1735"/>
    </row>
    <row r="1736" spans="1:1" x14ac:dyDescent="0.25">
      <c r="A1736"/>
    </row>
    <row r="1737" spans="1:1" x14ac:dyDescent="0.25">
      <c r="A1737"/>
    </row>
    <row r="1738" spans="1:1" x14ac:dyDescent="0.25">
      <c r="A1738"/>
    </row>
    <row r="1739" spans="1:1" x14ac:dyDescent="0.25">
      <c r="A1739"/>
    </row>
    <row r="1740" spans="1:1" x14ac:dyDescent="0.25">
      <c r="A1740"/>
    </row>
    <row r="1741" spans="1:1" x14ac:dyDescent="0.25">
      <c r="A1741"/>
    </row>
    <row r="1742" spans="1:1" x14ac:dyDescent="0.25">
      <c r="A1742"/>
    </row>
    <row r="1743" spans="1:1" x14ac:dyDescent="0.25">
      <c r="A1743"/>
    </row>
    <row r="1744" spans="1:1" x14ac:dyDescent="0.25">
      <c r="A1744"/>
    </row>
    <row r="1745" spans="1:1" x14ac:dyDescent="0.25">
      <c r="A1745"/>
    </row>
    <row r="1746" spans="1:1" x14ac:dyDescent="0.25">
      <c r="A1746"/>
    </row>
    <row r="1747" spans="1:1" x14ac:dyDescent="0.25">
      <c r="A1747"/>
    </row>
    <row r="1748" spans="1:1" x14ac:dyDescent="0.25">
      <c r="A1748"/>
    </row>
    <row r="1749" spans="1:1" x14ac:dyDescent="0.25">
      <c r="A1749"/>
    </row>
    <row r="1750" spans="1:1" x14ac:dyDescent="0.25">
      <c r="A1750"/>
    </row>
    <row r="1751" spans="1:1" x14ac:dyDescent="0.25">
      <c r="A1751"/>
    </row>
    <row r="1752" spans="1:1" x14ac:dyDescent="0.25">
      <c r="A1752"/>
    </row>
    <row r="1753" spans="1:1" x14ac:dyDescent="0.25">
      <c r="A1753"/>
    </row>
    <row r="1754" spans="1:1" x14ac:dyDescent="0.25">
      <c r="A1754"/>
    </row>
    <row r="1755" spans="1:1" x14ac:dyDescent="0.25">
      <c r="A1755"/>
    </row>
    <row r="1756" spans="1:1" x14ac:dyDescent="0.25">
      <c r="A1756"/>
    </row>
    <row r="1757" spans="1:1" x14ac:dyDescent="0.25">
      <c r="A1757"/>
    </row>
    <row r="1758" spans="1:1" x14ac:dyDescent="0.25">
      <c r="A1758"/>
    </row>
    <row r="1759" spans="1:1" x14ac:dyDescent="0.25">
      <c r="A1759"/>
    </row>
    <row r="1760" spans="1:1" x14ac:dyDescent="0.25">
      <c r="A1760"/>
    </row>
    <row r="1761" spans="1:1" x14ac:dyDescent="0.25">
      <c r="A1761"/>
    </row>
    <row r="1762" spans="1:1" x14ac:dyDescent="0.25">
      <c r="A1762"/>
    </row>
    <row r="1763" spans="1:1" x14ac:dyDescent="0.25">
      <c r="A1763"/>
    </row>
    <row r="1764" spans="1:1" x14ac:dyDescent="0.25">
      <c r="A1764"/>
    </row>
    <row r="1765" spans="1:1" x14ac:dyDescent="0.25">
      <c r="A1765"/>
    </row>
    <row r="1766" spans="1:1" x14ac:dyDescent="0.25">
      <c r="A1766"/>
    </row>
    <row r="1767" spans="1:1" x14ac:dyDescent="0.25">
      <c r="A1767"/>
    </row>
    <row r="1768" spans="1:1" x14ac:dyDescent="0.25">
      <c r="A1768"/>
    </row>
    <row r="1769" spans="1:1" x14ac:dyDescent="0.25">
      <c r="A1769"/>
    </row>
    <row r="1770" spans="1:1" x14ac:dyDescent="0.25">
      <c r="A1770"/>
    </row>
    <row r="1771" spans="1:1" x14ac:dyDescent="0.25">
      <c r="A1771"/>
    </row>
    <row r="1772" spans="1:1" x14ac:dyDescent="0.25">
      <c r="A1772"/>
    </row>
    <row r="1773" spans="1:1" x14ac:dyDescent="0.25">
      <c r="A1773"/>
    </row>
    <row r="1774" spans="1:1" x14ac:dyDescent="0.25">
      <c r="A1774"/>
    </row>
    <row r="1775" spans="1:1" x14ac:dyDescent="0.25">
      <c r="A1775"/>
    </row>
    <row r="1776" spans="1:1" x14ac:dyDescent="0.25">
      <c r="A1776"/>
    </row>
    <row r="1777" spans="1:1" x14ac:dyDescent="0.25">
      <c r="A1777"/>
    </row>
    <row r="1778" spans="1:1" x14ac:dyDescent="0.25">
      <c r="A1778"/>
    </row>
    <row r="1779" spans="1:1" x14ac:dyDescent="0.25">
      <c r="A1779"/>
    </row>
    <row r="1780" spans="1:1" x14ac:dyDescent="0.25">
      <c r="A1780"/>
    </row>
    <row r="1781" spans="1:1" x14ac:dyDescent="0.25">
      <c r="A1781"/>
    </row>
    <row r="1782" spans="1:1" x14ac:dyDescent="0.25">
      <c r="A1782"/>
    </row>
    <row r="1783" spans="1:1" x14ac:dyDescent="0.25">
      <c r="A1783"/>
    </row>
    <row r="1784" spans="1:1" x14ac:dyDescent="0.25">
      <c r="A1784"/>
    </row>
    <row r="1785" spans="1:1" x14ac:dyDescent="0.25">
      <c r="A1785"/>
    </row>
    <row r="1786" spans="1:1" x14ac:dyDescent="0.25">
      <c r="A1786"/>
    </row>
    <row r="1787" spans="1:1" x14ac:dyDescent="0.25">
      <c r="A1787"/>
    </row>
    <row r="1788" spans="1:1" x14ac:dyDescent="0.25">
      <c r="A1788"/>
    </row>
    <row r="1789" spans="1:1" x14ac:dyDescent="0.25">
      <c r="A1789"/>
    </row>
    <row r="1790" spans="1:1" x14ac:dyDescent="0.25">
      <c r="A1790"/>
    </row>
    <row r="1791" spans="1:1" x14ac:dyDescent="0.25">
      <c r="A1791"/>
    </row>
    <row r="1792" spans="1:1" x14ac:dyDescent="0.25">
      <c r="A1792"/>
    </row>
    <row r="1793" spans="1:1" x14ac:dyDescent="0.25">
      <c r="A1793"/>
    </row>
    <row r="1794" spans="1:1" x14ac:dyDescent="0.25">
      <c r="A1794"/>
    </row>
    <row r="1795" spans="1:1" x14ac:dyDescent="0.25">
      <c r="A1795"/>
    </row>
    <row r="1796" spans="1:1" x14ac:dyDescent="0.25">
      <c r="A1796"/>
    </row>
    <row r="1797" spans="1:1" x14ac:dyDescent="0.25">
      <c r="A1797"/>
    </row>
    <row r="1798" spans="1:1" x14ac:dyDescent="0.25">
      <c r="A1798"/>
    </row>
    <row r="1799" spans="1:1" x14ac:dyDescent="0.25">
      <c r="A1799"/>
    </row>
    <row r="1800" spans="1:1" x14ac:dyDescent="0.25">
      <c r="A1800"/>
    </row>
    <row r="1801" spans="1:1" x14ac:dyDescent="0.25">
      <c r="A1801"/>
    </row>
    <row r="1802" spans="1:1" x14ac:dyDescent="0.25">
      <c r="A1802"/>
    </row>
    <row r="1803" spans="1:1" x14ac:dyDescent="0.25">
      <c r="A1803"/>
    </row>
    <row r="1804" spans="1:1" x14ac:dyDescent="0.25">
      <c r="A1804"/>
    </row>
    <row r="1805" spans="1:1" x14ac:dyDescent="0.25">
      <c r="A1805"/>
    </row>
    <row r="1806" spans="1:1" x14ac:dyDescent="0.25">
      <c r="A1806"/>
    </row>
    <row r="1807" spans="1:1" x14ac:dyDescent="0.25">
      <c r="A1807"/>
    </row>
    <row r="1808" spans="1:1" x14ac:dyDescent="0.25">
      <c r="A1808"/>
    </row>
    <row r="1809" spans="1:1" x14ac:dyDescent="0.25">
      <c r="A1809"/>
    </row>
    <row r="1810" spans="1:1" x14ac:dyDescent="0.25">
      <c r="A1810"/>
    </row>
    <row r="1811" spans="1:1" x14ac:dyDescent="0.25">
      <c r="A1811"/>
    </row>
    <row r="1812" spans="1:1" x14ac:dyDescent="0.25">
      <c r="A1812"/>
    </row>
    <row r="1813" spans="1:1" x14ac:dyDescent="0.25">
      <c r="A1813"/>
    </row>
    <row r="1814" spans="1:1" x14ac:dyDescent="0.25">
      <c r="A1814"/>
    </row>
    <row r="1815" spans="1:1" x14ac:dyDescent="0.25">
      <c r="A1815"/>
    </row>
    <row r="1816" spans="1:1" x14ac:dyDescent="0.25">
      <c r="A1816"/>
    </row>
    <row r="1817" spans="1:1" x14ac:dyDescent="0.25">
      <c r="A1817"/>
    </row>
    <row r="1818" spans="1:1" x14ac:dyDescent="0.25">
      <c r="A1818"/>
    </row>
    <row r="1819" spans="1:1" x14ac:dyDescent="0.25">
      <c r="A1819"/>
    </row>
    <row r="1820" spans="1:1" x14ac:dyDescent="0.25">
      <c r="A1820"/>
    </row>
    <row r="1821" spans="1:1" x14ac:dyDescent="0.25">
      <c r="A1821"/>
    </row>
    <row r="1822" spans="1:1" x14ac:dyDescent="0.25">
      <c r="A1822"/>
    </row>
    <row r="1823" spans="1:1" x14ac:dyDescent="0.25">
      <c r="A1823"/>
    </row>
    <row r="1824" spans="1:1" x14ac:dyDescent="0.25">
      <c r="A1824"/>
    </row>
    <row r="1825" spans="1:1" x14ac:dyDescent="0.25">
      <c r="A1825"/>
    </row>
    <row r="1826" spans="1:1" x14ac:dyDescent="0.25">
      <c r="A1826"/>
    </row>
    <row r="1827" spans="1:1" x14ac:dyDescent="0.25">
      <c r="A1827"/>
    </row>
    <row r="1828" spans="1:1" x14ac:dyDescent="0.25">
      <c r="A1828"/>
    </row>
    <row r="1829" spans="1:1" x14ac:dyDescent="0.25">
      <c r="A1829"/>
    </row>
    <row r="1830" spans="1:1" x14ac:dyDescent="0.25">
      <c r="A1830"/>
    </row>
    <row r="1831" spans="1:1" x14ac:dyDescent="0.25">
      <c r="A1831"/>
    </row>
    <row r="1832" spans="1:1" x14ac:dyDescent="0.25">
      <c r="A1832"/>
    </row>
    <row r="1833" spans="1:1" x14ac:dyDescent="0.25">
      <c r="A1833"/>
    </row>
    <row r="1834" spans="1:1" x14ac:dyDescent="0.25">
      <c r="A1834"/>
    </row>
    <row r="1835" spans="1:1" x14ac:dyDescent="0.25">
      <c r="A1835"/>
    </row>
    <row r="1836" spans="1:1" x14ac:dyDescent="0.25">
      <c r="A1836"/>
    </row>
    <row r="1837" spans="1:1" x14ac:dyDescent="0.25">
      <c r="A1837"/>
    </row>
    <row r="1838" spans="1:1" x14ac:dyDescent="0.25">
      <c r="A1838"/>
    </row>
    <row r="1839" spans="1:1" x14ac:dyDescent="0.25">
      <c r="A1839"/>
    </row>
    <row r="1840" spans="1:1" x14ac:dyDescent="0.25">
      <c r="A1840"/>
    </row>
    <row r="1841" spans="1:1" x14ac:dyDescent="0.25">
      <c r="A1841"/>
    </row>
    <row r="1842" spans="1:1" x14ac:dyDescent="0.25">
      <c r="A1842"/>
    </row>
    <row r="1843" spans="1:1" x14ac:dyDescent="0.25">
      <c r="A1843"/>
    </row>
    <row r="1844" spans="1:1" x14ac:dyDescent="0.25">
      <c r="A1844"/>
    </row>
    <row r="1845" spans="1:1" x14ac:dyDescent="0.25">
      <c r="A1845"/>
    </row>
    <row r="1846" spans="1:1" x14ac:dyDescent="0.25">
      <c r="A1846"/>
    </row>
    <row r="1847" spans="1:1" x14ac:dyDescent="0.25">
      <c r="A1847"/>
    </row>
    <row r="1848" spans="1:1" x14ac:dyDescent="0.25">
      <c r="A1848"/>
    </row>
    <row r="1849" spans="1:1" x14ac:dyDescent="0.25">
      <c r="A1849"/>
    </row>
    <row r="1850" spans="1:1" x14ac:dyDescent="0.25">
      <c r="A1850"/>
    </row>
    <row r="1851" spans="1:1" x14ac:dyDescent="0.25">
      <c r="A1851"/>
    </row>
    <row r="1852" spans="1:1" x14ac:dyDescent="0.25">
      <c r="A1852"/>
    </row>
    <row r="1853" spans="1:1" x14ac:dyDescent="0.25">
      <c r="A1853"/>
    </row>
  </sheetData>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853"/>
  <sheetViews>
    <sheetView workbookViewId="0">
      <selection activeCell="B1" sqref="B1"/>
    </sheetView>
  </sheetViews>
  <sheetFormatPr defaultRowHeight="15" x14ac:dyDescent="0.25"/>
  <cols>
    <col min="1" max="1" width="16.28515625" style="5" customWidth="1"/>
  </cols>
  <sheetData>
    <row r="1" spans="1:2" ht="51" x14ac:dyDescent="0.25">
      <c r="A1" s="2" t="s">
        <v>5</v>
      </c>
      <c r="B1" s="2" t="s">
        <v>2059</v>
      </c>
    </row>
    <row r="2" spans="1:2" ht="25.5" x14ac:dyDescent="0.25">
      <c r="A2" s="7" t="s">
        <v>100</v>
      </c>
      <c r="B2">
        <v>1</v>
      </c>
    </row>
    <row r="3" spans="1:2" x14ac:dyDescent="0.25">
      <c r="A3" s="7" t="s">
        <v>107</v>
      </c>
      <c r="B3">
        <v>2</v>
      </c>
    </row>
    <row r="4" spans="1:2" ht="25.5" x14ac:dyDescent="0.25">
      <c r="A4" s="7" t="s">
        <v>112</v>
      </c>
      <c r="B4">
        <v>3</v>
      </c>
    </row>
    <row r="5" spans="1:2" ht="51" x14ac:dyDescent="0.25">
      <c r="A5" s="7" t="s">
        <v>114</v>
      </c>
      <c r="B5">
        <v>4</v>
      </c>
    </row>
    <row r="6" spans="1:2" ht="25.5" x14ac:dyDescent="0.25">
      <c r="A6" s="7" t="s">
        <v>196</v>
      </c>
      <c r="B6">
        <v>5</v>
      </c>
    </row>
    <row r="7" spans="1:2" x14ac:dyDescent="0.25">
      <c r="A7" s="7" t="s">
        <v>129</v>
      </c>
      <c r="B7">
        <v>6</v>
      </c>
    </row>
    <row r="8" spans="1:2" ht="51" x14ac:dyDescent="0.25">
      <c r="A8" s="22" t="s">
        <v>38</v>
      </c>
      <c r="B8">
        <v>7</v>
      </c>
    </row>
    <row r="9" spans="1:2" ht="63.75" x14ac:dyDescent="0.25">
      <c r="A9" s="22" t="s">
        <v>24</v>
      </c>
      <c r="B9">
        <v>8</v>
      </c>
    </row>
    <row r="10" spans="1:2" x14ac:dyDescent="0.25">
      <c r="A10" s="22" t="s">
        <v>28</v>
      </c>
      <c r="B10">
        <v>9</v>
      </c>
    </row>
    <row r="11" spans="1:2" ht="25.5" x14ac:dyDescent="0.25">
      <c r="A11" s="7" t="s">
        <v>32</v>
      </c>
      <c r="B11">
        <v>10</v>
      </c>
    </row>
    <row r="12" spans="1:2" ht="25.5" x14ac:dyDescent="0.25">
      <c r="A12" s="7" t="s">
        <v>37</v>
      </c>
      <c r="B12">
        <v>11</v>
      </c>
    </row>
    <row r="13" spans="1:2" ht="25.5" x14ac:dyDescent="0.25">
      <c r="A13" s="7" t="s">
        <v>36</v>
      </c>
      <c r="B13">
        <v>12</v>
      </c>
    </row>
    <row r="14" spans="1:2" ht="25.5" x14ac:dyDescent="0.25">
      <c r="A14" s="7" t="s">
        <v>42</v>
      </c>
      <c r="B14">
        <v>13</v>
      </c>
    </row>
    <row r="15" spans="1:2" ht="25.5" x14ac:dyDescent="0.25">
      <c r="A15" s="7" t="s">
        <v>47</v>
      </c>
      <c r="B15">
        <v>14</v>
      </c>
    </row>
    <row r="16" spans="1:2" ht="25.5" x14ac:dyDescent="0.25">
      <c r="A16" s="7" t="s">
        <v>57</v>
      </c>
      <c r="B16">
        <v>15</v>
      </c>
    </row>
    <row r="17" spans="1:2" ht="25.5" x14ac:dyDescent="0.25">
      <c r="A17" s="7" t="s">
        <v>61</v>
      </c>
      <c r="B17">
        <v>16</v>
      </c>
    </row>
    <row r="18" spans="1:2" x14ac:dyDescent="0.25">
      <c r="A18" s="22" t="s">
        <v>25</v>
      </c>
      <c r="B18">
        <v>17</v>
      </c>
    </row>
    <row r="19" spans="1:2" ht="25.5" x14ac:dyDescent="0.25">
      <c r="A19" s="22" t="s">
        <v>582</v>
      </c>
      <c r="B19">
        <v>18</v>
      </c>
    </row>
    <row r="20" spans="1:2" x14ac:dyDescent="0.25">
      <c r="A20" s="7" t="s">
        <v>75</v>
      </c>
      <c r="B20">
        <v>19</v>
      </c>
    </row>
    <row r="21" spans="1:2" ht="25.5" x14ac:dyDescent="0.25">
      <c r="A21" s="7" t="s">
        <v>1358</v>
      </c>
      <c r="B21">
        <v>20</v>
      </c>
    </row>
    <row r="22" spans="1:2" ht="25.5" x14ac:dyDescent="0.25">
      <c r="A22" s="7" t="s">
        <v>1361</v>
      </c>
      <c r="B22">
        <v>21</v>
      </c>
    </row>
    <row r="23" spans="1:2" x14ac:dyDescent="0.25">
      <c r="A23" s="7" t="s">
        <v>1366</v>
      </c>
      <c r="B23">
        <v>22</v>
      </c>
    </row>
    <row r="24" spans="1:2" ht="38.25" x14ac:dyDescent="0.25">
      <c r="A24" s="7" t="s">
        <v>1377</v>
      </c>
      <c r="B24">
        <v>23</v>
      </c>
    </row>
    <row r="25" spans="1:2" x14ac:dyDescent="0.25">
      <c r="A25" s="7" t="s">
        <v>1396</v>
      </c>
      <c r="B25">
        <v>24</v>
      </c>
    </row>
    <row r="26" spans="1:2" ht="25.5" x14ac:dyDescent="0.25">
      <c r="A26" s="12" t="s">
        <v>1422</v>
      </c>
      <c r="B26">
        <v>25</v>
      </c>
    </row>
    <row r="27" spans="1:2" x14ac:dyDescent="0.25">
      <c r="A27" s="12" t="s">
        <v>1452</v>
      </c>
      <c r="B27">
        <v>26</v>
      </c>
    </row>
    <row r="28" spans="1:2" x14ac:dyDescent="0.25">
      <c r="A28" s="12" t="s">
        <v>1491</v>
      </c>
      <c r="B28">
        <v>27</v>
      </c>
    </row>
    <row r="29" spans="1:2" ht="38.25" x14ac:dyDescent="0.25">
      <c r="A29" s="12" t="s">
        <v>1541</v>
      </c>
      <c r="B29">
        <v>28</v>
      </c>
    </row>
    <row r="30" spans="1:2" ht="38.25" x14ac:dyDescent="0.25">
      <c r="A30" s="12" t="s">
        <v>1157</v>
      </c>
      <c r="B30">
        <v>29</v>
      </c>
    </row>
    <row r="31" spans="1:2" x14ac:dyDescent="0.25">
      <c r="A31" s="12" t="s">
        <v>1166</v>
      </c>
      <c r="B31">
        <v>30</v>
      </c>
    </row>
    <row r="32" spans="1:2" x14ac:dyDescent="0.25">
      <c r="A32" s="16" t="s">
        <v>1172</v>
      </c>
      <c r="B32">
        <v>31</v>
      </c>
    </row>
    <row r="33" spans="1:2" x14ac:dyDescent="0.25">
      <c r="A33" s="12" t="s">
        <v>1186</v>
      </c>
      <c r="B33">
        <v>32</v>
      </c>
    </row>
    <row r="34" spans="1:2" x14ac:dyDescent="0.25">
      <c r="A34" s="12" t="s">
        <v>1190</v>
      </c>
      <c r="B34">
        <v>33</v>
      </c>
    </row>
    <row r="35" spans="1:2" ht="38.25" x14ac:dyDescent="0.25">
      <c r="A35" s="12" t="s">
        <v>1194</v>
      </c>
      <c r="B35">
        <v>34</v>
      </c>
    </row>
    <row r="36" spans="1:2" ht="25.5" x14ac:dyDescent="0.25">
      <c r="A36" s="12" t="s">
        <v>1208</v>
      </c>
      <c r="B36">
        <v>35</v>
      </c>
    </row>
    <row r="37" spans="1:2" ht="51" x14ac:dyDescent="0.25">
      <c r="A37" s="16" t="s">
        <v>661</v>
      </c>
      <c r="B37">
        <v>36</v>
      </c>
    </row>
    <row r="38" spans="1:2" ht="25.5" x14ac:dyDescent="0.25">
      <c r="A38" s="16" t="s">
        <v>665</v>
      </c>
      <c r="B38">
        <v>37</v>
      </c>
    </row>
    <row r="39" spans="1:2" ht="51" x14ac:dyDescent="0.25">
      <c r="A39" s="12" t="s">
        <v>678</v>
      </c>
      <c r="B39">
        <v>38</v>
      </c>
    </row>
    <row r="40" spans="1:2" ht="51" x14ac:dyDescent="0.25">
      <c r="A40" s="12" t="s">
        <v>688</v>
      </c>
      <c r="B40">
        <v>39</v>
      </c>
    </row>
    <row r="41" spans="1:2" ht="38.25" x14ac:dyDescent="0.25">
      <c r="A41" s="12" t="s">
        <v>697</v>
      </c>
      <c r="B41">
        <v>40</v>
      </c>
    </row>
    <row r="42" spans="1:2" x14ac:dyDescent="0.25">
      <c r="A42" s="12" t="s">
        <v>704</v>
      </c>
      <c r="B42">
        <v>41</v>
      </c>
    </row>
    <row r="43" spans="1:2" x14ac:dyDescent="0.25">
      <c r="A43" s="12" t="s">
        <v>715</v>
      </c>
      <c r="B43">
        <v>42</v>
      </c>
    </row>
    <row r="44" spans="1:2" ht="25.5" x14ac:dyDescent="0.25">
      <c r="A44" s="12" t="s">
        <v>722</v>
      </c>
      <c r="B44">
        <v>43</v>
      </c>
    </row>
    <row r="45" spans="1:2" ht="38.25" x14ac:dyDescent="0.25">
      <c r="A45" s="12" t="s">
        <v>731</v>
      </c>
      <c r="B45">
        <v>44</v>
      </c>
    </row>
    <row r="46" spans="1:2" ht="38.25" x14ac:dyDescent="0.25">
      <c r="A46" s="12" t="s">
        <v>740</v>
      </c>
      <c r="B46">
        <v>45</v>
      </c>
    </row>
    <row r="47" spans="1:2" ht="25.5" x14ac:dyDescent="0.25">
      <c r="A47" s="12" t="s">
        <v>748</v>
      </c>
      <c r="B47">
        <v>46</v>
      </c>
    </row>
    <row r="48" spans="1:2" ht="25.5" x14ac:dyDescent="0.25">
      <c r="A48" s="12" t="s">
        <v>750</v>
      </c>
      <c r="B48">
        <v>47</v>
      </c>
    </row>
    <row r="49" spans="1:2" ht="38.25" x14ac:dyDescent="0.25">
      <c r="A49" s="12" t="s">
        <v>759</v>
      </c>
      <c r="B49">
        <v>48</v>
      </c>
    </row>
    <row r="50" spans="1:2" ht="25.5" x14ac:dyDescent="0.25">
      <c r="A50" s="20" t="s">
        <v>769</v>
      </c>
      <c r="B50">
        <v>49</v>
      </c>
    </row>
    <row r="51" spans="1:2" ht="25.5" x14ac:dyDescent="0.25">
      <c r="A51" s="20" t="s">
        <v>779</v>
      </c>
      <c r="B51">
        <v>50</v>
      </c>
    </row>
    <row r="52" spans="1:2" ht="38.25" x14ac:dyDescent="0.25">
      <c r="A52" s="20" t="s">
        <v>796</v>
      </c>
      <c r="B52">
        <v>51</v>
      </c>
    </row>
    <row r="53" spans="1:2" ht="25.5" x14ac:dyDescent="0.25">
      <c r="A53" s="20" t="s">
        <v>803</v>
      </c>
      <c r="B53">
        <v>52</v>
      </c>
    </row>
    <row r="54" spans="1:2" ht="38.25" x14ac:dyDescent="0.25">
      <c r="A54" s="12" t="s">
        <v>1219</v>
      </c>
      <c r="B54">
        <v>53</v>
      </c>
    </row>
    <row r="55" spans="1:2" ht="25.5" x14ac:dyDescent="0.25">
      <c r="A55" s="26" t="s">
        <v>861</v>
      </c>
      <c r="B55">
        <v>54</v>
      </c>
    </row>
    <row r="56" spans="1:2" ht="25.5" x14ac:dyDescent="0.25">
      <c r="A56" s="12" t="s">
        <v>867</v>
      </c>
      <c r="B56">
        <v>55</v>
      </c>
    </row>
    <row r="57" spans="1:2" ht="25.5" x14ac:dyDescent="0.25">
      <c r="A57" s="12" t="s">
        <v>879</v>
      </c>
      <c r="B57">
        <v>56</v>
      </c>
    </row>
    <row r="58" spans="1:2" ht="25.5" x14ac:dyDescent="0.25">
      <c r="A58" s="12" t="s">
        <v>885</v>
      </c>
      <c r="B58">
        <v>57</v>
      </c>
    </row>
    <row r="59" spans="1:2" ht="38.25" x14ac:dyDescent="0.25">
      <c r="A59" s="12" t="s">
        <v>887</v>
      </c>
      <c r="B59">
        <v>58</v>
      </c>
    </row>
    <row r="60" spans="1:2" ht="38.25" x14ac:dyDescent="0.25">
      <c r="A60" s="12" t="s">
        <v>889</v>
      </c>
      <c r="B60">
        <v>59</v>
      </c>
    </row>
    <row r="61" spans="1:2" ht="25.5" x14ac:dyDescent="0.25">
      <c r="A61" s="12" t="s">
        <v>892</v>
      </c>
      <c r="B61">
        <v>60</v>
      </c>
    </row>
    <row r="62" spans="1:2" ht="25.5" x14ac:dyDescent="0.25">
      <c r="A62" s="12" t="s">
        <v>895</v>
      </c>
      <c r="B62">
        <v>61</v>
      </c>
    </row>
    <row r="63" spans="1:2" ht="38.25" x14ac:dyDescent="0.25">
      <c r="A63" s="12" t="s">
        <v>900</v>
      </c>
      <c r="B63">
        <v>62</v>
      </c>
    </row>
    <row r="64" spans="1:2" ht="38.25" x14ac:dyDescent="0.25">
      <c r="A64" s="12" t="s">
        <v>902</v>
      </c>
      <c r="B64">
        <v>63</v>
      </c>
    </row>
    <row r="65" spans="1:2" ht="25.5" x14ac:dyDescent="0.25">
      <c r="A65" s="12" t="s">
        <v>905</v>
      </c>
      <c r="B65">
        <v>64</v>
      </c>
    </row>
    <row r="66" spans="1:2" ht="51" x14ac:dyDescent="0.25">
      <c r="A66" s="12" t="s">
        <v>909</v>
      </c>
      <c r="B66">
        <v>65</v>
      </c>
    </row>
    <row r="67" spans="1:2" ht="38.25" x14ac:dyDescent="0.25">
      <c r="A67" s="12" t="s">
        <v>911</v>
      </c>
      <c r="B67">
        <v>66</v>
      </c>
    </row>
    <row r="68" spans="1:2" ht="25.5" x14ac:dyDescent="0.25">
      <c r="A68" s="12" t="s">
        <v>916</v>
      </c>
      <c r="B68">
        <v>67</v>
      </c>
    </row>
    <row r="69" spans="1:2" ht="51" x14ac:dyDescent="0.25">
      <c r="A69" s="12" t="s">
        <v>924</v>
      </c>
      <c r="B69">
        <v>68</v>
      </c>
    </row>
    <row r="70" spans="1:2" ht="51" x14ac:dyDescent="0.25">
      <c r="A70" s="12" t="s">
        <v>926</v>
      </c>
      <c r="B70">
        <v>69</v>
      </c>
    </row>
    <row r="71" spans="1:2" ht="25.5" x14ac:dyDescent="0.25">
      <c r="A71" s="12" t="s">
        <v>929</v>
      </c>
      <c r="B71">
        <v>70</v>
      </c>
    </row>
    <row r="72" spans="1:2" ht="38.25" x14ac:dyDescent="0.25">
      <c r="A72" s="12" t="s">
        <v>931</v>
      </c>
      <c r="B72">
        <v>71</v>
      </c>
    </row>
    <row r="73" spans="1:2" ht="51" x14ac:dyDescent="0.25">
      <c r="A73" s="12" t="s">
        <v>933</v>
      </c>
      <c r="B73">
        <v>72</v>
      </c>
    </row>
    <row r="74" spans="1:2" ht="38.25" x14ac:dyDescent="0.25">
      <c r="A74" s="12" t="s">
        <v>935</v>
      </c>
      <c r="B74">
        <v>73</v>
      </c>
    </row>
    <row r="75" spans="1:2" ht="38.25" x14ac:dyDescent="0.25">
      <c r="A75" s="12" t="s">
        <v>940</v>
      </c>
      <c r="B75">
        <v>74</v>
      </c>
    </row>
    <row r="76" spans="1:2" ht="38.25" x14ac:dyDescent="0.25">
      <c r="A76" s="12" t="s">
        <v>946</v>
      </c>
      <c r="B76">
        <v>75</v>
      </c>
    </row>
    <row r="77" spans="1:2" ht="25.5" x14ac:dyDescent="0.25">
      <c r="A77" s="12" t="s">
        <v>948</v>
      </c>
      <c r="B77">
        <v>76</v>
      </c>
    </row>
    <row r="78" spans="1:2" ht="51" x14ac:dyDescent="0.25">
      <c r="A78" s="12" t="s">
        <v>950</v>
      </c>
      <c r="B78">
        <v>77</v>
      </c>
    </row>
    <row r="79" spans="1:2" ht="38.25" x14ac:dyDescent="0.25">
      <c r="A79" s="12" t="s">
        <v>952</v>
      </c>
      <c r="B79">
        <v>78</v>
      </c>
    </row>
    <row r="80" spans="1:2" ht="38.25" x14ac:dyDescent="0.25">
      <c r="A80" s="12" t="s">
        <v>954</v>
      </c>
      <c r="B80">
        <v>79</v>
      </c>
    </row>
    <row r="81" spans="1:2" ht="38.25" x14ac:dyDescent="0.25">
      <c r="A81" s="12" t="s">
        <v>955</v>
      </c>
      <c r="B81">
        <v>80</v>
      </c>
    </row>
    <row r="82" spans="1:2" ht="38.25" x14ac:dyDescent="0.25">
      <c r="A82" s="12" t="s">
        <v>957</v>
      </c>
      <c r="B82">
        <v>81</v>
      </c>
    </row>
    <row r="83" spans="1:2" ht="25.5" x14ac:dyDescent="0.25">
      <c r="A83" s="12" t="s">
        <v>1240</v>
      </c>
      <c r="B83">
        <v>82</v>
      </c>
    </row>
    <row r="84" spans="1:2" ht="25.5" x14ac:dyDescent="0.25">
      <c r="A84" s="12" t="s">
        <v>1245</v>
      </c>
      <c r="B84">
        <v>83</v>
      </c>
    </row>
    <row r="85" spans="1:2" x14ac:dyDescent="0.25">
      <c r="A85" s="12" t="s">
        <v>1252</v>
      </c>
      <c r="B85">
        <v>84</v>
      </c>
    </row>
    <row r="86" spans="1:2" x14ac:dyDescent="0.25">
      <c r="A86" s="16" t="s">
        <v>1259</v>
      </c>
      <c r="B86">
        <v>85</v>
      </c>
    </row>
    <row r="87" spans="1:2" x14ac:dyDescent="0.25">
      <c r="A87" s="12" t="s">
        <v>1267</v>
      </c>
      <c r="B87">
        <v>86</v>
      </c>
    </row>
    <row r="88" spans="1:2" x14ac:dyDescent="0.25">
      <c r="A88" s="12" t="s">
        <v>1275</v>
      </c>
      <c r="B88">
        <v>87</v>
      </c>
    </row>
    <row r="89" spans="1:2" x14ac:dyDescent="0.25">
      <c r="A89" s="12" t="s">
        <v>1280</v>
      </c>
      <c r="B89">
        <v>88</v>
      </c>
    </row>
    <row r="90" spans="1:2" x14ac:dyDescent="0.25">
      <c r="A90" s="12" t="s">
        <v>1286</v>
      </c>
      <c r="B90">
        <v>89</v>
      </c>
    </row>
    <row r="91" spans="1:2" x14ac:dyDescent="0.25">
      <c r="A91" s="12" t="s">
        <v>1290</v>
      </c>
      <c r="B91">
        <v>90</v>
      </c>
    </row>
    <row r="92" spans="1:2" ht="25.5" x14ac:dyDescent="0.25">
      <c r="A92" s="12" t="s">
        <v>1309</v>
      </c>
      <c r="B92">
        <v>91</v>
      </c>
    </row>
    <row r="93" spans="1:2" x14ac:dyDescent="0.25">
      <c r="A93" s="12" t="s">
        <v>1316</v>
      </c>
      <c r="B93">
        <v>92</v>
      </c>
    </row>
    <row r="94" spans="1:2" ht="25.5" x14ac:dyDescent="0.25">
      <c r="A94" s="12" t="s">
        <v>1326</v>
      </c>
      <c r="B94">
        <v>93</v>
      </c>
    </row>
    <row r="95" spans="1:2" x14ac:dyDescent="0.25">
      <c r="A95" s="12" t="s">
        <v>1335</v>
      </c>
      <c r="B95">
        <v>94</v>
      </c>
    </row>
    <row r="96" spans="1:2" x14ac:dyDescent="0.25">
      <c r="A96" s="12" t="s">
        <v>1338</v>
      </c>
      <c r="B96">
        <v>95</v>
      </c>
    </row>
    <row r="97" spans="1:2" x14ac:dyDescent="0.25">
      <c r="A97" s="12" t="s">
        <v>1347</v>
      </c>
      <c r="B97">
        <v>96</v>
      </c>
    </row>
    <row r="98" spans="1:2" x14ac:dyDescent="0.25">
      <c r="A98" s="12" t="s">
        <v>1351</v>
      </c>
      <c r="B98">
        <v>97</v>
      </c>
    </row>
    <row r="99" spans="1:2" x14ac:dyDescent="0.25">
      <c r="A99" s="12" t="s">
        <v>200</v>
      </c>
      <c r="B99">
        <v>98</v>
      </c>
    </row>
    <row r="100" spans="1:2" ht="25.5" x14ac:dyDescent="0.25">
      <c r="A100" s="12" t="s">
        <v>262</v>
      </c>
      <c r="B100">
        <v>99</v>
      </c>
    </row>
    <row r="101" spans="1:2" ht="25.5" x14ac:dyDescent="0.25">
      <c r="A101" s="12" t="s">
        <v>227</v>
      </c>
      <c r="B101">
        <v>100</v>
      </c>
    </row>
    <row r="102" spans="1:2" ht="25.5" x14ac:dyDescent="0.25">
      <c r="A102" s="12" t="s">
        <v>268</v>
      </c>
      <c r="B102">
        <v>101</v>
      </c>
    </row>
    <row r="103" spans="1:2" ht="25.5" x14ac:dyDescent="0.25">
      <c r="A103" s="12" t="s">
        <v>263</v>
      </c>
      <c r="B103">
        <v>102</v>
      </c>
    </row>
    <row r="104" spans="1:2" ht="25.5" x14ac:dyDescent="0.25">
      <c r="A104" s="12" t="s">
        <v>267</v>
      </c>
      <c r="B104">
        <v>103</v>
      </c>
    </row>
    <row r="105" spans="1:2" ht="38.25" x14ac:dyDescent="0.25">
      <c r="A105" s="12" t="s">
        <v>272</v>
      </c>
      <c r="B105">
        <v>104</v>
      </c>
    </row>
    <row r="106" spans="1:2" ht="25.5" x14ac:dyDescent="0.25">
      <c r="A106" s="12" t="s">
        <v>293</v>
      </c>
      <c r="B106">
        <v>105</v>
      </c>
    </row>
    <row r="107" spans="1:2" ht="25.5" x14ac:dyDescent="0.25">
      <c r="A107" s="12" t="s">
        <v>316</v>
      </c>
      <c r="B107">
        <v>106</v>
      </c>
    </row>
    <row r="108" spans="1:2" x14ac:dyDescent="0.25">
      <c r="A108" s="12" t="s">
        <v>321</v>
      </c>
      <c r="B108">
        <v>107</v>
      </c>
    </row>
    <row r="109" spans="1:2" x14ac:dyDescent="0.25">
      <c r="A109" s="12" t="s">
        <v>329</v>
      </c>
      <c r="B109">
        <v>108</v>
      </c>
    </row>
    <row r="110" spans="1:2" ht="25.5" x14ac:dyDescent="0.25">
      <c r="A110" s="12" t="s">
        <v>354</v>
      </c>
      <c r="B110">
        <v>109</v>
      </c>
    </row>
    <row r="111" spans="1:2" ht="38.25" x14ac:dyDescent="0.25">
      <c r="A111" s="12" t="s">
        <v>606</v>
      </c>
      <c r="B111">
        <v>110</v>
      </c>
    </row>
    <row r="112" spans="1:2" x14ac:dyDescent="0.25">
      <c r="A112" s="12" t="s">
        <v>360</v>
      </c>
      <c r="B112">
        <v>111</v>
      </c>
    </row>
    <row r="113" spans="1:2" x14ac:dyDescent="0.25">
      <c r="A113" s="12" t="s">
        <v>386</v>
      </c>
      <c r="B113">
        <v>112</v>
      </c>
    </row>
    <row r="114" spans="1:2" ht="25.5" x14ac:dyDescent="0.25">
      <c r="A114" s="12" t="s">
        <v>420</v>
      </c>
      <c r="B114">
        <v>113</v>
      </c>
    </row>
    <row r="115" spans="1:2" x14ac:dyDescent="0.25">
      <c r="A115" s="12" t="s">
        <v>421</v>
      </c>
      <c r="B115">
        <v>114</v>
      </c>
    </row>
    <row r="116" spans="1:2" ht="25.5" x14ac:dyDescent="0.25">
      <c r="A116" s="12" t="s">
        <v>444</v>
      </c>
      <c r="B116">
        <v>115</v>
      </c>
    </row>
    <row r="117" spans="1:2" ht="25.5" x14ac:dyDescent="0.25">
      <c r="A117" s="12" t="s">
        <v>459</v>
      </c>
      <c r="B117">
        <v>116</v>
      </c>
    </row>
    <row r="118" spans="1:2" x14ac:dyDescent="0.25">
      <c r="A118" s="12" t="s">
        <v>467</v>
      </c>
      <c r="B118">
        <v>117</v>
      </c>
    </row>
    <row r="119" spans="1:2" ht="25.5" x14ac:dyDescent="0.25">
      <c r="A119" s="12" t="s">
        <v>499</v>
      </c>
      <c r="B119">
        <v>118</v>
      </c>
    </row>
    <row r="120" spans="1:2" ht="25.5" x14ac:dyDescent="0.25">
      <c r="A120" s="12" t="s">
        <v>508</v>
      </c>
      <c r="B120">
        <v>119</v>
      </c>
    </row>
    <row r="121" spans="1:2" x14ac:dyDescent="0.25">
      <c r="A121" s="12" t="s">
        <v>523</v>
      </c>
      <c r="B121">
        <v>120</v>
      </c>
    </row>
    <row r="122" spans="1:2" x14ac:dyDescent="0.25">
      <c r="A122" s="12" t="s">
        <v>526</v>
      </c>
      <c r="B122">
        <v>121</v>
      </c>
    </row>
    <row r="123" spans="1:2" x14ac:dyDescent="0.25">
      <c r="A123" s="12" t="s">
        <v>533</v>
      </c>
      <c r="B123">
        <v>122</v>
      </c>
    </row>
    <row r="124" spans="1:2" ht="25.5" x14ac:dyDescent="0.25">
      <c r="A124" s="12" t="s">
        <v>609</v>
      </c>
      <c r="B124">
        <v>123</v>
      </c>
    </row>
    <row r="125" spans="1:2" ht="25.5" x14ac:dyDescent="0.25">
      <c r="A125" s="12" t="s">
        <v>624</v>
      </c>
      <c r="B125">
        <v>124</v>
      </c>
    </row>
    <row r="126" spans="1:2" ht="38.25" x14ac:dyDescent="0.25">
      <c r="A126" s="12" t="s">
        <v>629</v>
      </c>
      <c r="B126">
        <v>125</v>
      </c>
    </row>
    <row r="127" spans="1:2" ht="25.5" x14ac:dyDescent="0.25">
      <c r="A127" s="12" t="s">
        <v>550</v>
      </c>
      <c r="B127">
        <v>126</v>
      </c>
    </row>
    <row r="128" spans="1:2" ht="38.25" x14ac:dyDescent="0.25">
      <c r="A128" s="12" t="s">
        <v>646</v>
      </c>
      <c r="B128">
        <v>127</v>
      </c>
    </row>
    <row r="129" spans="1:2" ht="38.25" x14ac:dyDescent="0.25">
      <c r="A129" s="12" t="s">
        <v>960</v>
      </c>
      <c r="B129">
        <v>128</v>
      </c>
    </row>
    <row r="130" spans="1:2" ht="25.5" x14ac:dyDescent="0.25">
      <c r="A130" s="12" t="s">
        <v>968</v>
      </c>
      <c r="B130">
        <v>129</v>
      </c>
    </row>
    <row r="131" spans="1:2" x14ac:dyDescent="0.25">
      <c r="A131" s="12" t="s">
        <v>973</v>
      </c>
      <c r="B131">
        <v>130</v>
      </c>
    </row>
    <row r="132" spans="1:2" x14ac:dyDescent="0.25">
      <c r="A132" s="12" t="s">
        <v>982</v>
      </c>
      <c r="B132">
        <v>131</v>
      </c>
    </row>
    <row r="133" spans="1:2" x14ac:dyDescent="0.25">
      <c r="A133" s="12" t="s">
        <v>995</v>
      </c>
      <c r="B133">
        <v>132</v>
      </c>
    </row>
    <row r="134" spans="1:2" x14ac:dyDescent="0.25">
      <c r="A134" s="12" t="s">
        <v>1015</v>
      </c>
      <c r="B134">
        <v>133</v>
      </c>
    </row>
    <row r="135" spans="1:2" x14ac:dyDescent="0.25">
      <c r="A135" s="12" t="s">
        <v>1056</v>
      </c>
      <c r="B135">
        <v>134</v>
      </c>
    </row>
    <row r="136" spans="1:2" ht="25.5" x14ac:dyDescent="0.25">
      <c r="A136" s="12" t="s">
        <v>1064</v>
      </c>
      <c r="B136">
        <v>135</v>
      </c>
    </row>
    <row r="137" spans="1:2" ht="25.5" x14ac:dyDescent="0.25">
      <c r="A137" s="12" t="s">
        <v>1069</v>
      </c>
      <c r="B137">
        <v>136</v>
      </c>
    </row>
    <row r="138" spans="1:2" ht="25.5" x14ac:dyDescent="0.25">
      <c r="A138" s="12" t="s">
        <v>1076</v>
      </c>
      <c r="B138">
        <v>137</v>
      </c>
    </row>
    <row r="139" spans="1:2" x14ac:dyDescent="0.25">
      <c r="A139" s="12" t="s">
        <v>1081</v>
      </c>
      <c r="B139">
        <v>138</v>
      </c>
    </row>
    <row r="140" spans="1:2" x14ac:dyDescent="0.25">
      <c r="A140" s="12" t="s">
        <v>1083</v>
      </c>
      <c r="B140">
        <v>139</v>
      </c>
    </row>
    <row r="141" spans="1:2" x14ac:dyDescent="0.25">
      <c r="A141" s="12" t="s">
        <v>1084</v>
      </c>
      <c r="B141">
        <v>140</v>
      </c>
    </row>
    <row r="142" spans="1:2" x14ac:dyDescent="0.25">
      <c r="A142" s="12" t="s">
        <v>1090</v>
      </c>
      <c r="B142">
        <v>141</v>
      </c>
    </row>
    <row r="143" spans="1:2" ht="38.25" x14ac:dyDescent="0.25">
      <c r="A143" s="12" t="s">
        <v>1092</v>
      </c>
      <c r="B143">
        <v>142</v>
      </c>
    </row>
    <row r="144" spans="1:2" ht="25.5" x14ac:dyDescent="0.25">
      <c r="A144" s="12" t="s">
        <v>1100</v>
      </c>
      <c r="B144">
        <v>143</v>
      </c>
    </row>
    <row r="145" spans="1:2" ht="25.5" x14ac:dyDescent="0.25">
      <c r="A145" s="12" t="s">
        <v>1102</v>
      </c>
      <c r="B145">
        <v>144</v>
      </c>
    </row>
    <row r="146" spans="1:2" ht="25.5" x14ac:dyDescent="0.25">
      <c r="A146" s="12" t="s">
        <v>1109</v>
      </c>
      <c r="B146">
        <v>145</v>
      </c>
    </row>
    <row r="147" spans="1:2" ht="25.5" x14ac:dyDescent="0.25">
      <c r="A147" s="12" t="s">
        <v>1118</v>
      </c>
      <c r="B147">
        <v>146</v>
      </c>
    </row>
    <row r="148" spans="1:2" ht="25.5" x14ac:dyDescent="0.25">
      <c r="A148" s="12" t="s">
        <v>1125</v>
      </c>
      <c r="B148">
        <v>147</v>
      </c>
    </row>
    <row r="149" spans="1:2" ht="25.5" x14ac:dyDescent="0.25">
      <c r="A149" s="12" t="s">
        <v>1129</v>
      </c>
      <c r="B149">
        <v>148</v>
      </c>
    </row>
    <row r="150" spans="1:2" x14ac:dyDescent="0.25">
      <c r="A150" s="12" t="s">
        <v>1132</v>
      </c>
      <c r="B150">
        <v>149</v>
      </c>
    </row>
    <row r="151" spans="1:2" x14ac:dyDescent="0.25">
      <c r="A151" s="12" t="s">
        <v>1134</v>
      </c>
      <c r="B151">
        <v>150</v>
      </c>
    </row>
    <row r="152" spans="1:2" ht="38.25" x14ac:dyDescent="0.25">
      <c r="A152" s="12" t="s">
        <v>1135</v>
      </c>
      <c r="B152">
        <v>151</v>
      </c>
    </row>
    <row r="153" spans="1:2" x14ac:dyDescent="0.25">
      <c r="A153" s="7" t="s">
        <v>1137</v>
      </c>
      <c r="B153">
        <v>152</v>
      </c>
    </row>
    <row r="154" spans="1:2" ht="25.5" x14ac:dyDescent="0.25">
      <c r="A154" s="41" t="s">
        <v>812</v>
      </c>
      <c r="B154">
        <v>153</v>
      </c>
    </row>
    <row r="155" spans="1:2" ht="25.5" x14ac:dyDescent="0.25">
      <c r="A155" s="41" t="s">
        <v>816</v>
      </c>
      <c r="B155">
        <v>154</v>
      </c>
    </row>
    <row r="156" spans="1:2" ht="51" x14ac:dyDescent="0.25">
      <c r="A156" s="41" t="s">
        <v>821</v>
      </c>
      <c r="B156">
        <v>155</v>
      </c>
    </row>
    <row r="157" spans="1:2" ht="51" x14ac:dyDescent="0.25">
      <c r="A157" s="41" t="s">
        <v>834</v>
      </c>
      <c r="B157">
        <v>156</v>
      </c>
    </row>
    <row r="158" spans="1:2" x14ac:dyDescent="0.25">
      <c r="A158" s="41" t="s">
        <v>840</v>
      </c>
      <c r="B158">
        <v>157</v>
      </c>
    </row>
    <row r="159" spans="1:2" ht="38.25" x14ac:dyDescent="0.25">
      <c r="A159" s="41" t="s">
        <v>856</v>
      </c>
      <c r="B159">
        <v>158</v>
      </c>
    </row>
    <row r="160" spans="1:2" ht="51" x14ac:dyDescent="0.25">
      <c r="A160" s="41" t="s">
        <v>860</v>
      </c>
      <c r="B160">
        <v>159</v>
      </c>
    </row>
    <row r="161" spans="1:2" x14ac:dyDescent="0.25">
      <c r="A161" s="7" t="s">
        <v>1143</v>
      </c>
      <c r="B161">
        <v>160</v>
      </c>
    </row>
    <row r="162" spans="1:2" ht="25.5" x14ac:dyDescent="0.25">
      <c r="A162" s="7" t="s">
        <v>1149</v>
      </c>
      <c r="B162">
        <v>161</v>
      </c>
    </row>
    <row r="163" spans="1:2" x14ac:dyDescent="0.25">
      <c r="A163"/>
    </row>
    <row r="164" spans="1:2" x14ac:dyDescent="0.25">
      <c r="A164"/>
    </row>
    <row r="165" spans="1:2" x14ac:dyDescent="0.25">
      <c r="A165"/>
    </row>
    <row r="166" spans="1:2" x14ac:dyDescent="0.25">
      <c r="A166"/>
    </row>
    <row r="167" spans="1:2" x14ac:dyDescent="0.25">
      <c r="A167"/>
    </row>
    <row r="168" spans="1:2" x14ac:dyDescent="0.25">
      <c r="A168"/>
    </row>
    <row r="169" spans="1:2" x14ac:dyDescent="0.25">
      <c r="A169"/>
    </row>
    <row r="170" spans="1:2" x14ac:dyDescent="0.25">
      <c r="A170"/>
    </row>
    <row r="171" spans="1:2" x14ac:dyDescent="0.25">
      <c r="A171"/>
    </row>
    <row r="172" spans="1:2" x14ac:dyDescent="0.25">
      <c r="A172"/>
    </row>
    <row r="173" spans="1:2" x14ac:dyDescent="0.25">
      <c r="A173"/>
    </row>
    <row r="174" spans="1:2" x14ac:dyDescent="0.25">
      <c r="A174"/>
    </row>
    <row r="175" spans="1:2" x14ac:dyDescent="0.25">
      <c r="A175"/>
    </row>
    <row r="176" spans="1:2" x14ac:dyDescent="0.25">
      <c r="A176"/>
    </row>
    <row r="177" spans="1:1" x14ac:dyDescent="0.25">
      <c r="A177"/>
    </row>
    <row r="178" spans="1:1" x14ac:dyDescent="0.25">
      <c r="A178"/>
    </row>
    <row r="179" spans="1:1" x14ac:dyDescent="0.25">
      <c r="A179"/>
    </row>
    <row r="180" spans="1:1" x14ac:dyDescent="0.25">
      <c r="A180"/>
    </row>
    <row r="181" spans="1:1" x14ac:dyDescent="0.25">
      <c r="A181"/>
    </row>
    <row r="182" spans="1:1" x14ac:dyDescent="0.25">
      <c r="A182"/>
    </row>
    <row r="183" spans="1:1" x14ac:dyDescent="0.25">
      <c r="A183"/>
    </row>
    <row r="184" spans="1:1" x14ac:dyDescent="0.25">
      <c r="A184"/>
    </row>
    <row r="185" spans="1:1" x14ac:dyDescent="0.25">
      <c r="A185"/>
    </row>
    <row r="186" spans="1:1" x14ac:dyDescent="0.25">
      <c r="A186"/>
    </row>
    <row r="187" spans="1:1" x14ac:dyDescent="0.25">
      <c r="A187"/>
    </row>
    <row r="188" spans="1:1" x14ac:dyDescent="0.25">
      <c r="A188"/>
    </row>
    <row r="189" spans="1:1" x14ac:dyDescent="0.25">
      <c r="A189"/>
    </row>
    <row r="190" spans="1:1" x14ac:dyDescent="0.25">
      <c r="A190"/>
    </row>
    <row r="191" spans="1:1" x14ac:dyDescent="0.25">
      <c r="A191"/>
    </row>
    <row r="192" spans="1:1" x14ac:dyDescent="0.25">
      <c r="A192"/>
    </row>
    <row r="193" spans="1:1" x14ac:dyDescent="0.25">
      <c r="A193"/>
    </row>
    <row r="194" spans="1:1" x14ac:dyDescent="0.25">
      <c r="A194"/>
    </row>
    <row r="195" spans="1:1" x14ac:dyDescent="0.25">
      <c r="A195"/>
    </row>
    <row r="196" spans="1:1" x14ac:dyDescent="0.25">
      <c r="A196"/>
    </row>
    <row r="197" spans="1:1" x14ac:dyDescent="0.25">
      <c r="A197"/>
    </row>
    <row r="198" spans="1:1" x14ac:dyDescent="0.25">
      <c r="A198"/>
    </row>
    <row r="199" spans="1:1" x14ac:dyDescent="0.25">
      <c r="A199"/>
    </row>
    <row r="200" spans="1:1" x14ac:dyDescent="0.25">
      <c r="A200"/>
    </row>
    <row r="201" spans="1:1" x14ac:dyDescent="0.25">
      <c r="A201"/>
    </row>
    <row r="202" spans="1:1" x14ac:dyDescent="0.25">
      <c r="A202"/>
    </row>
    <row r="203" spans="1:1" x14ac:dyDescent="0.25">
      <c r="A203"/>
    </row>
    <row r="204" spans="1:1" x14ac:dyDescent="0.25">
      <c r="A204"/>
    </row>
    <row r="205" spans="1:1" x14ac:dyDescent="0.25">
      <c r="A205"/>
    </row>
    <row r="206" spans="1:1" x14ac:dyDescent="0.25">
      <c r="A206"/>
    </row>
    <row r="207" spans="1:1" x14ac:dyDescent="0.25">
      <c r="A207"/>
    </row>
    <row r="208" spans="1:1" x14ac:dyDescent="0.25">
      <c r="A208"/>
    </row>
    <row r="209" spans="1:1" x14ac:dyDescent="0.25">
      <c r="A209"/>
    </row>
    <row r="210" spans="1:1" x14ac:dyDescent="0.25">
      <c r="A210"/>
    </row>
    <row r="211" spans="1:1" x14ac:dyDescent="0.25">
      <c r="A211"/>
    </row>
    <row r="212" spans="1:1" x14ac:dyDescent="0.25">
      <c r="A212"/>
    </row>
    <row r="213" spans="1:1" x14ac:dyDescent="0.25">
      <c r="A213"/>
    </row>
    <row r="214" spans="1:1" x14ac:dyDescent="0.25">
      <c r="A214"/>
    </row>
    <row r="215" spans="1:1" x14ac:dyDescent="0.25">
      <c r="A215"/>
    </row>
    <row r="216" spans="1:1" x14ac:dyDescent="0.25">
      <c r="A216"/>
    </row>
    <row r="217" spans="1:1" x14ac:dyDescent="0.25">
      <c r="A217"/>
    </row>
    <row r="218" spans="1:1" x14ac:dyDescent="0.25">
      <c r="A218"/>
    </row>
    <row r="219" spans="1:1" x14ac:dyDescent="0.25">
      <c r="A219"/>
    </row>
    <row r="220" spans="1:1" x14ac:dyDescent="0.25">
      <c r="A220"/>
    </row>
    <row r="221" spans="1:1" x14ac:dyDescent="0.25">
      <c r="A221"/>
    </row>
    <row r="222" spans="1:1" x14ac:dyDescent="0.25">
      <c r="A222"/>
    </row>
    <row r="223" spans="1:1" x14ac:dyDescent="0.25">
      <c r="A223"/>
    </row>
    <row r="224" spans="1:1" x14ac:dyDescent="0.25">
      <c r="A224"/>
    </row>
    <row r="225" spans="1:1" x14ac:dyDescent="0.25">
      <c r="A225"/>
    </row>
    <row r="226" spans="1:1" x14ac:dyDescent="0.25">
      <c r="A226"/>
    </row>
    <row r="227" spans="1:1" x14ac:dyDescent="0.25">
      <c r="A227"/>
    </row>
    <row r="228" spans="1:1" x14ac:dyDescent="0.25">
      <c r="A228"/>
    </row>
    <row r="229" spans="1:1" x14ac:dyDescent="0.25">
      <c r="A229"/>
    </row>
    <row r="230" spans="1:1" x14ac:dyDescent="0.25">
      <c r="A230"/>
    </row>
    <row r="231" spans="1:1" x14ac:dyDescent="0.25">
      <c r="A231"/>
    </row>
    <row r="232" spans="1:1" x14ac:dyDescent="0.25">
      <c r="A232"/>
    </row>
    <row r="233" spans="1:1" x14ac:dyDescent="0.25">
      <c r="A233"/>
    </row>
    <row r="234" spans="1:1" x14ac:dyDescent="0.25">
      <c r="A234"/>
    </row>
    <row r="235" spans="1:1" x14ac:dyDescent="0.25">
      <c r="A235"/>
    </row>
    <row r="236" spans="1:1" x14ac:dyDescent="0.25">
      <c r="A236"/>
    </row>
    <row r="237" spans="1:1" x14ac:dyDescent="0.25">
      <c r="A237"/>
    </row>
    <row r="238" spans="1:1" x14ac:dyDescent="0.25">
      <c r="A238"/>
    </row>
    <row r="239" spans="1:1" x14ac:dyDescent="0.25">
      <c r="A239"/>
    </row>
    <row r="240" spans="1:1" x14ac:dyDescent="0.25">
      <c r="A240"/>
    </row>
    <row r="241" spans="1:1" x14ac:dyDescent="0.25">
      <c r="A241"/>
    </row>
    <row r="242" spans="1:1" x14ac:dyDescent="0.25">
      <c r="A242"/>
    </row>
    <row r="243" spans="1:1" x14ac:dyDescent="0.25">
      <c r="A243"/>
    </row>
    <row r="244" spans="1:1" x14ac:dyDescent="0.25">
      <c r="A244"/>
    </row>
    <row r="245" spans="1:1" x14ac:dyDescent="0.25">
      <c r="A245"/>
    </row>
    <row r="246" spans="1:1" x14ac:dyDescent="0.25">
      <c r="A246"/>
    </row>
    <row r="247" spans="1:1" x14ac:dyDescent="0.25">
      <c r="A247"/>
    </row>
    <row r="248" spans="1:1" x14ac:dyDescent="0.25">
      <c r="A248"/>
    </row>
    <row r="249" spans="1:1" x14ac:dyDescent="0.25">
      <c r="A249"/>
    </row>
    <row r="250" spans="1:1" x14ac:dyDescent="0.25">
      <c r="A250"/>
    </row>
    <row r="251" spans="1:1" x14ac:dyDescent="0.25">
      <c r="A251"/>
    </row>
    <row r="252" spans="1:1" x14ac:dyDescent="0.25">
      <c r="A252"/>
    </row>
    <row r="253" spans="1:1" x14ac:dyDescent="0.25">
      <c r="A253"/>
    </row>
    <row r="254" spans="1:1" x14ac:dyDescent="0.25">
      <c r="A254"/>
    </row>
    <row r="255" spans="1:1" x14ac:dyDescent="0.25">
      <c r="A255"/>
    </row>
    <row r="256" spans="1:1" x14ac:dyDescent="0.25">
      <c r="A256"/>
    </row>
    <row r="257" spans="1:1" x14ac:dyDescent="0.25">
      <c r="A257"/>
    </row>
    <row r="258" spans="1:1" x14ac:dyDescent="0.25">
      <c r="A258"/>
    </row>
    <row r="259" spans="1:1" x14ac:dyDescent="0.25">
      <c r="A259"/>
    </row>
    <row r="260" spans="1:1" x14ac:dyDescent="0.25">
      <c r="A260"/>
    </row>
    <row r="261" spans="1:1" x14ac:dyDescent="0.25">
      <c r="A261"/>
    </row>
    <row r="262" spans="1:1" x14ac:dyDescent="0.25">
      <c r="A262"/>
    </row>
    <row r="263" spans="1:1" x14ac:dyDescent="0.25">
      <c r="A263"/>
    </row>
    <row r="264" spans="1:1" x14ac:dyDescent="0.25">
      <c r="A264"/>
    </row>
    <row r="265" spans="1:1" x14ac:dyDescent="0.25">
      <c r="A265"/>
    </row>
    <row r="266" spans="1:1" x14ac:dyDescent="0.25">
      <c r="A266"/>
    </row>
    <row r="267" spans="1:1" x14ac:dyDescent="0.25">
      <c r="A267"/>
    </row>
    <row r="268" spans="1:1" x14ac:dyDescent="0.25">
      <c r="A268"/>
    </row>
    <row r="269" spans="1:1" x14ac:dyDescent="0.25">
      <c r="A269"/>
    </row>
    <row r="270" spans="1:1" x14ac:dyDescent="0.25">
      <c r="A270"/>
    </row>
    <row r="271" spans="1:1" x14ac:dyDescent="0.25">
      <c r="A271"/>
    </row>
    <row r="272" spans="1:1" x14ac:dyDescent="0.25">
      <c r="A272"/>
    </row>
    <row r="273" spans="1:1" x14ac:dyDescent="0.25">
      <c r="A273"/>
    </row>
    <row r="274" spans="1:1" x14ac:dyDescent="0.25">
      <c r="A274"/>
    </row>
    <row r="275" spans="1:1" x14ac:dyDescent="0.25">
      <c r="A275"/>
    </row>
    <row r="276" spans="1:1" x14ac:dyDescent="0.25">
      <c r="A276"/>
    </row>
    <row r="277" spans="1:1" x14ac:dyDescent="0.25">
      <c r="A277"/>
    </row>
    <row r="278" spans="1:1" x14ac:dyDescent="0.25">
      <c r="A278"/>
    </row>
    <row r="279" spans="1:1" x14ac:dyDescent="0.25">
      <c r="A279"/>
    </row>
    <row r="280" spans="1:1" x14ac:dyDescent="0.25">
      <c r="A280"/>
    </row>
    <row r="281" spans="1:1" x14ac:dyDescent="0.25">
      <c r="A281"/>
    </row>
    <row r="282" spans="1:1" x14ac:dyDescent="0.25">
      <c r="A282"/>
    </row>
    <row r="283" spans="1:1" x14ac:dyDescent="0.25">
      <c r="A283"/>
    </row>
    <row r="284" spans="1:1" x14ac:dyDescent="0.25">
      <c r="A284"/>
    </row>
    <row r="285" spans="1:1" x14ac:dyDescent="0.25">
      <c r="A285"/>
    </row>
    <row r="286" spans="1:1" x14ac:dyDescent="0.25">
      <c r="A286"/>
    </row>
    <row r="287" spans="1:1" x14ac:dyDescent="0.25">
      <c r="A287"/>
    </row>
    <row r="288" spans="1:1" x14ac:dyDescent="0.25">
      <c r="A288"/>
    </row>
    <row r="289" spans="1:1" x14ac:dyDescent="0.25">
      <c r="A289"/>
    </row>
    <row r="290" spans="1:1" x14ac:dyDescent="0.25">
      <c r="A290"/>
    </row>
    <row r="291" spans="1:1" x14ac:dyDescent="0.25">
      <c r="A291"/>
    </row>
    <row r="292" spans="1:1" x14ac:dyDescent="0.25">
      <c r="A292"/>
    </row>
    <row r="293" spans="1:1" x14ac:dyDescent="0.25">
      <c r="A293"/>
    </row>
    <row r="294" spans="1:1" x14ac:dyDescent="0.25">
      <c r="A294"/>
    </row>
    <row r="295" spans="1:1" x14ac:dyDescent="0.25">
      <c r="A295"/>
    </row>
    <row r="296" spans="1:1" x14ac:dyDescent="0.25">
      <c r="A296"/>
    </row>
    <row r="297" spans="1:1" x14ac:dyDescent="0.25">
      <c r="A297"/>
    </row>
    <row r="298" spans="1:1" x14ac:dyDescent="0.25">
      <c r="A298"/>
    </row>
    <row r="299" spans="1:1" x14ac:dyDescent="0.25">
      <c r="A299"/>
    </row>
    <row r="300" spans="1:1" x14ac:dyDescent="0.25">
      <c r="A300"/>
    </row>
    <row r="301" spans="1:1" x14ac:dyDescent="0.25">
      <c r="A301"/>
    </row>
    <row r="302" spans="1:1" x14ac:dyDescent="0.25">
      <c r="A302"/>
    </row>
    <row r="303" spans="1:1" x14ac:dyDescent="0.25">
      <c r="A303"/>
    </row>
    <row r="304" spans="1:1" x14ac:dyDescent="0.25">
      <c r="A304"/>
    </row>
    <row r="305" spans="1:1" x14ac:dyDescent="0.25">
      <c r="A305"/>
    </row>
    <row r="306" spans="1:1" x14ac:dyDescent="0.25">
      <c r="A306"/>
    </row>
    <row r="307" spans="1:1" x14ac:dyDescent="0.25">
      <c r="A307"/>
    </row>
    <row r="308" spans="1:1" x14ac:dyDescent="0.25">
      <c r="A308"/>
    </row>
    <row r="309" spans="1:1" x14ac:dyDescent="0.25">
      <c r="A309"/>
    </row>
    <row r="310" spans="1:1" x14ac:dyDescent="0.25">
      <c r="A310"/>
    </row>
    <row r="311" spans="1:1" x14ac:dyDescent="0.25">
      <c r="A311"/>
    </row>
    <row r="312" spans="1:1" x14ac:dyDescent="0.25">
      <c r="A312"/>
    </row>
    <row r="313" spans="1:1" x14ac:dyDescent="0.25">
      <c r="A313"/>
    </row>
    <row r="314" spans="1:1" x14ac:dyDescent="0.25">
      <c r="A314"/>
    </row>
    <row r="315" spans="1:1" x14ac:dyDescent="0.25">
      <c r="A315"/>
    </row>
    <row r="316" spans="1:1" x14ac:dyDescent="0.25">
      <c r="A316"/>
    </row>
    <row r="317" spans="1:1" x14ac:dyDescent="0.25">
      <c r="A317"/>
    </row>
    <row r="318" spans="1:1" x14ac:dyDescent="0.25">
      <c r="A318"/>
    </row>
    <row r="319" spans="1:1" x14ac:dyDescent="0.25">
      <c r="A319"/>
    </row>
    <row r="320" spans="1:1" x14ac:dyDescent="0.25">
      <c r="A320"/>
    </row>
    <row r="321" spans="1:1" x14ac:dyDescent="0.25">
      <c r="A321"/>
    </row>
    <row r="322" spans="1:1" x14ac:dyDescent="0.25">
      <c r="A322"/>
    </row>
    <row r="323" spans="1:1" x14ac:dyDescent="0.25">
      <c r="A323"/>
    </row>
    <row r="324" spans="1:1" x14ac:dyDescent="0.25">
      <c r="A324"/>
    </row>
    <row r="325" spans="1:1" x14ac:dyDescent="0.25">
      <c r="A325"/>
    </row>
    <row r="326" spans="1:1" x14ac:dyDescent="0.25">
      <c r="A326"/>
    </row>
    <row r="327" spans="1:1" x14ac:dyDescent="0.25">
      <c r="A327"/>
    </row>
    <row r="328" spans="1:1" x14ac:dyDescent="0.25">
      <c r="A328"/>
    </row>
    <row r="329" spans="1:1" x14ac:dyDescent="0.25">
      <c r="A329"/>
    </row>
    <row r="330" spans="1:1" x14ac:dyDescent="0.25">
      <c r="A330"/>
    </row>
    <row r="331" spans="1:1" x14ac:dyDescent="0.25">
      <c r="A331"/>
    </row>
    <row r="332" spans="1:1" x14ac:dyDescent="0.25">
      <c r="A332"/>
    </row>
    <row r="333" spans="1:1" x14ac:dyDescent="0.25">
      <c r="A333"/>
    </row>
    <row r="334" spans="1:1" x14ac:dyDescent="0.25">
      <c r="A334"/>
    </row>
    <row r="335" spans="1:1" x14ac:dyDescent="0.25">
      <c r="A335"/>
    </row>
    <row r="336" spans="1:1" x14ac:dyDescent="0.25">
      <c r="A336"/>
    </row>
    <row r="337" spans="1:1" x14ac:dyDescent="0.25">
      <c r="A337"/>
    </row>
    <row r="338" spans="1:1" x14ac:dyDescent="0.25">
      <c r="A338"/>
    </row>
    <row r="339" spans="1:1" x14ac:dyDescent="0.25">
      <c r="A339"/>
    </row>
    <row r="340" spans="1:1" x14ac:dyDescent="0.25">
      <c r="A340"/>
    </row>
    <row r="341" spans="1:1" x14ac:dyDescent="0.25">
      <c r="A341"/>
    </row>
    <row r="342" spans="1:1" x14ac:dyDescent="0.25">
      <c r="A342"/>
    </row>
    <row r="343" spans="1:1" x14ac:dyDescent="0.25">
      <c r="A343"/>
    </row>
    <row r="344" spans="1:1" x14ac:dyDescent="0.25">
      <c r="A344"/>
    </row>
    <row r="345" spans="1:1" x14ac:dyDescent="0.25">
      <c r="A345"/>
    </row>
    <row r="346" spans="1:1" x14ac:dyDescent="0.25">
      <c r="A346"/>
    </row>
    <row r="347" spans="1:1" x14ac:dyDescent="0.25">
      <c r="A347"/>
    </row>
    <row r="348" spans="1:1" x14ac:dyDescent="0.25">
      <c r="A348"/>
    </row>
    <row r="349" spans="1:1" x14ac:dyDescent="0.25">
      <c r="A349"/>
    </row>
    <row r="350" spans="1:1" x14ac:dyDescent="0.25">
      <c r="A350"/>
    </row>
    <row r="351" spans="1:1" x14ac:dyDescent="0.25">
      <c r="A351"/>
    </row>
    <row r="352" spans="1:1" x14ac:dyDescent="0.25">
      <c r="A352"/>
    </row>
    <row r="353" spans="1:1" x14ac:dyDescent="0.25">
      <c r="A353"/>
    </row>
    <row r="354" spans="1:1" x14ac:dyDescent="0.25">
      <c r="A354"/>
    </row>
    <row r="355" spans="1:1" x14ac:dyDescent="0.25">
      <c r="A355"/>
    </row>
    <row r="356" spans="1:1" x14ac:dyDescent="0.25">
      <c r="A356"/>
    </row>
    <row r="357" spans="1:1" x14ac:dyDescent="0.25">
      <c r="A357"/>
    </row>
    <row r="358" spans="1:1" x14ac:dyDescent="0.25">
      <c r="A358"/>
    </row>
    <row r="359" spans="1:1" x14ac:dyDescent="0.25">
      <c r="A359"/>
    </row>
    <row r="360" spans="1:1" x14ac:dyDescent="0.25">
      <c r="A360"/>
    </row>
    <row r="361" spans="1:1" x14ac:dyDescent="0.25">
      <c r="A361"/>
    </row>
    <row r="362" spans="1:1" x14ac:dyDescent="0.25">
      <c r="A362"/>
    </row>
    <row r="363" spans="1:1" x14ac:dyDescent="0.25">
      <c r="A363"/>
    </row>
    <row r="364" spans="1:1" x14ac:dyDescent="0.25">
      <c r="A364"/>
    </row>
    <row r="365" spans="1:1" x14ac:dyDescent="0.25">
      <c r="A365"/>
    </row>
    <row r="366" spans="1:1" x14ac:dyDescent="0.25">
      <c r="A366"/>
    </row>
    <row r="367" spans="1:1" x14ac:dyDescent="0.25">
      <c r="A367"/>
    </row>
    <row r="368" spans="1:1" x14ac:dyDescent="0.25">
      <c r="A368"/>
    </row>
    <row r="369" spans="1:1" x14ac:dyDescent="0.25">
      <c r="A369"/>
    </row>
    <row r="370" spans="1:1" x14ac:dyDescent="0.25">
      <c r="A370"/>
    </row>
    <row r="371" spans="1:1" x14ac:dyDescent="0.25">
      <c r="A371"/>
    </row>
    <row r="372" spans="1:1" x14ac:dyDescent="0.25">
      <c r="A372"/>
    </row>
    <row r="373" spans="1:1" x14ac:dyDescent="0.25">
      <c r="A373"/>
    </row>
    <row r="374" spans="1:1" x14ac:dyDescent="0.25">
      <c r="A374"/>
    </row>
    <row r="375" spans="1:1" x14ac:dyDescent="0.25">
      <c r="A375"/>
    </row>
    <row r="376" spans="1:1" x14ac:dyDescent="0.25">
      <c r="A376"/>
    </row>
    <row r="377" spans="1:1" x14ac:dyDescent="0.25">
      <c r="A377"/>
    </row>
    <row r="378" spans="1:1" x14ac:dyDescent="0.25">
      <c r="A378"/>
    </row>
    <row r="379" spans="1:1" x14ac:dyDescent="0.25">
      <c r="A379"/>
    </row>
    <row r="380" spans="1:1" x14ac:dyDescent="0.25">
      <c r="A380"/>
    </row>
    <row r="381" spans="1:1" x14ac:dyDescent="0.25">
      <c r="A381"/>
    </row>
    <row r="382" spans="1:1" x14ac:dyDescent="0.25">
      <c r="A382"/>
    </row>
    <row r="383" spans="1:1" x14ac:dyDescent="0.25">
      <c r="A383"/>
    </row>
    <row r="384" spans="1:1" x14ac:dyDescent="0.25">
      <c r="A384"/>
    </row>
    <row r="385" spans="1:1" x14ac:dyDescent="0.25">
      <c r="A385"/>
    </row>
    <row r="386" spans="1:1" x14ac:dyDescent="0.25">
      <c r="A386"/>
    </row>
    <row r="387" spans="1:1" x14ac:dyDescent="0.25">
      <c r="A387"/>
    </row>
    <row r="388" spans="1:1" x14ac:dyDescent="0.25">
      <c r="A388"/>
    </row>
    <row r="389" spans="1:1" x14ac:dyDescent="0.25">
      <c r="A389"/>
    </row>
    <row r="390" spans="1:1" x14ac:dyDescent="0.25">
      <c r="A390"/>
    </row>
    <row r="391" spans="1:1" x14ac:dyDescent="0.25">
      <c r="A391"/>
    </row>
    <row r="392" spans="1:1" x14ac:dyDescent="0.25">
      <c r="A392"/>
    </row>
    <row r="393" spans="1:1" x14ac:dyDescent="0.25">
      <c r="A393"/>
    </row>
    <row r="394" spans="1:1" x14ac:dyDescent="0.25">
      <c r="A394"/>
    </row>
    <row r="395" spans="1:1" x14ac:dyDescent="0.25">
      <c r="A395"/>
    </row>
    <row r="396" spans="1:1" x14ac:dyDescent="0.25">
      <c r="A396"/>
    </row>
    <row r="397" spans="1:1" x14ac:dyDescent="0.25">
      <c r="A397"/>
    </row>
    <row r="398" spans="1:1" x14ac:dyDescent="0.25">
      <c r="A398"/>
    </row>
    <row r="399" spans="1:1" x14ac:dyDescent="0.25">
      <c r="A399"/>
    </row>
    <row r="400" spans="1:1" x14ac:dyDescent="0.25">
      <c r="A400"/>
    </row>
    <row r="401" spans="1:1" x14ac:dyDescent="0.25">
      <c r="A401"/>
    </row>
    <row r="402" spans="1:1" x14ac:dyDescent="0.25">
      <c r="A402"/>
    </row>
    <row r="403" spans="1:1" x14ac:dyDescent="0.25">
      <c r="A403"/>
    </row>
    <row r="404" spans="1:1" x14ac:dyDescent="0.25">
      <c r="A404"/>
    </row>
    <row r="405" spans="1:1" x14ac:dyDescent="0.25">
      <c r="A405"/>
    </row>
    <row r="406" spans="1:1" x14ac:dyDescent="0.25">
      <c r="A406"/>
    </row>
    <row r="407" spans="1:1" x14ac:dyDescent="0.25">
      <c r="A407"/>
    </row>
    <row r="408" spans="1:1" x14ac:dyDescent="0.25">
      <c r="A408"/>
    </row>
    <row r="409" spans="1:1" x14ac:dyDescent="0.25">
      <c r="A409"/>
    </row>
    <row r="410" spans="1:1" x14ac:dyDescent="0.25">
      <c r="A410"/>
    </row>
    <row r="411" spans="1:1" x14ac:dyDescent="0.25">
      <c r="A411"/>
    </row>
    <row r="412" spans="1:1" x14ac:dyDescent="0.25">
      <c r="A412"/>
    </row>
    <row r="413" spans="1:1" x14ac:dyDescent="0.25">
      <c r="A413"/>
    </row>
    <row r="414" spans="1:1" x14ac:dyDescent="0.25">
      <c r="A414"/>
    </row>
    <row r="415" spans="1:1" x14ac:dyDescent="0.25">
      <c r="A415"/>
    </row>
    <row r="416" spans="1:1" x14ac:dyDescent="0.25">
      <c r="A416"/>
    </row>
    <row r="417" spans="1:1" x14ac:dyDescent="0.25">
      <c r="A417"/>
    </row>
    <row r="418" spans="1:1" x14ac:dyDescent="0.25">
      <c r="A418"/>
    </row>
    <row r="419" spans="1:1" x14ac:dyDescent="0.25">
      <c r="A419"/>
    </row>
    <row r="420" spans="1:1" x14ac:dyDescent="0.25">
      <c r="A420"/>
    </row>
    <row r="421" spans="1:1" x14ac:dyDescent="0.25">
      <c r="A421"/>
    </row>
    <row r="422" spans="1:1" x14ac:dyDescent="0.25">
      <c r="A422"/>
    </row>
    <row r="423" spans="1:1" x14ac:dyDescent="0.25">
      <c r="A423"/>
    </row>
    <row r="424" spans="1:1" x14ac:dyDescent="0.25">
      <c r="A424"/>
    </row>
    <row r="425" spans="1:1" x14ac:dyDescent="0.25">
      <c r="A425"/>
    </row>
    <row r="426" spans="1:1" x14ac:dyDescent="0.25">
      <c r="A426"/>
    </row>
    <row r="427" spans="1:1" x14ac:dyDescent="0.25">
      <c r="A427"/>
    </row>
    <row r="428" spans="1:1" x14ac:dyDescent="0.25">
      <c r="A428"/>
    </row>
    <row r="429" spans="1:1" x14ac:dyDescent="0.25">
      <c r="A429"/>
    </row>
    <row r="430" spans="1:1" x14ac:dyDescent="0.25">
      <c r="A430"/>
    </row>
    <row r="431" spans="1:1" x14ac:dyDescent="0.25">
      <c r="A431"/>
    </row>
    <row r="432" spans="1:1" x14ac:dyDescent="0.25">
      <c r="A432"/>
    </row>
    <row r="433" spans="1:1" x14ac:dyDescent="0.25">
      <c r="A433"/>
    </row>
    <row r="434" spans="1:1" x14ac:dyDescent="0.25">
      <c r="A434"/>
    </row>
    <row r="435" spans="1:1" x14ac:dyDescent="0.25">
      <c r="A435"/>
    </row>
    <row r="436" spans="1:1" x14ac:dyDescent="0.25">
      <c r="A436"/>
    </row>
    <row r="437" spans="1:1" x14ac:dyDescent="0.25">
      <c r="A437"/>
    </row>
    <row r="438" spans="1:1" x14ac:dyDescent="0.25">
      <c r="A438"/>
    </row>
    <row r="439" spans="1:1" x14ac:dyDescent="0.25">
      <c r="A439"/>
    </row>
    <row r="440" spans="1:1" x14ac:dyDescent="0.25">
      <c r="A440"/>
    </row>
    <row r="441" spans="1:1" x14ac:dyDescent="0.25">
      <c r="A441"/>
    </row>
    <row r="442" spans="1:1" x14ac:dyDescent="0.25">
      <c r="A442"/>
    </row>
    <row r="443" spans="1:1" x14ac:dyDescent="0.25">
      <c r="A443"/>
    </row>
    <row r="444" spans="1:1" x14ac:dyDescent="0.25">
      <c r="A444"/>
    </row>
    <row r="445" spans="1:1" x14ac:dyDescent="0.25">
      <c r="A445"/>
    </row>
    <row r="446" spans="1:1" x14ac:dyDescent="0.25">
      <c r="A446"/>
    </row>
    <row r="447" spans="1:1" x14ac:dyDescent="0.25">
      <c r="A447"/>
    </row>
    <row r="448" spans="1:1" x14ac:dyDescent="0.25">
      <c r="A448"/>
    </row>
    <row r="449" spans="1:1" x14ac:dyDescent="0.25">
      <c r="A449"/>
    </row>
    <row r="450" spans="1:1" x14ac:dyDescent="0.25">
      <c r="A450"/>
    </row>
    <row r="451" spans="1:1" x14ac:dyDescent="0.25">
      <c r="A451"/>
    </row>
    <row r="452" spans="1:1" x14ac:dyDescent="0.25">
      <c r="A452"/>
    </row>
    <row r="453" spans="1:1" x14ac:dyDescent="0.25">
      <c r="A453"/>
    </row>
    <row r="454" spans="1:1" x14ac:dyDescent="0.25">
      <c r="A454"/>
    </row>
    <row r="455" spans="1:1" x14ac:dyDescent="0.25">
      <c r="A455"/>
    </row>
    <row r="456" spans="1:1" x14ac:dyDescent="0.25">
      <c r="A456"/>
    </row>
    <row r="457" spans="1:1" x14ac:dyDescent="0.25">
      <c r="A457"/>
    </row>
    <row r="458" spans="1:1" x14ac:dyDescent="0.25">
      <c r="A458"/>
    </row>
    <row r="459" spans="1:1" x14ac:dyDescent="0.25">
      <c r="A459"/>
    </row>
    <row r="460" spans="1:1" x14ac:dyDescent="0.25">
      <c r="A460"/>
    </row>
    <row r="461" spans="1:1" x14ac:dyDescent="0.25">
      <c r="A461"/>
    </row>
    <row r="462" spans="1:1" x14ac:dyDescent="0.25">
      <c r="A462"/>
    </row>
    <row r="463" spans="1:1" x14ac:dyDescent="0.25">
      <c r="A463"/>
    </row>
    <row r="464" spans="1:1" x14ac:dyDescent="0.25">
      <c r="A464"/>
    </row>
    <row r="465" spans="1:1" x14ac:dyDescent="0.25">
      <c r="A465"/>
    </row>
    <row r="466" spans="1:1" x14ac:dyDescent="0.25">
      <c r="A466"/>
    </row>
    <row r="467" spans="1:1" x14ac:dyDescent="0.25">
      <c r="A467"/>
    </row>
    <row r="468" spans="1:1" x14ac:dyDescent="0.25">
      <c r="A468"/>
    </row>
    <row r="469" spans="1:1" x14ac:dyDescent="0.25">
      <c r="A469"/>
    </row>
    <row r="470" spans="1:1" x14ac:dyDescent="0.25">
      <c r="A470"/>
    </row>
    <row r="471" spans="1:1" x14ac:dyDescent="0.25">
      <c r="A471"/>
    </row>
    <row r="472" spans="1:1" x14ac:dyDescent="0.25">
      <c r="A472"/>
    </row>
    <row r="473" spans="1:1" x14ac:dyDescent="0.25">
      <c r="A473"/>
    </row>
    <row r="474" spans="1:1" x14ac:dyDescent="0.25">
      <c r="A474"/>
    </row>
    <row r="475" spans="1:1" x14ac:dyDescent="0.25">
      <c r="A475"/>
    </row>
    <row r="476" spans="1:1" x14ac:dyDescent="0.25">
      <c r="A476"/>
    </row>
    <row r="477" spans="1:1" x14ac:dyDescent="0.25">
      <c r="A477"/>
    </row>
    <row r="478" spans="1:1" x14ac:dyDescent="0.25">
      <c r="A478"/>
    </row>
    <row r="479" spans="1:1" x14ac:dyDescent="0.25">
      <c r="A479"/>
    </row>
    <row r="480" spans="1:1" x14ac:dyDescent="0.25">
      <c r="A480"/>
    </row>
    <row r="481" spans="1:1" x14ac:dyDescent="0.25">
      <c r="A481"/>
    </row>
    <row r="482" spans="1:1" x14ac:dyDescent="0.25">
      <c r="A482"/>
    </row>
    <row r="483" spans="1:1" x14ac:dyDescent="0.25">
      <c r="A483"/>
    </row>
    <row r="484" spans="1:1" x14ac:dyDescent="0.25">
      <c r="A484"/>
    </row>
    <row r="485" spans="1:1" x14ac:dyDescent="0.25">
      <c r="A485"/>
    </row>
    <row r="486" spans="1:1" x14ac:dyDescent="0.25">
      <c r="A486"/>
    </row>
    <row r="487" spans="1:1" x14ac:dyDescent="0.25">
      <c r="A487"/>
    </row>
    <row r="488" spans="1:1" x14ac:dyDescent="0.25">
      <c r="A488"/>
    </row>
    <row r="489" spans="1:1" x14ac:dyDescent="0.25">
      <c r="A489"/>
    </row>
    <row r="490" spans="1:1" x14ac:dyDescent="0.25">
      <c r="A490"/>
    </row>
    <row r="491" spans="1:1" x14ac:dyDescent="0.25">
      <c r="A491"/>
    </row>
    <row r="492" spans="1:1" x14ac:dyDescent="0.25">
      <c r="A492"/>
    </row>
    <row r="493" spans="1:1" x14ac:dyDescent="0.25">
      <c r="A493"/>
    </row>
    <row r="494" spans="1:1" x14ac:dyDescent="0.25">
      <c r="A494"/>
    </row>
    <row r="495" spans="1:1" x14ac:dyDescent="0.25">
      <c r="A495"/>
    </row>
    <row r="496" spans="1:1" x14ac:dyDescent="0.25">
      <c r="A496"/>
    </row>
    <row r="497" spans="1:1" x14ac:dyDescent="0.25">
      <c r="A497"/>
    </row>
    <row r="498" spans="1:1" x14ac:dyDescent="0.25">
      <c r="A498"/>
    </row>
    <row r="499" spans="1:1" x14ac:dyDescent="0.25">
      <c r="A499"/>
    </row>
    <row r="500" spans="1:1" x14ac:dyDescent="0.25">
      <c r="A500"/>
    </row>
    <row r="501" spans="1:1" x14ac:dyDescent="0.25">
      <c r="A501"/>
    </row>
    <row r="502" spans="1:1" x14ac:dyDescent="0.25">
      <c r="A502"/>
    </row>
    <row r="503" spans="1:1" x14ac:dyDescent="0.25">
      <c r="A503"/>
    </row>
    <row r="504" spans="1:1" x14ac:dyDescent="0.25">
      <c r="A504"/>
    </row>
    <row r="505" spans="1:1" x14ac:dyDescent="0.25">
      <c r="A505"/>
    </row>
    <row r="506" spans="1:1" x14ac:dyDescent="0.25">
      <c r="A506"/>
    </row>
    <row r="507" spans="1:1" x14ac:dyDescent="0.25">
      <c r="A507"/>
    </row>
    <row r="508" spans="1:1" x14ac:dyDescent="0.25">
      <c r="A508"/>
    </row>
    <row r="509" spans="1:1" x14ac:dyDescent="0.25">
      <c r="A509"/>
    </row>
    <row r="510" spans="1:1" x14ac:dyDescent="0.25">
      <c r="A510"/>
    </row>
    <row r="511" spans="1:1" x14ac:dyDescent="0.25">
      <c r="A511"/>
    </row>
    <row r="512" spans="1:1" x14ac:dyDescent="0.25">
      <c r="A512"/>
    </row>
    <row r="513" spans="1:1" x14ac:dyDescent="0.25">
      <c r="A513"/>
    </row>
    <row r="514" spans="1:1" x14ac:dyDescent="0.25">
      <c r="A514"/>
    </row>
    <row r="515" spans="1:1" x14ac:dyDescent="0.25">
      <c r="A515"/>
    </row>
    <row r="516" spans="1:1" x14ac:dyDescent="0.25">
      <c r="A516"/>
    </row>
    <row r="517" spans="1:1" x14ac:dyDescent="0.25">
      <c r="A517"/>
    </row>
    <row r="518" spans="1:1" x14ac:dyDescent="0.25">
      <c r="A518"/>
    </row>
    <row r="519" spans="1:1" x14ac:dyDescent="0.25">
      <c r="A519"/>
    </row>
    <row r="520" spans="1:1" x14ac:dyDescent="0.25">
      <c r="A520"/>
    </row>
    <row r="521" spans="1:1" x14ac:dyDescent="0.25">
      <c r="A521"/>
    </row>
    <row r="522" spans="1:1" x14ac:dyDescent="0.25">
      <c r="A522"/>
    </row>
    <row r="523" spans="1:1" x14ac:dyDescent="0.25">
      <c r="A523"/>
    </row>
    <row r="524" spans="1:1" x14ac:dyDescent="0.25">
      <c r="A524"/>
    </row>
    <row r="525" spans="1:1" x14ac:dyDescent="0.25">
      <c r="A525"/>
    </row>
    <row r="526" spans="1:1" x14ac:dyDescent="0.25">
      <c r="A526"/>
    </row>
    <row r="527" spans="1:1" x14ac:dyDescent="0.25">
      <c r="A527"/>
    </row>
    <row r="528" spans="1:1" x14ac:dyDescent="0.25">
      <c r="A528"/>
    </row>
    <row r="529" spans="1:1" x14ac:dyDescent="0.25">
      <c r="A529"/>
    </row>
    <row r="530" spans="1:1" x14ac:dyDescent="0.25">
      <c r="A530"/>
    </row>
    <row r="531" spans="1:1" x14ac:dyDescent="0.25">
      <c r="A531"/>
    </row>
    <row r="532" spans="1:1" x14ac:dyDescent="0.25">
      <c r="A532"/>
    </row>
    <row r="533" spans="1:1" x14ac:dyDescent="0.25">
      <c r="A533"/>
    </row>
    <row r="534" spans="1:1" x14ac:dyDescent="0.25">
      <c r="A534"/>
    </row>
    <row r="535" spans="1:1" x14ac:dyDescent="0.25">
      <c r="A535"/>
    </row>
    <row r="536" spans="1:1" x14ac:dyDescent="0.25">
      <c r="A536"/>
    </row>
    <row r="537" spans="1:1" x14ac:dyDescent="0.25">
      <c r="A537"/>
    </row>
    <row r="538" spans="1:1" x14ac:dyDescent="0.25">
      <c r="A538"/>
    </row>
    <row r="539" spans="1:1" x14ac:dyDescent="0.25">
      <c r="A539"/>
    </row>
    <row r="540" spans="1:1" x14ac:dyDescent="0.25">
      <c r="A540"/>
    </row>
    <row r="541" spans="1:1" x14ac:dyDescent="0.25">
      <c r="A541"/>
    </row>
    <row r="542" spans="1:1" x14ac:dyDescent="0.25">
      <c r="A542"/>
    </row>
    <row r="543" spans="1:1" x14ac:dyDescent="0.25">
      <c r="A543"/>
    </row>
    <row r="544" spans="1:1" x14ac:dyDescent="0.25">
      <c r="A544"/>
    </row>
    <row r="545" spans="1:1" x14ac:dyDescent="0.25">
      <c r="A545"/>
    </row>
    <row r="546" spans="1:1" x14ac:dyDescent="0.25">
      <c r="A546"/>
    </row>
    <row r="547" spans="1:1" x14ac:dyDescent="0.25">
      <c r="A547"/>
    </row>
    <row r="548" spans="1:1" x14ac:dyDescent="0.25">
      <c r="A548"/>
    </row>
    <row r="549" spans="1:1" x14ac:dyDescent="0.25">
      <c r="A549"/>
    </row>
    <row r="550" spans="1:1" x14ac:dyDescent="0.25">
      <c r="A550"/>
    </row>
    <row r="551" spans="1:1" x14ac:dyDescent="0.25">
      <c r="A551"/>
    </row>
    <row r="552" spans="1:1" x14ac:dyDescent="0.25">
      <c r="A552"/>
    </row>
    <row r="553" spans="1:1" x14ac:dyDescent="0.25">
      <c r="A553"/>
    </row>
    <row r="554" spans="1:1" x14ac:dyDescent="0.25">
      <c r="A554"/>
    </row>
    <row r="555" spans="1:1" x14ac:dyDescent="0.25">
      <c r="A555"/>
    </row>
    <row r="556" spans="1:1" x14ac:dyDescent="0.25">
      <c r="A556"/>
    </row>
    <row r="557" spans="1:1" x14ac:dyDescent="0.25">
      <c r="A557"/>
    </row>
    <row r="558" spans="1:1" x14ac:dyDescent="0.25">
      <c r="A558"/>
    </row>
    <row r="559" spans="1:1" x14ac:dyDescent="0.25">
      <c r="A559"/>
    </row>
    <row r="560" spans="1:1" x14ac:dyDescent="0.25">
      <c r="A560"/>
    </row>
    <row r="561" spans="1:1" x14ac:dyDescent="0.25">
      <c r="A561"/>
    </row>
    <row r="562" spans="1:1" x14ac:dyDescent="0.25">
      <c r="A562"/>
    </row>
    <row r="563" spans="1:1" x14ac:dyDescent="0.25">
      <c r="A563"/>
    </row>
    <row r="564" spans="1:1" x14ac:dyDescent="0.25">
      <c r="A564"/>
    </row>
    <row r="565" spans="1:1" x14ac:dyDescent="0.25">
      <c r="A565"/>
    </row>
    <row r="566" spans="1:1" x14ac:dyDescent="0.25">
      <c r="A566"/>
    </row>
    <row r="567" spans="1:1" x14ac:dyDescent="0.25">
      <c r="A567"/>
    </row>
    <row r="568" spans="1:1" x14ac:dyDescent="0.25">
      <c r="A568"/>
    </row>
    <row r="569" spans="1:1" x14ac:dyDescent="0.25">
      <c r="A569"/>
    </row>
    <row r="570" spans="1:1" x14ac:dyDescent="0.25">
      <c r="A570"/>
    </row>
    <row r="571" spans="1:1" x14ac:dyDescent="0.25">
      <c r="A571"/>
    </row>
    <row r="572" spans="1:1" x14ac:dyDescent="0.25">
      <c r="A572"/>
    </row>
    <row r="573" spans="1:1" x14ac:dyDescent="0.25">
      <c r="A573"/>
    </row>
    <row r="574" spans="1:1" x14ac:dyDescent="0.25">
      <c r="A574"/>
    </row>
    <row r="575" spans="1:1" x14ac:dyDescent="0.25">
      <c r="A575"/>
    </row>
    <row r="576" spans="1:1" x14ac:dyDescent="0.25">
      <c r="A576"/>
    </row>
    <row r="577" spans="1:1" x14ac:dyDescent="0.25">
      <c r="A577"/>
    </row>
    <row r="578" spans="1:1" x14ac:dyDescent="0.25">
      <c r="A578"/>
    </row>
    <row r="579" spans="1:1" x14ac:dyDescent="0.25">
      <c r="A579"/>
    </row>
    <row r="580" spans="1:1" x14ac:dyDescent="0.25">
      <c r="A580"/>
    </row>
    <row r="581" spans="1:1" x14ac:dyDescent="0.25">
      <c r="A581"/>
    </row>
    <row r="582" spans="1:1" x14ac:dyDescent="0.25">
      <c r="A582"/>
    </row>
    <row r="583" spans="1:1" x14ac:dyDescent="0.25">
      <c r="A583"/>
    </row>
    <row r="584" spans="1:1" x14ac:dyDescent="0.25">
      <c r="A584"/>
    </row>
    <row r="585" spans="1:1" x14ac:dyDescent="0.25">
      <c r="A585"/>
    </row>
    <row r="586" spans="1:1" x14ac:dyDescent="0.25">
      <c r="A586"/>
    </row>
    <row r="587" spans="1:1" x14ac:dyDescent="0.25">
      <c r="A587"/>
    </row>
    <row r="588" spans="1:1" x14ac:dyDescent="0.25">
      <c r="A588"/>
    </row>
    <row r="589" spans="1:1" x14ac:dyDescent="0.25">
      <c r="A589"/>
    </row>
    <row r="590" spans="1:1" x14ac:dyDescent="0.25">
      <c r="A590"/>
    </row>
    <row r="591" spans="1:1" x14ac:dyDescent="0.25">
      <c r="A591"/>
    </row>
    <row r="592" spans="1:1" x14ac:dyDescent="0.25">
      <c r="A592"/>
    </row>
    <row r="593" spans="1:1" x14ac:dyDescent="0.25">
      <c r="A593"/>
    </row>
    <row r="594" spans="1:1" x14ac:dyDescent="0.25">
      <c r="A594"/>
    </row>
    <row r="595" spans="1:1" x14ac:dyDescent="0.25">
      <c r="A595"/>
    </row>
    <row r="596" spans="1:1" x14ac:dyDescent="0.25">
      <c r="A596"/>
    </row>
    <row r="597" spans="1:1" x14ac:dyDescent="0.25">
      <c r="A597"/>
    </row>
    <row r="598" spans="1:1" x14ac:dyDescent="0.25">
      <c r="A598"/>
    </row>
    <row r="599" spans="1:1" x14ac:dyDescent="0.25">
      <c r="A599"/>
    </row>
    <row r="600" spans="1:1" x14ac:dyDescent="0.25">
      <c r="A600"/>
    </row>
    <row r="601" spans="1:1" x14ac:dyDescent="0.25">
      <c r="A601"/>
    </row>
    <row r="602" spans="1:1" x14ac:dyDescent="0.25">
      <c r="A602"/>
    </row>
    <row r="603" spans="1:1" x14ac:dyDescent="0.25">
      <c r="A603"/>
    </row>
    <row r="604" spans="1:1" x14ac:dyDescent="0.25">
      <c r="A604"/>
    </row>
    <row r="605" spans="1:1" x14ac:dyDescent="0.25">
      <c r="A605"/>
    </row>
    <row r="606" spans="1:1" x14ac:dyDescent="0.25">
      <c r="A606"/>
    </row>
    <row r="607" spans="1:1" x14ac:dyDescent="0.25">
      <c r="A607"/>
    </row>
    <row r="608" spans="1:1" x14ac:dyDescent="0.25">
      <c r="A608"/>
    </row>
    <row r="609" spans="1:1" x14ac:dyDescent="0.25">
      <c r="A609"/>
    </row>
    <row r="610" spans="1:1" x14ac:dyDescent="0.25">
      <c r="A610"/>
    </row>
    <row r="611" spans="1:1" x14ac:dyDescent="0.25">
      <c r="A611"/>
    </row>
    <row r="612" spans="1:1" x14ac:dyDescent="0.25">
      <c r="A612"/>
    </row>
    <row r="613" spans="1:1" x14ac:dyDescent="0.25">
      <c r="A613"/>
    </row>
    <row r="614" spans="1:1" x14ac:dyDescent="0.25">
      <c r="A614"/>
    </row>
    <row r="615" spans="1:1" x14ac:dyDescent="0.25">
      <c r="A615"/>
    </row>
    <row r="616" spans="1:1" x14ac:dyDescent="0.25">
      <c r="A616"/>
    </row>
    <row r="617" spans="1:1" x14ac:dyDescent="0.25">
      <c r="A617"/>
    </row>
    <row r="618" spans="1:1" x14ac:dyDescent="0.25">
      <c r="A618"/>
    </row>
    <row r="619" spans="1:1" x14ac:dyDescent="0.25">
      <c r="A619"/>
    </row>
    <row r="620" spans="1:1" x14ac:dyDescent="0.25">
      <c r="A620"/>
    </row>
    <row r="621" spans="1:1" x14ac:dyDescent="0.25">
      <c r="A621"/>
    </row>
    <row r="622" spans="1:1" x14ac:dyDescent="0.25">
      <c r="A622"/>
    </row>
    <row r="623" spans="1:1" x14ac:dyDescent="0.25">
      <c r="A623"/>
    </row>
    <row r="624" spans="1:1" x14ac:dyDescent="0.25">
      <c r="A624"/>
    </row>
    <row r="625" spans="1:1" x14ac:dyDescent="0.25">
      <c r="A625"/>
    </row>
    <row r="626" spans="1:1" x14ac:dyDescent="0.25">
      <c r="A626"/>
    </row>
    <row r="627" spans="1:1" x14ac:dyDescent="0.25">
      <c r="A627"/>
    </row>
    <row r="628" spans="1:1" x14ac:dyDescent="0.25">
      <c r="A628"/>
    </row>
    <row r="629" spans="1:1" x14ac:dyDescent="0.25">
      <c r="A629"/>
    </row>
    <row r="630" spans="1:1" x14ac:dyDescent="0.25">
      <c r="A630"/>
    </row>
    <row r="631" spans="1:1" x14ac:dyDescent="0.25">
      <c r="A631"/>
    </row>
    <row r="632" spans="1:1" x14ac:dyDescent="0.25">
      <c r="A632"/>
    </row>
    <row r="633" spans="1:1" x14ac:dyDescent="0.25">
      <c r="A633"/>
    </row>
    <row r="634" spans="1:1" x14ac:dyDescent="0.25">
      <c r="A634"/>
    </row>
    <row r="635" spans="1:1" x14ac:dyDescent="0.25">
      <c r="A635"/>
    </row>
    <row r="636" spans="1:1" x14ac:dyDescent="0.25">
      <c r="A636"/>
    </row>
    <row r="637" spans="1:1" x14ac:dyDescent="0.25">
      <c r="A637"/>
    </row>
    <row r="638" spans="1:1" x14ac:dyDescent="0.25">
      <c r="A638"/>
    </row>
    <row r="639" spans="1:1" x14ac:dyDescent="0.25">
      <c r="A639"/>
    </row>
    <row r="640" spans="1:1" x14ac:dyDescent="0.25">
      <c r="A640"/>
    </row>
    <row r="641" spans="1:1" x14ac:dyDescent="0.25">
      <c r="A641"/>
    </row>
    <row r="642" spans="1:1" x14ac:dyDescent="0.25">
      <c r="A642"/>
    </row>
    <row r="643" spans="1:1" x14ac:dyDescent="0.25">
      <c r="A643"/>
    </row>
    <row r="644" spans="1:1" x14ac:dyDescent="0.25">
      <c r="A644"/>
    </row>
    <row r="645" spans="1:1" x14ac:dyDescent="0.25">
      <c r="A645"/>
    </row>
    <row r="646" spans="1:1" x14ac:dyDescent="0.25">
      <c r="A646"/>
    </row>
    <row r="647" spans="1:1" x14ac:dyDescent="0.25">
      <c r="A647"/>
    </row>
    <row r="648" spans="1:1" x14ac:dyDescent="0.25">
      <c r="A648"/>
    </row>
    <row r="649" spans="1:1" x14ac:dyDescent="0.25">
      <c r="A649"/>
    </row>
    <row r="650" spans="1:1" x14ac:dyDescent="0.25">
      <c r="A650"/>
    </row>
    <row r="651" spans="1:1" x14ac:dyDescent="0.25">
      <c r="A651"/>
    </row>
    <row r="652" spans="1:1" x14ac:dyDescent="0.25">
      <c r="A652"/>
    </row>
    <row r="653" spans="1:1" x14ac:dyDescent="0.25">
      <c r="A653"/>
    </row>
    <row r="654" spans="1:1" x14ac:dyDescent="0.25">
      <c r="A654"/>
    </row>
    <row r="655" spans="1:1" x14ac:dyDescent="0.25">
      <c r="A655"/>
    </row>
    <row r="656" spans="1:1" x14ac:dyDescent="0.25">
      <c r="A656"/>
    </row>
    <row r="657" spans="1:1" x14ac:dyDescent="0.25">
      <c r="A657"/>
    </row>
    <row r="658" spans="1:1" x14ac:dyDescent="0.25">
      <c r="A658"/>
    </row>
    <row r="659" spans="1:1" x14ac:dyDescent="0.25">
      <c r="A659"/>
    </row>
    <row r="660" spans="1:1" x14ac:dyDescent="0.25">
      <c r="A660"/>
    </row>
    <row r="661" spans="1:1" x14ac:dyDescent="0.25">
      <c r="A661"/>
    </row>
    <row r="662" spans="1:1" x14ac:dyDescent="0.25">
      <c r="A662"/>
    </row>
    <row r="663" spans="1:1" x14ac:dyDescent="0.25">
      <c r="A663"/>
    </row>
    <row r="664" spans="1:1" x14ac:dyDescent="0.25">
      <c r="A664"/>
    </row>
    <row r="665" spans="1:1" x14ac:dyDescent="0.25">
      <c r="A665"/>
    </row>
    <row r="666" spans="1:1" x14ac:dyDescent="0.25">
      <c r="A666"/>
    </row>
    <row r="667" spans="1:1" x14ac:dyDescent="0.25">
      <c r="A667"/>
    </row>
    <row r="668" spans="1:1" x14ac:dyDescent="0.25">
      <c r="A668"/>
    </row>
    <row r="669" spans="1:1" x14ac:dyDescent="0.25">
      <c r="A669"/>
    </row>
    <row r="670" spans="1:1" x14ac:dyDescent="0.25">
      <c r="A670"/>
    </row>
    <row r="671" spans="1:1" x14ac:dyDescent="0.25">
      <c r="A671"/>
    </row>
    <row r="672" spans="1:1" x14ac:dyDescent="0.25">
      <c r="A672"/>
    </row>
    <row r="673" spans="1:1" x14ac:dyDescent="0.25">
      <c r="A673"/>
    </row>
    <row r="674" spans="1:1" x14ac:dyDescent="0.25">
      <c r="A674"/>
    </row>
    <row r="675" spans="1:1" x14ac:dyDescent="0.25">
      <c r="A675"/>
    </row>
    <row r="676" spans="1:1" x14ac:dyDescent="0.25">
      <c r="A676"/>
    </row>
    <row r="677" spans="1:1" x14ac:dyDescent="0.25">
      <c r="A677"/>
    </row>
    <row r="678" spans="1:1" x14ac:dyDescent="0.25">
      <c r="A678"/>
    </row>
    <row r="679" spans="1:1" x14ac:dyDescent="0.25">
      <c r="A679"/>
    </row>
    <row r="680" spans="1:1" x14ac:dyDescent="0.25">
      <c r="A680"/>
    </row>
    <row r="681" spans="1:1" x14ac:dyDescent="0.25">
      <c r="A681"/>
    </row>
    <row r="682" spans="1:1" x14ac:dyDescent="0.25">
      <c r="A682"/>
    </row>
    <row r="683" spans="1:1" x14ac:dyDescent="0.25">
      <c r="A683"/>
    </row>
    <row r="684" spans="1:1" x14ac:dyDescent="0.25">
      <c r="A684"/>
    </row>
    <row r="685" spans="1:1" x14ac:dyDescent="0.25">
      <c r="A685"/>
    </row>
    <row r="686" spans="1:1" x14ac:dyDescent="0.25">
      <c r="A686"/>
    </row>
    <row r="687" spans="1:1" x14ac:dyDescent="0.25">
      <c r="A687"/>
    </row>
    <row r="688" spans="1:1" x14ac:dyDescent="0.25">
      <c r="A688"/>
    </row>
    <row r="689" spans="1:1" x14ac:dyDescent="0.25">
      <c r="A689"/>
    </row>
    <row r="690" spans="1:1" x14ac:dyDescent="0.25">
      <c r="A690"/>
    </row>
    <row r="691" spans="1:1" x14ac:dyDescent="0.25">
      <c r="A691"/>
    </row>
    <row r="692" spans="1:1" x14ac:dyDescent="0.25">
      <c r="A692"/>
    </row>
    <row r="693" spans="1:1" x14ac:dyDescent="0.25">
      <c r="A693"/>
    </row>
    <row r="694" spans="1:1" x14ac:dyDescent="0.25">
      <c r="A694"/>
    </row>
    <row r="695" spans="1:1" x14ac:dyDescent="0.25">
      <c r="A695"/>
    </row>
    <row r="696" spans="1:1" x14ac:dyDescent="0.25">
      <c r="A696"/>
    </row>
    <row r="697" spans="1:1" x14ac:dyDescent="0.25">
      <c r="A697"/>
    </row>
    <row r="698" spans="1:1" x14ac:dyDescent="0.25">
      <c r="A698"/>
    </row>
    <row r="699" spans="1:1" x14ac:dyDescent="0.25">
      <c r="A699"/>
    </row>
    <row r="700" spans="1:1" x14ac:dyDescent="0.25">
      <c r="A700"/>
    </row>
    <row r="701" spans="1:1" x14ac:dyDescent="0.25">
      <c r="A701"/>
    </row>
    <row r="702" spans="1:1" x14ac:dyDescent="0.25">
      <c r="A702"/>
    </row>
    <row r="703" spans="1:1" x14ac:dyDescent="0.25">
      <c r="A703"/>
    </row>
    <row r="704" spans="1:1" x14ac:dyDescent="0.25">
      <c r="A704"/>
    </row>
    <row r="705" spans="1:1" x14ac:dyDescent="0.25">
      <c r="A705"/>
    </row>
    <row r="706" spans="1:1" x14ac:dyDescent="0.25">
      <c r="A706"/>
    </row>
    <row r="707" spans="1:1" x14ac:dyDescent="0.25">
      <c r="A707"/>
    </row>
    <row r="708" spans="1:1" x14ac:dyDescent="0.25">
      <c r="A708"/>
    </row>
    <row r="709" spans="1:1" x14ac:dyDescent="0.25">
      <c r="A709"/>
    </row>
    <row r="710" spans="1:1" x14ac:dyDescent="0.25">
      <c r="A710"/>
    </row>
    <row r="711" spans="1:1" x14ac:dyDescent="0.25">
      <c r="A711"/>
    </row>
    <row r="712" spans="1:1" x14ac:dyDescent="0.25">
      <c r="A712"/>
    </row>
    <row r="713" spans="1:1" x14ac:dyDescent="0.25">
      <c r="A713"/>
    </row>
    <row r="714" spans="1:1" x14ac:dyDescent="0.25">
      <c r="A714"/>
    </row>
    <row r="715" spans="1:1" x14ac:dyDescent="0.25">
      <c r="A715"/>
    </row>
    <row r="716" spans="1:1" x14ac:dyDescent="0.25">
      <c r="A716"/>
    </row>
    <row r="717" spans="1:1" x14ac:dyDescent="0.25">
      <c r="A717"/>
    </row>
    <row r="718" spans="1:1" x14ac:dyDescent="0.25">
      <c r="A718"/>
    </row>
    <row r="719" spans="1:1" x14ac:dyDescent="0.25">
      <c r="A719"/>
    </row>
    <row r="720" spans="1:1" x14ac:dyDescent="0.25">
      <c r="A720"/>
    </row>
    <row r="721" spans="1:1" x14ac:dyDescent="0.25">
      <c r="A721"/>
    </row>
    <row r="722" spans="1:1" x14ac:dyDescent="0.25">
      <c r="A722"/>
    </row>
    <row r="723" spans="1:1" x14ac:dyDescent="0.25">
      <c r="A723"/>
    </row>
    <row r="724" spans="1:1" x14ac:dyDescent="0.25">
      <c r="A724"/>
    </row>
    <row r="725" spans="1:1" x14ac:dyDescent="0.25">
      <c r="A725"/>
    </row>
    <row r="726" spans="1:1" x14ac:dyDescent="0.25">
      <c r="A726"/>
    </row>
    <row r="727" spans="1:1" x14ac:dyDescent="0.25">
      <c r="A727"/>
    </row>
    <row r="728" spans="1:1" x14ac:dyDescent="0.25">
      <c r="A728"/>
    </row>
    <row r="729" spans="1:1" x14ac:dyDescent="0.25">
      <c r="A729"/>
    </row>
    <row r="730" spans="1:1" x14ac:dyDescent="0.25">
      <c r="A730"/>
    </row>
    <row r="731" spans="1:1" x14ac:dyDescent="0.25">
      <c r="A731"/>
    </row>
    <row r="732" spans="1:1" x14ac:dyDescent="0.25">
      <c r="A732"/>
    </row>
    <row r="733" spans="1:1" x14ac:dyDescent="0.25">
      <c r="A733"/>
    </row>
    <row r="734" spans="1:1" x14ac:dyDescent="0.25">
      <c r="A734"/>
    </row>
    <row r="735" spans="1:1" x14ac:dyDescent="0.25">
      <c r="A735"/>
    </row>
    <row r="736" spans="1:1" x14ac:dyDescent="0.25">
      <c r="A736"/>
    </row>
    <row r="737" spans="1:1" x14ac:dyDescent="0.25">
      <c r="A737"/>
    </row>
    <row r="738" spans="1:1" x14ac:dyDescent="0.25">
      <c r="A738"/>
    </row>
    <row r="739" spans="1:1" x14ac:dyDescent="0.25">
      <c r="A739"/>
    </row>
    <row r="740" spans="1:1" x14ac:dyDescent="0.25">
      <c r="A740"/>
    </row>
    <row r="741" spans="1:1" x14ac:dyDescent="0.25">
      <c r="A741"/>
    </row>
    <row r="742" spans="1:1" x14ac:dyDescent="0.25">
      <c r="A742"/>
    </row>
    <row r="743" spans="1:1" x14ac:dyDescent="0.25">
      <c r="A743"/>
    </row>
    <row r="744" spans="1:1" x14ac:dyDescent="0.25">
      <c r="A744"/>
    </row>
    <row r="745" spans="1:1" x14ac:dyDescent="0.25">
      <c r="A745"/>
    </row>
    <row r="746" spans="1:1" x14ac:dyDescent="0.25">
      <c r="A746"/>
    </row>
    <row r="747" spans="1:1" x14ac:dyDescent="0.25">
      <c r="A747"/>
    </row>
    <row r="748" spans="1:1" x14ac:dyDescent="0.25">
      <c r="A748"/>
    </row>
    <row r="749" spans="1:1" x14ac:dyDescent="0.25">
      <c r="A749"/>
    </row>
    <row r="750" spans="1:1" x14ac:dyDescent="0.25">
      <c r="A750"/>
    </row>
    <row r="751" spans="1:1" x14ac:dyDescent="0.25">
      <c r="A751"/>
    </row>
    <row r="752" spans="1:1" x14ac:dyDescent="0.25">
      <c r="A752"/>
    </row>
    <row r="753" spans="1:1" x14ac:dyDescent="0.25">
      <c r="A753"/>
    </row>
    <row r="754" spans="1:1" x14ac:dyDescent="0.25">
      <c r="A754"/>
    </row>
    <row r="755" spans="1:1" x14ac:dyDescent="0.25">
      <c r="A755"/>
    </row>
    <row r="756" spans="1:1" x14ac:dyDescent="0.25">
      <c r="A756"/>
    </row>
    <row r="757" spans="1:1" x14ac:dyDescent="0.25">
      <c r="A757"/>
    </row>
    <row r="758" spans="1:1" x14ac:dyDescent="0.25">
      <c r="A758"/>
    </row>
    <row r="759" spans="1:1" x14ac:dyDescent="0.25">
      <c r="A759"/>
    </row>
    <row r="760" spans="1:1" x14ac:dyDescent="0.25">
      <c r="A760"/>
    </row>
    <row r="761" spans="1:1" x14ac:dyDescent="0.25">
      <c r="A761"/>
    </row>
    <row r="762" spans="1:1" x14ac:dyDescent="0.25">
      <c r="A762"/>
    </row>
    <row r="763" spans="1:1" x14ac:dyDescent="0.25">
      <c r="A763"/>
    </row>
    <row r="764" spans="1:1" x14ac:dyDescent="0.25">
      <c r="A764"/>
    </row>
    <row r="765" spans="1:1" x14ac:dyDescent="0.25">
      <c r="A765"/>
    </row>
    <row r="766" spans="1:1" x14ac:dyDescent="0.25">
      <c r="A766"/>
    </row>
    <row r="767" spans="1:1" x14ac:dyDescent="0.25">
      <c r="A767"/>
    </row>
    <row r="768" spans="1:1" x14ac:dyDescent="0.25">
      <c r="A768"/>
    </row>
    <row r="769" spans="1:1" x14ac:dyDescent="0.25">
      <c r="A769"/>
    </row>
    <row r="770" spans="1:1" x14ac:dyDescent="0.25">
      <c r="A770"/>
    </row>
    <row r="771" spans="1:1" x14ac:dyDescent="0.25">
      <c r="A771"/>
    </row>
    <row r="772" spans="1:1" x14ac:dyDescent="0.25">
      <c r="A772"/>
    </row>
    <row r="773" spans="1:1" x14ac:dyDescent="0.25">
      <c r="A773"/>
    </row>
    <row r="774" spans="1:1" x14ac:dyDescent="0.25">
      <c r="A774"/>
    </row>
    <row r="775" spans="1:1" x14ac:dyDescent="0.25">
      <c r="A775"/>
    </row>
    <row r="776" spans="1:1" x14ac:dyDescent="0.25">
      <c r="A776"/>
    </row>
    <row r="777" spans="1:1" x14ac:dyDescent="0.25">
      <c r="A777"/>
    </row>
    <row r="778" spans="1:1" x14ac:dyDescent="0.25">
      <c r="A778"/>
    </row>
    <row r="779" spans="1:1" x14ac:dyDescent="0.25">
      <c r="A779"/>
    </row>
    <row r="780" spans="1:1" x14ac:dyDescent="0.25">
      <c r="A780"/>
    </row>
    <row r="781" spans="1:1" x14ac:dyDescent="0.25">
      <c r="A781"/>
    </row>
    <row r="782" spans="1:1" x14ac:dyDescent="0.25">
      <c r="A782"/>
    </row>
    <row r="783" spans="1:1" x14ac:dyDescent="0.25">
      <c r="A783"/>
    </row>
    <row r="784" spans="1:1" x14ac:dyDescent="0.25">
      <c r="A784"/>
    </row>
    <row r="785" spans="1:1" x14ac:dyDescent="0.25">
      <c r="A785"/>
    </row>
    <row r="786" spans="1:1" x14ac:dyDescent="0.25">
      <c r="A786"/>
    </row>
    <row r="787" spans="1:1" x14ac:dyDescent="0.25">
      <c r="A787"/>
    </row>
    <row r="788" spans="1:1" x14ac:dyDescent="0.25">
      <c r="A788"/>
    </row>
    <row r="789" spans="1:1" x14ac:dyDescent="0.25">
      <c r="A789"/>
    </row>
    <row r="790" spans="1:1" x14ac:dyDescent="0.25">
      <c r="A790"/>
    </row>
    <row r="791" spans="1:1" x14ac:dyDescent="0.25">
      <c r="A791"/>
    </row>
    <row r="792" spans="1:1" x14ac:dyDescent="0.25">
      <c r="A792"/>
    </row>
    <row r="793" spans="1:1" x14ac:dyDescent="0.25">
      <c r="A793"/>
    </row>
    <row r="794" spans="1:1" x14ac:dyDescent="0.25">
      <c r="A794"/>
    </row>
    <row r="795" spans="1:1" x14ac:dyDescent="0.25">
      <c r="A795"/>
    </row>
    <row r="796" spans="1:1" x14ac:dyDescent="0.25">
      <c r="A796"/>
    </row>
    <row r="797" spans="1:1" x14ac:dyDescent="0.25">
      <c r="A797"/>
    </row>
    <row r="798" spans="1:1" x14ac:dyDescent="0.25">
      <c r="A798"/>
    </row>
    <row r="799" spans="1:1" x14ac:dyDescent="0.25">
      <c r="A799"/>
    </row>
    <row r="800" spans="1:1" x14ac:dyDescent="0.25">
      <c r="A800"/>
    </row>
    <row r="801" spans="1:1" x14ac:dyDescent="0.25">
      <c r="A801"/>
    </row>
    <row r="802" spans="1:1" x14ac:dyDescent="0.25">
      <c r="A802"/>
    </row>
    <row r="803" spans="1:1" x14ac:dyDescent="0.25">
      <c r="A803"/>
    </row>
    <row r="804" spans="1:1" x14ac:dyDescent="0.25">
      <c r="A804"/>
    </row>
    <row r="805" spans="1:1" x14ac:dyDescent="0.25">
      <c r="A805"/>
    </row>
    <row r="806" spans="1:1" x14ac:dyDescent="0.25">
      <c r="A806"/>
    </row>
    <row r="807" spans="1:1" x14ac:dyDescent="0.25">
      <c r="A807"/>
    </row>
    <row r="808" spans="1:1" x14ac:dyDescent="0.25">
      <c r="A808"/>
    </row>
    <row r="809" spans="1:1" x14ac:dyDescent="0.25">
      <c r="A809"/>
    </row>
    <row r="810" spans="1:1" x14ac:dyDescent="0.25">
      <c r="A810"/>
    </row>
    <row r="811" spans="1:1" x14ac:dyDescent="0.25">
      <c r="A811"/>
    </row>
    <row r="812" spans="1:1" x14ac:dyDescent="0.25">
      <c r="A812"/>
    </row>
    <row r="813" spans="1:1" x14ac:dyDescent="0.25">
      <c r="A813"/>
    </row>
    <row r="814" spans="1:1" x14ac:dyDescent="0.25">
      <c r="A814"/>
    </row>
    <row r="815" spans="1:1" x14ac:dyDescent="0.25">
      <c r="A815"/>
    </row>
    <row r="816" spans="1:1" x14ac:dyDescent="0.25">
      <c r="A816"/>
    </row>
    <row r="817" spans="1:1" x14ac:dyDescent="0.25">
      <c r="A817"/>
    </row>
    <row r="818" spans="1:1" x14ac:dyDescent="0.25">
      <c r="A818"/>
    </row>
    <row r="819" spans="1:1" x14ac:dyDescent="0.25">
      <c r="A819"/>
    </row>
    <row r="820" spans="1:1" x14ac:dyDescent="0.25">
      <c r="A820"/>
    </row>
    <row r="821" spans="1:1" x14ac:dyDescent="0.25">
      <c r="A821"/>
    </row>
    <row r="822" spans="1:1" x14ac:dyDescent="0.25">
      <c r="A822"/>
    </row>
    <row r="823" spans="1:1" x14ac:dyDescent="0.25">
      <c r="A823"/>
    </row>
    <row r="824" spans="1:1" x14ac:dyDescent="0.25">
      <c r="A824"/>
    </row>
    <row r="825" spans="1:1" x14ac:dyDescent="0.25">
      <c r="A825"/>
    </row>
    <row r="826" spans="1:1" x14ac:dyDescent="0.25">
      <c r="A826"/>
    </row>
    <row r="827" spans="1:1" x14ac:dyDescent="0.25">
      <c r="A827"/>
    </row>
    <row r="828" spans="1:1" x14ac:dyDescent="0.25">
      <c r="A828"/>
    </row>
    <row r="829" spans="1:1" x14ac:dyDescent="0.25">
      <c r="A829"/>
    </row>
    <row r="830" spans="1:1" x14ac:dyDescent="0.25">
      <c r="A830"/>
    </row>
    <row r="831" spans="1:1" x14ac:dyDescent="0.25">
      <c r="A831"/>
    </row>
    <row r="832" spans="1:1" x14ac:dyDescent="0.25">
      <c r="A832"/>
    </row>
    <row r="833" spans="1:1" x14ac:dyDescent="0.25">
      <c r="A833"/>
    </row>
    <row r="834" spans="1:1" x14ac:dyDescent="0.25">
      <c r="A834"/>
    </row>
    <row r="835" spans="1:1" x14ac:dyDescent="0.25">
      <c r="A835"/>
    </row>
    <row r="836" spans="1:1" x14ac:dyDescent="0.25">
      <c r="A836"/>
    </row>
    <row r="837" spans="1:1" x14ac:dyDescent="0.25">
      <c r="A837"/>
    </row>
    <row r="838" spans="1:1" x14ac:dyDescent="0.25">
      <c r="A838"/>
    </row>
    <row r="839" spans="1:1" x14ac:dyDescent="0.25">
      <c r="A839"/>
    </row>
    <row r="840" spans="1:1" x14ac:dyDescent="0.25">
      <c r="A840"/>
    </row>
    <row r="841" spans="1:1" x14ac:dyDescent="0.25">
      <c r="A841"/>
    </row>
    <row r="842" spans="1:1" x14ac:dyDescent="0.25">
      <c r="A842"/>
    </row>
    <row r="843" spans="1:1" x14ac:dyDescent="0.25">
      <c r="A843"/>
    </row>
    <row r="844" spans="1:1" x14ac:dyDescent="0.25">
      <c r="A844"/>
    </row>
    <row r="845" spans="1:1" x14ac:dyDescent="0.25">
      <c r="A845"/>
    </row>
    <row r="846" spans="1:1" x14ac:dyDescent="0.25">
      <c r="A846"/>
    </row>
    <row r="847" spans="1:1" x14ac:dyDescent="0.25">
      <c r="A847"/>
    </row>
    <row r="848" spans="1:1" x14ac:dyDescent="0.25">
      <c r="A848"/>
    </row>
    <row r="849" spans="1:1" x14ac:dyDescent="0.25">
      <c r="A849"/>
    </row>
    <row r="850" spans="1:1" x14ac:dyDescent="0.25">
      <c r="A850"/>
    </row>
    <row r="851" spans="1:1" x14ac:dyDescent="0.25">
      <c r="A851"/>
    </row>
    <row r="852" spans="1:1" x14ac:dyDescent="0.25">
      <c r="A852"/>
    </row>
    <row r="853" spans="1:1" x14ac:dyDescent="0.25">
      <c r="A853"/>
    </row>
    <row r="854" spans="1:1" x14ac:dyDescent="0.25">
      <c r="A854"/>
    </row>
    <row r="855" spans="1:1" x14ac:dyDescent="0.25">
      <c r="A855"/>
    </row>
    <row r="856" spans="1:1" x14ac:dyDescent="0.25">
      <c r="A856"/>
    </row>
    <row r="857" spans="1:1" x14ac:dyDescent="0.25">
      <c r="A857"/>
    </row>
    <row r="858" spans="1:1" x14ac:dyDescent="0.25">
      <c r="A858"/>
    </row>
    <row r="859" spans="1:1" x14ac:dyDescent="0.25">
      <c r="A859"/>
    </row>
    <row r="860" spans="1:1" x14ac:dyDescent="0.25">
      <c r="A860"/>
    </row>
    <row r="861" spans="1:1" x14ac:dyDescent="0.25">
      <c r="A861"/>
    </row>
    <row r="862" spans="1:1" x14ac:dyDescent="0.25">
      <c r="A862"/>
    </row>
    <row r="863" spans="1:1" x14ac:dyDescent="0.25">
      <c r="A863"/>
    </row>
    <row r="864" spans="1:1" x14ac:dyDescent="0.25">
      <c r="A864"/>
    </row>
    <row r="865" spans="1:1" x14ac:dyDescent="0.25">
      <c r="A865"/>
    </row>
    <row r="866" spans="1:1" x14ac:dyDescent="0.25">
      <c r="A866"/>
    </row>
    <row r="867" spans="1:1" x14ac:dyDescent="0.25">
      <c r="A867"/>
    </row>
    <row r="868" spans="1:1" x14ac:dyDescent="0.25">
      <c r="A868"/>
    </row>
    <row r="869" spans="1:1" x14ac:dyDescent="0.25">
      <c r="A869"/>
    </row>
    <row r="870" spans="1:1" x14ac:dyDescent="0.25">
      <c r="A870"/>
    </row>
    <row r="871" spans="1:1" x14ac:dyDescent="0.25">
      <c r="A871"/>
    </row>
    <row r="872" spans="1:1" x14ac:dyDescent="0.25">
      <c r="A872"/>
    </row>
    <row r="873" spans="1:1" x14ac:dyDescent="0.25">
      <c r="A873"/>
    </row>
    <row r="874" spans="1:1" x14ac:dyDescent="0.25">
      <c r="A874"/>
    </row>
    <row r="875" spans="1:1" x14ac:dyDescent="0.25">
      <c r="A875"/>
    </row>
    <row r="876" spans="1:1" x14ac:dyDescent="0.25">
      <c r="A876"/>
    </row>
    <row r="877" spans="1:1" x14ac:dyDescent="0.25">
      <c r="A877"/>
    </row>
    <row r="878" spans="1:1" x14ac:dyDescent="0.25">
      <c r="A878"/>
    </row>
    <row r="879" spans="1:1" x14ac:dyDescent="0.25">
      <c r="A879"/>
    </row>
    <row r="880" spans="1:1" x14ac:dyDescent="0.25">
      <c r="A880"/>
    </row>
    <row r="881" spans="1:1" x14ac:dyDescent="0.25">
      <c r="A881"/>
    </row>
    <row r="882" spans="1:1" x14ac:dyDescent="0.25">
      <c r="A882"/>
    </row>
    <row r="883" spans="1:1" x14ac:dyDescent="0.25">
      <c r="A883"/>
    </row>
    <row r="884" spans="1:1" x14ac:dyDescent="0.25">
      <c r="A884"/>
    </row>
    <row r="885" spans="1:1" x14ac:dyDescent="0.25">
      <c r="A885"/>
    </row>
    <row r="886" spans="1:1" x14ac:dyDescent="0.25">
      <c r="A886"/>
    </row>
    <row r="887" spans="1:1" x14ac:dyDescent="0.25">
      <c r="A887"/>
    </row>
    <row r="888" spans="1:1" x14ac:dyDescent="0.25">
      <c r="A888"/>
    </row>
    <row r="889" spans="1:1" x14ac:dyDescent="0.25">
      <c r="A889"/>
    </row>
    <row r="890" spans="1:1" x14ac:dyDescent="0.25">
      <c r="A890"/>
    </row>
    <row r="891" spans="1:1" x14ac:dyDescent="0.25">
      <c r="A891"/>
    </row>
    <row r="892" spans="1:1" x14ac:dyDescent="0.25">
      <c r="A892"/>
    </row>
    <row r="893" spans="1:1" x14ac:dyDescent="0.25">
      <c r="A893"/>
    </row>
    <row r="894" spans="1:1" x14ac:dyDescent="0.25">
      <c r="A894"/>
    </row>
    <row r="895" spans="1:1" x14ac:dyDescent="0.25">
      <c r="A895"/>
    </row>
    <row r="896" spans="1:1" x14ac:dyDescent="0.25">
      <c r="A896"/>
    </row>
    <row r="897" spans="1:1" x14ac:dyDescent="0.25">
      <c r="A897"/>
    </row>
    <row r="898" spans="1:1" x14ac:dyDescent="0.25">
      <c r="A898"/>
    </row>
    <row r="899" spans="1:1" x14ac:dyDescent="0.25">
      <c r="A899"/>
    </row>
    <row r="900" spans="1:1" x14ac:dyDescent="0.25">
      <c r="A900"/>
    </row>
    <row r="901" spans="1:1" x14ac:dyDescent="0.25">
      <c r="A901"/>
    </row>
    <row r="902" spans="1:1" x14ac:dyDescent="0.25">
      <c r="A902"/>
    </row>
    <row r="903" spans="1:1" x14ac:dyDescent="0.25">
      <c r="A903"/>
    </row>
    <row r="904" spans="1:1" x14ac:dyDescent="0.25">
      <c r="A904"/>
    </row>
    <row r="905" spans="1:1" x14ac:dyDescent="0.25">
      <c r="A905"/>
    </row>
    <row r="906" spans="1:1" x14ac:dyDescent="0.25">
      <c r="A906"/>
    </row>
    <row r="907" spans="1:1" x14ac:dyDescent="0.25">
      <c r="A907"/>
    </row>
    <row r="908" spans="1:1" x14ac:dyDescent="0.25">
      <c r="A908"/>
    </row>
    <row r="909" spans="1:1" x14ac:dyDescent="0.25">
      <c r="A909"/>
    </row>
    <row r="910" spans="1:1" x14ac:dyDescent="0.25">
      <c r="A910"/>
    </row>
    <row r="911" spans="1:1" x14ac:dyDescent="0.25">
      <c r="A911"/>
    </row>
    <row r="912" spans="1:1" x14ac:dyDescent="0.25">
      <c r="A912"/>
    </row>
    <row r="913" spans="1:1" x14ac:dyDescent="0.25">
      <c r="A913"/>
    </row>
    <row r="914" spans="1:1" x14ac:dyDescent="0.25">
      <c r="A914"/>
    </row>
    <row r="915" spans="1:1" x14ac:dyDescent="0.25">
      <c r="A915"/>
    </row>
    <row r="916" spans="1:1" x14ac:dyDescent="0.25">
      <c r="A916"/>
    </row>
    <row r="917" spans="1:1" x14ac:dyDescent="0.25">
      <c r="A917"/>
    </row>
    <row r="918" spans="1:1" x14ac:dyDescent="0.25">
      <c r="A918"/>
    </row>
    <row r="919" spans="1:1" x14ac:dyDescent="0.25">
      <c r="A919"/>
    </row>
    <row r="920" spans="1:1" x14ac:dyDescent="0.25">
      <c r="A920"/>
    </row>
    <row r="921" spans="1:1" x14ac:dyDescent="0.25">
      <c r="A921"/>
    </row>
    <row r="922" spans="1:1" x14ac:dyDescent="0.25">
      <c r="A922"/>
    </row>
    <row r="923" spans="1:1" x14ac:dyDescent="0.25">
      <c r="A923"/>
    </row>
    <row r="924" spans="1:1" x14ac:dyDescent="0.25">
      <c r="A924"/>
    </row>
    <row r="925" spans="1:1" x14ac:dyDescent="0.25">
      <c r="A925"/>
    </row>
    <row r="926" spans="1:1" x14ac:dyDescent="0.25">
      <c r="A926"/>
    </row>
    <row r="927" spans="1:1" x14ac:dyDescent="0.25">
      <c r="A927"/>
    </row>
    <row r="928" spans="1:1" x14ac:dyDescent="0.25">
      <c r="A928"/>
    </row>
    <row r="929" spans="1:1" x14ac:dyDescent="0.25">
      <c r="A929"/>
    </row>
    <row r="930" spans="1:1" x14ac:dyDescent="0.25">
      <c r="A930"/>
    </row>
    <row r="931" spans="1:1" x14ac:dyDescent="0.25">
      <c r="A931"/>
    </row>
    <row r="932" spans="1:1" x14ac:dyDescent="0.25">
      <c r="A932"/>
    </row>
    <row r="933" spans="1:1" x14ac:dyDescent="0.25">
      <c r="A933"/>
    </row>
    <row r="934" spans="1:1" x14ac:dyDescent="0.25">
      <c r="A934"/>
    </row>
    <row r="935" spans="1:1" x14ac:dyDescent="0.25">
      <c r="A935"/>
    </row>
    <row r="936" spans="1:1" x14ac:dyDescent="0.25">
      <c r="A936"/>
    </row>
    <row r="937" spans="1:1" x14ac:dyDescent="0.25">
      <c r="A937"/>
    </row>
    <row r="938" spans="1:1" x14ac:dyDescent="0.25">
      <c r="A938"/>
    </row>
    <row r="939" spans="1:1" x14ac:dyDescent="0.25">
      <c r="A939"/>
    </row>
    <row r="940" spans="1:1" x14ac:dyDescent="0.25">
      <c r="A940"/>
    </row>
    <row r="941" spans="1:1" x14ac:dyDescent="0.25">
      <c r="A941"/>
    </row>
    <row r="942" spans="1:1" x14ac:dyDescent="0.25">
      <c r="A942"/>
    </row>
    <row r="943" spans="1:1" x14ac:dyDescent="0.25">
      <c r="A943"/>
    </row>
    <row r="944" spans="1:1" x14ac:dyDescent="0.25">
      <c r="A944"/>
    </row>
    <row r="945" spans="1:1" x14ac:dyDescent="0.25">
      <c r="A945"/>
    </row>
    <row r="946" spans="1:1" x14ac:dyDescent="0.25">
      <c r="A946"/>
    </row>
    <row r="947" spans="1:1" x14ac:dyDescent="0.25">
      <c r="A947"/>
    </row>
    <row r="948" spans="1:1" x14ac:dyDescent="0.25">
      <c r="A948"/>
    </row>
    <row r="949" spans="1:1" x14ac:dyDescent="0.25">
      <c r="A949"/>
    </row>
    <row r="950" spans="1:1" x14ac:dyDescent="0.25">
      <c r="A950"/>
    </row>
    <row r="951" spans="1:1" x14ac:dyDescent="0.25">
      <c r="A951"/>
    </row>
    <row r="952" spans="1:1" x14ac:dyDescent="0.25">
      <c r="A952"/>
    </row>
    <row r="953" spans="1:1" x14ac:dyDescent="0.25">
      <c r="A953"/>
    </row>
    <row r="954" spans="1:1" x14ac:dyDescent="0.25">
      <c r="A954"/>
    </row>
    <row r="955" spans="1:1" x14ac:dyDescent="0.25">
      <c r="A955"/>
    </row>
    <row r="956" spans="1:1" x14ac:dyDescent="0.25">
      <c r="A956"/>
    </row>
    <row r="957" spans="1:1" x14ac:dyDescent="0.25">
      <c r="A957"/>
    </row>
    <row r="958" spans="1:1" x14ac:dyDescent="0.25">
      <c r="A958"/>
    </row>
    <row r="959" spans="1:1" x14ac:dyDescent="0.25">
      <c r="A959"/>
    </row>
    <row r="960" spans="1:1" x14ac:dyDescent="0.25">
      <c r="A960"/>
    </row>
    <row r="961" spans="1:1" x14ac:dyDescent="0.25">
      <c r="A961"/>
    </row>
    <row r="962" spans="1:1" x14ac:dyDescent="0.25">
      <c r="A962"/>
    </row>
    <row r="963" spans="1:1" x14ac:dyDescent="0.25">
      <c r="A963"/>
    </row>
    <row r="964" spans="1:1" x14ac:dyDescent="0.25">
      <c r="A964"/>
    </row>
    <row r="965" spans="1:1" x14ac:dyDescent="0.25">
      <c r="A965"/>
    </row>
    <row r="966" spans="1:1" x14ac:dyDescent="0.25">
      <c r="A966"/>
    </row>
    <row r="967" spans="1:1" x14ac:dyDescent="0.25">
      <c r="A967"/>
    </row>
    <row r="968" spans="1:1" x14ac:dyDescent="0.25">
      <c r="A968"/>
    </row>
    <row r="969" spans="1:1" x14ac:dyDescent="0.25">
      <c r="A969"/>
    </row>
    <row r="970" spans="1:1" x14ac:dyDescent="0.25">
      <c r="A970"/>
    </row>
    <row r="971" spans="1:1" x14ac:dyDescent="0.25">
      <c r="A971"/>
    </row>
    <row r="972" spans="1:1" x14ac:dyDescent="0.25">
      <c r="A972"/>
    </row>
    <row r="973" spans="1:1" x14ac:dyDescent="0.25">
      <c r="A973"/>
    </row>
    <row r="974" spans="1:1" x14ac:dyDescent="0.25">
      <c r="A974"/>
    </row>
    <row r="975" spans="1:1" x14ac:dyDescent="0.25">
      <c r="A975"/>
    </row>
    <row r="976" spans="1:1" x14ac:dyDescent="0.25">
      <c r="A976"/>
    </row>
    <row r="977" spans="1:1" x14ac:dyDescent="0.25">
      <c r="A977"/>
    </row>
    <row r="978" spans="1:1" x14ac:dyDescent="0.25">
      <c r="A978"/>
    </row>
    <row r="979" spans="1:1" x14ac:dyDescent="0.25">
      <c r="A979"/>
    </row>
    <row r="980" spans="1:1" x14ac:dyDescent="0.25">
      <c r="A980"/>
    </row>
    <row r="981" spans="1:1" x14ac:dyDescent="0.25">
      <c r="A981"/>
    </row>
    <row r="982" spans="1:1" x14ac:dyDescent="0.25">
      <c r="A982"/>
    </row>
    <row r="983" spans="1:1" x14ac:dyDescent="0.25">
      <c r="A983"/>
    </row>
    <row r="984" spans="1:1" x14ac:dyDescent="0.25">
      <c r="A984"/>
    </row>
    <row r="985" spans="1:1" x14ac:dyDescent="0.25">
      <c r="A985"/>
    </row>
    <row r="986" spans="1:1" x14ac:dyDescent="0.25">
      <c r="A986"/>
    </row>
    <row r="987" spans="1:1" x14ac:dyDescent="0.25">
      <c r="A987"/>
    </row>
    <row r="988" spans="1:1" x14ac:dyDescent="0.25">
      <c r="A988"/>
    </row>
    <row r="989" spans="1:1" x14ac:dyDescent="0.25">
      <c r="A989"/>
    </row>
    <row r="990" spans="1:1" x14ac:dyDescent="0.25">
      <c r="A990"/>
    </row>
    <row r="991" spans="1:1" x14ac:dyDescent="0.25">
      <c r="A991"/>
    </row>
    <row r="992" spans="1:1" x14ac:dyDescent="0.25">
      <c r="A992"/>
    </row>
    <row r="993" spans="1:1" x14ac:dyDescent="0.25">
      <c r="A993"/>
    </row>
    <row r="994" spans="1:1" x14ac:dyDescent="0.25">
      <c r="A994"/>
    </row>
    <row r="995" spans="1:1" x14ac:dyDescent="0.25">
      <c r="A995"/>
    </row>
    <row r="996" spans="1:1" x14ac:dyDescent="0.25">
      <c r="A996"/>
    </row>
    <row r="997" spans="1:1" x14ac:dyDescent="0.25">
      <c r="A997"/>
    </row>
    <row r="998" spans="1:1" x14ac:dyDescent="0.25">
      <c r="A998"/>
    </row>
    <row r="999" spans="1:1" x14ac:dyDescent="0.25">
      <c r="A999"/>
    </row>
    <row r="1000" spans="1:1" x14ac:dyDescent="0.25">
      <c r="A1000"/>
    </row>
    <row r="1001" spans="1:1" x14ac:dyDescent="0.25">
      <c r="A1001"/>
    </row>
    <row r="1002" spans="1:1" x14ac:dyDescent="0.25">
      <c r="A1002"/>
    </row>
    <row r="1003" spans="1:1" x14ac:dyDescent="0.25">
      <c r="A1003"/>
    </row>
    <row r="1004" spans="1:1" x14ac:dyDescent="0.25">
      <c r="A1004"/>
    </row>
    <row r="1005" spans="1:1" x14ac:dyDescent="0.25">
      <c r="A1005"/>
    </row>
    <row r="1006" spans="1:1" x14ac:dyDescent="0.25">
      <c r="A1006"/>
    </row>
    <row r="1007" spans="1:1" x14ac:dyDescent="0.25">
      <c r="A1007"/>
    </row>
    <row r="1008" spans="1:1" x14ac:dyDescent="0.25">
      <c r="A1008"/>
    </row>
    <row r="1009" spans="1:1" x14ac:dyDescent="0.25">
      <c r="A1009"/>
    </row>
    <row r="1010" spans="1:1" x14ac:dyDescent="0.25">
      <c r="A1010"/>
    </row>
    <row r="1011" spans="1:1" x14ac:dyDescent="0.25">
      <c r="A1011"/>
    </row>
    <row r="1012" spans="1:1" x14ac:dyDescent="0.25">
      <c r="A1012"/>
    </row>
    <row r="1013" spans="1:1" x14ac:dyDescent="0.25">
      <c r="A1013"/>
    </row>
    <row r="1014" spans="1:1" x14ac:dyDescent="0.25">
      <c r="A1014"/>
    </row>
    <row r="1015" spans="1:1" x14ac:dyDescent="0.25">
      <c r="A1015"/>
    </row>
    <row r="1016" spans="1:1" x14ac:dyDescent="0.25">
      <c r="A1016"/>
    </row>
    <row r="1017" spans="1:1" x14ac:dyDescent="0.25">
      <c r="A1017"/>
    </row>
    <row r="1018" spans="1:1" x14ac:dyDescent="0.25">
      <c r="A1018"/>
    </row>
    <row r="1019" spans="1:1" x14ac:dyDescent="0.25">
      <c r="A1019"/>
    </row>
    <row r="1020" spans="1:1" x14ac:dyDescent="0.25">
      <c r="A1020"/>
    </row>
    <row r="1021" spans="1:1" x14ac:dyDescent="0.25">
      <c r="A1021"/>
    </row>
    <row r="1022" spans="1:1" x14ac:dyDescent="0.25">
      <c r="A1022"/>
    </row>
    <row r="1023" spans="1:1" x14ac:dyDescent="0.25">
      <c r="A1023"/>
    </row>
    <row r="1024" spans="1:1" x14ac:dyDescent="0.25">
      <c r="A1024"/>
    </row>
    <row r="1025" spans="1:1" x14ac:dyDescent="0.25">
      <c r="A1025"/>
    </row>
    <row r="1026" spans="1:1" x14ac:dyDescent="0.25">
      <c r="A1026"/>
    </row>
    <row r="1027" spans="1:1" x14ac:dyDescent="0.25">
      <c r="A1027"/>
    </row>
    <row r="1028" spans="1:1" x14ac:dyDescent="0.25">
      <c r="A1028"/>
    </row>
    <row r="1029" spans="1:1" x14ac:dyDescent="0.25">
      <c r="A1029"/>
    </row>
    <row r="1030" spans="1:1" x14ac:dyDescent="0.25">
      <c r="A1030"/>
    </row>
    <row r="1031" spans="1:1" x14ac:dyDescent="0.25">
      <c r="A1031"/>
    </row>
    <row r="1032" spans="1:1" x14ac:dyDescent="0.25">
      <c r="A1032"/>
    </row>
    <row r="1033" spans="1:1" x14ac:dyDescent="0.25">
      <c r="A1033"/>
    </row>
    <row r="1034" spans="1:1" x14ac:dyDescent="0.25">
      <c r="A1034"/>
    </row>
    <row r="1035" spans="1:1" x14ac:dyDescent="0.25">
      <c r="A1035"/>
    </row>
    <row r="1036" spans="1:1" x14ac:dyDescent="0.25">
      <c r="A1036"/>
    </row>
    <row r="1037" spans="1:1" x14ac:dyDescent="0.25">
      <c r="A1037"/>
    </row>
    <row r="1038" spans="1:1" x14ac:dyDescent="0.25">
      <c r="A1038"/>
    </row>
    <row r="1039" spans="1:1" x14ac:dyDescent="0.25">
      <c r="A1039"/>
    </row>
    <row r="1040" spans="1:1" x14ac:dyDescent="0.25">
      <c r="A1040"/>
    </row>
    <row r="1041" spans="1:1" x14ac:dyDescent="0.25">
      <c r="A1041"/>
    </row>
    <row r="1042" spans="1:1" x14ac:dyDescent="0.25">
      <c r="A1042"/>
    </row>
    <row r="1043" spans="1:1" x14ac:dyDescent="0.25">
      <c r="A1043"/>
    </row>
    <row r="1044" spans="1:1" x14ac:dyDescent="0.25">
      <c r="A1044"/>
    </row>
    <row r="1045" spans="1:1" x14ac:dyDescent="0.25">
      <c r="A1045"/>
    </row>
    <row r="1046" spans="1:1" x14ac:dyDescent="0.25">
      <c r="A1046"/>
    </row>
    <row r="1047" spans="1:1" x14ac:dyDescent="0.25">
      <c r="A1047"/>
    </row>
    <row r="1048" spans="1:1" x14ac:dyDescent="0.25">
      <c r="A1048"/>
    </row>
    <row r="1049" spans="1:1" x14ac:dyDescent="0.25">
      <c r="A1049"/>
    </row>
    <row r="1050" spans="1:1" x14ac:dyDescent="0.25">
      <c r="A1050"/>
    </row>
    <row r="1051" spans="1:1" x14ac:dyDescent="0.25">
      <c r="A1051"/>
    </row>
    <row r="1052" spans="1:1" x14ac:dyDescent="0.25">
      <c r="A1052"/>
    </row>
    <row r="1053" spans="1:1" x14ac:dyDescent="0.25">
      <c r="A1053"/>
    </row>
    <row r="1054" spans="1:1" x14ac:dyDescent="0.25">
      <c r="A1054"/>
    </row>
    <row r="1055" spans="1:1" x14ac:dyDescent="0.25">
      <c r="A1055"/>
    </row>
    <row r="1056" spans="1:1" x14ac:dyDescent="0.25">
      <c r="A1056"/>
    </row>
    <row r="1057" spans="1:1" x14ac:dyDescent="0.25">
      <c r="A1057"/>
    </row>
    <row r="1058" spans="1:1" x14ac:dyDescent="0.25">
      <c r="A1058"/>
    </row>
    <row r="1059" spans="1:1" x14ac:dyDescent="0.25">
      <c r="A1059"/>
    </row>
    <row r="1060" spans="1:1" x14ac:dyDescent="0.25">
      <c r="A1060"/>
    </row>
    <row r="1061" spans="1:1" x14ac:dyDescent="0.25">
      <c r="A1061"/>
    </row>
    <row r="1062" spans="1:1" x14ac:dyDescent="0.25">
      <c r="A1062"/>
    </row>
    <row r="1063" spans="1:1" x14ac:dyDescent="0.25">
      <c r="A1063"/>
    </row>
    <row r="1064" spans="1:1" x14ac:dyDescent="0.25">
      <c r="A1064"/>
    </row>
    <row r="1065" spans="1:1" x14ac:dyDescent="0.25">
      <c r="A1065"/>
    </row>
    <row r="1066" spans="1:1" x14ac:dyDescent="0.25">
      <c r="A1066"/>
    </row>
    <row r="1067" spans="1:1" x14ac:dyDescent="0.25">
      <c r="A1067"/>
    </row>
    <row r="1068" spans="1:1" x14ac:dyDescent="0.25">
      <c r="A1068"/>
    </row>
    <row r="1069" spans="1:1" x14ac:dyDescent="0.25">
      <c r="A1069"/>
    </row>
    <row r="1070" spans="1:1" x14ac:dyDescent="0.25">
      <c r="A1070"/>
    </row>
    <row r="1071" spans="1:1" x14ac:dyDescent="0.25">
      <c r="A1071"/>
    </row>
    <row r="1072" spans="1:1" x14ac:dyDescent="0.25">
      <c r="A1072"/>
    </row>
    <row r="1073" spans="1:1" x14ac:dyDescent="0.25">
      <c r="A1073"/>
    </row>
    <row r="1074" spans="1:1" x14ac:dyDescent="0.25">
      <c r="A1074"/>
    </row>
    <row r="1075" spans="1:1" x14ac:dyDescent="0.25">
      <c r="A1075"/>
    </row>
    <row r="1076" spans="1:1" x14ac:dyDescent="0.25">
      <c r="A1076"/>
    </row>
    <row r="1077" spans="1:1" x14ac:dyDescent="0.25">
      <c r="A1077"/>
    </row>
    <row r="1078" spans="1:1" x14ac:dyDescent="0.25">
      <c r="A1078"/>
    </row>
    <row r="1079" spans="1:1" x14ac:dyDescent="0.25">
      <c r="A1079"/>
    </row>
    <row r="1080" spans="1:1" x14ac:dyDescent="0.25">
      <c r="A1080"/>
    </row>
    <row r="1081" spans="1:1" x14ac:dyDescent="0.25">
      <c r="A1081"/>
    </row>
    <row r="1082" spans="1:1" x14ac:dyDescent="0.25">
      <c r="A1082"/>
    </row>
    <row r="1083" spans="1:1" x14ac:dyDescent="0.25">
      <c r="A1083"/>
    </row>
    <row r="1084" spans="1:1" x14ac:dyDescent="0.25">
      <c r="A1084"/>
    </row>
    <row r="1085" spans="1:1" x14ac:dyDescent="0.25">
      <c r="A1085"/>
    </row>
    <row r="1086" spans="1:1" x14ac:dyDescent="0.25">
      <c r="A1086"/>
    </row>
    <row r="1087" spans="1:1" x14ac:dyDescent="0.25">
      <c r="A1087"/>
    </row>
    <row r="1088" spans="1:1" x14ac:dyDescent="0.25">
      <c r="A1088"/>
    </row>
    <row r="1089" spans="1:1" x14ac:dyDescent="0.25">
      <c r="A1089"/>
    </row>
    <row r="1090" spans="1:1" x14ac:dyDescent="0.25">
      <c r="A1090"/>
    </row>
    <row r="1091" spans="1:1" x14ac:dyDescent="0.25">
      <c r="A1091"/>
    </row>
    <row r="1092" spans="1:1" x14ac:dyDescent="0.25">
      <c r="A1092"/>
    </row>
    <row r="1093" spans="1:1" x14ac:dyDescent="0.25">
      <c r="A1093"/>
    </row>
    <row r="1094" spans="1:1" x14ac:dyDescent="0.25">
      <c r="A1094"/>
    </row>
    <row r="1095" spans="1:1" x14ac:dyDescent="0.25">
      <c r="A1095"/>
    </row>
    <row r="1096" spans="1:1" x14ac:dyDescent="0.25">
      <c r="A1096"/>
    </row>
    <row r="1097" spans="1:1" x14ac:dyDescent="0.25">
      <c r="A1097"/>
    </row>
    <row r="1098" spans="1:1" x14ac:dyDescent="0.25">
      <c r="A1098"/>
    </row>
    <row r="1099" spans="1:1" x14ac:dyDescent="0.25">
      <c r="A1099"/>
    </row>
    <row r="1100" spans="1:1" x14ac:dyDescent="0.25">
      <c r="A1100"/>
    </row>
    <row r="1101" spans="1:1" x14ac:dyDescent="0.25">
      <c r="A1101"/>
    </row>
    <row r="1102" spans="1:1" x14ac:dyDescent="0.25">
      <c r="A1102"/>
    </row>
    <row r="1103" spans="1:1" x14ac:dyDescent="0.25">
      <c r="A1103"/>
    </row>
    <row r="1104" spans="1:1" x14ac:dyDescent="0.25">
      <c r="A1104"/>
    </row>
    <row r="1105" spans="1:1" x14ac:dyDescent="0.25">
      <c r="A1105"/>
    </row>
    <row r="1106" spans="1:1" x14ac:dyDescent="0.25">
      <c r="A1106"/>
    </row>
    <row r="1107" spans="1:1" x14ac:dyDescent="0.25">
      <c r="A1107"/>
    </row>
    <row r="1108" spans="1:1" x14ac:dyDescent="0.25">
      <c r="A1108"/>
    </row>
    <row r="1109" spans="1:1" x14ac:dyDescent="0.25">
      <c r="A1109"/>
    </row>
    <row r="1110" spans="1:1" x14ac:dyDescent="0.25">
      <c r="A1110"/>
    </row>
    <row r="1111" spans="1:1" x14ac:dyDescent="0.25">
      <c r="A1111"/>
    </row>
    <row r="1112" spans="1:1" x14ac:dyDescent="0.25">
      <c r="A1112"/>
    </row>
    <row r="1113" spans="1:1" x14ac:dyDescent="0.25">
      <c r="A1113"/>
    </row>
    <row r="1114" spans="1:1" x14ac:dyDescent="0.25">
      <c r="A1114"/>
    </row>
    <row r="1115" spans="1:1" x14ac:dyDescent="0.25">
      <c r="A1115"/>
    </row>
    <row r="1116" spans="1:1" x14ac:dyDescent="0.25">
      <c r="A1116"/>
    </row>
    <row r="1117" spans="1:1" x14ac:dyDescent="0.25">
      <c r="A1117"/>
    </row>
    <row r="1118" spans="1:1" x14ac:dyDescent="0.25">
      <c r="A1118"/>
    </row>
    <row r="1119" spans="1:1" x14ac:dyDescent="0.25">
      <c r="A1119"/>
    </row>
    <row r="1120" spans="1:1" x14ac:dyDescent="0.25">
      <c r="A1120"/>
    </row>
    <row r="1121" spans="1:1" x14ac:dyDescent="0.25">
      <c r="A1121"/>
    </row>
    <row r="1122" spans="1:1" x14ac:dyDescent="0.25">
      <c r="A1122"/>
    </row>
    <row r="1123" spans="1:1" x14ac:dyDescent="0.25">
      <c r="A1123"/>
    </row>
    <row r="1124" spans="1:1" x14ac:dyDescent="0.25">
      <c r="A1124"/>
    </row>
    <row r="1125" spans="1:1" x14ac:dyDescent="0.25">
      <c r="A1125"/>
    </row>
    <row r="1126" spans="1:1" x14ac:dyDescent="0.25">
      <c r="A1126"/>
    </row>
    <row r="1127" spans="1:1" x14ac:dyDescent="0.25">
      <c r="A1127"/>
    </row>
    <row r="1128" spans="1:1" x14ac:dyDescent="0.25">
      <c r="A1128"/>
    </row>
    <row r="1129" spans="1:1" x14ac:dyDescent="0.25">
      <c r="A1129"/>
    </row>
    <row r="1130" spans="1:1" x14ac:dyDescent="0.25">
      <c r="A1130"/>
    </row>
    <row r="1131" spans="1:1" x14ac:dyDescent="0.25">
      <c r="A1131"/>
    </row>
    <row r="1132" spans="1:1" x14ac:dyDescent="0.25">
      <c r="A1132"/>
    </row>
    <row r="1133" spans="1:1" x14ac:dyDescent="0.25">
      <c r="A1133"/>
    </row>
    <row r="1134" spans="1:1" x14ac:dyDescent="0.25">
      <c r="A1134"/>
    </row>
    <row r="1135" spans="1:1" x14ac:dyDescent="0.25">
      <c r="A1135"/>
    </row>
    <row r="1136" spans="1:1" x14ac:dyDescent="0.25">
      <c r="A1136"/>
    </row>
    <row r="1137" spans="1:1" x14ac:dyDescent="0.25">
      <c r="A1137"/>
    </row>
    <row r="1138" spans="1:1" x14ac:dyDescent="0.25">
      <c r="A1138"/>
    </row>
    <row r="1139" spans="1:1" x14ac:dyDescent="0.25">
      <c r="A1139"/>
    </row>
    <row r="1140" spans="1:1" x14ac:dyDescent="0.25">
      <c r="A1140"/>
    </row>
    <row r="1141" spans="1:1" x14ac:dyDescent="0.25">
      <c r="A1141"/>
    </row>
    <row r="1142" spans="1:1" x14ac:dyDescent="0.25">
      <c r="A1142"/>
    </row>
    <row r="1143" spans="1:1" x14ac:dyDescent="0.25">
      <c r="A1143"/>
    </row>
    <row r="1144" spans="1:1" x14ac:dyDescent="0.25">
      <c r="A1144"/>
    </row>
    <row r="1145" spans="1:1" x14ac:dyDescent="0.25">
      <c r="A1145"/>
    </row>
    <row r="1146" spans="1:1" x14ac:dyDescent="0.25">
      <c r="A1146"/>
    </row>
    <row r="1147" spans="1:1" x14ac:dyDescent="0.25">
      <c r="A1147"/>
    </row>
    <row r="1148" spans="1:1" x14ac:dyDescent="0.25">
      <c r="A1148"/>
    </row>
    <row r="1149" spans="1:1" x14ac:dyDescent="0.25">
      <c r="A1149"/>
    </row>
    <row r="1150" spans="1:1" x14ac:dyDescent="0.25">
      <c r="A1150"/>
    </row>
    <row r="1151" spans="1:1" x14ac:dyDescent="0.25">
      <c r="A1151"/>
    </row>
    <row r="1152" spans="1:1" x14ac:dyDescent="0.25">
      <c r="A1152"/>
    </row>
    <row r="1153" spans="1:1" x14ac:dyDescent="0.25">
      <c r="A1153"/>
    </row>
    <row r="1154" spans="1:1" x14ac:dyDescent="0.25">
      <c r="A1154"/>
    </row>
    <row r="1155" spans="1:1" x14ac:dyDescent="0.25">
      <c r="A1155"/>
    </row>
    <row r="1156" spans="1:1" x14ac:dyDescent="0.25">
      <c r="A1156"/>
    </row>
    <row r="1157" spans="1:1" x14ac:dyDescent="0.25">
      <c r="A1157"/>
    </row>
    <row r="1158" spans="1:1" x14ac:dyDescent="0.25">
      <c r="A1158"/>
    </row>
    <row r="1159" spans="1:1" x14ac:dyDescent="0.25">
      <c r="A1159"/>
    </row>
    <row r="1160" spans="1:1" x14ac:dyDescent="0.25">
      <c r="A1160"/>
    </row>
    <row r="1161" spans="1:1" x14ac:dyDescent="0.25">
      <c r="A1161"/>
    </row>
    <row r="1162" spans="1:1" x14ac:dyDescent="0.25">
      <c r="A1162"/>
    </row>
    <row r="1163" spans="1:1" x14ac:dyDescent="0.25">
      <c r="A1163"/>
    </row>
    <row r="1164" spans="1:1" x14ac:dyDescent="0.25">
      <c r="A1164"/>
    </row>
    <row r="1165" spans="1:1" x14ac:dyDescent="0.25">
      <c r="A1165"/>
    </row>
    <row r="1166" spans="1:1" x14ac:dyDescent="0.25">
      <c r="A1166"/>
    </row>
    <row r="1167" spans="1:1" x14ac:dyDescent="0.25">
      <c r="A1167"/>
    </row>
    <row r="1168" spans="1:1" x14ac:dyDescent="0.25">
      <c r="A1168"/>
    </row>
    <row r="1169" spans="1:1" x14ac:dyDescent="0.25">
      <c r="A1169"/>
    </row>
    <row r="1170" spans="1:1" x14ac:dyDescent="0.25">
      <c r="A1170"/>
    </row>
    <row r="1171" spans="1:1" x14ac:dyDescent="0.25">
      <c r="A1171"/>
    </row>
    <row r="1172" spans="1:1" x14ac:dyDescent="0.25">
      <c r="A1172"/>
    </row>
    <row r="1173" spans="1:1" x14ac:dyDescent="0.25">
      <c r="A1173"/>
    </row>
    <row r="1174" spans="1:1" x14ac:dyDescent="0.25">
      <c r="A1174"/>
    </row>
    <row r="1175" spans="1:1" x14ac:dyDescent="0.25">
      <c r="A1175"/>
    </row>
    <row r="1176" spans="1:1" x14ac:dyDescent="0.25">
      <c r="A1176"/>
    </row>
    <row r="1177" spans="1:1" x14ac:dyDescent="0.25">
      <c r="A1177"/>
    </row>
    <row r="1178" spans="1:1" x14ac:dyDescent="0.25">
      <c r="A1178"/>
    </row>
    <row r="1179" spans="1:1" x14ac:dyDescent="0.25">
      <c r="A1179"/>
    </row>
    <row r="1180" spans="1:1" x14ac:dyDescent="0.25">
      <c r="A1180"/>
    </row>
    <row r="1181" spans="1:1" x14ac:dyDescent="0.25">
      <c r="A1181"/>
    </row>
    <row r="1182" spans="1:1" x14ac:dyDescent="0.25">
      <c r="A1182"/>
    </row>
    <row r="1183" spans="1:1" x14ac:dyDescent="0.25">
      <c r="A1183"/>
    </row>
    <row r="1184" spans="1:1" x14ac:dyDescent="0.25">
      <c r="A1184"/>
    </row>
    <row r="1185" spans="1:1" x14ac:dyDescent="0.25">
      <c r="A1185"/>
    </row>
    <row r="1186" spans="1:1" x14ac:dyDescent="0.25">
      <c r="A1186"/>
    </row>
    <row r="1187" spans="1:1" x14ac:dyDescent="0.25">
      <c r="A1187"/>
    </row>
    <row r="1188" spans="1:1" x14ac:dyDescent="0.25">
      <c r="A1188"/>
    </row>
    <row r="1189" spans="1:1" x14ac:dyDescent="0.25">
      <c r="A1189"/>
    </row>
    <row r="1190" spans="1:1" x14ac:dyDescent="0.25">
      <c r="A1190"/>
    </row>
    <row r="1191" spans="1:1" x14ac:dyDescent="0.25">
      <c r="A1191"/>
    </row>
    <row r="1192" spans="1:1" x14ac:dyDescent="0.25">
      <c r="A1192"/>
    </row>
    <row r="1193" spans="1:1" x14ac:dyDescent="0.25">
      <c r="A1193"/>
    </row>
    <row r="1194" spans="1:1" x14ac:dyDescent="0.25">
      <c r="A1194"/>
    </row>
    <row r="1195" spans="1:1" x14ac:dyDescent="0.25">
      <c r="A1195"/>
    </row>
    <row r="1196" spans="1:1" x14ac:dyDescent="0.25">
      <c r="A1196"/>
    </row>
    <row r="1197" spans="1:1" x14ac:dyDescent="0.25">
      <c r="A1197"/>
    </row>
    <row r="1198" spans="1:1" x14ac:dyDescent="0.25">
      <c r="A1198"/>
    </row>
    <row r="1199" spans="1:1" x14ac:dyDescent="0.25">
      <c r="A1199"/>
    </row>
    <row r="1200" spans="1:1" x14ac:dyDescent="0.25">
      <c r="A1200"/>
    </row>
    <row r="1201" spans="1:1" x14ac:dyDescent="0.25">
      <c r="A1201"/>
    </row>
    <row r="1202" spans="1:1" x14ac:dyDescent="0.25">
      <c r="A1202"/>
    </row>
    <row r="1203" spans="1:1" x14ac:dyDescent="0.25">
      <c r="A1203"/>
    </row>
    <row r="1204" spans="1:1" x14ac:dyDescent="0.25">
      <c r="A1204"/>
    </row>
    <row r="1205" spans="1:1" x14ac:dyDescent="0.25">
      <c r="A1205"/>
    </row>
    <row r="1206" spans="1:1" x14ac:dyDescent="0.25">
      <c r="A1206"/>
    </row>
    <row r="1207" spans="1:1" x14ac:dyDescent="0.25">
      <c r="A1207"/>
    </row>
    <row r="1208" spans="1:1" x14ac:dyDescent="0.25">
      <c r="A1208"/>
    </row>
    <row r="1209" spans="1:1" x14ac:dyDescent="0.25">
      <c r="A1209"/>
    </row>
    <row r="1210" spans="1:1" x14ac:dyDescent="0.25">
      <c r="A1210"/>
    </row>
    <row r="1211" spans="1:1" x14ac:dyDescent="0.25">
      <c r="A1211"/>
    </row>
    <row r="1212" spans="1:1" x14ac:dyDescent="0.25">
      <c r="A1212"/>
    </row>
    <row r="1213" spans="1:1" x14ac:dyDescent="0.25">
      <c r="A1213"/>
    </row>
    <row r="1214" spans="1:1" x14ac:dyDescent="0.25">
      <c r="A1214"/>
    </row>
    <row r="1215" spans="1:1" x14ac:dyDescent="0.25">
      <c r="A1215"/>
    </row>
    <row r="1216" spans="1:1" x14ac:dyDescent="0.25">
      <c r="A1216"/>
    </row>
    <row r="1217" spans="1:1" x14ac:dyDescent="0.25">
      <c r="A1217"/>
    </row>
    <row r="1218" spans="1:1" x14ac:dyDescent="0.25">
      <c r="A1218"/>
    </row>
    <row r="1219" spans="1:1" x14ac:dyDescent="0.25">
      <c r="A1219"/>
    </row>
    <row r="1220" spans="1:1" x14ac:dyDescent="0.25">
      <c r="A1220"/>
    </row>
    <row r="1221" spans="1:1" x14ac:dyDescent="0.25">
      <c r="A1221"/>
    </row>
    <row r="1222" spans="1:1" x14ac:dyDescent="0.25">
      <c r="A1222"/>
    </row>
    <row r="1223" spans="1:1" x14ac:dyDescent="0.25">
      <c r="A1223"/>
    </row>
    <row r="1224" spans="1:1" x14ac:dyDescent="0.25">
      <c r="A1224"/>
    </row>
    <row r="1225" spans="1:1" x14ac:dyDescent="0.25">
      <c r="A1225"/>
    </row>
    <row r="1226" spans="1:1" x14ac:dyDescent="0.25">
      <c r="A1226"/>
    </row>
    <row r="1227" spans="1:1" x14ac:dyDescent="0.25">
      <c r="A1227"/>
    </row>
    <row r="1228" spans="1:1" x14ac:dyDescent="0.25">
      <c r="A1228"/>
    </row>
    <row r="1229" spans="1:1" x14ac:dyDescent="0.25">
      <c r="A1229"/>
    </row>
    <row r="1230" spans="1:1" x14ac:dyDescent="0.25">
      <c r="A1230"/>
    </row>
    <row r="1231" spans="1:1" x14ac:dyDescent="0.25">
      <c r="A1231"/>
    </row>
    <row r="1232" spans="1:1" x14ac:dyDescent="0.25">
      <c r="A1232"/>
    </row>
    <row r="1233" spans="1:1" x14ac:dyDescent="0.25">
      <c r="A1233"/>
    </row>
    <row r="1234" spans="1:1" x14ac:dyDescent="0.25">
      <c r="A1234"/>
    </row>
    <row r="1235" spans="1:1" x14ac:dyDescent="0.25">
      <c r="A1235"/>
    </row>
    <row r="1236" spans="1:1" x14ac:dyDescent="0.25">
      <c r="A1236"/>
    </row>
    <row r="1237" spans="1:1" x14ac:dyDescent="0.25">
      <c r="A1237"/>
    </row>
    <row r="1238" spans="1:1" x14ac:dyDescent="0.25">
      <c r="A1238"/>
    </row>
    <row r="1239" spans="1:1" x14ac:dyDescent="0.25">
      <c r="A1239"/>
    </row>
    <row r="1240" spans="1:1" x14ac:dyDescent="0.25">
      <c r="A1240"/>
    </row>
    <row r="1241" spans="1:1" x14ac:dyDescent="0.25">
      <c r="A1241"/>
    </row>
    <row r="1242" spans="1:1" x14ac:dyDescent="0.25">
      <c r="A1242"/>
    </row>
    <row r="1243" spans="1:1" x14ac:dyDescent="0.25">
      <c r="A1243"/>
    </row>
    <row r="1244" spans="1:1" x14ac:dyDescent="0.25">
      <c r="A1244"/>
    </row>
    <row r="1245" spans="1:1" x14ac:dyDescent="0.25">
      <c r="A1245"/>
    </row>
    <row r="1246" spans="1:1" x14ac:dyDescent="0.25">
      <c r="A1246"/>
    </row>
    <row r="1247" spans="1:1" x14ac:dyDescent="0.25">
      <c r="A1247"/>
    </row>
    <row r="1248" spans="1:1" x14ac:dyDescent="0.25">
      <c r="A1248"/>
    </row>
    <row r="1249" spans="1:1" x14ac:dyDescent="0.25">
      <c r="A1249"/>
    </row>
    <row r="1250" spans="1:1" x14ac:dyDescent="0.25">
      <c r="A1250"/>
    </row>
    <row r="1251" spans="1:1" x14ac:dyDescent="0.25">
      <c r="A1251"/>
    </row>
    <row r="1252" spans="1:1" x14ac:dyDescent="0.25">
      <c r="A1252"/>
    </row>
    <row r="1253" spans="1:1" x14ac:dyDescent="0.25">
      <c r="A1253"/>
    </row>
    <row r="1254" spans="1:1" x14ac:dyDescent="0.25">
      <c r="A1254"/>
    </row>
    <row r="1255" spans="1:1" x14ac:dyDescent="0.25">
      <c r="A1255"/>
    </row>
    <row r="1256" spans="1:1" x14ac:dyDescent="0.25">
      <c r="A1256"/>
    </row>
    <row r="1257" spans="1:1" x14ac:dyDescent="0.25">
      <c r="A1257"/>
    </row>
    <row r="1258" spans="1:1" x14ac:dyDescent="0.25">
      <c r="A1258"/>
    </row>
    <row r="1259" spans="1:1" x14ac:dyDescent="0.25">
      <c r="A1259"/>
    </row>
    <row r="1260" spans="1:1" x14ac:dyDescent="0.25">
      <c r="A1260"/>
    </row>
    <row r="1261" spans="1:1" x14ac:dyDescent="0.25">
      <c r="A1261"/>
    </row>
    <row r="1262" spans="1:1" x14ac:dyDescent="0.25">
      <c r="A1262"/>
    </row>
    <row r="1263" spans="1:1" x14ac:dyDescent="0.25">
      <c r="A1263"/>
    </row>
    <row r="1264" spans="1:1" x14ac:dyDescent="0.25">
      <c r="A1264"/>
    </row>
    <row r="1265" spans="1:1" x14ac:dyDescent="0.25">
      <c r="A1265"/>
    </row>
    <row r="1266" spans="1:1" x14ac:dyDescent="0.25">
      <c r="A1266"/>
    </row>
    <row r="1267" spans="1:1" x14ac:dyDescent="0.25">
      <c r="A1267"/>
    </row>
    <row r="1268" spans="1:1" x14ac:dyDescent="0.25">
      <c r="A1268"/>
    </row>
    <row r="1269" spans="1:1" x14ac:dyDescent="0.25">
      <c r="A1269"/>
    </row>
    <row r="1270" spans="1:1" x14ac:dyDescent="0.25">
      <c r="A1270"/>
    </row>
    <row r="1271" spans="1:1" x14ac:dyDescent="0.25">
      <c r="A1271"/>
    </row>
    <row r="1272" spans="1:1" x14ac:dyDescent="0.25">
      <c r="A1272"/>
    </row>
    <row r="1273" spans="1:1" x14ac:dyDescent="0.25">
      <c r="A1273"/>
    </row>
    <row r="1274" spans="1:1" x14ac:dyDescent="0.25">
      <c r="A1274"/>
    </row>
    <row r="1275" spans="1:1" x14ac:dyDescent="0.25">
      <c r="A1275"/>
    </row>
    <row r="1276" spans="1:1" x14ac:dyDescent="0.25">
      <c r="A1276"/>
    </row>
    <row r="1277" spans="1:1" x14ac:dyDescent="0.25">
      <c r="A1277"/>
    </row>
    <row r="1278" spans="1:1" x14ac:dyDescent="0.25">
      <c r="A1278"/>
    </row>
    <row r="1279" spans="1:1" x14ac:dyDescent="0.25">
      <c r="A1279"/>
    </row>
    <row r="1280" spans="1:1" x14ac:dyDescent="0.25">
      <c r="A1280"/>
    </row>
    <row r="1281" spans="1:1" x14ac:dyDescent="0.25">
      <c r="A1281"/>
    </row>
    <row r="1282" spans="1:1" x14ac:dyDescent="0.25">
      <c r="A1282"/>
    </row>
    <row r="1283" spans="1:1" x14ac:dyDescent="0.25">
      <c r="A1283"/>
    </row>
    <row r="1284" spans="1:1" x14ac:dyDescent="0.25">
      <c r="A1284"/>
    </row>
    <row r="1285" spans="1:1" x14ac:dyDescent="0.25">
      <c r="A1285"/>
    </row>
    <row r="1286" spans="1:1" x14ac:dyDescent="0.25">
      <c r="A1286"/>
    </row>
    <row r="1287" spans="1:1" x14ac:dyDescent="0.25">
      <c r="A1287"/>
    </row>
    <row r="1288" spans="1:1" x14ac:dyDescent="0.25">
      <c r="A1288"/>
    </row>
    <row r="1289" spans="1:1" x14ac:dyDescent="0.25">
      <c r="A1289"/>
    </row>
    <row r="1290" spans="1:1" x14ac:dyDescent="0.25">
      <c r="A1290"/>
    </row>
    <row r="1291" spans="1:1" x14ac:dyDescent="0.25">
      <c r="A1291"/>
    </row>
    <row r="1292" spans="1:1" x14ac:dyDescent="0.25">
      <c r="A1292"/>
    </row>
    <row r="1293" spans="1:1" x14ac:dyDescent="0.25">
      <c r="A1293"/>
    </row>
    <row r="1294" spans="1:1" x14ac:dyDescent="0.25">
      <c r="A1294"/>
    </row>
    <row r="1295" spans="1:1" x14ac:dyDescent="0.25">
      <c r="A1295"/>
    </row>
    <row r="1296" spans="1:1" x14ac:dyDescent="0.25">
      <c r="A1296"/>
    </row>
    <row r="1297" spans="1:1" x14ac:dyDescent="0.25">
      <c r="A1297"/>
    </row>
    <row r="1298" spans="1:1" x14ac:dyDescent="0.25">
      <c r="A1298"/>
    </row>
    <row r="1299" spans="1:1" x14ac:dyDescent="0.25">
      <c r="A1299"/>
    </row>
    <row r="1300" spans="1:1" x14ac:dyDescent="0.25">
      <c r="A1300"/>
    </row>
    <row r="1301" spans="1:1" x14ac:dyDescent="0.25">
      <c r="A1301"/>
    </row>
    <row r="1302" spans="1:1" x14ac:dyDescent="0.25">
      <c r="A1302"/>
    </row>
    <row r="1303" spans="1:1" x14ac:dyDescent="0.25">
      <c r="A1303"/>
    </row>
    <row r="1304" spans="1:1" x14ac:dyDescent="0.25">
      <c r="A1304"/>
    </row>
    <row r="1305" spans="1:1" x14ac:dyDescent="0.25">
      <c r="A1305"/>
    </row>
    <row r="1306" spans="1:1" x14ac:dyDescent="0.25">
      <c r="A1306"/>
    </row>
    <row r="1307" spans="1:1" x14ac:dyDescent="0.25">
      <c r="A1307"/>
    </row>
    <row r="1308" spans="1:1" x14ac:dyDescent="0.25">
      <c r="A1308"/>
    </row>
    <row r="1309" spans="1:1" x14ac:dyDescent="0.25">
      <c r="A1309"/>
    </row>
    <row r="1310" spans="1:1" x14ac:dyDescent="0.25">
      <c r="A1310"/>
    </row>
    <row r="1311" spans="1:1" x14ac:dyDescent="0.25">
      <c r="A1311"/>
    </row>
    <row r="1312" spans="1:1" x14ac:dyDescent="0.25">
      <c r="A1312"/>
    </row>
    <row r="1313" spans="1:1" x14ac:dyDescent="0.25">
      <c r="A1313"/>
    </row>
    <row r="1314" spans="1:1" x14ac:dyDescent="0.25">
      <c r="A1314"/>
    </row>
    <row r="1315" spans="1:1" x14ac:dyDescent="0.25">
      <c r="A1315"/>
    </row>
    <row r="1316" spans="1:1" x14ac:dyDescent="0.25">
      <c r="A1316"/>
    </row>
    <row r="1317" spans="1:1" x14ac:dyDescent="0.25">
      <c r="A1317"/>
    </row>
    <row r="1318" spans="1:1" x14ac:dyDescent="0.25">
      <c r="A1318"/>
    </row>
    <row r="1319" spans="1:1" x14ac:dyDescent="0.25">
      <c r="A1319"/>
    </row>
    <row r="1320" spans="1:1" x14ac:dyDescent="0.25">
      <c r="A1320"/>
    </row>
    <row r="1321" spans="1:1" x14ac:dyDescent="0.25">
      <c r="A1321"/>
    </row>
    <row r="1322" spans="1:1" x14ac:dyDescent="0.25">
      <c r="A1322"/>
    </row>
    <row r="1323" spans="1:1" x14ac:dyDescent="0.25">
      <c r="A1323"/>
    </row>
    <row r="1324" spans="1:1" x14ac:dyDescent="0.25">
      <c r="A1324"/>
    </row>
    <row r="1325" spans="1:1" x14ac:dyDescent="0.25">
      <c r="A1325"/>
    </row>
    <row r="1326" spans="1:1" x14ac:dyDescent="0.25">
      <c r="A1326"/>
    </row>
    <row r="1327" spans="1:1" x14ac:dyDescent="0.25">
      <c r="A1327"/>
    </row>
    <row r="1328" spans="1:1" x14ac:dyDescent="0.25">
      <c r="A1328"/>
    </row>
    <row r="1329" spans="1:1" x14ac:dyDescent="0.25">
      <c r="A1329"/>
    </row>
    <row r="1330" spans="1:1" x14ac:dyDescent="0.25">
      <c r="A1330"/>
    </row>
    <row r="1331" spans="1:1" x14ac:dyDescent="0.25">
      <c r="A1331"/>
    </row>
    <row r="1332" spans="1:1" x14ac:dyDescent="0.25">
      <c r="A1332"/>
    </row>
    <row r="1333" spans="1:1" x14ac:dyDescent="0.25">
      <c r="A1333"/>
    </row>
    <row r="1334" spans="1:1" x14ac:dyDescent="0.25">
      <c r="A1334"/>
    </row>
    <row r="1335" spans="1:1" x14ac:dyDescent="0.25">
      <c r="A1335"/>
    </row>
    <row r="1336" spans="1:1" x14ac:dyDescent="0.25">
      <c r="A1336"/>
    </row>
    <row r="1337" spans="1:1" x14ac:dyDescent="0.25">
      <c r="A1337"/>
    </row>
    <row r="1338" spans="1:1" x14ac:dyDescent="0.25">
      <c r="A1338"/>
    </row>
    <row r="1339" spans="1:1" x14ac:dyDescent="0.25">
      <c r="A1339"/>
    </row>
    <row r="1340" spans="1:1" x14ac:dyDescent="0.25">
      <c r="A1340"/>
    </row>
    <row r="1341" spans="1:1" x14ac:dyDescent="0.25">
      <c r="A1341"/>
    </row>
    <row r="1342" spans="1:1" x14ac:dyDescent="0.25">
      <c r="A1342"/>
    </row>
    <row r="1343" spans="1:1" x14ac:dyDescent="0.25">
      <c r="A1343"/>
    </row>
    <row r="1344" spans="1:1" x14ac:dyDescent="0.25">
      <c r="A1344"/>
    </row>
    <row r="1345" spans="1:1" x14ac:dyDescent="0.25">
      <c r="A1345"/>
    </row>
    <row r="1346" spans="1:1" x14ac:dyDescent="0.25">
      <c r="A1346"/>
    </row>
    <row r="1347" spans="1:1" x14ac:dyDescent="0.25">
      <c r="A1347"/>
    </row>
    <row r="1348" spans="1:1" x14ac:dyDescent="0.25">
      <c r="A1348"/>
    </row>
    <row r="1349" spans="1:1" x14ac:dyDescent="0.25">
      <c r="A1349"/>
    </row>
    <row r="1350" spans="1:1" x14ac:dyDescent="0.25">
      <c r="A1350"/>
    </row>
    <row r="1351" spans="1:1" x14ac:dyDescent="0.25">
      <c r="A1351"/>
    </row>
    <row r="1352" spans="1:1" x14ac:dyDescent="0.25">
      <c r="A1352"/>
    </row>
    <row r="1353" spans="1:1" x14ac:dyDescent="0.25">
      <c r="A1353"/>
    </row>
    <row r="1354" spans="1:1" x14ac:dyDescent="0.25">
      <c r="A1354"/>
    </row>
    <row r="1355" spans="1:1" x14ac:dyDescent="0.25">
      <c r="A1355"/>
    </row>
    <row r="1356" spans="1:1" x14ac:dyDescent="0.25">
      <c r="A1356"/>
    </row>
    <row r="1357" spans="1:1" x14ac:dyDescent="0.25">
      <c r="A1357"/>
    </row>
    <row r="1358" spans="1:1" x14ac:dyDescent="0.25">
      <c r="A1358"/>
    </row>
    <row r="1359" spans="1:1" x14ac:dyDescent="0.25">
      <c r="A1359"/>
    </row>
    <row r="1360" spans="1:1" x14ac:dyDescent="0.25">
      <c r="A1360"/>
    </row>
    <row r="1361" spans="1:1" x14ac:dyDescent="0.25">
      <c r="A1361"/>
    </row>
    <row r="1362" spans="1:1" x14ac:dyDescent="0.25">
      <c r="A1362"/>
    </row>
    <row r="1363" spans="1:1" x14ac:dyDescent="0.25">
      <c r="A1363"/>
    </row>
    <row r="1364" spans="1:1" x14ac:dyDescent="0.25">
      <c r="A1364"/>
    </row>
    <row r="1365" spans="1:1" x14ac:dyDescent="0.25">
      <c r="A1365"/>
    </row>
    <row r="1366" spans="1:1" x14ac:dyDescent="0.25">
      <c r="A1366"/>
    </row>
    <row r="1367" spans="1:1" x14ac:dyDescent="0.25">
      <c r="A1367"/>
    </row>
    <row r="1368" spans="1:1" x14ac:dyDescent="0.25">
      <c r="A1368"/>
    </row>
    <row r="1369" spans="1:1" x14ac:dyDescent="0.25">
      <c r="A1369"/>
    </row>
    <row r="1370" spans="1:1" x14ac:dyDescent="0.25">
      <c r="A1370"/>
    </row>
    <row r="1371" spans="1:1" x14ac:dyDescent="0.25">
      <c r="A1371"/>
    </row>
    <row r="1372" spans="1:1" x14ac:dyDescent="0.25">
      <c r="A1372"/>
    </row>
    <row r="1373" spans="1:1" x14ac:dyDescent="0.25">
      <c r="A1373"/>
    </row>
    <row r="1374" spans="1:1" x14ac:dyDescent="0.25">
      <c r="A1374"/>
    </row>
    <row r="1375" spans="1:1" x14ac:dyDescent="0.25">
      <c r="A1375"/>
    </row>
    <row r="1376" spans="1:1" x14ac:dyDescent="0.25">
      <c r="A1376"/>
    </row>
    <row r="1377" spans="1:1" x14ac:dyDescent="0.25">
      <c r="A1377"/>
    </row>
    <row r="1378" spans="1:1" x14ac:dyDescent="0.25">
      <c r="A1378"/>
    </row>
    <row r="1379" spans="1:1" x14ac:dyDescent="0.25">
      <c r="A1379"/>
    </row>
    <row r="1380" spans="1:1" x14ac:dyDescent="0.25">
      <c r="A1380"/>
    </row>
    <row r="1381" spans="1:1" x14ac:dyDescent="0.25">
      <c r="A1381"/>
    </row>
    <row r="1382" spans="1:1" x14ac:dyDescent="0.25">
      <c r="A1382"/>
    </row>
    <row r="1383" spans="1:1" x14ac:dyDescent="0.25">
      <c r="A1383"/>
    </row>
    <row r="1384" spans="1:1" x14ac:dyDescent="0.25">
      <c r="A1384"/>
    </row>
    <row r="1385" spans="1:1" x14ac:dyDescent="0.25">
      <c r="A1385"/>
    </row>
    <row r="1386" spans="1:1" x14ac:dyDescent="0.25">
      <c r="A1386"/>
    </row>
    <row r="1387" spans="1:1" x14ac:dyDescent="0.25">
      <c r="A1387"/>
    </row>
    <row r="1388" spans="1:1" x14ac:dyDescent="0.25">
      <c r="A1388"/>
    </row>
    <row r="1389" spans="1:1" x14ac:dyDescent="0.25">
      <c r="A1389"/>
    </row>
    <row r="1390" spans="1:1" x14ac:dyDescent="0.25">
      <c r="A1390"/>
    </row>
    <row r="1391" spans="1:1" x14ac:dyDescent="0.25">
      <c r="A1391"/>
    </row>
    <row r="1392" spans="1:1" x14ac:dyDescent="0.25">
      <c r="A1392"/>
    </row>
    <row r="1393" spans="1:1" x14ac:dyDescent="0.25">
      <c r="A1393"/>
    </row>
    <row r="1394" spans="1:1" x14ac:dyDescent="0.25">
      <c r="A1394"/>
    </row>
    <row r="1395" spans="1:1" x14ac:dyDescent="0.25">
      <c r="A1395"/>
    </row>
    <row r="1396" spans="1:1" x14ac:dyDescent="0.25">
      <c r="A1396"/>
    </row>
    <row r="1397" spans="1:1" x14ac:dyDescent="0.25">
      <c r="A1397"/>
    </row>
    <row r="1398" spans="1:1" x14ac:dyDescent="0.25">
      <c r="A1398"/>
    </row>
    <row r="1399" spans="1:1" x14ac:dyDescent="0.25">
      <c r="A1399"/>
    </row>
    <row r="1400" spans="1:1" x14ac:dyDescent="0.25">
      <c r="A1400"/>
    </row>
    <row r="1401" spans="1:1" x14ac:dyDescent="0.25">
      <c r="A1401"/>
    </row>
    <row r="1402" spans="1:1" x14ac:dyDescent="0.25">
      <c r="A1402"/>
    </row>
    <row r="1403" spans="1:1" x14ac:dyDescent="0.25">
      <c r="A1403"/>
    </row>
    <row r="1404" spans="1:1" x14ac:dyDescent="0.25">
      <c r="A1404"/>
    </row>
    <row r="1405" spans="1:1" x14ac:dyDescent="0.25">
      <c r="A1405"/>
    </row>
    <row r="1406" spans="1:1" x14ac:dyDescent="0.25">
      <c r="A1406"/>
    </row>
    <row r="1407" spans="1:1" x14ac:dyDescent="0.25">
      <c r="A1407"/>
    </row>
    <row r="1408" spans="1:1" x14ac:dyDescent="0.25">
      <c r="A1408"/>
    </row>
    <row r="1409" spans="1:1" x14ac:dyDescent="0.25">
      <c r="A1409"/>
    </row>
    <row r="1410" spans="1:1" x14ac:dyDescent="0.25">
      <c r="A1410"/>
    </row>
    <row r="1411" spans="1:1" x14ac:dyDescent="0.25">
      <c r="A1411"/>
    </row>
    <row r="1412" spans="1:1" x14ac:dyDescent="0.25">
      <c r="A1412"/>
    </row>
    <row r="1413" spans="1:1" x14ac:dyDescent="0.25">
      <c r="A1413"/>
    </row>
    <row r="1414" spans="1:1" x14ac:dyDescent="0.25">
      <c r="A1414"/>
    </row>
    <row r="1415" spans="1:1" x14ac:dyDescent="0.25">
      <c r="A1415"/>
    </row>
    <row r="1416" spans="1:1" x14ac:dyDescent="0.25">
      <c r="A1416"/>
    </row>
    <row r="1417" spans="1:1" x14ac:dyDescent="0.25">
      <c r="A1417"/>
    </row>
    <row r="1418" spans="1:1" x14ac:dyDescent="0.25">
      <c r="A1418"/>
    </row>
    <row r="1419" spans="1:1" x14ac:dyDescent="0.25">
      <c r="A1419"/>
    </row>
    <row r="1420" spans="1:1" x14ac:dyDescent="0.25">
      <c r="A1420"/>
    </row>
    <row r="1421" spans="1:1" x14ac:dyDescent="0.25">
      <c r="A1421"/>
    </row>
    <row r="1422" spans="1:1" x14ac:dyDescent="0.25">
      <c r="A1422"/>
    </row>
    <row r="1423" spans="1:1" x14ac:dyDescent="0.25">
      <c r="A1423"/>
    </row>
    <row r="1424" spans="1:1" x14ac:dyDescent="0.25">
      <c r="A1424"/>
    </row>
    <row r="1425" spans="1:1" x14ac:dyDescent="0.25">
      <c r="A1425"/>
    </row>
    <row r="1426" spans="1:1" x14ac:dyDescent="0.25">
      <c r="A1426"/>
    </row>
    <row r="1427" spans="1:1" x14ac:dyDescent="0.25">
      <c r="A1427"/>
    </row>
    <row r="1428" spans="1:1" x14ac:dyDescent="0.25">
      <c r="A1428"/>
    </row>
    <row r="1429" spans="1:1" x14ac:dyDescent="0.25">
      <c r="A1429"/>
    </row>
    <row r="1430" spans="1:1" x14ac:dyDescent="0.25">
      <c r="A1430"/>
    </row>
    <row r="1431" spans="1:1" x14ac:dyDescent="0.25">
      <c r="A1431"/>
    </row>
    <row r="1432" spans="1:1" x14ac:dyDescent="0.25">
      <c r="A1432"/>
    </row>
    <row r="1433" spans="1:1" x14ac:dyDescent="0.25">
      <c r="A1433"/>
    </row>
    <row r="1434" spans="1:1" x14ac:dyDescent="0.25">
      <c r="A1434"/>
    </row>
    <row r="1435" spans="1:1" x14ac:dyDescent="0.25">
      <c r="A1435"/>
    </row>
    <row r="1436" spans="1:1" x14ac:dyDescent="0.25">
      <c r="A1436"/>
    </row>
    <row r="1437" spans="1:1" x14ac:dyDescent="0.25">
      <c r="A1437"/>
    </row>
    <row r="1438" spans="1:1" x14ac:dyDescent="0.25">
      <c r="A1438"/>
    </row>
    <row r="1439" spans="1:1" x14ac:dyDescent="0.25">
      <c r="A1439"/>
    </row>
    <row r="1440" spans="1:1" x14ac:dyDescent="0.25">
      <c r="A1440"/>
    </row>
    <row r="1441" spans="1:1" x14ac:dyDescent="0.25">
      <c r="A1441"/>
    </row>
    <row r="1442" spans="1:1" x14ac:dyDescent="0.25">
      <c r="A1442"/>
    </row>
    <row r="1443" spans="1:1" x14ac:dyDescent="0.25">
      <c r="A1443"/>
    </row>
    <row r="1444" spans="1:1" x14ac:dyDescent="0.25">
      <c r="A1444"/>
    </row>
    <row r="1445" spans="1:1" x14ac:dyDescent="0.25">
      <c r="A1445"/>
    </row>
    <row r="1446" spans="1:1" x14ac:dyDescent="0.25">
      <c r="A1446"/>
    </row>
    <row r="1447" spans="1:1" x14ac:dyDescent="0.25">
      <c r="A1447"/>
    </row>
    <row r="1448" spans="1:1" x14ac:dyDescent="0.25">
      <c r="A1448"/>
    </row>
    <row r="1449" spans="1:1" x14ac:dyDescent="0.25">
      <c r="A1449"/>
    </row>
    <row r="1450" spans="1:1" x14ac:dyDescent="0.25">
      <c r="A1450"/>
    </row>
    <row r="1451" spans="1:1" x14ac:dyDescent="0.25">
      <c r="A1451"/>
    </row>
    <row r="1452" spans="1:1" x14ac:dyDescent="0.25">
      <c r="A1452"/>
    </row>
    <row r="1453" spans="1:1" x14ac:dyDescent="0.25">
      <c r="A1453"/>
    </row>
    <row r="1454" spans="1:1" x14ac:dyDescent="0.25">
      <c r="A1454"/>
    </row>
    <row r="1455" spans="1:1" x14ac:dyDescent="0.25">
      <c r="A1455"/>
    </row>
    <row r="1456" spans="1:1" x14ac:dyDescent="0.25">
      <c r="A1456"/>
    </row>
    <row r="1457" spans="1:1" x14ac:dyDescent="0.25">
      <c r="A1457"/>
    </row>
    <row r="1458" spans="1:1" x14ac:dyDescent="0.25">
      <c r="A1458"/>
    </row>
    <row r="1459" spans="1:1" x14ac:dyDescent="0.25">
      <c r="A1459"/>
    </row>
    <row r="1460" spans="1:1" x14ac:dyDescent="0.25">
      <c r="A1460"/>
    </row>
    <row r="1461" spans="1:1" x14ac:dyDescent="0.25">
      <c r="A1461"/>
    </row>
    <row r="1462" spans="1:1" x14ac:dyDescent="0.25">
      <c r="A1462"/>
    </row>
    <row r="1463" spans="1:1" x14ac:dyDescent="0.25">
      <c r="A1463"/>
    </row>
    <row r="1464" spans="1:1" x14ac:dyDescent="0.25">
      <c r="A1464"/>
    </row>
    <row r="1465" spans="1:1" x14ac:dyDescent="0.25">
      <c r="A1465"/>
    </row>
    <row r="1466" spans="1:1" x14ac:dyDescent="0.25">
      <c r="A1466"/>
    </row>
    <row r="1467" spans="1:1" x14ac:dyDescent="0.25">
      <c r="A1467"/>
    </row>
    <row r="1468" spans="1:1" x14ac:dyDescent="0.25">
      <c r="A1468"/>
    </row>
    <row r="1469" spans="1:1" x14ac:dyDescent="0.25">
      <c r="A1469"/>
    </row>
    <row r="1470" spans="1:1" x14ac:dyDescent="0.25">
      <c r="A1470"/>
    </row>
    <row r="1471" spans="1:1" x14ac:dyDescent="0.25">
      <c r="A1471"/>
    </row>
    <row r="1472" spans="1:1" x14ac:dyDescent="0.25">
      <c r="A1472"/>
    </row>
    <row r="1473" spans="1:1" x14ac:dyDescent="0.25">
      <c r="A1473"/>
    </row>
    <row r="1474" spans="1:1" x14ac:dyDescent="0.25">
      <c r="A1474"/>
    </row>
    <row r="1475" spans="1:1" x14ac:dyDescent="0.25">
      <c r="A1475"/>
    </row>
    <row r="1476" spans="1:1" x14ac:dyDescent="0.25">
      <c r="A1476"/>
    </row>
    <row r="1477" spans="1:1" x14ac:dyDescent="0.25">
      <c r="A1477"/>
    </row>
    <row r="1478" spans="1:1" x14ac:dyDescent="0.25">
      <c r="A1478"/>
    </row>
    <row r="1479" spans="1:1" x14ac:dyDescent="0.25">
      <c r="A1479"/>
    </row>
    <row r="1480" spans="1:1" x14ac:dyDescent="0.25">
      <c r="A1480"/>
    </row>
    <row r="1481" spans="1:1" x14ac:dyDescent="0.25">
      <c r="A1481"/>
    </row>
    <row r="1482" spans="1:1" x14ac:dyDescent="0.25">
      <c r="A1482"/>
    </row>
    <row r="1483" spans="1:1" x14ac:dyDescent="0.25">
      <c r="A1483"/>
    </row>
    <row r="1484" spans="1:1" x14ac:dyDescent="0.25">
      <c r="A1484"/>
    </row>
    <row r="1485" spans="1:1" x14ac:dyDescent="0.25">
      <c r="A1485"/>
    </row>
    <row r="1486" spans="1:1" x14ac:dyDescent="0.25">
      <c r="A1486"/>
    </row>
    <row r="1487" spans="1:1" x14ac:dyDescent="0.25">
      <c r="A1487"/>
    </row>
    <row r="1488" spans="1:1" x14ac:dyDescent="0.25">
      <c r="A1488"/>
    </row>
    <row r="1489" spans="1:1" x14ac:dyDescent="0.25">
      <c r="A1489"/>
    </row>
    <row r="1490" spans="1:1" x14ac:dyDescent="0.25">
      <c r="A1490"/>
    </row>
    <row r="1491" spans="1:1" x14ac:dyDescent="0.25">
      <c r="A1491"/>
    </row>
    <row r="1492" spans="1:1" x14ac:dyDescent="0.25">
      <c r="A1492"/>
    </row>
    <row r="1493" spans="1:1" x14ac:dyDescent="0.25">
      <c r="A1493"/>
    </row>
    <row r="1494" spans="1:1" x14ac:dyDescent="0.25">
      <c r="A1494"/>
    </row>
    <row r="1495" spans="1:1" x14ac:dyDescent="0.25">
      <c r="A1495"/>
    </row>
    <row r="1496" spans="1:1" x14ac:dyDescent="0.25">
      <c r="A1496"/>
    </row>
    <row r="1497" spans="1:1" x14ac:dyDescent="0.25">
      <c r="A1497"/>
    </row>
    <row r="1498" spans="1:1" x14ac:dyDescent="0.25">
      <c r="A1498"/>
    </row>
    <row r="1499" spans="1:1" x14ac:dyDescent="0.25">
      <c r="A1499"/>
    </row>
    <row r="1500" spans="1:1" x14ac:dyDescent="0.25">
      <c r="A1500"/>
    </row>
    <row r="1501" spans="1:1" x14ac:dyDescent="0.25">
      <c r="A1501"/>
    </row>
    <row r="1502" spans="1:1" x14ac:dyDescent="0.25">
      <c r="A1502"/>
    </row>
    <row r="1503" spans="1:1" x14ac:dyDescent="0.25">
      <c r="A1503"/>
    </row>
    <row r="1504" spans="1:1" x14ac:dyDescent="0.25">
      <c r="A1504"/>
    </row>
    <row r="1505" spans="1:1" x14ac:dyDescent="0.25">
      <c r="A1505"/>
    </row>
    <row r="1506" spans="1:1" x14ac:dyDescent="0.25">
      <c r="A1506"/>
    </row>
    <row r="1507" spans="1:1" x14ac:dyDescent="0.25">
      <c r="A1507"/>
    </row>
    <row r="1508" spans="1:1" x14ac:dyDescent="0.25">
      <c r="A1508"/>
    </row>
    <row r="1509" spans="1:1" x14ac:dyDescent="0.25">
      <c r="A1509"/>
    </row>
    <row r="1510" spans="1:1" x14ac:dyDescent="0.25">
      <c r="A1510"/>
    </row>
    <row r="1511" spans="1:1" x14ac:dyDescent="0.25">
      <c r="A1511"/>
    </row>
    <row r="1512" spans="1:1" x14ac:dyDescent="0.25">
      <c r="A1512"/>
    </row>
    <row r="1513" spans="1:1" x14ac:dyDescent="0.25">
      <c r="A1513"/>
    </row>
    <row r="1514" spans="1:1" x14ac:dyDescent="0.25">
      <c r="A1514"/>
    </row>
    <row r="1515" spans="1:1" x14ac:dyDescent="0.25">
      <c r="A1515"/>
    </row>
    <row r="1516" spans="1:1" x14ac:dyDescent="0.25">
      <c r="A1516"/>
    </row>
    <row r="1517" spans="1:1" x14ac:dyDescent="0.25">
      <c r="A1517"/>
    </row>
    <row r="1518" spans="1:1" x14ac:dyDescent="0.25">
      <c r="A1518"/>
    </row>
    <row r="1519" spans="1:1" x14ac:dyDescent="0.25">
      <c r="A1519"/>
    </row>
    <row r="1520" spans="1:1" x14ac:dyDescent="0.25">
      <c r="A1520"/>
    </row>
    <row r="1521" spans="1:1" x14ac:dyDescent="0.25">
      <c r="A1521"/>
    </row>
    <row r="1522" spans="1:1" x14ac:dyDescent="0.25">
      <c r="A1522"/>
    </row>
    <row r="1523" spans="1:1" x14ac:dyDescent="0.25">
      <c r="A1523"/>
    </row>
    <row r="1524" spans="1:1" x14ac:dyDescent="0.25">
      <c r="A1524"/>
    </row>
    <row r="1525" spans="1:1" x14ac:dyDescent="0.25">
      <c r="A1525"/>
    </row>
    <row r="1526" spans="1:1" x14ac:dyDescent="0.25">
      <c r="A1526"/>
    </row>
    <row r="1527" spans="1:1" x14ac:dyDescent="0.25">
      <c r="A1527"/>
    </row>
    <row r="1528" spans="1:1" x14ac:dyDescent="0.25">
      <c r="A1528"/>
    </row>
    <row r="1529" spans="1:1" x14ac:dyDescent="0.25">
      <c r="A1529"/>
    </row>
    <row r="1530" spans="1:1" x14ac:dyDescent="0.25">
      <c r="A1530"/>
    </row>
    <row r="1531" spans="1:1" x14ac:dyDescent="0.25">
      <c r="A1531"/>
    </row>
    <row r="1532" spans="1:1" x14ac:dyDescent="0.25">
      <c r="A1532"/>
    </row>
    <row r="1533" spans="1:1" x14ac:dyDescent="0.25">
      <c r="A1533"/>
    </row>
    <row r="1534" spans="1:1" x14ac:dyDescent="0.25">
      <c r="A1534"/>
    </row>
    <row r="1535" spans="1:1" x14ac:dyDescent="0.25">
      <c r="A1535"/>
    </row>
    <row r="1536" spans="1:1" x14ac:dyDescent="0.25">
      <c r="A1536"/>
    </row>
    <row r="1537" spans="1:1" x14ac:dyDescent="0.25">
      <c r="A1537"/>
    </row>
    <row r="1538" spans="1:1" x14ac:dyDescent="0.25">
      <c r="A1538"/>
    </row>
    <row r="1539" spans="1:1" x14ac:dyDescent="0.25">
      <c r="A1539"/>
    </row>
    <row r="1540" spans="1:1" x14ac:dyDescent="0.25">
      <c r="A1540"/>
    </row>
    <row r="1541" spans="1:1" x14ac:dyDescent="0.25">
      <c r="A1541"/>
    </row>
    <row r="1542" spans="1:1" x14ac:dyDescent="0.25">
      <c r="A1542"/>
    </row>
    <row r="1543" spans="1:1" x14ac:dyDescent="0.25">
      <c r="A1543"/>
    </row>
    <row r="1544" spans="1:1" x14ac:dyDescent="0.25">
      <c r="A1544"/>
    </row>
    <row r="1545" spans="1:1" x14ac:dyDescent="0.25">
      <c r="A1545"/>
    </row>
    <row r="1546" spans="1:1" x14ac:dyDescent="0.25">
      <c r="A1546"/>
    </row>
    <row r="1547" spans="1:1" x14ac:dyDescent="0.25">
      <c r="A1547"/>
    </row>
    <row r="1548" spans="1:1" x14ac:dyDescent="0.25">
      <c r="A1548"/>
    </row>
    <row r="1549" spans="1:1" x14ac:dyDescent="0.25">
      <c r="A1549"/>
    </row>
    <row r="1550" spans="1:1" x14ac:dyDescent="0.25">
      <c r="A1550"/>
    </row>
    <row r="1551" spans="1:1" x14ac:dyDescent="0.25">
      <c r="A1551"/>
    </row>
    <row r="1552" spans="1:1" x14ac:dyDescent="0.25">
      <c r="A1552"/>
    </row>
    <row r="1553" spans="1:1" x14ac:dyDescent="0.25">
      <c r="A1553"/>
    </row>
    <row r="1554" spans="1:1" x14ac:dyDescent="0.25">
      <c r="A1554"/>
    </row>
    <row r="1555" spans="1:1" x14ac:dyDescent="0.25">
      <c r="A1555"/>
    </row>
    <row r="1556" spans="1:1" x14ac:dyDescent="0.25">
      <c r="A1556"/>
    </row>
    <row r="1557" spans="1:1" x14ac:dyDescent="0.25">
      <c r="A1557"/>
    </row>
    <row r="1558" spans="1:1" x14ac:dyDescent="0.25">
      <c r="A1558"/>
    </row>
    <row r="1559" spans="1:1" x14ac:dyDescent="0.25">
      <c r="A1559"/>
    </row>
    <row r="1560" spans="1:1" x14ac:dyDescent="0.25">
      <c r="A1560"/>
    </row>
    <row r="1561" spans="1:1" x14ac:dyDescent="0.25">
      <c r="A1561"/>
    </row>
    <row r="1562" spans="1:1" x14ac:dyDescent="0.25">
      <c r="A1562"/>
    </row>
    <row r="1563" spans="1:1" x14ac:dyDescent="0.25">
      <c r="A1563"/>
    </row>
    <row r="1564" spans="1:1" x14ac:dyDescent="0.25">
      <c r="A1564"/>
    </row>
    <row r="1565" spans="1:1" x14ac:dyDescent="0.25">
      <c r="A1565"/>
    </row>
    <row r="1566" spans="1:1" x14ac:dyDescent="0.25">
      <c r="A1566"/>
    </row>
    <row r="1567" spans="1:1" x14ac:dyDescent="0.25">
      <c r="A1567"/>
    </row>
    <row r="1568" spans="1:1" x14ac:dyDescent="0.25">
      <c r="A1568"/>
    </row>
    <row r="1569" spans="1:1" x14ac:dyDescent="0.25">
      <c r="A1569"/>
    </row>
    <row r="1570" spans="1:1" x14ac:dyDescent="0.25">
      <c r="A1570"/>
    </row>
    <row r="1571" spans="1:1" x14ac:dyDescent="0.25">
      <c r="A1571"/>
    </row>
    <row r="1572" spans="1:1" x14ac:dyDescent="0.25">
      <c r="A1572"/>
    </row>
    <row r="1573" spans="1:1" x14ac:dyDescent="0.25">
      <c r="A1573"/>
    </row>
    <row r="1574" spans="1:1" x14ac:dyDescent="0.25">
      <c r="A1574"/>
    </row>
    <row r="1575" spans="1:1" x14ac:dyDescent="0.25">
      <c r="A1575"/>
    </row>
    <row r="1576" spans="1:1" x14ac:dyDescent="0.25">
      <c r="A1576"/>
    </row>
    <row r="1577" spans="1:1" x14ac:dyDescent="0.25">
      <c r="A1577"/>
    </row>
    <row r="1578" spans="1:1" x14ac:dyDescent="0.25">
      <c r="A1578"/>
    </row>
    <row r="1579" spans="1:1" x14ac:dyDescent="0.25">
      <c r="A1579"/>
    </row>
    <row r="1580" spans="1:1" x14ac:dyDescent="0.25">
      <c r="A1580"/>
    </row>
    <row r="1581" spans="1:1" x14ac:dyDescent="0.25">
      <c r="A1581"/>
    </row>
    <row r="1582" spans="1:1" x14ac:dyDescent="0.25">
      <c r="A1582"/>
    </row>
    <row r="1583" spans="1:1" x14ac:dyDescent="0.25">
      <c r="A1583"/>
    </row>
    <row r="1584" spans="1:1" x14ac:dyDescent="0.25">
      <c r="A1584"/>
    </row>
    <row r="1585" spans="1:1" x14ac:dyDescent="0.25">
      <c r="A1585"/>
    </row>
    <row r="1586" spans="1:1" x14ac:dyDescent="0.25">
      <c r="A1586"/>
    </row>
    <row r="1587" spans="1:1" x14ac:dyDescent="0.25">
      <c r="A1587"/>
    </row>
    <row r="1588" spans="1:1" x14ac:dyDescent="0.25">
      <c r="A1588"/>
    </row>
    <row r="1589" spans="1:1" x14ac:dyDescent="0.25">
      <c r="A1589"/>
    </row>
    <row r="1590" spans="1:1" x14ac:dyDescent="0.25">
      <c r="A1590"/>
    </row>
    <row r="1591" spans="1:1" x14ac:dyDescent="0.25">
      <c r="A1591"/>
    </row>
    <row r="1592" spans="1:1" x14ac:dyDescent="0.25">
      <c r="A1592"/>
    </row>
    <row r="1593" spans="1:1" x14ac:dyDescent="0.25">
      <c r="A1593"/>
    </row>
    <row r="1594" spans="1:1" x14ac:dyDescent="0.25">
      <c r="A1594"/>
    </row>
    <row r="1595" spans="1:1" x14ac:dyDescent="0.25">
      <c r="A1595"/>
    </row>
    <row r="1596" spans="1:1" x14ac:dyDescent="0.25">
      <c r="A1596"/>
    </row>
    <row r="1597" spans="1:1" x14ac:dyDescent="0.25">
      <c r="A1597"/>
    </row>
    <row r="1598" spans="1:1" x14ac:dyDescent="0.25">
      <c r="A1598"/>
    </row>
    <row r="1599" spans="1:1" x14ac:dyDescent="0.25">
      <c r="A1599"/>
    </row>
    <row r="1600" spans="1:1" x14ac:dyDescent="0.25">
      <c r="A1600"/>
    </row>
    <row r="1601" spans="1:1" x14ac:dyDescent="0.25">
      <c r="A1601"/>
    </row>
    <row r="1602" spans="1:1" x14ac:dyDescent="0.25">
      <c r="A1602"/>
    </row>
    <row r="1603" spans="1:1" x14ac:dyDescent="0.25">
      <c r="A1603"/>
    </row>
    <row r="1604" spans="1:1" x14ac:dyDescent="0.25">
      <c r="A1604"/>
    </row>
    <row r="1605" spans="1:1" x14ac:dyDescent="0.25">
      <c r="A1605"/>
    </row>
    <row r="1606" spans="1:1" x14ac:dyDescent="0.25">
      <c r="A1606"/>
    </row>
    <row r="1607" spans="1:1" x14ac:dyDescent="0.25">
      <c r="A1607"/>
    </row>
    <row r="1608" spans="1:1" x14ac:dyDescent="0.25">
      <c r="A1608"/>
    </row>
    <row r="1609" spans="1:1" x14ac:dyDescent="0.25">
      <c r="A1609"/>
    </row>
    <row r="1610" spans="1:1" x14ac:dyDescent="0.25">
      <c r="A1610"/>
    </row>
    <row r="1611" spans="1:1" x14ac:dyDescent="0.25">
      <c r="A1611"/>
    </row>
    <row r="1612" spans="1:1" x14ac:dyDescent="0.25">
      <c r="A1612"/>
    </row>
    <row r="1613" spans="1:1" x14ac:dyDescent="0.25">
      <c r="A1613"/>
    </row>
    <row r="1614" spans="1:1" x14ac:dyDescent="0.25">
      <c r="A1614"/>
    </row>
    <row r="1615" spans="1:1" x14ac:dyDescent="0.25">
      <c r="A1615"/>
    </row>
    <row r="1616" spans="1:1" x14ac:dyDescent="0.25">
      <c r="A1616"/>
    </row>
    <row r="1617" spans="1:1" x14ac:dyDescent="0.25">
      <c r="A1617"/>
    </row>
    <row r="1618" spans="1:1" x14ac:dyDescent="0.25">
      <c r="A1618"/>
    </row>
    <row r="1619" spans="1:1" x14ac:dyDescent="0.25">
      <c r="A1619"/>
    </row>
    <row r="1620" spans="1:1" x14ac:dyDescent="0.25">
      <c r="A1620"/>
    </row>
    <row r="1621" spans="1:1" x14ac:dyDescent="0.25">
      <c r="A1621"/>
    </row>
    <row r="1622" spans="1:1" x14ac:dyDescent="0.25">
      <c r="A1622"/>
    </row>
    <row r="1623" spans="1:1" x14ac:dyDescent="0.25">
      <c r="A1623"/>
    </row>
    <row r="1624" spans="1:1" x14ac:dyDescent="0.25">
      <c r="A1624"/>
    </row>
    <row r="1625" spans="1:1" x14ac:dyDescent="0.25">
      <c r="A1625"/>
    </row>
    <row r="1626" spans="1:1" x14ac:dyDescent="0.25">
      <c r="A1626"/>
    </row>
    <row r="1627" spans="1:1" x14ac:dyDescent="0.25">
      <c r="A1627"/>
    </row>
    <row r="1628" spans="1:1" x14ac:dyDescent="0.25">
      <c r="A1628"/>
    </row>
    <row r="1629" spans="1:1" x14ac:dyDescent="0.25">
      <c r="A1629"/>
    </row>
    <row r="1630" spans="1:1" x14ac:dyDescent="0.25">
      <c r="A1630"/>
    </row>
    <row r="1631" spans="1:1" x14ac:dyDescent="0.25">
      <c r="A1631"/>
    </row>
    <row r="1632" spans="1:1" x14ac:dyDescent="0.25">
      <c r="A1632"/>
    </row>
    <row r="1633" spans="1:1" x14ac:dyDescent="0.25">
      <c r="A1633"/>
    </row>
    <row r="1634" spans="1:1" x14ac:dyDescent="0.25">
      <c r="A1634"/>
    </row>
    <row r="1635" spans="1:1" x14ac:dyDescent="0.25">
      <c r="A1635"/>
    </row>
    <row r="1636" spans="1:1" x14ac:dyDescent="0.25">
      <c r="A1636"/>
    </row>
    <row r="1637" spans="1:1" x14ac:dyDescent="0.25">
      <c r="A1637"/>
    </row>
    <row r="1638" spans="1:1" x14ac:dyDescent="0.25">
      <c r="A1638"/>
    </row>
    <row r="1639" spans="1:1" x14ac:dyDescent="0.25">
      <c r="A1639"/>
    </row>
    <row r="1640" spans="1:1" x14ac:dyDescent="0.25">
      <c r="A1640"/>
    </row>
    <row r="1641" spans="1:1" x14ac:dyDescent="0.25">
      <c r="A1641"/>
    </row>
    <row r="1642" spans="1:1" x14ac:dyDescent="0.25">
      <c r="A1642"/>
    </row>
    <row r="1643" spans="1:1" x14ac:dyDescent="0.25">
      <c r="A1643"/>
    </row>
    <row r="1644" spans="1:1" x14ac:dyDescent="0.25">
      <c r="A1644"/>
    </row>
    <row r="1645" spans="1:1" x14ac:dyDescent="0.25">
      <c r="A1645"/>
    </row>
    <row r="1646" spans="1:1" x14ac:dyDescent="0.25">
      <c r="A1646"/>
    </row>
    <row r="1647" spans="1:1" x14ac:dyDescent="0.25">
      <c r="A1647"/>
    </row>
    <row r="1648" spans="1:1" x14ac:dyDescent="0.25">
      <c r="A1648"/>
    </row>
    <row r="1649" spans="1:1" x14ac:dyDescent="0.25">
      <c r="A1649"/>
    </row>
    <row r="1650" spans="1:1" x14ac:dyDescent="0.25">
      <c r="A1650"/>
    </row>
    <row r="1651" spans="1:1" x14ac:dyDescent="0.25">
      <c r="A1651"/>
    </row>
    <row r="1652" spans="1:1" x14ac:dyDescent="0.25">
      <c r="A1652"/>
    </row>
    <row r="1653" spans="1:1" x14ac:dyDescent="0.25">
      <c r="A1653"/>
    </row>
    <row r="1654" spans="1:1" x14ac:dyDescent="0.25">
      <c r="A1654"/>
    </row>
    <row r="1655" spans="1:1" x14ac:dyDescent="0.25">
      <c r="A1655"/>
    </row>
    <row r="1656" spans="1:1" x14ac:dyDescent="0.25">
      <c r="A1656"/>
    </row>
    <row r="1657" spans="1:1" x14ac:dyDescent="0.25">
      <c r="A1657"/>
    </row>
    <row r="1658" spans="1:1" x14ac:dyDescent="0.25">
      <c r="A1658"/>
    </row>
    <row r="1659" spans="1:1" x14ac:dyDescent="0.25">
      <c r="A1659"/>
    </row>
    <row r="1660" spans="1:1" x14ac:dyDescent="0.25">
      <c r="A1660"/>
    </row>
    <row r="1661" spans="1:1" x14ac:dyDescent="0.25">
      <c r="A1661"/>
    </row>
    <row r="1662" spans="1:1" x14ac:dyDescent="0.25">
      <c r="A1662"/>
    </row>
    <row r="1663" spans="1:1" x14ac:dyDescent="0.25">
      <c r="A1663"/>
    </row>
    <row r="1664" spans="1:1" x14ac:dyDescent="0.25">
      <c r="A1664"/>
    </row>
    <row r="1665" spans="1:1" x14ac:dyDescent="0.25">
      <c r="A1665"/>
    </row>
    <row r="1666" spans="1:1" x14ac:dyDescent="0.25">
      <c r="A1666"/>
    </row>
    <row r="1667" spans="1:1" x14ac:dyDescent="0.25">
      <c r="A1667"/>
    </row>
    <row r="1668" spans="1:1" x14ac:dyDescent="0.25">
      <c r="A1668"/>
    </row>
    <row r="1669" spans="1:1" x14ac:dyDescent="0.25">
      <c r="A1669"/>
    </row>
    <row r="1670" spans="1:1" x14ac:dyDescent="0.25">
      <c r="A1670"/>
    </row>
    <row r="1671" spans="1:1" x14ac:dyDescent="0.25">
      <c r="A1671"/>
    </row>
    <row r="1672" spans="1:1" x14ac:dyDescent="0.25">
      <c r="A1672"/>
    </row>
    <row r="1673" spans="1:1" x14ac:dyDescent="0.25">
      <c r="A1673"/>
    </row>
    <row r="1674" spans="1:1" x14ac:dyDescent="0.25">
      <c r="A1674"/>
    </row>
    <row r="1675" spans="1:1" x14ac:dyDescent="0.25">
      <c r="A1675"/>
    </row>
    <row r="1676" spans="1:1" x14ac:dyDescent="0.25">
      <c r="A1676"/>
    </row>
    <row r="1677" spans="1:1" x14ac:dyDescent="0.25">
      <c r="A1677"/>
    </row>
    <row r="1678" spans="1:1" x14ac:dyDescent="0.25">
      <c r="A1678"/>
    </row>
    <row r="1679" spans="1:1" x14ac:dyDescent="0.25">
      <c r="A1679"/>
    </row>
    <row r="1680" spans="1:1" x14ac:dyDescent="0.25">
      <c r="A1680"/>
    </row>
    <row r="1681" spans="1:1" x14ac:dyDescent="0.25">
      <c r="A1681"/>
    </row>
    <row r="1682" spans="1:1" x14ac:dyDescent="0.25">
      <c r="A1682"/>
    </row>
    <row r="1683" spans="1:1" x14ac:dyDescent="0.25">
      <c r="A1683"/>
    </row>
    <row r="1684" spans="1:1" x14ac:dyDescent="0.25">
      <c r="A1684"/>
    </row>
    <row r="1685" spans="1:1" x14ac:dyDescent="0.25">
      <c r="A1685"/>
    </row>
    <row r="1686" spans="1:1" x14ac:dyDescent="0.25">
      <c r="A1686"/>
    </row>
    <row r="1687" spans="1:1" x14ac:dyDescent="0.25">
      <c r="A1687"/>
    </row>
    <row r="1688" spans="1:1" x14ac:dyDescent="0.25">
      <c r="A1688"/>
    </row>
    <row r="1689" spans="1:1" x14ac:dyDescent="0.25">
      <c r="A1689"/>
    </row>
    <row r="1690" spans="1:1" x14ac:dyDescent="0.25">
      <c r="A1690"/>
    </row>
    <row r="1691" spans="1:1" x14ac:dyDescent="0.25">
      <c r="A1691"/>
    </row>
    <row r="1692" spans="1:1" x14ac:dyDescent="0.25">
      <c r="A1692"/>
    </row>
    <row r="1693" spans="1:1" x14ac:dyDescent="0.25">
      <c r="A1693"/>
    </row>
    <row r="1694" spans="1:1" x14ac:dyDescent="0.25">
      <c r="A1694"/>
    </row>
    <row r="1695" spans="1:1" x14ac:dyDescent="0.25">
      <c r="A1695"/>
    </row>
    <row r="1696" spans="1:1" x14ac:dyDescent="0.25">
      <c r="A1696"/>
    </row>
    <row r="1697" spans="1:1" x14ac:dyDescent="0.25">
      <c r="A1697"/>
    </row>
    <row r="1698" spans="1:1" x14ac:dyDescent="0.25">
      <c r="A1698"/>
    </row>
    <row r="1699" spans="1:1" x14ac:dyDescent="0.25">
      <c r="A1699"/>
    </row>
    <row r="1700" spans="1:1" x14ac:dyDescent="0.25">
      <c r="A1700"/>
    </row>
    <row r="1701" spans="1:1" x14ac:dyDescent="0.25">
      <c r="A1701"/>
    </row>
    <row r="1702" spans="1:1" x14ac:dyDescent="0.25">
      <c r="A1702"/>
    </row>
    <row r="1703" spans="1:1" x14ac:dyDescent="0.25">
      <c r="A1703"/>
    </row>
    <row r="1704" spans="1:1" x14ac:dyDescent="0.25">
      <c r="A1704"/>
    </row>
    <row r="1705" spans="1:1" x14ac:dyDescent="0.25">
      <c r="A1705"/>
    </row>
    <row r="1706" spans="1:1" x14ac:dyDescent="0.25">
      <c r="A1706"/>
    </row>
    <row r="1707" spans="1:1" x14ac:dyDescent="0.25">
      <c r="A1707"/>
    </row>
    <row r="1708" spans="1:1" x14ac:dyDescent="0.25">
      <c r="A1708"/>
    </row>
    <row r="1709" spans="1:1" x14ac:dyDescent="0.25">
      <c r="A1709"/>
    </row>
    <row r="1710" spans="1:1" x14ac:dyDescent="0.25">
      <c r="A1710"/>
    </row>
    <row r="1711" spans="1:1" x14ac:dyDescent="0.25">
      <c r="A1711"/>
    </row>
    <row r="1712" spans="1:1" x14ac:dyDescent="0.25">
      <c r="A1712"/>
    </row>
    <row r="1713" spans="1:1" x14ac:dyDescent="0.25">
      <c r="A1713"/>
    </row>
    <row r="1714" spans="1:1" x14ac:dyDescent="0.25">
      <c r="A1714"/>
    </row>
    <row r="1715" spans="1:1" x14ac:dyDescent="0.25">
      <c r="A1715"/>
    </row>
    <row r="1716" spans="1:1" x14ac:dyDescent="0.25">
      <c r="A1716"/>
    </row>
    <row r="1717" spans="1:1" x14ac:dyDescent="0.25">
      <c r="A1717"/>
    </row>
    <row r="1718" spans="1:1" x14ac:dyDescent="0.25">
      <c r="A1718"/>
    </row>
    <row r="1719" spans="1:1" x14ac:dyDescent="0.25">
      <c r="A1719"/>
    </row>
    <row r="1720" spans="1:1" x14ac:dyDescent="0.25">
      <c r="A1720"/>
    </row>
    <row r="1721" spans="1:1" x14ac:dyDescent="0.25">
      <c r="A1721"/>
    </row>
    <row r="1722" spans="1:1" x14ac:dyDescent="0.25">
      <c r="A1722"/>
    </row>
    <row r="1723" spans="1:1" x14ac:dyDescent="0.25">
      <c r="A1723"/>
    </row>
    <row r="1724" spans="1:1" x14ac:dyDescent="0.25">
      <c r="A1724"/>
    </row>
    <row r="1725" spans="1:1" x14ac:dyDescent="0.25">
      <c r="A1725"/>
    </row>
    <row r="1726" spans="1:1" x14ac:dyDescent="0.25">
      <c r="A1726"/>
    </row>
    <row r="1727" spans="1:1" x14ac:dyDescent="0.25">
      <c r="A1727"/>
    </row>
    <row r="1728" spans="1:1" x14ac:dyDescent="0.25">
      <c r="A1728"/>
    </row>
    <row r="1729" spans="1:1" x14ac:dyDescent="0.25">
      <c r="A1729"/>
    </row>
    <row r="1730" spans="1:1" x14ac:dyDescent="0.25">
      <c r="A1730"/>
    </row>
    <row r="1731" spans="1:1" x14ac:dyDescent="0.25">
      <c r="A1731"/>
    </row>
    <row r="1732" spans="1:1" x14ac:dyDescent="0.25">
      <c r="A1732"/>
    </row>
    <row r="1733" spans="1:1" x14ac:dyDescent="0.25">
      <c r="A1733"/>
    </row>
    <row r="1734" spans="1:1" x14ac:dyDescent="0.25">
      <c r="A1734"/>
    </row>
    <row r="1735" spans="1:1" x14ac:dyDescent="0.25">
      <c r="A1735"/>
    </row>
    <row r="1736" spans="1:1" x14ac:dyDescent="0.25">
      <c r="A1736"/>
    </row>
    <row r="1737" spans="1:1" x14ac:dyDescent="0.25">
      <c r="A1737"/>
    </row>
    <row r="1738" spans="1:1" x14ac:dyDescent="0.25">
      <c r="A1738"/>
    </row>
    <row r="1739" spans="1:1" x14ac:dyDescent="0.25">
      <c r="A1739"/>
    </row>
    <row r="1740" spans="1:1" x14ac:dyDescent="0.25">
      <c r="A1740"/>
    </row>
    <row r="1741" spans="1:1" x14ac:dyDescent="0.25">
      <c r="A1741"/>
    </row>
    <row r="1742" spans="1:1" x14ac:dyDescent="0.25">
      <c r="A1742"/>
    </row>
    <row r="1743" spans="1:1" x14ac:dyDescent="0.25">
      <c r="A1743"/>
    </row>
    <row r="1744" spans="1:1" x14ac:dyDescent="0.25">
      <c r="A1744"/>
    </row>
    <row r="1745" spans="1:1" x14ac:dyDescent="0.25">
      <c r="A1745"/>
    </row>
    <row r="1746" spans="1:1" x14ac:dyDescent="0.25">
      <c r="A1746"/>
    </row>
    <row r="1747" spans="1:1" x14ac:dyDescent="0.25">
      <c r="A1747"/>
    </row>
    <row r="1748" spans="1:1" x14ac:dyDescent="0.25">
      <c r="A1748"/>
    </row>
    <row r="1749" spans="1:1" x14ac:dyDescent="0.25">
      <c r="A1749"/>
    </row>
    <row r="1750" spans="1:1" x14ac:dyDescent="0.25">
      <c r="A1750"/>
    </row>
    <row r="1751" spans="1:1" x14ac:dyDescent="0.25">
      <c r="A1751"/>
    </row>
    <row r="1752" spans="1:1" x14ac:dyDescent="0.25">
      <c r="A1752"/>
    </row>
    <row r="1753" spans="1:1" x14ac:dyDescent="0.25">
      <c r="A1753"/>
    </row>
    <row r="1754" spans="1:1" x14ac:dyDescent="0.25">
      <c r="A1754"/>
    </row>
    <row r="1755" spans="1:1" x14ac:dyDescent="0.25">
      <c r="A1755"/>
    </row>
    <row r="1756" spans="1:1" x14ac:dyDescent="0.25">
      <c r="A1756"/>
    </row>
    <row r="1757" spans="1:1" x14ac:dyDescent="0.25">
      <c r="A1757"/>
    </row>
    <row r="1758" spans="1:1" x14ac:dyDescent="0.25">
      <c r="A1758"/>
    </row>
    <row r="1759" spans="1:1" x14ac:dyDescent="0.25">
      <c r="A1759"/>
    </row>
    <row r="1760" spans="1:1" x14ac:dyDescent="0.25">
      <c r="A1760"/>
    </row>
    <row r="1761" spans="1:1" x14ac:dyDescent="0.25">
      <c r="A1761"/>
    </row>
    <row r="1762" spans="1:1" x14ac:dyDescent="0.25">
      <c r="A1762"/>
    </row>
    <row r="1763" spans="1:1" x14ac:dyDescent="0.25">
      <c r="A1763"/>
    </row>
    <row r="1764" spans="1:1" x14ac:dyDescent="0.25">
      <c r="A1764"/>
    </row>
    <row r="1765" spans="1:1" x14ac:dyDescent="0.25">
      <c r="A1765"/>
    </row>
    <row r="1766" spans="1:1" x14ac:dyDescent="0.25">
      <c r="A1766"/>
    </row>
    <row r="1767" spans="1:1" x14ac:dyDescent="0.25">
      <c r="A1767"/>
    </row>
    <row r="1768" spans="1:1" x14ac:dyDescent="0.25">
      <c r="A1768"/>
    </row>
    <row r="1769" spans="1:1" x14ac:dyDescent="0.25">
      <c r="A1769"/>
    </row>
    <row r="1770" spans="1:1" x14ac:dyDescent="0.25">
      <c r="A1770"/>
    </row>
    <row r="1771" spans="1:1" x14ac:dyDescent="0.25">
      <c r="A1771"/>
    </row>
    <row r="1772" spans="1:1" x14ac:dyDescent="0.25">
      <c r="A1772"/>
    </row>
    <row r="1773" spans="1:1" x14ac:dyDescent="0.25">
      <c r="A1773"/>
    </row>
    <row r="1774" spans="1:1" x14ac:dyDescent="0.25">
      <c r="A1774"/>
    </row>
    <row r="1775" spans="1:1" x14ac:dyDescent="0.25">
      <c r="A1775"/>
    </row>
    <row r="1776" spans="1:1" x14ac:dyDescent="0.25">
      <c r="A1776"/>
    </row>
    <row r="1777" spans="1:1" x14ac:dyDescent="0.25">
      <c r="A1777"/>
    </row>
    <row r="1778" spans="1:1" x14ac:dyDescent="0.25">
      <c r="A1778"/>
    </row>
    <row r="1779" spans="1:1" x14ac:dyDescent="0.25">
      <c r="A1779"/>
    </row>
    <row r="1780" spans="1:1" x14ac:dyDescent="0.25">
      <c r="A1780"/>
    </row>
    <row r="1781" spans="1:1" x14ac:dyDescent="0.25">
      <c r="A1781"/>
    </row>
    <row r="1782" spans="1:1" x14ac:dyDescent="0.25">
      <c r="A1782"/>
    </row>
    <row r="1783" spans="1:1" x14ac:dyDescent="0.25">
      <c r="A1783"/>
    </row>
    <row r="1784" spans="1:1" x14ac:dyDescent="0.25">
      <c r="A1784"/>
    </row>
    <row r="1785" spans="1:1" x14ac:dyDescent="0.25">
      <c r="A1785"/>
    </row>
    <row r="1786" spans="1:1" x14ac:dyDescent="0.25">
      <c r="A1786"/>
    </row>
    <row r="1787" spans="1:1" x14ac:dyDescent="0.25">
      <c r="A1787"/>
    </row>
    <row r="1788" spans="1:1" x14ac:dyDescent="0.25">
      <c r="A1788"/>
    </row>
    <row r="1789" spans="1:1" x14ac:dyDescent="0.25">
      <c r="A1789"/>
    </row>
    <row r="1790" spans="1:1" x14ac:dyDescent="0.25">
      <c r="A1790"/>
    </row>
    <row r="1791" spans="1:1" x14ac:dyDescent="0.25">
      <c r="A1791"/>
    </row>
    <row r="1792" spans="1:1" x14ac:dyDescent="0.25">
      <c r="A1792"/>
    </row>
    <row r="1793" spans="1:1" x14ac:dyDescent="0.25">
      <c r="A1793"/>
    </row>
    <row r="1794" spans="1:1" x14ac:dyDescent="0.25">
      <c r="A1794"/>
    </row>
    <row r="1795" spans="1:1" x14ac:dyDescent="0.25">
      <c r="A1795"/>
    </row>
    <row r="1796" spans="1:1" x14ac:dyDescent="0.25">
      <c r="A1796"/>
    </row>
    <row r="1797" spans="1:1" x14ac:dyDescent="0.25">
      <c r="A1797"/>
    </row>
    <row r="1798" spans="1:1" x14ac:dyDescent="0.25">
      <c r="A1798"/>
    </row>
    <row r="1799" spans="1:1" x14ac:dyDescent="0.25">
      <c r="A1799"/>
    </row>
    <row r="1800" spans="1:1" x14ac:dyDescent="0.25">
      <c r="A1800"/>
    </row>
    <row r="1801" spans="1:1" x14ac:dyDescent="0.25">
      <c r="A1801"/>
    </row>
    <row r="1802" spans="1:1" x14ac:dyDescent="0.25">
      <c r="A1802"/>
    </row>
    <row r="1803" spans="1:1" x14ac:dyDescent="0.25">
      <c r="A1803"/>
    </row>
    <row r="1804" spans="1:1" x14ac:dyDescent="0.25">
      <c r="A1804"/>
    </row>
    <row r="1805" spans="1:1" x14ac:dyDescent="0.25">
      <c r="A1805"/>
    </row>
    <row r="1806" spans="1:1" x14ac:dyDescent="0.25">
      <c r="A1806"/>
    </row>
    <row r="1807" spans="1:1" x14ac:dyDescent="0.25">
      <c r="A1807"/>
    </row>
    <row r="1808" spans="1:1" x14ac:dyDescent="0.25">
      <c r="A1808"/>
    </row>
    <row r="1809" spans="1:1" x14ac:dyDescent="0.25">
      <c r="A1809"/>
    </row>
    <row r="1810" spans="1:1" x14ac:dyDescent="0.25">
      <c r="A1810"/>
    </row>
    <row r="1811" spans="1:1" x14ac:dyDescent="0.25">
      <c r="A1811"/>
    </row>
    <row r="1812" spans="1:1" x14ac:dyDescent="0.25">
      <c r="A1812"/>
    </row>
    <row r="1813" spans="1:1" x14ac:dyDescent="0.25">
      <c r="A1813"/>
    </row>
    <row r="1814" spans="1:1" x14ac:dyDescent="0.25">
      <c r="A1814"/>
    </row>
    <row r="1815" spans="1:1" x14ac:dyDescent="0.25">
      <c r="A1815"/>
    </row>
    <row r="1816" spans="1:1" x14ac:dyDescent="0.25">
      <c r="A1816"/>
    </row>
    <row r="1817" spans="1:1" x14ac:dyDescent="0.25">
      <c r="A1817"/>
    </row>
    <row r="1818" spans="1:1" x14ac:dyDescent="0.25">
      <c r="A1818"/>
    </row>
    <row r="1819" spans="1:1" x14ac:dyDescent="0.25">
      <c r="A1819"/>
    </row>
    <row r="1820" spans="1:1" x14ac:dyDescent="0.25">
      <c r="A1820"/>
    </row>
    <row r="1821" spans="1:1" x14ac:dyDescent="0.25">
      <c r="A1821"/>
    </row>
    <row r="1822" spans="1:1" x14ac:dyDescent="0.25">
      <c r="A1822"/>
    </row>
    <row r="1823" spans="1:1" x14ac:dyDescent="0.25">
      <c r="A1823"/>
    </row>
    <row r="1824" spans="1:1" x14ac:dyDescent="0.25">
      <c r="A1824"/>
    </row>
    <row r="1825" spans="1:1" x14ac:dyDescent="0.25">
      <c r="A1825"/>
    </row>
    <row r="1826" spans="1:1" x14ac:dyDescent="0.25">
      <c r="A1826"/>
    </row>
    <row r="1827" spans="1:1" x14ac:dyDescent="0.25">
      <c r="A1827"/>
    </row>
    <row r="1828" spans="1:1" x14ac:dyDescent="0.25">
      <c r="A1828"/>
    </row>
    <row r="1829" spans="1:1" x14ac:dyDescent="0.25">
      <c r="A1829"/>
    </row>
    <row r="1830" spans="1:1" x14ac:dyDescent="0.25">
      <c r="A1830"/>
    </row>
    <row r="1831" spans="1:1" x14ac:dyDescent="0.25">
      <c r="A1831"/>
    </row>
    <row r="1832" spans="1:1" x14ac:dyDescent="0.25">
      <c r="A1832"/>
    </row>
    <row r="1833" spans="1:1" x14ac:dyDescent="0.25">
      <c r="A1833"/>
    </row>
    <row r="1834" spans="1:1" x14ac:dyDescent="0.25">
      <c r="A1834"/>
    </row>
    <row r="1835" spans="1:1" x14ac:dyDescent="0.25">
      <c r="A1835"/>
    </row>
    <row r="1836" spans="1:1" x14ac:dyDescent="0.25">
      <c r="A1836"/>
    </row>
    <row r="1837" spans="1:1" x14ac:dyDescent="0.25">
      <c r="A1837"/>
    </row>
    <row r="1838" spans="1:1" x14ac:dyDescent="0.25">
      <c r="A1838"/>
    </row>
    <row r="1839" spans="1:1" x14ac:dyDescent="0.25">
      <c r="A1839"/>
    </row>
    <row r="1840" spans="1:1" x14ac:dyDescent="0.25">
      <c r="A1840"/>
    </row>
    <row r="1841" spans="1:1" x14ac:dyDescent="0.25">
      <c r="A1841"/>
    </row>
    <row r="1842" spans="1:1" x14ac:dyDescent="0.25">
      <c r="A1842"/>
    </row>
    <row r="1843" spans="1:1" x14ac:dyDescent="0.25">
      <c r="A1843"/>
    </row>
    <row r="1844" spans="1:1" x14ac:dyDescent="0.25">
      <c r="A1844"/>
    </row>
    <row r="1845" spans="1:1" x14ac:dyDescent="0.25">
      <c r="A1845"/>
    </row>
    <row r="1846" spans="1:1" x14ac:dyDescent="0.25">
      <c r="A1846"/>
    </row>
    <row r="1847" spans="1:1" x14ac:dyDescent="0.25">
      <c r="A1847"/>
    </row>
    <row r="1848" spans="1:1" x14ac:dyDescent="0.25">
      <c r="A1848"/>
    </row>
    <row r="1849" spans="1:1" x14ac:dyDescent="0.25">
      <c r="A1849"/>
    </row>
    <row r="1850" spans="1:1" x14ac:dyDescent="0.25">
      <c r="A1850"/>
    </row>
    <row r="1851" spans="1:1" x14ac:dyDescent="0.25">
      <c r="A1851"/>
    </row>
    <row r="1852" spans="1:1" x14ac:dyDescent="0.25">
      <c r="A1852"/>
    </row>
    <row r="1853" spans="1:1" x14ac:dyDescent="0.25">
      <c r="A1853"/>
    </row>
  </sheetData>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53"/>
  <sheetViews>
    <sheetView tabSelected="1" workbookViewId="0">
      <selection activeCell="D1" sqref="D1"/>
    </sheetView>
  </sheetViews>
  <sheetFormatPr defaultRowHeight="15" x14ac:dyDescent="0.25"/>
  <cols>
    <col min="1" max="2" width="13" customWidth="1"/>
    <col min="3" max="3" width="11.28515625" customWidth="1"/>
    <col min="4" max="4" width="16" customWidth="1"/>
    <col min="5" max="5" width="12.28515625" style="65" customWidth="1"/>
    <col min="6" max="6" width="54.7109375" customWidth="1"/>
    <col min="7" max="7" width="12.7109375" customWidth="1"/>
    <col min="8" max="8" width="16" customWidth="1"/>
    <col min="9" max="9" width="16.5703125" customWidth="1"/>
    <col min="10" max="10" width="13.7109375" customWidth="1"/>
    <col min="11" max="11" width="21.140625" customWidth="1"/>
  </cols>
  <sheetData>
    <row r="1" spans="1:11" x14ac:dyDescent="0.25">
      <c r="A1" t="s">
        <v>0</v>
      </c>
      <c r="B1" t="s">
        <v>1</v>
      </c>
      <c r="C1" t="s">
        <v>4167</v>
      </c>
      <c r="D1" t="s">
        <v>3</v>
      </c>
      <c r="E1" s="65" t="s">
        <v>4166</v>
      </c>
      <c r="F1" t="s">
        <v>5</v>
      </c>
      <c r="G1" t="s">
        <v>2051</v>
      </c>
      <c r="H1" t="s">
        <v>7</v>
      </c>
      <c r="I1" t="s">
        <v>2063</v>
      </c>
      <c r="J1" t="s">
        <v>9</v>
      </c>
      <c r="K1" t="s">
        <v>10</v>
      </c>
    </row>
    <row r="2" spans="1:11" x14ac:dyDescent="0.25">
      <c r="A2" t="s">
        <v>11</v>
      </c>
      <c r="B2" t="s">
        <v>18</v>
      </c>
      <c r="C2">
        <v>1</v>
      </c>
      <c r="D2" t="s">
        <v>99</v>
      </c>
      <c r="E2" s="65">
        <v>1</v>
      </c>
      <c r="F2" t="s">
        <v>100</v>
      </c>
      <c r="G2" t="s">
        <v>12</v>
      </c>
      <c r="H2" t="s">
        <v>13</v>
      </c>
      <c r="I2">
        <v>1</v>
      </c>
      <c r="J2" t="s">
        <v>189</v>
      </c>
      <c r="K2" t="s">
        <v>2064</v>
      </c>
    </row>
    <row r="3" spans="1:11" x14ac:dyDescent="0.25">
      <c r="A3" t="s">
        <v>11</v>
      </c>
      <c r="B3" t="s">
        <v>18</v>
      </c>
      <c r="C3">
        <v>1</v>
      </c>
      <c r="D3" t="s">
        <v>99</v>
      </c>
      <c r="E3" s="65">
        <v>1</v>
      </c>
      <c r="F3" t="s">
        <v>100</v>
      </c>
      <c r="G3" t="s">
        <v>12</v>
      </c>
      <c r="H3" t="s">
        <v>13</v>
      </c>
      <c r="I3">
        <v>2</v>
      </c>
      <c r="J3" t="s">
        <v>3916</v>
      </c>
      <c r="K3" t="s">
        <v>2065</v>
      </c>
    </row>
    <row r="4" spans="1:11" x14ac:dyDescent="0.25">
      <c r="A4" t="s">
        <v>11</v>
      </c>
      <c r="B4" t="s">
        <v>18</v>
      </c>
      <c r="C4">
        <v>1</v>
      </c>
      <c r="D4" t="s">
        <v>99</v>
      </c>
      <c r="E4" s="65">
        <v>1</v>
      </c>
      <c r="F4" t="s">
        <v>100</v>
      </c>
      <c r="G4" t="s">
        <v>12</v>
      </c>
      <c r="H4" t="s">
        <v>13</v>
      </c>
      <c r="I4">
        <v>3</v>
      </c>
      <c r="J4" t="s">
        <v>3917</v>
      </c>
      <c r="K4" t="s">
        <v>2066</v>
      </c>
    </row>
    <row r="5" spans="1:11" x14ac:dyDescent="0.25">
      <c r="A5" t="s">
        <v>11</v>
      </c>
      <c r="B5" t="s">
        <v>18</v>
      </c>
      <c r="C5">
        <v>1</v>
      </c>
      <c r="D5" t="s">
        <v>99</v>
      </c>
      <c r="E5" s="65">
        <v>1</v>
      </c>
      <c r="F5" t="s">
        <v>100</v>
      </c>
      <c r="G5" t="s">
        <v>12</v>
      </c>
      <c r="H5" t="s">
        <v>13</v>
      </c>
      <c r="I5">
        <v>4</v>
      </c>
      <c r="J5" t="s">
        <v>106</v>
      </c>
      <c r="K5" t="s">
        <v>2067</v>
      </c>
    </row>
    <row r="6" spans="1:11" x14ac:dyDescent="0.25">
      <c r="A6" t="s">
        <v>11</v>
      </c>
      <c r="B6" t="s">
        <v>18</v>
      </c>
      <c r="C6">
        <v>1</v>
      </c>
      <c r="D6" t="s">
        <v>99</v>
      </c>
      <c r="E6" s="65">
        <v>1</v>
      </c>
      <c r="F6" t="s">
        <v>100</v>
      </c>
      <c r="G6" t="s">
        <v>12</v>
      </c>
      <c r="H6" t="s">
        <v>13</v>
      </c>
      <c r="I6">
        <v>5</v>
      </c>
      <c r="J6" t="s">
        <v>3918</v>
      </c>
      <c r="K6" t="s">
        <v>2068</v>
      </c>
    </row>
    <row r="7" spans="1:11" x14ac:dyDescent="0.25">
      <c r="A7" t="s">
        <v>11</v>
      </c>
      <c r="B7" t="s">
        <v>18</v>
      </c>
      <c r="C7">
        <v>1</v>
      </c>
      <c r="D7" t="s">
        <v>99</v>
      </c>
      <c r="E7" s="65">
        <v>1</v>
      </c>
      <c r="F7" t="s">
        <v>100</v>
      </c>
      <c r="G7" t="s">
        <v>16</v>
      </c>
      <c r="H7" t="s">
        <v>17</v>
      </c>
      <c r="I7">
        <v>1</v>
      </c>
      <c r="J7" t="s">
        <v>101</v>
      </c>
      <c r="K7" t="s">
        <v>2069</v>
      </c>
    </row>
    <row r="8" spans="1:11" x14ac:dyDescent="0.25">
      <c r="A8" t="s">
        <v>11</v>
      </c>
      <c r="B8" t="s">
        <v>18</v>
      </c>
      <c r="C8">
        <v>1</v>
      </c>
      <c r="D8" t="s">
        <v>99</v>
      </c>
      <c r="E8" s="65">
        <v>1</v>
      </c>
      <c r="F8" t="s">
        <v>100</v>
      </c>
      <c r="G8" t="s">
        <v>16</v>
      </c>
      <c r="H8" t="s">
        <v>17</v>
      </c>
      <c r="I8">
        <v>2</v>
      </c>
      <c r="J8" t="s">
        <v>102</v>
      </c>
      <c r="K8" t="s">
        <v>2070</v>
      </c>
    </row>
    <row r="9" spans="1:11" x14ac:dyDescent="0.25">
      <c r="A9" t="s">
        <v>11</v>
      </c>
      <c r="B9" t="s">
        <v>18</v>
      </c>
      <c r="C9">
        <v>1</v>
      </c>
      <c r="D9" t="s">
        <v>99</v>
      </c>
      <c r="E9" s="65">
        <v>1</v>
      </c>
      <c r="F9" t="s">
        <v>100</v>
      </c>
      <c r="G9" t="s">
        <v>16</v>
      </c>
      <c r="H9" t="s">
        <v>17</v>
      </c>
      <c r="I9">
        <v>3</v>
      </c>
      <c r="J9" t="s">
        <v>105</v>
      </c>
      <c r="K9" t="s">
        <v>2071</v>
      </c>
    </row>
    <row r="10" spans="1:11" x14ac:dyDescent="0.25">
      <c r="A10" t="s">
        <v>11</v>
      </c>
      <c r="B10" t="s">
        <v>18</v>
      </c>
      <c r="C10">
        <v>1</v>
      </c>
      <c r="D10" t="s">
        <v>99</v>
      </c>
      <c r="E10" s="65">
        <v>2</v>
      </c>
      <c r="F10" t="s">
        <v>107</v>
      </c>
      <c r="G10" t="s">
        <v>12</v>
      </c>
      <c r="H10" t="s">
        <v>13</v>
      </c>
      <c r="I10">
        <v>1</v>
      </c>
      <c r="J10" t="s">
        <v>3919</v>
      </c>
      <c r="K10" t="s">
        <v>2072</v>
      </c>
    </row>
    <row r="11" spans="1:11" x14ac:dyDescent="0.25">
      <c r="A11" t="s">
        <v>11</v>
      </c>
      <c r="B11" t="s">
        <v>18</v>
      </c>
      <c r="C11">
        <v>1</v>
      </c>
      <c r="D11" t="s">
        <v>99</v>
      </c>
      <c r="E11" s="65">
        <v>2</v>
      </c>
      <c r="F11" t="s">
        <v>107</v>
      </c>
      <c r="G11" t="s">
        <v>12</v>
      </c>
      <c r="H11" t="s">
        <v>13</v>
      </c>
      <c r="I11">
        <v>2</v>
      </c>
      <c r="J11" t="s">
        <v>190</v>
      </c>
      <c r="K11" t="s">
        <v>2073</v>
      </c>
    </row>
    <row r="12" spans="1:11" x14ac:dyDescent="0.25">
      <c r="A12" t="s">
        <v>11</v>
      </c>
      <c r="B12" t="s">
        <v>18</v>
      </c>
      <c r="C12">
        <v>1</v>
      </c>
      <c r="D12" t="s">
        <v>99</v>
      </c>
      <c r="E12" s="65">
        <v>2</v>
      </c>
      <c r="F12" t="s">
        <v>107</v>
      </c>
      <c r="G12" t="s">
        <v>12</v>
      </c>
      <c r="H12" t="s">
        <v>13</v>
      </c>
      <c r="I12">
        <v>3</v>
      </c>
      <c r="J12" t="s">
        <v>1555</v>
      </c>
      <c r="K12" t="s">
        <v>2074</v>
      </c>
    </row>
    <row r="13" spans="1:11" x14ac:dyDescent="0.25">
      <c r="A13" t="s">
        <v>11</v>
      </c>
      <c r="B13" t="s">
        <v>18</v>
      </c>
      <c r="C13">
        <v>1</v>
      </c>
      <c r="D13" t="s">
        <v>99</v>
      </c>
      <c r="E13" s="65">
        <v>2</v>
      </c>
      <c r="F13" t="s">
        <v>107</v>
      </c>
      <c r="G13" t="s">
        <v>12</v>
      </c>
      <c r="H13" t="s">
        <v>13</v>
      </c>
      <c r="I13">
        <v>4</v>
      </c>
      <c r="J13" t="s">
        <v>111</v>
      </c>
      <c r="K13" t="s">
        <v>2075</v>
      </c>
    </row>
    <row r="14" spans="1:11" x14ac:dyDescent="0.25">
      <c r="A14" t="s">
        <v>11</v>
      </c>
      <c r="B14" t="s">
        <v>18</v>
      </c>
      <c r="C14">
        <v>1</v>
      </c>
      <c r="D14" t="s">
        <v>99</v>
      </c>
      <c r="E14" s="65">
        <v>2</v>
      </c>
      <c r="F14" t="s">
        <v>107</v>
      </c>
      <c r="G14" t="s">
        <v>12</v>
      </c>
      <c r="H14" t="s">
        <v>13</v>
      </c>
      <c r="I14">
        <v>5</v>
      </c>
      <c r="J14" t="s">
        <v>1558</v>
      </c>
      <c r="K14" t="s">
        <v>2076</v>
      </c>
    </row>
    <row r="15" spans="1:11" x14ac:dyDescent="0.25">
      <c r="A15" t="s">
        <v>11</v>
      </c>
      <c r="B15" t="s">
        <v>18</v>
      </c>
      <c r="C15">
        <v>1</v>
      </c>
      <c r="D15" t="s">
        <v>99</v>
      </c>
      <c r="E15" s="65">
        <v>2</v>
      </c>
      <c r="F15" t="s">
        <v>107</v>
      </c>
      <c r="G15" t="s">
        <v>14</v>
      </c>
      <c r="H15" t="s">
        <v>15</v>
      </c>
      <c r="I15">
        <v>1</v>
      </c>
      <c r="J15" t="s">
        <v>108</v>
      </c>
      <c r="K15" t="s">
        <v>2077</v>
      </c>
    </row>
    <row r="16" spans="1:11" x14ac:dyDescent="0.25">
      <c r="A16" t="s">
        <v>11</v>
      </c>
      <c r="B16" t="s">
        <v>18</v>
      </c>
      <c r="C16">
        <v>1</v>
      </c>
      <c r="D16" t="s">
        <v>99</v>
      </c>
      <c r="E16" s="65">
        <v>2</v>
      </c>
      <c r="F16" t="s">
        <v>107</v>
      </c>
      <c r="G16" t="s">
        <v>14</v>
      </c>
      <c r="H16" t="s">
        <v>15</v>
      </c>
      <c r="I16">
        <v>2</v>
      </c>
      <c r="J16" t="s">
        <v>1556</v>
      </c>
      <c r="K16" t="s">
        <v>2078</v>
      </c>
    </row>
    <row r="17" spans="1:11" x14ac:dyDescent="0.25">
      <c r="A17" t="s">
        <v>11</v>
      </c>
      <c r="B17" t="s">
        <v>18</v>
      </c>
      <c r="C17">
        <v>1</v>
      </c>
      <c r="D17" t="s">
        <v>99</v>
      </c>
      <c r="E17" s="65">
        <v>2</v>
      </c>
      <c r="F17" t="s">
        <v>107</v>
      </c>
      <c r="G17" t="s">
        <v>16</v>
      </c>
      <c r="H17" t="s">
        <v>17</v>
      </c>
      <c r="I17">
        <v>1</v>
      </c>
      <c r="J17" t="s">
        <v>109</v>
      </c>
      <c r="K17" t="s">
        <v>2079</v>
      </c>
    </row>
    <row r="18" spans="1:11" x14ac:dyDescent="0.25">
      <c r="A18" t="s">
        <v>11</v>
      </c>
      <c r="B18" t="s">
        <v>18</v>
      </c>
      <c r="C18">
        <v>1</v>
      </c>
      <c r="D18" t="s">
        <v>99</v>
      </c>
      <c r="E18" s="65">
        <v>2</v>
      </c>
      <c r="F18" t="s">
        <v>107</v>
      </c>
      <c r="G18" t="s">
        <v>16</v>
      </c>
      <c r="H18" t="s">
        <v>17</v>
      </c>
      <c r="I18">
        <v>2</v>
      </c>
      <c r="J18" t="s">
        <v>110</v>
      </c>
      <c r="K18" t="s">
        <v>2080</v>
      </c>
    </row>
    <row r="19" spans="1:11" x14ac:dyDescent="0.25">
      <c r="A19" t="s">
        <v>11</v>
      </c>
      <c r="B19" t="s">
        <v>18</v>
      </c>
      <c r="C19">
        <v>1</v>
      </c>
      <c r="D19" t="s">
        <v>99</v>
      </c>
      <c r="E19" s="65">
        <v>2</v>
      </c>
      <c r="F19" t="s">
        <v>107</v>
      </c>
      <c r="G19" t="s">
        <v>16</v>
      </c>
      <c r="H19" t="s">
        <v>17</v>
      </c>
      <c r="I19">
        <v>3</v>
      </c>
      <c r="J19" t="s">
        <v>1557</v>
      </c>
      <c r="K19" t="s">
        <v>2081</v>
      </c>
    </row>
    <row r="20" spans="1:11" x14ac:dyDescent="0.25">
      <c r="A20" t="s">
        <v>11</v>
      </c>
      <c r="B20" t="s">
        <v>18</v>
      </c>
      <c r="C20">
        <v>1</v>
      </c>
      <c r="D20" t="s">
        <v>99</v>
      </c>
      <c r="E20" s="65">
        <v>3</v>
      </c>
      <c r="F20" t="s">
        <v>112</v>
      </c>
      <c r="G20" t="s">
        <v>12</v>
      </c>
      <c r="H20" t="s">
        <v>13</v>
      </c>
      <c r="I20">
        <v>1</v>
      </c>
      <c r="J20" t="s">
        <v>3920</v>
      </c>
      <c r="K20" t="s">
        <v>2082</v>
      </c>
    </row>
    <row r="21" spans="1:11" x14ac:dyDescent="0.25">
      <c r="A21" t="s">
        <v>11</v>
      </c>
      <c r="B21" t="s">
        <v>18</v>
      </c>
      <c r="C21">
        <v>1</v>
      </c>
      <c r="D21" t="s">
        <v>99</v>
      </c>
      <c r="E21" s="65">
        <v>3</v>
      </c>
      <c r="F21" t="s">
        <v>112</v>
      </c>
      <c r="G21" t="s">
        <v>12</v>
      </c>
      <c r="H21" t="s">
        <v>13</v>
      </c>
      <c r="I21">
        <v>2</v>
      </c>
      <c r="J21" t="s">
        <v>3921</v>
      </c>
      <c r="K21" t="s">
        <v>2083</v>
      </c>
    </row>
    <row r="22" spans="1:11" x14ac:dyDescent="0.25">
      <c r="A22" t="s">
        <v>11</v>
      </c>
      <c r="B22" t="s">
        <v>18</v>
      </c>
      <c r="C22">
        <v>1</v>
      </c>
      <c r="D22" t="s">
        <v>99</v>
      </c>
      <c r="E22" s="65">
        <v>3</v>
      </c>
      <c r="F22" t="s">
        <v>112</v>
      </c>
      <c r="G22" t="s">
        <v>12</v>
      </c>
      <c r="H22" t="s">
        <v>13</v>
      </c>
      <c r="I22">
        <v>3</v>
      </c>
      <c r="J22" t="s">
        <v>1560</v>
      </c>
      <c r="K22" t="s">
        <v>2084</v>
      </c>
    </row>
    <row r="23" spans="1:11" x14ac:dyDescent="0.25">
      <c r="A23" t="s">
        <v>11</v>
      </c>
      <c r="B23" t="s">
        <v>18</v>
      </c>
      <c r="C23">
        <v>1</v>
      </c>
      <c r="D23" t="s">
        <v>99</v>
      </c>
      <c r="E23" s="65">
        <v>3</v>
      </c>
      <c r="F23" t="s">
        <v>112</v>
      </c>
      <c r="G23" t="s">
        <v>12</v>
      </c>
      <c r="H23" t="s">
        <v>13</v>
      </c>
      <c r="I23">
        <v>4</v>
      </c>
      <c r="J23" t="s">
        <v>1561</v>
      </c>
      <c r="K23" t="s">
        <v>2085</v>
      </c>
    </row>
    <row r="24" spans="1:11" x14ac:dyDescent="0.25">
      <c r="A24" t="s">
        <v>11</v>
      </c>
      <c r="B24" t="s">
        <v>18</v>
      </c>
      <c r="C24">
        <v>1</v>
      </c>
      <c r="D24" t="s">
        <v>99</v>
      </c>
      <c r="E24" s="65">
        <v>3</v>
      </c>
      <c r="F24" t="s">
        <v>112</v>
      </c>
      <c r="G24" t="s">
        <v>12</v>
      </c>
      <c r="H24" t="s">
        <v>13</v>
      </c>
      <c r="I24">
        <v>5</v>
      </c>
      <c r="J24" t="s">
        <v>113</v>
      </c>
      <c r="K24" t="s">
        <v>2086</v>
      </c>
    </row>
    <row r="25" spans="1:11" x14ac:dyDescent="0.25">
      <c r="A25" t="s">
        <v>11</v>
      </c>
      <c r="B25" t="s">
        <v>18</v>
      </c>
      <c r="C25">
        <v>1</v>
      </c>
      <c r="D25" t="s">
        <v>99</v>
      </c>
      <c r="E25" s="65">
        <v>3</v>
      </c>
      <c r="F25" t="s">
        <v>112</v>
      </c>
      <c r="G25" t="s">
        <v>14</v>
      </c>
      <c r="H25" t="s">
        <v>15</v>
      </c>
      <c r="I25">
        <v>1</v>
      </c>
      <c r="J25" t="s">
        <v>305</v>
      </c>
      <c r="K25" t="s">
        <v>2087</v>
      </c>
    </row>
    <row r="26" spans="1:11" x14ac:dyDescent="0.25">
      <c r="A26" t="s">
        <v>11</v>
      </c>
      <c r="B26" t="s">
        <v>18</v>
      </c>
      <c r="C26">
        <v>1</v>
      </c>
      <c r="D26" t="s">
        <v>99</v>
      </c>
      <c r="E26" s="65">
        <v>3</v>
      </c>
      <c r="F26" t="s">
        <v>112</v>
      </c>
      <c r="G26" t="s">
        <v>16</v>
      </c>
      <c r="H26" t="s">
        <v>17</v>
      </c>
      <c r="I26">
        <v>1</v>
      </c>
      <c r="J26" t="s">
        <v>1559</v>
      </c>
      <c r="K26" t="s">
        <v>2088</v>
      </c>
    </row>
    <row r="27" spans="1:11" x14ac:dyDescent="0.25">
      <c r="A27" t="s">
        <v>11</v>
      </c>
      <c r="B27" t="s">
        <v>18</v>
      </c>
      <c r="C27">
        <v>1</v>
      </c>
      <c r="D27" t="s">
        <v>99</v>
      </c>
      <c r="E27" s="65">
        <v>3</v>
      </c>
      <c r="F27" t="s">
        <v>112</v>
      </c>
      <c r="G27" t="s">
        <v>16</v>
      </c>
      <c r="H27" t="s">
        <v>17</v>
      </c>
      <c r="I27">
        <v>2</v>
      </c>
      <c r="J27" t="s">
        <v>1562</v>
      </c>
      <c r="K27" t="s">
        <v>2089</v>
      </c>
    </row>
    <row r="28" spans="1:11" x14ac:dyDescent="0.25">
      <c r="A28" t="s">
        <v>11</v>
      </c>
      <c r="B28" t="s">
        <v>18</v>
      </c>
      <c r="C28">
        <v>1</v>
      </c>
      <c r="D28" t="s">
        <v>99</v>
      </c>
      <c r="E28" s="65">
        <v>3</v>
      </c>
      <c r="F28" t="s">
        <v>112</v>
      </c>
      <c r="G28" t="s">
        <v>16</v>
      </c>
      <c r="H28" t="s">
        <v>17</v>
      </c>
      <c r="I28">
        <v>3</v>
      </c>
      <c r="J28" t="s">
        <v>118</v>
      </c>
      <c r="K28" t="s">
        <v>2090</v>
      </c>
    </row>
    <row r="29" spans="1:11" x14ac:dyDescent="0.25">
      <c r="A29" t="s">
        <v>11</v>
      </c>
      <c r="B29" t="s">
        <v>18</v>
      </c>
      <c r="C29">
        <v>1</v>
      </c>
      <c r="D29" t="s">
        <v>99</v>
      </c>
      <c r="E29" s="65">
        <v>3</v>
      </c>
      <c r="F29" t="s">
        <v>112</v>
      </c>
      <c r="G29" t="s">
        <v>16</v>
      </c>
      <c r="H29" t="s">
        <v>17</v>
      </c>
      <c r="I29">
        <v>4</v>
      </c>
      <c r="J29" t="s">
        <v>1563</v>
      </c>
      <c r="K29" t="s">
        <v>2091</v>
      </c>
    </row>
    <row r="30" spans="1:11" x14ac:dyDescent="0.25">
      <c r="A30" t="s">
        <v>11</v>
      </c>
      <c r="B30" t="s">
        <v>18</v>
      </c>
      <c r="C30">
        <v>1</v>
      </c>
      <c r="D30" t="s">
        <v>99</v>
      </c>
      <c r="E30" s="65">
        <v>4</v>
      </c>
      <c r="F30" t="s">
        <v>114</v>
      </c>
      <c r="G30" t="s">
        <v>12</v>
      </c>
      <c r="H30" t="s">
        <v>13</v>
      </c>
      <c r="I30">
        <v>1</v>
      </c>
      <c r="J30" t="s">
        <v>119</v>
      </c>
      <c r="K30" t="s">
        <v>2092</v>
      </c>
    </row>
    <row r="31" spans="1:11" x14ac:dyDescent="0.25">
      <c r="A31" t="s">
        <v>11</v>
      </c>
      <c r="B31" t="s">
        <v>18</v>
      </c>
      <c r="C31">
        <v>1</v>
      </c>
      <c r="D31" t="s">
        <v>99</v>
      </c>
      <c r="E31" s="65">
        <v>4</v>
      </c>
      <c r="F31" t="s">
        <v>114</v>
      </c>
      <c r="G31" t="s">
        <v>12</v>
      </c>
      <c r="H31" t="s">
        <v>13</v>
      </c>
      <c r="I31">
        <v>2</v>
      </c>
      <c r="J31" t="s">
        <v>135</v>
      </c>
      <c r="K31" t="s">
        <v>2098</v>
      </c>
    </row>
    <row r="32" spans="1:11" x14ac:dyDescent="0.25">
      <c r="A32" t="s">
        <v>11</v>
      </c>
      <c r="B32" t="s">
        <v>18</v>
      </c>
      <c r="C32">
        <v>1</v>
      </c>
      <c r="D32" t="s">
        <v>99</v>
      </c>
      <c r="E32" s="65">
        <v>4</v>
      </c>
      <c r="F32" t="s">
        <v>114</v>
      </c>
      <c r="G32" t="s">
        <v>12</v>
      </c>
      <c r="H32" t="s">
        <v>13</v>
      </c>
      <c r="I32">
        <v>3</v>
      </c>
      <c r="J32" t="s">
        <v>223</v>
      </c>
      <c r="K32" t="s">
        <v>2099</v>
      </c>
    </row>
    <row r="33" spans="1:11" x14ac:dyDescent="0.25">
      <c r="A33" t="s">
        <v>11</v>
      </c>
      <c r="B33" t="s">
        <v>18</v>
      </c>
      <c r="C33">
        <v>1</v>
      </c>
      <c r="D33" t="s">
        <v>99</v>
      </c>
      <c r="E33" s="65">
        <v>4</v>
      </c>
      <c r="F33" t="s">
        <v>114</v>
      </c>
      <c r="G33" t="s">
        <v>12</v>
      </c>
      <c r="H33" t="s">
        <v>13</v>
      </c>
      <c r="I33">
        <v>4</v>
      </c>
      <c r="J33" t="s">
        <v>120</v>
      </c>
      <c r="K33" t="s">
        <v>2100</v>
      </c>
    </row>
    <row r="34" spans="1:11" x14ac:dyDescent="0.25">
      <c r="A34" t="s">
        <v>11</v>
      </c>
      <c r="B34" t="s">
        <v>18</v>
      </c>
      <c r="C34">
        <v>1</v>
      </c>
      <c r="D34" t="s">
        <v>99</v>
      </c>
      <c r="E34" s="65">
        <v>4</v>
      </c>
      <c r="F34" t="s">
        <v>114</v>
      </c>
      <c r="G34" t="s">
        <v>12</v>
      </c>
      <c r="H34" t="s">
        <v>13</v>
      </c>
      <c r="I34">
        <v>5</v>
      </c>
      <c r="J34" t="s">
        <v>1564</v>
      </c>
      <c r="K34" t="s">
        <v>2101</v>
      </c>
    </row>
    <row r="35" spans="1:11" x14ac:dyDescent="0.25">
      <c r="A35" t="s">
        <v>11</v>
      </c>
      <c r="B35" t="s">
        <v>18</v>
      </c>
      <c r="C35">
        <v>1</v>
      </c>
      <c r="D35" t="s">
        <v>99</v>
      </c>
      <c r="E35" s="65">
        <v>4</v>
      </c>
      <c r="F35" t="s">
        <v>114</v>
      </c>
      <c r="G35" t="s">
        <v>12</v>
      </c>
      <c r="H35" t="s">
        <v>13</v>
      </c>
      <c r="I35">
        <v>6</v>
      </c>
      <c r="J35" t="s">
        <v>116</v>
      </c>
      <c r="K35" t="s">
        <v>2102</v>
      </c>
    </row>
    <row r="36" spans="1:11" x14ac:dyDescent="0.25">
      <c r="A36" t="s">
        <v>11</v>
      </c>
      <c r="B36" t="s">
        <v>18</v>
      </c>
      <c r="C36">
        <v>1</v>
      </c>
      <c r="D36" t="s">
        <v>99</v>
      </c>
      <c r="E36" s="65">
        <v>4</v>
      </c>
      <c r="F36" t="s">
        <v>114</v>
      </c>
      <c r="G36" t="s">
        <v>12</v>
      </c>
      <c r="H36" t="s">
        <v>13</v>
      </c>
      <c r="I36">
        <v>7</v>
      </c>
      <c r="J36" t="s">
        <v>121</v>
      </c>
      <c r="K36" t="s">
        <v>2103</v>
      </c>
    </row>
    <row r="37" spans="1:11" x14ac:dyDescent="0.25">
      <c r="A37" t="s">
        <v>11</v>
      </c>
      <c r="B37" t="s">
        <v>18</v>
      </c>
      <c r="C37">
        <v>1</v>
      </c>
      <c r="D37" t="s">
        <v>99</v>
      </c>
      <c r="E37" s="65">
        <v>4</v>
      </c>
      <c r="F37" t="s">
        <v>114</v>
      </c>
      <c r="G37" t="s">
        <v>12</v>
      </c>
      <c r="H37" t="s">
        <v>13</v>
      </c>
      <c r="I37">
        <v>8</v>
      </c>
      <c r="J37" t="s">
        <v>123</v>
      </c>
      <c r="K37" t="s">
        <v>2104</v>
      </c>
    </row>
    <row r="38" spans="1:11" x14ac:dyDescent="0.25">
      <c r="A38" t="s">
        <v>11</v>
      </c>
      <c r="B38" t="s">
        <v>18</v>
      </c>
      <c r="C38">
        <v>1</v>
      </c>
      <c r="D38" t="s">
        <v>99</v>
      </c>
      <c r="E38" s="65">
        <v>4</v>
      </c>
      <c r="F38" t="s">
        <v>114</v>
      </c>
      <c r="G38" t="s">
        <v>12</v>
      </c>
      <c r="H38" t="s">
        <v>13</v>
      </c>
      <c r="I38">
        <v>9</v>
      </c>
      <c r="J38" t="s">
        <v>124</v>
      </c>
      <c r="K38" t="s">
        <v>2105</v>
      </c>
    </row>
    <row r="39" spans="1:11" x14ac:dyDescent="0.25">
      <c r="A39" t="s">
        <v>11</v>
      </c>
      <c r="B39" t="s">
        <v>18</v>
      </c>
      <c r="C39">
        <v>1</v>
      </c>
      <c r="D39" t="s">
        <v>99</v>
      </c>
      <c r="E39" s="65">
        <v>4</v>
      </c>
      <c r="F39" t="s">
        <v>114</v>
      </c>
      <c r="G39" t="s">
        <v>12</v>
      </c>
      <c r="H39" t="s">
        <v>13</v>
      </c>
      <c r="I39">
        <v>10</v>
      </c>
      <c r="J39" t="s">
        <v>115</v>
      </c>
      <c r="K39" t="s">
        <v>2093</v>
      </c>
    </row>
    <row r="40" spans="1:11" x14ac:dyDescent="0.25">
      <c r="A40" t="s">
        <v>11</v>
      </c>
      <c r="B40" t="s">
        <v>18</v>
      </c>
      <c r="C40">
        <v>1</v>
      </c>
      <c r="D40" t="s">
        <v>99</v>
      </c>
      <c r="E40" s="65">
        <v>4</v>
      </c>
      <c r="F40" t="s">
        <v>114</v>
      </c>
      <c r="G40" t="s">
        <v>12</v>
      </c>
      <c r="H40" t="s">
        <v>13</v>
      </c>
      <c r="I40">
        <v>11</v>
      </c>
      <c r="J40" t="s">
        <v>3922</v>
      </c>
      <c r="K40" t="s">
        <v>2094</v>
      </c>
    </row>
    <row r="41" spans="1:11" x14ac:dyDescent="0.25">
      <c r="A41" t="s">
        <v>11</v>
      </c>
      <c r="B41" t="s">
        <v>18</v>
      </c>
      <c r="C41">
        <v>1</v>
      </c>
      <c r="D41" t="s">
        <v>99</v>
      </c>
      <c r="E41" s="65">
        <v>4</v>
      </c>
      <c r="F41" t="s">
        <v>114</v>
      </c>
      <c r="G41" t="s">
        <v>12</v>
      </c>
      <c r="H41" t="s">
        <v>13</v>
      </c>
      <c r="I41">
        <v>12</v>
      </c>
      <c r="J41" t="s">
        <v>3923</v>
      </c>
      <c r="K41" t="s">
        <v>2095</v>
      </c>
    </row>
    <row r="42" spans="1:11" x14ac:dyDescent="0.25">
      <c r="A42" t="s">
        <v>11</v>
      </c>
      <c r="B42" t="s">
        <v>18</v>
      </c>
      <c r="C42">
        <v>1</v>
      </c>
      <c r="D42" t="s">
        <v>99</v>
      </c>
      <c r="E42" s="65">
        <v>4</v>
      </c>
      <c r="F42" t="s">
        <v>114</v>
      </c>
      <c r="G42" t="s">
        <v>12</v>
      </c>
      <c r="H42" t="s">
        <v>13</v>
      </c>
      <c r="I42">
        <v>13</v>
      </c>
      <c r="J42" t="s">
        <v>132</v>
      </c>
      <c r="K42" t="s">
        <v>2096</v>
      </c>
    </row>
    <row r="43" spans="1:11" x14ac:dyDescent="0.25">
      <c r="A43" t="s">
        <v>11</v>
      </c>
      <c r="B43" t="s">
        <v>18</v>
      </c>
      <c r="C43">
        <v>1</v>
      </c>
      <c r="D43" t="s">
        <v>99</v>
      </c>
      <c r="E43" s="65">
        <v>4</v>
      </c>
      <c r="F43" t="s">
        <v>114</v>
      </c>
      <c r="G43" t="s">
        <v>12</v>
      </c>
      <c r="H43" t="s">
        <v>13</v>
      </c>
      <c r="I43">
        <v>14</v>
      </c>
      <c r="J43" t="s">
        <v>133</v>
      </c>
      <c r="K43" t="s">
        <v>2097</v>
      </c>
    </row>
    <row r="44" spans="1:11" x14ac:dyDescent="0.25">
      <c r="A44" t="s">
        <v>11</v>
      </c>
      <c r="B44" t="s">
        <v>18</v>
      </c>
      <c r="C44">
        <v>1</v>
      </c>
      <c r="D44" t="s">
        <v>99</v>
      </c>
      <c r="E44" s="65">
        <v>4</v>
      </c>
      <c r="F44" t="s">
        <v>114</v>
      </c>
      <c r="G44" t="s">
        <v>14</v>
      </c>
      <c r="H44" t="s">
        <v>15</v>
      </c>
      <c r="I44">
        <v>1</v>
      </c>
      <c r="J44" t="s">
        <v>191</v>
      </c>
      <c r="K44" t="s">
        <v>2106</v>
      </c>
    </row>
    <row r="45" spans="1:11" x14ac:dyDescent="0.25">
      <c r="A45" t="s">
        <v>11</v>
      </c>
      <c r="B45" t="s">
        <v>18</v>
      </c>
      <c r="C45">
        <v>1</v>
      </c>
      <c r="D45" t="s">
        <v>99</v>
      </c>
      <c r="E45" s="65">
        <v>4</v>
      </c>
      <c r="F45" t="s">
        <v>114</v>
      </c>
      <c r="G45" t="s">
        <v>14</v>
      </c>
      <c r="H45" t="s">
        <v>15</v>
      </c>
      <c r="I45">
        <v>2</v>
      </c>
      <c r="J45" t="s">
        <v>1566</v>
      </c>
      <c r="K45" t="s">
        <v>2107</v>
      </c>
    </row>
    <row r="46" spans="1:11" x14ac:dyDescent="0.25">
      <c r="A46" t="s">
        <v>11</v>
      </c>
      <c r="B46" t="s">
        <v>18</v>
      </c>
      <c r="C46">
        <v>1</v>
      </c>
      <c r="D46" t="s">
        <v>99</v>
      </c>
      <c r="E46" s="65">
        <v>4</v>
      </c>
      <c r="F46" t="s">
        <v>114</v>
      </c>
      <c r="G46" t="s">
        <v>14</v>
      </c>
      <c r="H46" t="s">
        <v>15</v>
      </c>
      <c r="I46">
        <v>3</v>
      </c>
      <c r="J46" t="s">
        <v>1567</v>
      </c>
      <c r="K46" t="s">
        <v>2108</v>
      </c>
    </row>
    <row r="47" spans="1:11" x14ac:dyDescent="0.25">
      <c r="A47" t="s">
        <v>11</v>
      </c>
      <c r="B47" t="s">
        <v>18</v>
      </c>
      <c r="C47">
        <v>1</v>
      </c>
      <c r="D47" t="s">
        <v>99</v>
      </c>
      <c r="E47" s="65">
        <v>4</v>
      </c>
      <c r="F47" t="s">
        <v>114</v>
      </c>
      <c r="G47" t="s">
        <v>14</v>
      </c>
      <c r="H47" t="s">
        <v>15</v>
      </c>
      <c r="I47">
        <v>4</v>
      </c>
      <c r="J47" t="s">
        <v>2055</v>
      </c>
      <c r="K47" t="s">
        <v>2109</v>
      </c>
    </row>
    <row r="48" spans="1:11" x14ac:dyDescent="0.25">
      <c r="A48" t="s">
        <v>11</v>
      </c>
      <c r="B48" t="s">
        <v>18</v>
      </c>
      <c r="C48">
        <v>1</v>
      </c>
      <c r="D48" t="s">
        <v>99</v>
      </c>
      <c r="E48" s="65">
        <v>4</v>
      </c>
      <c r="F48" t="s">
        <v>114</v>
      </c>
      <c r="G48" t="s">
        <v>14</v>
      </c>
      <c r="H48" t="s">
        <v>15</v>
      </c>
      <c r="I48">
        <v>5</v>
      </c>
      <c r="J48" t="s">
        <v>192</v>
      </c>
      <c r="K48" t="s">
        <v>2110</v>
      </c>
    </row>
    <row r="49" spans="1:11" x14ac:dyDescent="0.25">
      <c r="A49" t="s">
        <v>11</v>
      </c>
      <c r="B49" t="s">
        <v>18</v>
      </c>
      <c r="C49">
        <v>1</v>
      </c>
      <c r="D49" t="s">
        <v>99</v>
      </c>
      <c r="E49" s="65">
        <v>4</v>
      </c>
      <c r="F49" t="s">
        <v>114</v>
      </c>
      <c r="G49" t="s">
        <v>16</v>
      </c>
      <c r="H49" t="s">
        <v>17</v>
      </c>
      <c r="I49">
        <v>1</v>
      </c>
      <c r="J49" t="s">
        <v>1565</v>
      </c>
      <c r="K49" t="s">
        <v>2111</v>
      </c>
    </row>
    <row r="50" spans="1:11" x14ac:dyDescent="0.25">
      <c r="A50" t="s">
        <v>11</v>
      </c>
      <c r="B50" t="s">
        <v>18</v>
      </c>
      <c r="C50">
        <v>1</v>
      </c>
      <c r="D50" t="s">
        <v>99</v>
      </c>
      <c r="E50" s="65">
        <v>4</v>
      </c>
      <c r="F50" t="s">
        <v>114</v>
      </c>
      <c r="G50" t="s">
        <v>16</v>
      </c>
      <c r="H50" t="s">
        <v>17</v>
      </c>
      <c r="I50">
        <v>2</v>
      </c>
      <c r="J50" t="s">
        <v>127</v>
      </c>
      <c r="K50" t="s">
        <v>2120</v>
      </c>
    </row>
    <row r="51" spans="1:11" x14ac:dyDescent="0.25">
      <c r="A51" t="s">
        <v>11</v>
      </c>
      <c r="B51" t="s">
        <v>18</v>
      </c>
      <c r="C51">
        <v>1</v>
      </c>
      <c r="D51" t="s">
        <v>99</v>
      </c>
      <c r="E51" s="65">
        <v>4</v>
      </c>
      <c r="F51" t="s">
        <v>114</v>
      </c>
      <c r="G51" t="s">
        <v>16</v>
      </c>
      <c r="H51" t="s">
        <v>17</v>
      </c>
      <c r="I51">
        <v>3</v>
      </c>
      <c r="J51" t="s">
        <v>193</v>
      </c>
      <c r="K51" t="s">
        <v>2121</v>
      </c>
    </row>
    <row r="52" spans="1:11" x14ac:dyDescent="0.25">
      <c r="A52" t="s">
        <v>11</v>
      </c>
      <c r="B52" t="s">
        <v>18</v>
      </c>
      <c r="C52">
        <v>1</v>
      </c>
      <c r="D52" t="s">
        <v>99</v>
      </c>
      <c r="E52" s="65">
        <v>4</v>
      </c>
      <c r="F52" t="s">
        <v>114</v>
      </c>
      <c r="G52" t="s">
        <v>16</v>
      </c>
      <c r="H52" t="s">
        <v>17</v>
      </c>
      <c r="I52">
        <v>4</v>
      </c>
      <c r="J52" t="s">
        <v>194</v>
      </c>
      <c r="K52" t="s">
        <v>2122</v>
      </c>
    </row>
    <row r="53" spans="1:11" x14ac:dyDescent="0.25">
      <c r="A53" t="s">
        <v>11</v>
      </c>
      <c r="B53" t="s">
        <v>18</v>
      </c>
      <c r="C53">
        <v>1</v>
      </c>
      <c r="D53" t="s">
        <v>99</v>
      </c>
      <c r="E53" s="65">
        <v>4</v>
      </c>
      <c r="F53" t="s">
        <v>114</v>
      </c>
      <c r="G53" t="s">
        <v>16</v>
      </c>
      <c r="H53" t="s">
        <v>17</v>
      </c>
      <c r="I53">
        <v>5</v>
      </c>
      <c r="J53" t="s">
        <v>195</v>
      </c>
      <c r="K53" t="s">
        <v>2123</v>
      </c>
    </row>
    <row r="54" spans="1:11" x14ac:dyDescent="0.25">
      <c r="A54" t="s">
        <v>11</v>
      </c>
      <c r="B54" t="s">
        <v>18</v>
      </c>
      <c r="C54">
        <v>1</v>
      </c>
      <c r="D54" t="s">
        <v>99</v>
      </c>
      <c r="E54" s="65">
        <v>4</v>
      </c>
      <c r="F54" t="s">
        <v>114</v>
      </c>
      <c r="G54" t="s">
        <v>16</v>
      </c>
      <c r="H54" t="s">
        <v>17</v>
      </c>
      <c r="I54">
        <v>6</v>
      </c>
      <c r="J54" t="s">
        <v>128</v>
      </c>
      <c r="K54" t="s">
        <v>2124</v>
      </c>
    </row>
    <row r="55" spans="1:11" x14ac:dyDescent="0.25">
      <c r="A55" t="s">
        <v>11</v>
      </c>
      <c r="B55" t="s">
        <v>18</v>
      </c>
      <c r="C55">
        <v>1</v>
      </c>
      <c r="D55" t="s">
        <v>99</v>
      </c>
      <c r="E55" s="65">
        <v>4</v>
      </c>
      <c r="F55" t="s">
        <v>114</v>
      </c>
      <c r="G55" t="s">
        <v>16</v>
      </c>
      <c r="H55" t="s">
        <v>17</v>
      </c>
      <c r="I55">
        <v>7</v>
      </c>
      <c r="J55" t="s">
        <v>1571</v>
      </c>
      <c r="K55" t="s">
        <v>2125</v>
      </c>
    </row>
    <row r="56" spans="1:11" x14ac:dyDescent="0.25">
      <c r="A56" t="s">
        <v>11</v>
      </c>
      <c r="B56" t="s">
        <v>18</v>
      </c>
      <c r="C56">
        <v>1</v>
      </c>
      <c r="D56" t="s">
        <v>99</v>
      </c>
      <c r="E56" s="65">
        <v>4</v>
      </c>
      <c r="F56" t="s">
        <v>114</v>
      </c>
      <c r="G56" t="s">
        <v>16</v>
      </c>
      <c r="H56" t="s">
        <v>17</v>
      </c>
      <c r="I56">
        <v>8</v>
      </c>
      <c r="J56" t="s">
        <v>3924</v>
      </c>
      <c r="K56" t="s">
        <v>2126</v>
      </c>
    </row>
    <row r="57" spans="1:11" x14ac:dyDescent="0.25">
      <c r="A57" t="s">
        <v>11</v>
      </c>
      <c r="B57" t="s">
        <v>18</v>
      </c>
      <c r="C57">
        <v>1</v>
      </c>
      <c r="D57" t="s">
        <v>99</v>
      </c>
      <c r="E57" s="65">
        <v>4</v>
      </c>
      <c r="F57" t="s">
        <v>114</v>
      </c>
      <c r="G57" t="s">
        <v>16</v>
      </c>
      <c r="H57" t="s">
        <v>17</v>
      </c>
      <c r="I57">
        <v>9</v>
      </c>
      <c r="J57" t="s">
        <v>151</v>
      </c>
      <c r="K57" t="s">
        <v>2127</v>
      </c>
    </row>
    <row r="58" spans="1:11" x14ac:dyDescent="0.25">
      <c r="A58" t="s">
        <v>11</v>
      </c>
      <c r="B58" t="s">
        <v>18</v>
      </c>
      <c r="C58">
        <v>1</v>
      </c>
      <c r="D58" t="s">
        <v>99</v>
      </c>
      <c r="E58" s="65">
        <v>4</v>
      </c>
      <c r="F58" t="s">
        <v>114</v>
      </c>
      <c r="G58" t="s">
        <v>16</v>
      </c>
      <c r="H58" t="s">
        <v>17</v>
      </c>
      <c r="I58">
        <v>10</v>
      </c>
      <c r="J58" t="s">
        <v>117</v>
      </c>
      <c r="K58" t="s">
        <v>2112</v>
      </c>
    </row>
    <row r="59" spans="1:11" x14ac:dyDescent="0.25">
      <c r="A59" t="s">
        <v>11</v>
      </c>
      <c r="B59" t="s">
        <v>18</v>
      </c>
      <c r="C59">
        <v>1</v>
      </c>
      <c r="D59" t="s">
        <v>99</v>
      </c>
      <c r="E59" s="65">
        <v>4</v>
      </c>
      <c r="F59" t="s">
        <v>114</v>
      </c>
      <c r="G59" t="s">
        <v>16</v>
      </c>
      <c r="H59" t="s">
        <v>17</v>
      </c>
      <c r="I59">
        <v>11</v>
      </c>
      <c r="J59" t="s">
        <v>122</v>
      </c>
      <c r="K59" t="s">
        <v>2113</v>
      </c>
    </row>
    <row r="60" spans="1:11" x14ac:dyDescent="0.25">
      <c r="A60" t="s">
        <v>11</v>
      </c>
      <c r="B60" t="s">
        <v>18</v>
      </c>
      <c r="C60">
        <v>1</v>
      </c>
      <c r="D60" t="s">
        <v>99</v>
      </c>
      <c r="E60" s="65">
        <v>4</v>
      </c>
      <c r="F60" t="s">
        <v>114</v>
      </c>
      <c r="G60" t="s">
        <v>16</v>
      </c>
      <c r="H60" t="s">
        <v>17</v>
      </c>
      <c r="I60">
        <v>12</v>
      </c>
      <c r="J60" t="s">
        <v>125</v>
      </c>
      <c r="K60" t="s">
        <v>2114</v>
      </c>
    </row>
    <row r="61" spans="1:11" x14ac:dyDescent="0.25">
      <c r="A61" t="s">
        <v>11</v>
      </c>
      <c r="B61" t="s">
        <v>18</v>
      </c>
      <c r="C61">
        <v>1</v>
      </c>
      <c r="D61" t="s">
        <v>99</v>
      </c>
      <c r="E61" s="65">
        <v>4</v>
      </c>
      <c r="F61" t="s">
        <v>114</v>
      </c>
      <c r="G61" t="s">
        <v>16</v>
      </c>
      <c r="H61" t="s">
        <v>17</v>
      </c>
      <c r="I61">
        <v>13</v>
      </c>
      <c r="J61" t="s">
        <v>126</v>
      </c>
      <c r="K61" t="s">
        <v>2115</v>
      </c>
    </row>
    <row r="62" spans="1:11" x14ac:dyDescent="0.25">
      <c r="A62" t="s">
        <v>11</v>
      </c>
      <c r="B62" t="s">
        <v>18</v>
      </c>
      <c r="C62">
        <v>1</v>
      </c>
      <c r="D62" t="s">
        <v>99</v>
      </c>
      <c r="E62" s="65">
        <v>4</v>
      </c>
      <c r="F62" t="s">
        <v>114</v>
      </c>
      <c r="G62" t="s">
        <v>16</v>
      </c>
      <c r="H62" t="s">
        <v>17</v>
      </c>
      <c r="I62">
        <v>14</v>
      </c>
      <c r="J62" t="s">
        <v>1568</v>
      </c>
      <c r="K62" t="s">
        <v>2116</v>
      </c>
    </row>
    <row r="63" spans="1:11" x14ac:dyDescent="0.25">
      <c r="A63" t="s">
        <v>11</v>
      </c>
      <c r="B63" t="s">
        <v>18</v>
      </c>
      <c r="C63">
        <v>1</v>
      </c>
      <c r="D63" t="s">
        <v>99</v>
      </c>
      <c r="E63" s="65">
        <v>4</v>
      </c>
      <c r="F63" t="s">
        <v>114</v>
      </c>
      <c r="G63" t="s">
        <v>16</v>
      </c>
      <c r="H63" t="s">
        <v>17</v>
      </c>
      <c r="I63">
        <v>15</v>
      </c>
      <c r="J63" t="s">
        <v>131</v>
      </c>
      <c r="K63" t="s">
        <v>2117</v>
      </c>
    </row>
    <row r="64" spans="1:11" x14ac:dyDescent="0.25">
      <c r="A64" t="s">
        <v>11</v>
      </c>
      <c r="B64" t="s">
        <v>18</v>
      </c>
      <c r="C64">
        <v>1</v>
      </c>
      <c r="D64" t="s">
        <v>99</v>
      </c>
      <c r="E64" s="65">
        <v>4</v>
      </c>
      <c r="F64" t="s">
        <v>114</v>
      </c>
      <c r="G64" t="s">
        <v>16</v>
      </c>
      <c r="H64" t="s">
        <v>17</v>
      </c>
      <c r="I64">
        <v>16</v>
      </c>
      <c r="J64" t="s">
        <v>1569</v>
      </c>
      <c r="K64" t="s">
        <v>2118</v>
      </c>
    </row>
    <row r="65" spans="1:11" x14ac:dyDescent="0.25">
      <c r="A65" t="s">
        <v>11</v>
      </c>
      <c r="B65" t="s">
        <v>18</v>
      </c>
      <c r="C65">
        <v>1</v>
      </c>
      <c r="D65" t="s">
        <v>99</v>
      </c>
      <c r="E65" s="65">
        <v>4</v>
      </c>
      <c r="F65" t="s">
        <v>114</v>
      </c>
      <c r="G65" t="s">
        <v>16</v>
      </c>
      <c r="H65" t="s">
        <v>17</v>
      </c>
      <c r="I65">
        <v>17</v>
      </c>
      <c r="J65" t="s">
        <v>1570</v>
      </c>
      <c r="K65" t="s">
        <v>2119</v>
      </c>
    </row>
    <row r="66" spans="1:11" x14ac:dyDescent="0.25">
      <c r="A66" t="s">
        <v>11</v>
      </c>
      <c r="B66" t="s">
        <v>18</v>
      </c>
      <c r="C66">
        <v>1</v>
      </c>
      <c r="D66" t="s">
        <v>99</v>
      </c>
      <c r="E66" s="65">
        <v>5</v>
      </c>
      <c r="F66" t="s">
        <v>196</v>
      </c>
      <c r="G66" t="s">
        <v>12</v>
      </c>
      <c r="H66" t="s">
        <v>13</v>
      </c>
      <c r="I66">
        <v>1</v>
      </c>
      <c r="J66" t="s">
        <v>1572</v>
      </c>
      <c r="K66" t="s">
        <v>2128</v>
      </c>
    </row>
    <row r="67" spans="1:11" x14ac:dyDescent="0.25">
      <c r="A67" t="s">
        <v>11</v>
      </c>
      <c r="B67" t="s">
        <v>18</v>
      </c>
      <c r="C67">
        <v>1</v>
      </c>
      <c r="D67" t="s">
        <v>99</v>
      </c>
      <c r="E67" s="65">
        <v>5</v>
      </c>
      <c r="F67" t="s">
        <v>196</v>
      </c>
      <c r="G67" t="s">
        <v>12</v>
      </c>
      <c r="H67" t="s">
        <v>13</v>
      </c>
      <c r="I67">
        <v>2</v>
      </c>
      <c r="J67" t="s">
        <v>136</v>
      </c>
      <c r="K67" t="s">
        <v>2129</v>
      </c>
    </row>
    <row r="68" spans="1:11" x14ac:dyDescent="0.25">
      <c r="A68" t="s">
        <v>11</v>
      </c>
      <c r="B68" t="s">
        <v>18</v>
      </c>
      <c r="C68">
        <v>1</v>
      </c>
      <c r="D68" t="s">
        <v>99</v>
      </c>
      <c r="E68" s="65">
        <v>5</v>
      </c>
      <c r="F68" t="s">
        <v>196</v>
      </c>
      <c r="G68" t="s">
        <v>12</v>
      </c>
      <c r="H68" t="s">
        <v>13</v>
      </c>
      <c r="I68">
        <v>3</v>
      </c>
      <c r="J68" t="s">
        <v>138</v>
      </c>
      <c r="K68" t="s">
        <v>2130</v>
      </c>
    </row>
    <row r="69" spans="1:11" x14ac:dyDescent="0.25">
      <c r="A69" t="s">
        <v>11</v>
      </c>
      <c r="B69" t="s">
        <v>18</v>
      </c>
      <c r="C69">
        <v>1</v>
      </c>
      <c r="D69" t="s">
        <v>99</v>
      </c>
      <c r="E69" s="65">
        <v>5</v>
      </c>
      <c r="F69" t="s">
        <v>196</v>
      </c>
      <c r="G69" t="s">
        <v>12</v>
      </c>
      <c r="H69" t="s">
        <v>13</v>
      </c>
      <c r="I69">
        <v>4</v>
      </c>
      <c r="J69" t="s">
        <v>139</v>
      </c>
      <c r="K69" t="s">
        <v>2131</v>
      </c>
    </row>
    <row r="70" spans="1:11" x14ac:dyDescent="0.25">
      <c r="A70" t="s">
        <v>11</v>
      </c>
      <c r="B70" t="s">
        <v>18</v>
      </c>
      <c r="C70">
        <v>1</v>
      </c>
      <c r="D70" t="s">
        <v>99</v>
      </c>
      <c r="E70" s="65">
        <v>5</v>
      </c>
      <c r="F70" t="s">
        <v>196</v>
      </c>
      <c r="G70" t="s">
        <v>12</v>
      </c>
      <c r="H70" t="s">
        <v>13</v>
      </c>
      <c r="I70">
        <v>5</v>
      </c>
      <c r="J70" t="s">
        <v>141</v>
      </c>
      <c r="K70" t="s">
        <v>2132</v>
      </c>
    </row>
    <row r="71" spans="1:11" x14ac:dyDescent="0.25">
      <c r="A71" t="s">
        <v>11</v>
      </c>
      <c r="B71" t="s">
        <v>18</v>
      </c>
      <c r="C71">
        <v>1</v>
      </c>
      <c r="D71" t="s">
        <v>99</v>
      </c>
      <c r="E71" s="65">
        <v>5</v>
      </c>
      <c r="F71" t="s">
        <v>196</v>
      </c>
      <c r="G71" t="s">
        <v>12</v>
      </c>
      <c r="H71" t="s">
        <v>13</v>
      </c>
      <c r="I71">
        <v>6</v>
      </c>
      <c r="J71" t="s">
        <v>142</v>
      </c>
      <c r="K71" t="s">
        <v>2133</v>
      </c>
    </row>
    <row r="72" spans="1:11" x14ac:dyDescent="0.25">
      <c r="A72" t="s">
        <v>11</v>
      </c>
      <c r="B72" t="s">
        <v>18</v>
      </c>
      <c r="C72">
        <v>1</v>
      </c>
      <c r="D72" t="s">
        <v>99</v>
      </c>
      <c r="E72" s="65">
        <v>5</v>
      </c>
      <c r="F72" t="s">
        <v>196</v>
      </c>
      <c r="G72" t="s">
        <v>12</v>
      </c>
      <c r="H72" t="s">
        <v>13</v>
      </c>
      <c r="I72">
        <v>7</v>
      </c>
      <c r="J72" t="s">
        <v>152</v>
      </c>
      <c r="K72" t="s">
        <v>2134</v>
      </c>
    </row>
    <row r="73" spans="1:11" x14ac:dyDescent="0.25">
      <c r="A73" t="s">
        <v>11</v>
      </c>
      <c r="B73" t="s">
        <v>18</v>
      </c>
      <c r="C73">
        <v>1</v>
      </c>
      <c r="D73" t="s">
        <v>99</v>
      </c>
      <c r="E73" s="65">
        <v>5</v>
      </c>
      <c r="F73" t="s">
        <v>196</v>
      </c>
      <c r="G73" t="s">
        <v>14</v>
      </c>
      <c r="H73" t="s">
        <v>15</v>
      </c>
      <c r="I73">
        <v>1</v>
      </c>
      <c r="J73" t="s">
        <v>3925</v>
      </c>
      <c r="K73" t="s">
        <v>2135</v>
      </c>
    </row>
    <row r="74" spans="1:11" x14ac:dyDescent="0.25">
      <c r="A74" t="s">
        <v>11</v>
      </c>
      <c r="B74" t="s">
        <v>18</v>
      </c>
      <c r="C74">
        <v>1</v>
      </c>
      <c r="D74" t="s">
        <v>99</v>
      </c>
      <c r="E74" s="65">
        <v>5</v>
      </c>
      <c r="F74" t="s">
        <v>196</v>
      </c>
      <c r="G74" t="s">
        <v>14</v>
      </c>
      <c r="H74" t="s">
        <v>15</v>
      </c>
      <c r="I74">
        <v>2</v>
      </c>
      <c r="J74" t="s">
        <v>130</v>
      </c>
      <c r="K74" t="s">
        <v>2136</v>
      </c>
    </row>
    <row r="75" spans="1:11" x14ac:dyDescent="0.25">
      <c r="A75" t="s">
        <v>11</v>
      </c>
      <c r="B75" t="s">
        <v>18</v>
      </c>
      <c r="C75">
        <v>1</v>
      </c>
      <c r="D75" t="s">
        <v>99</v>
      </c>
      <c r="E75" s="65">
        <v>5</v>
      </c>
      <c r="F75" t="s">
        <v>196</v>
      </c>
      <c r="G75" t="s">
        <v>14</v>
      </c>
      <c r="H75" t="s">
        <v>15</v>
      </c>
      <c r="I75">
        <v>3</v>
      </c>
      <c r="J75" t="s">
        <v>1796</v>
      </c>
      <c r="K75" t="s">
        <v>2137</v>
      </c>
    </row>
    <row r="76" spans="1:11" x14ac:dyDescent="0.25">
      <c r="A76" t="s">
        <v>11</v>
      </c>
      <c r="B76" t="s">
        <v>18</v>
      </c>
      <c r="C76">
        <v>1</v>
      </c>
      <c r="D76" t="s">
        <v>99</v>
      </c>
      <c r="E76" s="65">
        <v>5</v>
      </c>
      <c r="F76" t="s">
        <v>196</v>
      </c>
      <c r="G76" t="s">
        <v>14</v>
      </c>
      <c r="H76" t="s">
        <v>15</v>
      </c>
      <c r="I76">
        <v>4</v>
      </c>
      <c r="J76" t="s">
        <v>154</v>
      </c>
      <c r="K76" t="s">
        <v>2138</v>
      </c>
    </row>
    <row r="77" spans="1:11" x14ac:dyDescent="0.25">
      <c r="A77" t="s">
        <v>11</v>
      </c>
      <c r="B77" t="s">
        <v>18</v>
      </c>
      <c r="C77">
        <v>1</v>
      </c>
      <c r="D77" t="s">
        <v>99</v>
      </c>
      <c r="E77" s="65">
        <v>5</v>
      </c>
      <c r="F77" t="s">
        <v>196</v>
      </c>
      <c r="G77" t="s">
        <v>16</v>
      </c>
      <c r="H77" t="s">
        <v>17</v>
      </c>
      <c r="I77">
        <v>1</v>
      </c>
      <c r="J77" t="s">
        <v>1573</v>
      </c>
      <c r="K77" t="s">
        <v>2139</v>
      </c>
    </row>
    <row r="78" spans="1:11" x14ac:dyDescent="0.25">
      <c r="A78" t="s">
        <v>11</v>
      </c>
      <c r="B78" t="s">
        <v>18</v>
      </c>
      <c r="C78">
        <v>1</v>
      </c>
      <c r="D78" t="s">
        <v>99</v>
      </c>
      <c r="E78" s="65">
        <v>5</v>
      </c>
      <c r="F78" t="s">
        <v>196</v>
      </c>
      <c r="G78" t="s">
        <v>16</v>
      </c>
      <c r="H78" t="s">
        <v>17</v>
      </c>
      <c r="I78">
        <v>2</v>
      </c>
      <c r="J78" t="s">
        <v>3926</v>
      </c>
      <c r="K78" t="s">
        <v>2140</v>
      </c>
    </row>
    <row r="79" spans="1:11" x14ac:dyDescent="0.25">
      <c r="A79" t="s">
        <v>11</v>
      </c>
      <c r="B79" t="s">
        <v>18</v>
      </c>
      <c r="C79">
        <v>1</v>
      </c>
      <c r="D79" t="s">
        <v>99</v>
      </c>
      <c r="E79" s="65">
        <v>5</v>
      </c>
      <c r="F79" t="s">
        <v>196</v>
      </c>
      <c r="G79" t="s">
        <v>16</v>
      </c>
      <c r="H79" t="s">
        <v>17</v>
      </c>
      <c r="I79">
        <v>3</v>
      </c>
      <c r="J79" t="s">
        <v>140</v>
      </c>
      <c r="K79" t="s">
        <v>2141</v>
      </c>
    </row>
    <row r="80" spans="1:11" x14ac:dyDescent="0.25">
      <c r="A80" t="s">
        <v>11</v>
      </c>
      <c r="B80" t="s">
        <v>18</v>
      </c>
      <c r="C80">
        <v>1</v>
      </c>
      <c r="D80" t="s">
        <v>99</v>
      </c>
      <c r="E80" s="65">
        <v>6</v>
      </c>
      <c r="F80" t="s">
        <v>129</v>
      </c>
      <c r="G80" t="s">
        <v>12</v>
      </c>
      <c r="H80" t="s">
        <v>13</v>
      </c>
      <c r="I80">
        <v>1</v>
      </c>
      <c r="J80" t="s">
        <v>137</v>
      </c>
      <c r="K80" t="s">
        <v>2142</v>
      </c>
    </row>
    <row r="81" spans="1:11" x14ac:dyDescent="0.25">
      <c r="A81" t="s">
        <v>11</v>
      </c>
      <c r="B81" t="s">
        <v>18</v>
      </c>
      <c r="C81">
        <v>1</v>
      </c>
      <c r="D81" t="s">
        <v>99</v>
      </c>
      <c r="E81" s="65">
        <v>6</v>
      </c>
      <c r="F81" t="s">
        <v>129</v>
      </c>
      <c r="G81" t="s">
        <v>12</v>
      </c>
      <c r="H81" t="s">
        <v>13</v>
      </c>
      <c r="I81">
        <v>2</v>
      </c>
      <c r="J81" t="s">
        <v>1797</v>
      </c>
      <c r="K81" t="s">
        <v>2143</v>
      </c>
    </row>
    <row r="82" spans="1:11" x14ac:dyDescent="0.25">
      <c r="A82" t="s">
        <v>11</v>
      </c>
      <c r="B82" t="s">
        <v>18</v>
      </c>
      <c r="C82">
        <v>1</v>
      </c>
      <c r="D82" t="s">
        <v>99</v>
      </c>
      <c r="E82" s="65">
        <v>6</v>
      </c>
      <c r="F82" t="s">
        <v>129</v>
      </c>
      <c r="G82" t="s">
        <v>12</v>
      </c>
      <c r="H82" t="s">
        <v>13</v>
      </c>
      <c r="I82">
        <v>3</v>
      </c>
      <c r="J82" t="s">
        <v>145</v>
      </c>
      <c r="K82" t="s">
        <v>2144</v>
      </c>
    </row>
    <row r="83" spans="1:11" x14ac:dyDescent="0.25">
      <c r="A83" t="s">
        <v>11</v>
      </c>
      <c r="B83" t="s">
        <v>18</v>
      </c>
      <c r="C83">
        <v>1</v>
      </c>
      <c r="D83" t="s">
        <v>99</v>
      </c>
      <c r="E83" s="65">
        <v>6</v>
      </c>
      <c r="F83" t="s">
        <v>129</v>
      </c>
      <c r="G83" t="s">
        <v>12</v>
      </c>
      <c r="H83" t="s">
        <v>13</v>
      </c>
      <c r="I83">
        <v>4</v>
      </c>
      <c r="J83" t="s">
        <v>153</v>
      </c>
      <c r="K83" t="s">
        <v>2145</v>
      </c>
    </row>
    <row r="84" spans="1:11" x14ac:dyDescent="0.25">
      <c r="A84" t="s">
        <v>11</v>
      </c>
      <c r="B84" t="s">
        <v>18</v>
      </c>
      <c r="C84">
        <v>1</v>
      </c>
      <c r="D84" t="s">
        <v>99</v>
      </c>
      <c r="E84" s="65">
        <v>6</v>
      </c>
      <c r="F84" t="s">
        <v>129</v>
      </c>
      <c r="G84" t="s">
        <v>12</v>
      </c>
      <c r="H84" t="s">
        <v>13</v>
      </c>
      <c r="I84">
        <v>5</v>
      </c>
      <c r="J84" t="s">
        <v>146</v>
      </c>
      <c r="K84" t="s">
        <v>2146</v>
      </c>
    </row>
    <row r="85" spans="1:11" x14ac:dyDescent="0.25">
      <c r="A85" t="s">
        <v>11</v>
      </c>
      <c r="B85" t="s">
        <v>18</v>
      </c>
      <c r="C85">
        <v>1</v>
      </c>
      <c r="D85" t="s">
        <v>99</v>
      </c>
      <c r="E85" s="65">
        <v>6</v>
      </c>
      <c r="F85" t="s">
        <v>129</v>
      </c>
      <c r="G85" t="s">
        <v>12</v>
      </c>
      <c r="H85" t="s">
        <v>13</v>
      </c>
      <c r="I85">
        <v>6</v>
      </c>
      <c r="J85" t="s">
        <v>197</v>
      </c>
      <c r="K85" t="s">
        <v>2147</v>
      </c>
    </row>
    <row r="86" spans="1:11" x14ac:dyDescent="0.25">
      <c r="A86" t="s">
        <v>11</v>
      </c>
      <c r="B86" t="s">
        <v>18</v>
      </c>
      <c r="C86">
        <v>1</v>
      </c>
      <c r="D86" t="s">
        <v>99</v>
      </c>
      <c r="E86" s="65">
        <v>6</v>
      </c>
      <c r="F86" t="s">
        <v>129</v>
      </c>
      <c r="G86" t="s">
        <v>12</v>
      </c>
      <c r="H86" t="s">
        <v>13</v>
      </c>
      <c r="I86">
        <v>7</v>
      </c>
      <c r="J86" t="s">
        <v>1583</v>
      </c>
      <c r="K86" t="s">
        <v>2148</v>
      </c>
    </row>
    <row r="87" spans="1:11" x14ac:dyDescent="0.25">
      <c r="A87" t="s">
        <v>11</v>
      </c>
      <c r="B87" t="s">
        <v>18</v>
      </c>
      <c r="C87">
        <v>1</v>
      </c>
      <c r="D87" t="s">
        <v>99</v>
      </c>
      <c r="E87" s="65">
        <v>6</v>
      </c>
      <c r="F87" t="s">
        <v>129</v>
      </c>
      <c r="G87" t="s">
        <v>12</v>
      </c>
      <c r="H87" t="s">
        <v>13</v>
      </c>
      <c r="I87">
        <v>8</v>
      </c>
      <c r="J87" t="s">
        <v>1585</v>
      </c>
      <c r="K87" t="s">
        <v>2149</v>
      </c>
    </row>
    <row r="88" spans="1:11" x14ac:dyDescent="0.25">
      <c r="A88" t="s">
        <v>11</v>
      </c>
      <c r="B88" t="s">
        <v>18</v>
      </c>
      <c r="C88">
        <v>1</v>
      </c>
      <c r="D88" t="s">
        <v>99</v>
      </c>
      <c r="E88" s="65">
        <v>6</v>
      </c>
      <c r="F88" t="s">
        <v>129</v>
      </c>
      <c r="G88" t="s">
        <v>12</v>
      </c>
      <c r="H88" t="s">
        <v>13</v>
      </c>
      <c r="I88">
        <v>9</v>
      </c>
      <c r="J88" t="s">
        <v>219</v>
      </c>
      <c r="K88" t="s">
        <v>2150</v>
      </c>
    </row>
    <row r="89" spans="1:11" x14ac:dyDescent="0.25">
      <c r="A89" t="s">
        <v>11</v>
      </c>
      <c r="B89" t="s">
        <v>18</v>
      </c>
      <c r="C89">
        <v>1</v>
      </c>
      <c r="D89" t="s">
        <v>99</v>
      </c>
      <c r="E89" s="65">
        <v>6</v>
      </c>
      <c r="F89" t="s">
        <v>129</v>
      </c>
      <c r="G89" t="s">
        <v>14</v>
      </c>
      <c r="H89" t="s">
        <v>15</v>
      </c>
      <c r="I89">
        <v>1</v>
      </c>
      <c r="J89" t="s">
        <v>134</v>
      </c>
      <c r="K89" t="s">
        <v>2151</v>
      </c>
    </row>
    <row r="90" spans="1:11" x14ac:dyDescent="0.25">
      <c r="A90" t="s">
        <v>11</v>
      </c>
      <c r="B90" t="s">
        <v>18</v>
      </c>
      <c r="C90">
        <v>1</v>
      </c>
      <c r="D90" t="s">
        <v>99</v>
      </c>
      <c r="E90" s="65">
        <v>6</v>
      </c>
      <c r="F90" t="s">
        <v>129</v>
      </c>
      <c r="G90" t="s">
        <v>14</v>
      </c>
      <c r="H90" t="s">
        <v>15</v>
      </c>
      <c r="I90">
        <v>2</v>
      </c>
      <c r="J90" t="s">
        <v>143</v>
      </c>
      <c r="K90" t="s">
        <v>2152</v>
      </c>
    </row>
    <row r="91" spans="1:11" x14ac:dyDescent="0.25">
      <c r="A91" t="s">
        <v>11</v>
      </c>
      <c r="B91" t="s">
        <v>18</v>
      </c>
      <c r="C91">
        <v>1</v>
      </c>
      <c r="D91" t="s">
        <v>99</v>
      </c>
      <c r="E91" s="65">
        <v>6</v>
      </c>
      <c r="F91" t="s">
        <v>129</v>
      </c>
      <c r="G91" t="s">
        <v>16</v>
      </c>
      <c r="H91" t="s">
        <v>17</v>
      </c>
      <c r="I91">
        <v>1</v>
      </c>
      <c r="J91" t="s">
        <v>144</v>
      </c>
      <c r="K91" t="s">
        <v>2153</v>
      </c>
    </row>
    <row r="92" spans="1:11" x14ac:dyDescent="0.25">
      <c r="A92" t="s">
        <v>11</v>
      </c>
      <c r="B92" t="s">
        <v>18</v>
      </c>
      <c r="C92">
        <v>1</v>
      </c>
      <c r="D92" t="s">
        <v>99</v>
      </c>
      <c r="E92" s="65">
        <v>6</v>
      </c>
      <c r="F92" t="s">
        <v>129</v>
      </c>
      <c r="G92" t="s">
        <v>16</v>
      </c>
      <c r="H92" t="s">
        <v>17</v>
      </c>
      <c r="I92">
        <v>2</v>
      </c>
      <c r="J92" t="s">
        <v>147</v>
      </c>
      <c r="K92" t="s">
        <v>2154</v>
      </c>
    </row>
    <row r="93" spans="1:11" x14ac:dyDescent="0.25">
      <c r="A93" t="s">
        <v>11</v>
      </c>
      <c r="B93" t="s">
        <v>18</v>
      </c>
      <c r="C93">
        <v>1</v>
      </c>
      <c r="D93" t="s">
        <v>99</v>
      </c>
      <c r="E93" s="65">
        <v>6</v>
      </c>
      <c r="F93" t="s">
        <v>129</v>
      </c>
      <c r="G93" t="s">
        <v>16</v>
      </c>
      <c r="H93" t="s">
        <v>17</v>
      </c>
      <c r="I93">
        <v>3</v>
      </c>
      <c r="J93" t="s">
        <v>198</v>
      </c>
      <c r="K93" t="s">
        <v>2155</v>
      </c>
    </row>
    <row r="94" spans="1:11" x14ac:dyDescent="0.25">
      <c r="A94" t="s">
        <v>11</v>
      </c>
      <c r="B94" t="s">
        <v>18</v>
      </c>
      <c r="C94">
        <v>1</v>
      </c>
      <c r="D94" t="s">
        <v>99</v>
      </c>
      <c r="E94" s="65">
        <v>6</v>
      </c>
      <c r="F94" t="s">
        <v>129</v>
      </c>
      <c r="G94" t="s">
        <v>16</v>
      </c>
      <c r="H94" t="s">
        <v>17</v>
      </c>
      <c r="I94">
        <v>4</v>
      </c>
      <c r="J94" t="s">
        <v>149</v>
      </c>
      <c r="K94" t="s">
        <v>2156</v>
      </c>
    </row>
    <row r="95" spans="1:11" x14ac:dyDescent="0.25">
      <c r="A95" t="s">
        <v>11</v>
      </c>
      <c r="B95" t="s">
        <v>18</v>
      </c>
      <c r="C95">
        <v>1</v>
      </c>
      <c r="D95" t="s">
        <v>99</v>
      </c>
      <c r="E95" s="65">
        <v>6</v>
      </c>
      <c r="F95" t="s">
        <v>129</v>
      </c>
      <c r="G95" t="s">
        <v>16</v>
      </c>
      <c r="H95" t="s">
        <v>17</v>
      </c>
      <c r="I95">
        <v>5</v>
      </c>
      <c r="J95" t="s">
        <v>1584</v>
      </c>
      <c r="K95" t="s">
        <v>2157</v>
      </c>
    </row>
    <row r="96" spans="1:11" x14ac:dyDescent="0.25">
      <c r="A96" t="s">
        <v>11</v>
      </c>
      <c r="B96" t="s">
        <v>18</v>
      </c>
      <c r="C96">
        <v>1</v>
      </c>
      <c r="D96" t="s">
        <v>99</v>
      </c>
      <c r="E96" s="65">
        <v>6</v>
      </c>
      <c r="F96" t="s">
        <v>129</v>
      </c>
      <c r="G96" t="s">
        <v>16</v>
      </c>
      <c r="H96" t="s">
        <v>17</v>
      </c>
      <c r="I96">
        <v>6</v>
      </c>
      <c r="J96" t="s">
        <v>150</v>
      </c>
      <c r="K96" t="s">
        <v>2158</v>
      </c>
    </row>
    <row r="97" spans="1:11" x14ac:dyDescent="0.25">
      <c r="A97" t="s">
        <v>11</v>
      </c>
      <c r="B97" t="s">
        <v>18</v>
      </c>
      <c r="C97">
        <v>1</v>
      </c>
      <c r="D97" t="s">
        <v>99</v>
      </c>
      <c r="E97" s="65">
        <v>6</v>
      </c>
      <c r="F97" t="s">
        <v>129</v>
      </c>
      <c r="G97" t="s">
        <v>16</v>
      </c>
      <c r="H97" t="s">
        <v>17</v>
      </c>
      <c r="I97">
        <v>7</v>
      </c>
      <c r="J97" t="s">
        <v>2056</v>
      </c>
      <c r="K97" t="s">
        <v>2159</v>
      </c>
    </row>
    <row r="98" spans="1:11" x14ac:dyDescent="0.25">
      <c r="A98" t="s">
        <v>11</v>
      </c>
      <c r="B98" t="s">
        <v>18</v>
      </c>
      <c r="C98">
        <v>10</v>
      </c>
      <c r="D98" t="s">
        <v>1239</v>
      </c>
      <c r="E98" s="65">
        <v>82</v>
      </c>
      <c r="F98" t="s">
        <v>1240</v>
      </c>
      <c r="G98" t="s">
        <v>12</v>
      </c>
      <c r="H98" t="s">
        <v>13</v>
      </c>
      <c r="I98">
        <v>1</v>
      </c>
      <c r="J98" t="s">
        <v>1241</v>
      </c>
      <c r="K98" t="s">
        <v>2160</v>
      </c>
    </row>
    <row r="99" spans="1:11" x14ac:dyDescent="0.25">
      <c r="A99" t="s">
        <v>11</v>
      </c>
      <c r="B99" t="s">
        <v>18</v>
      </c>
      <c r="C99">
        <v>10</v>
      </c>
      <c r="D99" t="s">
        <v>1239</v>
      </c>
      <c r="E99" s="65">
        <v>82</v>
      </c>
      <c r="F99" t="s">
        <v>1240</v>
      </c>
      <c r="G99" t="s">
        <v>12</v>
      </c>
      <c r="H99" t="s">
        <v>13</v>
      </c>
      <c r="I99">
        <v>2</v>
      </c>
      <c r="J99" t="s">
        <v>1242</v>
      </c>
      <c r="K99" t="s">
        <v>2161</v>
      </c>
    </row>
    <row r="100" spans="1:11" x14ac:dyDescent="0.25">
      <c r="A100" t="s">
        <v>11</v>
      </c>
      <c r="B100" t="s">
        <v>18</v>
      </c>
      <c r="C100">
        <v>10</v>
      </c>
      <c r="D100" t="s">
        <v>1239</v>
      </c>
      <c r="E100" s="65">
        <v>82</v>
      </c>
      <c r="F100" t="s">
        <v>1240</v>
      </c>
      <c r="G100" t="s">
        <v>12</v>
      </c>
      <c r="H100" t="s">
        <v>13</v>
      </c>
      <c r="I100">
        <v>3</v>
      </c>
      <c r="J100" t="s">
        <v>1243</v>
      </c>
      <c r="K100" t="s">
        <v>2162</v>
      </c>
    </row>
    <row r="101" spans="1:11" x14ac:dyDescent="0.25">
      <c r="A101" t="s">
        <v>11</v>
      </c>
      <c r="B101" t="s">
        <v>18</v>
      </c>
      <c r="C101">
        <v>10</v>
      </c>
      <c r="D101" t="s">
        <v>1239</v>
      </c>
      <c r="E101" s="65">
        <v>82</v>
      </c>
      <c r="F101" t="s">
        <v>1240</v>
      </c>
      <c r="G101" t="s">
        <v>12</v>
      </c>
      <c r="H101" t="s">
        <v>13</v>
      </c>
      <c r="I101">
        <v>4</v>
      </c>
      <c r="J101" t="s">
        <v>1244</v>
      </c>
      <c r="K101" t="s">
        <v>2163</v>
      </c>
    </row>
    <row r="102" spans="1:11" x14ac:dyDescent="0.25">
      <c r="A102" t="s">
        <v>11</v>
      </c>
      <c r="B102" t="s">
        <v>18</v>
      </c>
      <c r="C102">
        <v>10</v>
      </c>
      <c r="D102" t="s">
        <v>1239</v>
      </c>
      <c r="E102" s="65">
        <v>82</v>
      </c>
      <c r="F102" t="s">
        <v>1240</v>
      </c>
      <c r="G102" t="s">
        <v>14</v>
      </c>
      <c r="H102" t="s">
        <v>15</v>
      </c>
      <c r="I102">
        <v>1</v>
      </c>
      <c r="J102" t="s">
        <v>1908</v>
      </c>
      <c r="K102" t="s">
        <v>2164</v>
      </c>
    </row>
    <row r="103" spans="1:11" x14ac:dyDescent="0.25">
      <c r="A103" t="s">
        <v>11</v>
      </c>
      <c r="B103" t="s">
        <v>18</v>
      </c>
      <c r="C103">
        <v>10</v>
      </c>
      <c r="D103" t="s">
        <v>1239</v>
      </c>
      <c r="E103" s="65">
        <v>83</v>
      </c>
      <c r="F103" t="s">
        <v>1245</v>
      </c>
      <c r="G103" t="s">
        <v>12</v>
      </c>
      <c r="H103" t="s">
        <v>13</v>
      </c>
      <c r="I103">
        <v>1</v>
      </c>
      <c r="J103" t="s">
        <v>1246</v>
      </c>
      <c r="K103" t="s">
        <v>2165</v>
      </c>
    </row>
    <row r="104" spans="1:11" x14ac:dyDescent="0.25">
      <c r="A104" t="s">
        <v>11</v>
      </c>
      <c r="B104" t="s">
        <v>18</v>
      </c>
      <c r="C104">
        <v>10</v>
      </c>
      <c r="D104" t="s">
        <v>1239</v>
      </c>
      <c r="E104" s="65">
        <v>83</v>
      </c>
      <c r="F104" t="s">
        <v>1245</v>
      </c>
      <c r="G104" t="s">
        <v>14</v>
      </c>
      <c r="H104" t="s">
        <v>15</v>
      </c>
      <c r="I104">
        <v>1</v>
      </c>
      <c r="J104" t="s">
        <v>1247</v>
      </c>
      <c r="K104" t="s">
        <v>2166</v>
      </c>
    </row>
    <row r="105" spans="1:11" x14ac:dyDescent="0.25">
      <c r="A105" t="s">
        <v>11</v>
      </c>
      <c r="B105" t="s">
        <v>18</v>
      </c>
      <c r="C105">
        <v>10</v>
      </c>
      <c r="D105" t="s">
        <v>1239</v>
      </c>
      <c r="E105" s="65">
        <v>83</v>
      </c>
      <c r="F105" t="s">
        <v>1245</v>
      </c>
      <c r="G105" t="s">
        <v>14</v>
      </c>
      <c r="H105" t="s">
        <v>15</v>
      </c>
      <c r="I105">
        <v>2</v>
      </c>
      <c r="J105" t="s">
        <v>1248</v>
      </c>
      <c r="K105" t="s">
        <v>2167</v>
      </c>
    </row>
    <row r="106" spans="1:11" x14ac:dyDescent="0.25">
      <c r="A106" t="s">
        <v>11</v>
      </c>
      <c r="B106" t="s">
        <v>18</v>
      </c>
      <c r="C106">
        <v>10</v>
      </c>
      <c r="D106" t="s">
        <v>1239</v>
      </c>
      <c r="E106" s="65">
        <v>83</v>
      </c>
      <c r="F106" t="s">
        <v>1245</v>
      </c>
      <c r="G106" t="s">
        <v>14</v>
      </c>
      <c r="H106" t="s">
        <v>15</v>
      </c>
      <c r="I106">
        <v>3</v>
      </c>
      <c r="J106" t="s">
        <v>1249</v>
      </c>
      <c r="K106" t="s">
        <v>2168</v>
      </c>
    </row>
    <row r="107" spans="1:11" x14ac:dyDescent="0.25">
      <c r="A107" t="s">
        <v>11</v>
      </c>
      <c r="B107" t="s">
        <v>18</v>
      </c>
      <c r="C107">
        <v>10</v>
      </c>
      <c r="D107" t="s">
        <v>1239</v>
      </c>
      <c r="E107" s="65">
        <v>83</v>
      </c>
      <c r="F107" t="s">
        <v>1245</v>
      </c>
      <c r="G107" t="s">
        <v>14</v>
      </c>
      <c r="H107" t="s">
        <v>15</v>
      </c>
      <c r="I107">
        <v>4</v>
      </c>
      <c r="J107" t="s">
        <v>1250</v>
      </c>
      <c r="K107" t="s">
        <v>2169</v>
      </c>
    </row>
    <row r="108" spans="1:11" x14ac:dyDescent="0.25">
      <c r="A108" t="s">
        <v>11</v>
      </c>
      <c r="B108" t="s">
        <v>18</v>
      </c>
      <c r="C108">
        <v>10</v>
      </c>
      <c r="D108" t="s">
        <v>1239</v>
      </c>
      <c r="E108" s="65">
        <v>83</v>
      </c>
      <c r="F108" t="s">
        <v>1245</v>
      </c>
      <c r="G108" t="s">
        <v>16</v>
      </c>
      <c r="H108" t="s">
        <v>17</v>
      </c>
      <c r="I108">
        <v>1</v>
      </c>
      <c r="J108" t="s">
        <v>1873</v>
      </c>
      <c r="K108" t="s">
        <v>2170</v>
      </c>
    </row>
    <row r="109" spans="1:11" x14ac:dyDescent="0.25">
      <c r="A109" t="s">
        <v>11</v>
      </c>
      <c r="B109" t="s">
        <v>18</v>
      </c>
      <c r="C109">
        <v>10</v>
      </c>
      <c r="D109" t="s">
        <v>1239</v>
      </c>
      <c r="E109" s="65">
        <v>83</v>
      </c>
      <c r="F109" t="s">
        <v>1245</v>
      </c>
      <c r="G109" t="s">
        <v>16</v>
      </c>
      <c r="H109" t="s">
        <v>17</v>
      </c>
      <c r="I109">
        <v>2</v>
      </c>
      <c r="J109" t="s">
        <v>1251</v>
      </c>
      <c r="K109" t="s">
        <v>2171</v>
      </c>
    </row>
    <row r="110" spans="1:11" x14ac:dyDescent="0.25">
      <c r="A110" t="s">
        <v>11</v>
      </c>
      <c r="B110" t="s">
        <v>18</v>
      </c>
      <c r="C110">
        <v>10</v>
      </c>
      <c r="D110" t="s">
        <v>1239</v>
      </c>
      <c r="E110" s="65">
        <v>84</v>
      </c>
      <c r="F110" t="s">
        <v>1252</v>
      </c>
      <c r="G110" t="s">
        <v>12</v>
      </c>
      <c r="H110" t="s">
        <v>13</v>
      </c>
      <c r="I110">
        <v>1</v>
      </c>
      <c r="J110" t="s">
        <v>1253</v>
      </c>
      <c r="K110" t="s">
        <v>2172</v>
      </c>
    </row>
    <row r="111" spans="1:11" x14ac:dyDescent="0.25">
      <c r="A111" t="s">
        <v>11</v>
      </c>
      <c r="B111" t="s">
        <v>18</v>
      </c>
      <c r="C111">
        <v>10</v>
      </c>
      <c r="D111" t="s">
        <v>1239</v>
      </c>
      <c r="E111" s="65">
        <v>84</v>
      </c>
      <c r="F111" t="s">
        <v>1252</v>
      </c>
      <c r="G111" t="s">
        <v>12</v>
      </c>
      <c r="H111" t="s">
        <v>13</v>
      </c>
      <c r="I111">
        <v>2</v>
      </c>
      <c r="J111" t="s">
        <v>1254</v>
      </c>
      <c r="K111" t="s">
        <v>2173</v>
      </c>
    </row>
    <row r="112" spans="1:11" x14ac:dyDescent="0.25">
      <c r="A112" t="s">
        <v>11</v>
      </c>
      <c r="B112" t="s">
        <v>18</v>
      </c>
      <c r="C112">
        <v>10</v>
      </c>
      <c r="D112" t="s">
        <v>1239</v>
      </c>
      <c r="E112" s="65">
        <v>84</v>
      </c>
      <c r="F112" t="s">
        <v>1252</v>
      </c>
      <c r="G112" t="s">
        <v>12</v>
      </c>
      <c r="H112" t="s">
        <v>13</v>
      </c>
      <c r="I112">
        <v>3</v>
      </c>
      <c r="J112" t="s">
        <v>1255</v>
      </c>
      <c r="K112" t="s">
        <v>2174</v>
      </c>
    </row>
    <row r="113" spans="1:11" x14ac:dyDescent="0.25">
      <c r="A113" t="s">
        <v>11</v>
      </c>
      <c r="B113" t="s">
        <v>18</v>
      </c>
      <c r="C113">
        <v>10</v>
      </c>
      <c r="D113" t="s">
        <v>1239</v>
      </c>
      <c r="E113" s="65">
        <v>84</v>
      </c>
      <c r="F113" t="s">
        <v>1252</v>
      </c>
      <c r="G113" t="s">
        <v>12</v>
      </c>
      <c r="H113" t="s">
        <v>13</v>
      </c>
      <c r="I113">
        <v>4</v>
      </c>
      <c r="J113" t="s">
        <v>1874</v>
      </c>
      <c r="K113" t="s">
        <v>2175</v>
      </c>
    </row>
    <row r="114" spans="1:11" x14ac:dyDescent="0.25">
      <c r="A114" t="s">
        <v>11</v>
      </c>
      <c r="B114" t="s">
        <v>18</v>
      </c>
      <c r="C114">
        <v>10</v>
      </c>
      <c r="D114" t="s">
        <v>1239</v>
      </c>
      <c r="E114" s="65">
        <v>84</v>
      </c>
      <c r="F114" t="s">
        <v>1252</v>
      </c>
      <c r="G114" t="s">
        <v>12</v>
      </c>
      <c r="H114" t="s">
        <v>13</v>
      </c>
      <c r="I114">
        <v>5</v>
      </c>
      <c r="J114" t="s">
        <v>1256</v>
      </c>
      <c r="K114" t="s">
        <v>2176</v>
      </c>
    </row>
    <row r="115" spans="1:11" x14ac:dyDescent="0.25">
      <c r="A115" t="s">
        <v>11</v>
      </c>
      <c r="B115" t="s">
        <v>18</v>
      </c>
      <c r="C115">
        <v>10</v>
      </c>
      <c r="D115" t="s">
        <v>1239</v>
      </c>
      <c r="E115" s="65">
        <v>84</v>
      </c>
      <c r="F115" t="s">
        <v>1252</v>
      </c>
      <c r="G115" t="s">
        <v>12</v>
      </c>
      <c r="H115" t="s">
        <v>13</v>
      </c>
      <c r="I115">
        <v>6</v>
      </c>
      <c r="J115" t="s">
        <v>1257</v>
      </c>
      <c r="K115" t="s">
        <v>2177</v>
      </c>
    </row>
    <row r="116" spans="1:11" x14ac:dyDescent="0.25">
      <c r="A116" t="s">
        <v>11</v>
      </c>
      <c r="B116" t="s">
        <v>18</v>
      </c>
      <c r="C116">
        <v>10</v>
      </c>
      <c r="D116" t="s">
        <v>1239</v>
      </c>
      <c r="E116" s="65">
        <v>84</v>
      </c>
      <c r="F116" t="s">
        <v>1252</v>
      </c>
      <c r="G116" t="s">
        <v>12</v>
      </c>
      <c r="H116" t="s">
        <v>13</v>
      </c>
      <c r="I116">
        <v>7</v>
      </c>
      <c r="J116" t="s">
        <v>1875</v>
      </c>
      <c r="K116" t="s">
        <v>2178</v>
      </c>
    </row>
    <row r="117" spans="1:11" x14ac:dyDescent="0.25">
      <c r="A117" t="s">
        <v>11</v>
      </c>
      <c r="B117" t="s">
        <v>18</v>
      </c>
      <c r="C117">
        <v>10</v>
      </c>
      <c r="D117" t="s">
        <v>1239</v>
      </c>
      <c r="E117" s="65">
        <v>84</v>
      </c>
      <c r="F117" t="s">
        <v>1252</v>
      </c>
      <c r="G117" t="s">
        <v>14</v>
      </c>
      <c r="H117" t="s">
        <v>15</v>
      </c>
      <c r="I117">
        <v>1</v>
      </c>
      <c r="J117" t="s">
        <v>1258</v>
      </c>
      <c r="K117" t="s">
        <v>2179</v>
      </c>
    </row>
    <row r="118" spans="1:11" x14ac:dyDescent="0.25">
      <c r="A118" t="s">
        <v>11</v>
      </c>
      <c r="B118" t="s">
        <v>18</v>
      </c>
      <c r="C118">
        <v>10</v>
      </c>
      <c r="D118" t="s">
        <v>1239</v>
      </c>
      <c r="E118" s="65">
        <v>85</v>
      </c>
      <c r="F118" t="s">
        <v>1259</v>
      </c>
      <c r="G118" t="s">
        <v>12</v>
      </c>
      <c r="H118" t="s">
        <v>13</v>
      </c>
      <c r="I118">
        <v>1</v>
      </c>
      <c r="J118" t="s">
        <v>1260</v>
      </c>
      <c r="K118" t="s">
        <v>2180</v>
      </c>
    </row>
    <row r="119" spans="1:11" x14ac:dyDescent="0.25">
      <c r="A119" t="s">
        <v>11</v>
      </c>
      <c r="B119" t="s">
        <v>18</v>
      </c>
      <c r="C119">
        <v>10</v>
      </c>
      <c r="D119" t="s">
        <v>1239</v>
      </c>
      <c r="E119" s="65">
        <v>85</v>
      </c>
      <c r="F119" t="s">
        <v>1259</v>
      </c>
      <c r="G119" t="s">
        <v>12</v>
      </c>
      <c r="H119" t="s">
        <v>13</v>
      </c>
      <c r="I119">
        <v>2</v>
      </c>
      <c r="J119" t="s">
        <v>1265</v>
      </c>
      <c r="K119" t="s">
        <v>2183</v>
      </c>
    </row>
    <row r="120" spans="1:11" x14ac:dyDescent="0.25">
      <c r="A120" t="s">
        <v>11</v>
      </c>
      <c r="B120" t="s">
        <v>18</v>
      </c>
      <c r="C120">
        <v>10</v>
      </c>
      <c r="D120" t="s">
        <v>1239</v>
      </c>
      <c r="E120" s="65">
        <v>85</v>
      </c>
      <c r="F120" t="s">
        <v>1259</v>
      </c>
      <c r="G120" t="s">
        <v>12</v>
      </c>
      <c r="H120" t="s">
        <v>13</v>
      </c>
      <c r="I120">
        <v>3</v>
      </c>
      <c r="J120" t="s">
        <v>1878</v>
      </c>
      <c r="K120" t="s">
        <v>2184</v>
      </c>
    </row>
    <row r="121" spans="1:11" x14ac:dyDescent="0.25">
      <c r="A121" t="s">
        <v>11</v>
      </c>
      <c r="B121" t="s">
        <v>18</v>
      </c>
      <c r="C121">
        <v>10</v>
      </c>
      <c r="D121" t="s">
        <v>1239</v>
      </c>
      <c r="E121" s="65">
        <v>85</v>
      </c>
      <c r="F121" t="s">
        <v>1259</v>
      </c>
      <c r="G121" t="s">
        <v>12</v>
      </c>
      <c r="H121" t="s">
        <v>13</v>
      </c>
      <c r="I121">
        <v>4</v>
      </c>
      <c r="J121" t="s">
        <v>1877</v>
      </c>
      <c r="K121" t="s">
        <v>2185</v>
      </c>
    </row>
    <row r="122" spans="1:11" x14ac:dyDescent="0.25">
      <c r="A122" t="s">
        <v>11</v>
      </c>
      <c r="B122" t="s">
        <v>18</v>
      </c>
      <c r="C122">
        <v>10</v>
      </c>
      <c r="D122" t="s">
        <v>1239</v>
      </c>
      <c r="E122" s="65">
        <v>85</v>
      </c>
      <c r="F122" t="s">
        <v>1259</v>
      </c>
      <c r="G122" t="s">
        <v>12</v>
      </c>
      <c r="H122" t="s">
        <v>13</v>
      </c>
      <c r="I122">
        <v>5</v>
      </c>
      <c r="J122" t="s">
        <v>1879</v>
      </c>
      <c r="K122" t="s">
        <v>2186</v>
      </c>
    </row>
    <row r="123" spans="1:11" x14ac:dyDescent="0.25">
      <c r="A123" t="s">
        <v>11</v>
      </c>
      <c r="B123" t="s">
        <v>18</v>
      </c>
      <c r="C123">
        <v>10</v>
      </c>
      <c r="D123" t="s">
        <v>1239</v>
      </c>
      <c r="E123" s="65">
        <v>85</v>
      </c>
      <c r="F123" t="s">
        <v>1259</v>
      </c>
      <c r="G123" t="s">
        <v>12</v>
      </c>
      <c r="H123" t="s">
        <v>13</v>
      </c>
      <c r="I123">
        <v>6</v>
      </c>
      <c r="J123" t="s">
        <v>1266</v>
      </c>
      <c r="K123" t="s">
        <v>2187</v>
      </c>
    </row>
    <row r="124" spans="1:11" x14ac:dyDescent="0.25">
      <c r="A124" t="s">
        <v>11</v>
      </c>
      <c r="B124" t="s">
        <v>18</v>
      </c>
      <c r="C124">
        <v>10</v>
      </c>
      <c r="D124" t="s">
        <v>1239</v>
      </c>
      <c r="E124" s="65">
        <v>85</v>
      </c>
      <c r="F124" t="s">
        <v>1259</v>
      </c>
      <c r="G124" t="s">
        <v>12</v>
      </c>
      <c r="H124" t="s">
        <v>13</v>
      </c>
      <c r="I124">
        <v>7</v>
      </c>
      <c r="J124" t="s">
        <v>1268</v>
      </c>
      <c r="K124" t="s">
        <v>2188</v>
      </c>
    </row>
    <row r="125" spans="1:11" x14ac:dyDescent="0.25">
      <c r="A125" t="s">
        <v>11</v>
      </c>
      <c r="B125" t="s">
        <v>18</v>
      </c>
      <c r="C125">
        <v>10</v>
      </c>
      <c r="D125" t="s">
        <v>1239</v>
      </c>
      <c r="E125" s="65">
        <v>85</v>
      </c>
      <c r="F125" t="s">
        <v>1259</v>
      </c>
      <c r="G125" t="s">
        <v>12</v>
      </c>
      <c r="H125" t="s">
        <v>13</v>
      </c>
      <c r="I125">
        <v>8</v>
      </c>
      <c r="J125" t="s">
        <v>1261</v>
      </c>
      <c r="K125" t="s">
        <v>2189</v>
      </c>
    </row>
    <row r="126" spans="1:11" x14ac:dyDescent="0.25">
      <c r="A126" t="s">
        <v>11</v>
      </c>
      <c r="B126" t="s">
        <v>18</v>
      </c>
      <c r="C126">
        <v>10</v>
      </c>
      <c r="D126" t="s">
        <v>1239</v>
      </c>
      <c r="E126" s="65">
        <v>85</v>
      </c>
      <c r="F126" t="s">
        <v>1259</v>
      </c>
      <c r="G126" t="s">
        <v>12</v>
      </c>
      <c r="H126" t="s">
        <v>13</v>
      </c>
      <c r="I126">
        <v>9</v>
      </c>
      <c r="J126" t="s">
        <v>1262</v>
      </c>
      <c r="K126" t="s">
        <v>2190</v>
      </c>
    </row>
    <row r="127" spans="1:11" x14ac:dyDescent="0.25">
      <c r="A127" t="s">
        <v>11</v>
      </c>
      <c r="B127" t="s">
        <v>18</v>
      </c>
      <c r="C127">
        <v>10</v>
      </c>
      <c r="D127" t="s">
        <v>1239</v>
      </c>
      <c r="E127" s="65">
        <v>85</v>
      </c>
      <c r="F127" t="s">
        <v>1259</v>
      </c>
      <c r="G127" t="s">
        <v>12</v>
      </c>
      <c r="H127" t="s">
        <v>13</v>
      </c>
      <c r="I127">
        <v>10</v>
      </c>
      <c r="J127" t="s">
        <v>1264</v>
      </c>
      <c r="K127" t="s">
        <v>3927</v>
      </c>
    </row>
    <row r="128" spans="1:11" x14ac:dyDescent="0.25">
      <c r="A128" t="s">
        <v>11</v>
      </c>
      <c r="B128" t="s">
        <v>18</v>
      </c>
      <c r="C128">
        <v>10</v>
      </c>
      <c r="D128" t="s">
        <v>1239</v>
      </c>
      <c r="E128" s="65">
        <v>85</v>
      </c>
      <c r="F128" t="s">
        <v>1259</v>
      </c>
      <c r="G128" t="s">
        <v>12</v>
      </c>
      <c r="H128" t="s">
        <v>13</v>
      </c>
      <c r="I128">
        <v>11</v>
      </c>
      <c r="J128" t="s">
        <v>1876</v>
      </c>
      <c r="K128" t="s">
        <v>2181</v>
      </c>
    </row>
    <row r="129" spans="1:11" x14ac:dyDescent="0.25">
      <c r="A129" t="s">
        <v>11</v>
      </c>
      <c r="B129" t="s">
        <v>18</v>
      </c>
      <c r="C129">
        <v>10</v>
      </c>
      <c r="D129" t="s">
        <v>1239</v>
      </c>
      <c r="E129" s="65">
        <v>85</v>
      </c>
      <c r="F129" t="s">
        <v>1259</v>
      </c>
      <c r="G129" t="s">
        <v>14</v>
      </c>
      <c r="H129" t="s">
        <v>15</v>
      </c>
      <c r="I129">
        <v>1</v>
      </c>
      <c r="J129" t="s">
        <v>1263</v>
      </c>
      <c r="K129" t="s">
        <v>2191</v>
      </c>
    </row>
    <row r="130" spans="1:11" x14ac:dyDescent="0.25">
      <c r="A130" t="s">
        <v>11</v>
      </c>
      <c r="B130" t="s">
        <v>18</v>
      </c>
      <c r="C130">
        <v>10</v>
      </c>
      <c r="D130" t="s">
        <v>1239</v>
      </c>
      <c r="E130" s="65">
        <v>86</v>
      </c>
      <c r="F130" t="s">
        <v>1267</v>
      </c>
      <c r="G130" t="s">
        <v>12</v>
      </c>
      <c r="H130" t="s">
        <v>13</v>
      </c>
      <c r="I130">
        <v>1</v>
      </c>
      <c r="J130" t="s">
        <v>1270</v>
      </c>
      <c r="K130" t="s">
        <v>2192</v>
      </c>
    </row>
    <row r="131" spans="1:11" x14ac:dyDescent="0.25">
      <c r="A131" t="s">
        <v>11</v>
      </c>
      <c r="B131" t="s">
        <v>18</v>
      </c>
      <c r="C131">
        <v>10</v>
      </c>
      <c r="D131" t="s">
        <v>1239</v>
      </c>
      <c r="E131" s="65">
        <v>86</v>
      </c>
      <c r="F131" t="s">
        <v>1267</v>
      </c>
      <c r="G131" t="s">
        <v>12</v>
      </c>
      <c r="H131" t="s">
        <v>13</v>
      </c>
      <c r="I131">
        <v>2</v>
      </c>
      <c r="J131" t="s">
        <v>1880</v>
      </c>
      <c r="K131" t="s">
        <v>2193</v>
      </c>
    </row>
    <row r="132" spans="1:11" x14ac:dyDescent="0.25">
      <c r="A132" t="s">
        <v>11</v>
      </c>
      <c r="B132" t="s">
        <v>18</v>
      </c>
      <c r="C132">
        <v>10</v>
      </c>
      <c r="D132" t="s">
        <v>1239</v>
      </c>
      <c r="E132" s="65">
        <v>86</v>
      </c>
      <c r="F132" t="s">
        <v>1267</v>
      </c>
      <c r="G132" t="s">
        <v>12</v>
      </c>
      <c r="H132" t="s">
        <v>13</v>
      </c>
      <c r="I132">
        <v>3</v>
      </c>
      <c r="J132" t="s">
        <v>1271</v>
      </c>
      <c r="K132" t="s">
        <v>2194</v>
      </c>
    </row>
    <row r="133" spans="1:11" x14ac:dyDescent="0.25">
      <c r="A133" t="s">
        <v>11</v>
      </c>
      <c r="B133" t="s">
        <v>18</v>
      </c>
      <c r="C133">
        <v>10</v>
      </c>
      <c r="D133" t="s">
        <v>1239</v>
      </c>
      <c r="E133" s="65">
        <v>86</v>
      </c>
      <c r="F133" t="s">
        <v>1267</v>
      </c>
      <c r="G133" t="s">
        <v>12</v>
      </c>
      <c r="H133" t="s">
        <v>13</v>
      </c>
      <c r="I133">
        <v>4</v>
      </c>
      <c r="J133" t="s">
        <v>1272</v>
      </c>
      <c r="K133" t="s">
        <v>2195</v>
      </c>
    </row>
    <row r="134" spans="1:11" x14ac:dyDescent="0.25">
      <c r="A134" t="s">
        <v>11</v>
      </c>
      <c r="B134" t="s">
        <v>18</v>
      </c>
      <c r="C134">
        <v>10</v>
      </c>
      <c r="D134" t="s">
        <v>1239</v>
      </c>
      <c r="E134" s="65">
        <v>86</v>
      </c>
      <c r="F134" t="s">
        <v>1267</v>
      </c>
      <c r="G134" t="s">
        <v>12</v>
      </c>
      <c r="H134" t="s">
        <v>13</v>
      </c>
      <c r="I134">
        <v>5</v>
      </c>
      <c r="J134" t="s">
        <v>1273</v>
      </c>
      <c r="K134" t="s">
        <v>2196</v>
      </c>
    </row>
    <row r="135" spans="1:11" x14ac:dyDescent="0.25">
      <c r="A135" t="s">
        <v>11</v>
      </c>
      <c r="B135" t="s">
        <v>18</v>
      </c>
      <c r="C135">
        <v>10</v>
      </c>
      <c r="D135" t="s">
        <v>1239</v>
      </c>
      <c r="E135" s="65">
        <v>86</v>
      </c>
      <c r="F135" t="s">
        <v>1267</v>
      </c>
      <c r="G135" t="s">
        <v>14</v>
      </c>
      <c r="H135" t="s">
        <v>15</v>
      </c>
      <c r="I135">
        <v>1</v>
      </c>
      <c r="J135" t="s">
        <v>1269</v>
      </c>
      <c r="K135" t="s">
        <v>2197</v>
      </c>
    </row>
    <row r="136" spans="1:11" x14ac:dyDescent="0.25">
      <c r="A136" t="s">
        <v>11</v>
      </c>
      <c r="B136" t="s">
        <v>18</v>
      </c>
      <c r="C136">
        <v>10</v>
      </c>
      <c r="D136" t="s">
        <v>1239</v>
      </c>
      <c r="E136" s="65">
        <v>86</v>
      </c>
      <c r="F136" t="s">
        <v>1267</v>
      </c>
      <c r="G136" t="s">
        <v>14</v>
      </c>
      <c r="H136" t="s">
        <v>15</v>
      </c>
      <c r="I136">
        <v>2</v>
      </c>
      <c r="J136" t="s">
        <v>1274</v>
      </c>
      <c r="K136" t="s">
        <v>2198</v>
      </c>
    </row>
    <row r="137" spans="1:11" x14ac:dyDescent="0.25">
      <c r="A137" t="s">
        <v>11</v>
      </c>
      <c r="B137" t="s">
        <v>18</v>
      </c>
      <c r="C137">
        <v>10</v>
      </c>
      <c r="D137" t="s">
        <v>1239</v>
      </c>
      <c r="E137" s="65">
        <v>86</v>
      </c>
      <c r="F137" t="s">
        <v>1267</v>
      </c>
      <c r="G137" t="s">
        <v>16</v>
      </c>
      <c r="H137" t="s">
        <v>17</v>
      </c>
      <c r="I137">
        <v>1</v>
      </c>
      <c r="J137" t="s">
        <v>1881</v>
      </c>
      <c r="K137" t="s">
        <v>2199</v>
      </c>
    </row>
    <row r="138" spans="1:11" x14ac:dyDescent="0.25">
      <c r="A138" t="s">
        <v>11</v>
      </c>
      <c r="B138" t="s">
        <v>18</v>
      </c>
      <c r="C138">
        <v>10</v>
      </c>
      <c r="D138" t="s">
        <v>1239</v>
      </c>
      <c r="E138" s="65">
        <v>86</v>
      </c>
      <c r="F138" t="s">
        <v>1267</v>
      </c>
      <c r="G138" t="s">
        <v>16</v>
      </c>
      <c r="H138" t="s">
        <v>17</v>
      </c>
      <c r="I138">
        <v>2</v>
      </c>
      <c r="J138" t="s">
        <v>1882</v>
      </c>
      <c r="K138" t="s">
        <v>2200</v>
      </c>
    </row>
    <row r="139" spans="1:11" x14ac:dyDescent="0.25">
      <c r="A139" t="s">
        <v>11</v>
      </c>
      <c r="B139" t="s">
        <v>18</v>
      </c>
      <c r="C139">
        <v>10</v>
      </c>
      <c r="D139" t="s">
        <v>1239</v>
      </c>
      <c r="E139" s="65">
        <v>87</v>
      </c>
      <c r="F139" t="s">
        <v>1275</v>
      </c>
      <c r="G139" t="s">
        <v>12</v>
      </c>
      <c r="H139" t="s">
        <v>13</v>
      </c>
      <c r="I139">
        <v>1</v>
      </c>
      <c r="J139" t="s">
        <v>1276</v>
      </c>
      <c r="K139" t="s">
        <v>2201</v>
      </c>
    </row>
    <row r="140" spans="1:11" x14ac:dyDescent="0.25">
      <c r="A140" t="s">
        <v>11</v>
      </c>
      <c r="B140" t="s">
        <v>18</v>
      </c>
      <c r="C140">
        <v>10</v>
      </c>
      <c r="D140" t="s">
        <v>1239</v>
      </c>
      <c r="E140" s="65">
        <v>87</v>
      </c>
      <c r="F140" t="s">
        <v>1275</v>
      </c>
      <c r="G140" t="s">
        <v>12</v>
      </c>
      <c r="H140" t="s">
        <v>13</v>
      </c>
      <c r="I140">
        <v>2</v>
      </c>
      <c r="J140" t="s">
        <v>1883</v>
      </c>
      <c r="K140" t="s">
        <v>2202</v>
      </c>
    </row>
    <row r="141" spans="1:11" x14ac:dyDescent="0.25">
      <c r="A141" t="s">
        <v>11</v>
      </c>
      <c r="B141" t="s">
        <v>18</v>
      </c>
      <c r="C141">
        <v>10</v>
      </c>
      <c r="D141" t="s">
        <v>1239</v>
      </c>
      <c r="E141" s="65">
        <v>87</v>
      </c>
      <c r="F141" t="s">
        <v>1275</v>
      </c>
      <c r="G141" t="s">
        <v>12</v>
      </c>
      <c r="H141" t="s">
        <v>13</v>
      </c>
      <c r="I141">
        <v>3</v>
      </c>
      <c r="J141" t="s">
        <v>1277</v>
      </c>
      <c r="K141" t="s">
        <v>2203</v>
      </c>
    </row>
    <row r="142" spans="1:11" x14ac:dyDescent="0.25">
      <c r="A142" t="s">
        <v>11</v>
      </c>
      <c r="B142" t="s">
        <v>18</v>
      </c>
      <c r="C142">
        <v>10</v>
      </c>
      <c r="D142" t="s">
        <v>1239</v>
      </c>
      <c r="E142" s="65">
        <v>87</v>
      </c>
      <c r="F142" t="s">
        <v>1275</v>
      </c>
      <c r="G142" t="s">
        <v>12</v>
      </c>
      <c r="H142" t="s">
        <v>13</v>
      </c>
      <c r="I142">
        <v>4</v>
      </c>
      <c r="J142" t="s">
        <v>1278</v>
      </c>
      <c r="K142" t="s">
        <v>2204</v>
      </c>
    </row>
    <row r="143" spans="1:11" x14ac:dyDescent="0.25">
      <c r="A143" t="s">
        <v>11</v>
      </c>
      <c r="B143" t="s">
        <v>18</v>
      </c>
      <c r="C143">
        <v>10</v>
      </c>
      <c r="D143" t="s">
        <v>1239</v>
      </c>
      <c r="E143" s="65">
        <v>87</v>
      </c>
      <c r="F143" t="s">
        <v>1275</v>
      </c>
      <c r="G143" t="s">
        <v>12</v>
      </c>
      <c r="H143" t="s">
        <v>13</v>
      </c>
      <c r="I143">
        <v>5</v>
      </c>
      <c r="J143" t="s">
        <v>1884</v>
      </c>
      <c r="K143" t="s">
        <v>2205</v>
      </c>
    </row>
    <row r="144" spans="1:11" x14ac:dyDescent="0.25">
      <c r="A144" t="s">
        <v>11</v>
      </c>
      <c r="B144" t="s">
        <v>18</v>
      </c>
      <c r="C144">
        <v>10</v>
      </c>
      <c r="D144" t="s">
        <v>1239</v>
      </c>
      <c r="E144" s="65">
        <v>87</v>
      </c>
      <c r="F144" t="s">
        <v>1275</v>
      </c>
      <c r="G144" t="s">
        <v>12</v>
      </c>
      <c r="H144" t="s">
        <v>13</v>
      </c>
      <c r="I144">
        <v>6</v>
      </c>
      <c r="J144" t="s">
        <v>1279</v>
      </c>
      <c r="K144" t="s">
        <v>2206</v>
      </c>
    </row>
    <row r="145" spans="1:11" x14ac:dyDescent="0.25">
      <c r="A145" t="s">
        <v>11</v>
      </c>
      <c r="B145" t="s">
        <v>18</v>
      </c>
      <c r="C145">
        <v>10</v>
      </c>
      <c r="D145" t="s">
        <v>1239</v>
      </c>
      <c r="E145" s="65">
        <v>88</v>
      </c>
      <c r="F145" t="s">
        <v>1280</v>
      </c>
      <c r="G145" t="s">
        <v>12</v>
      </c>
      <c r="H145" t="s">
        <v>13</v>
      </c>
      <c r="I145">
        <v>7</v>
      </c>
      <c r="J145" t="s">
        <v>1281</v>
      </c>
      <c r="K145" t="s">
        <v>3928</v>
      </c>
    </row>
    <row r="146" spans="1:11" x14ac:dyDescent="0.25">
      <c r="A146" t="s">
        <v>11</v>
      </c>
      <c r="B146" t="s">
        <v>18</v>
      </c>
      <c r="C146">
        <v>10</v>
      </c>
      <c r="D146" t="s">
        <v>1239</v>
      </c>
      <c r="E146" s="65">
        <v>88</v>
      </c>
      <c r="F146" t="s">
        <v>1280</v>
      </c>
      <c r="G146" t="s">
        <v>12</v>
      </c>
      <c r="H146" t="s">
        <v>13</v>
      </c>
      <c r="I146">
        <v>8</v>
      </c>
      <c r="J146" t="s">
        <v>1885</v>
      </c>
      <c r="K146" t="s">
        <v>3929</v>
      </c>
    </row>
    <row r="147" spans="1:11" x14ac:dyDescent="0.25">
      <c r="A147" t="s">
        <v>11</v>
      </c>
      <c r="B147" t="s">
        <v>18</v>
      </c>
      <c r="C147">
        <v>10</v>
      </c>
      <c r="D147" t="s">
        <v>1239</v>
      </c>
      <c r="E147" s="65">
        <v>88</v>
      </c>
      <c r="F147" t="s">
        <v>1280</v>
      </c>
      <c r="G147" t="s">
        <v>12</v>
      </c>
      <c r="H147" t="s">
        <v>13</v>
      </c>
      <c r="I147">
        <v>9</v>
      </c>
      <c r="J147" t="s">
        <v>1283</v>
      </c>
      <c r="K147" t="s">
        <v>3930</v>
      </c>
    </row>
    <row r="148" spans="1:11" x14ac:dyDescent="0.25">
      <c r="A148" t="s">
        <v>11</v>
      </c>
      <c r="B148" t="s">
        <v>18</v>
      </c>
      <c r="C148">
        <v>10</v>
      </c>
      <c r="D148" t="s">
        <v>1239</v>
      </c>
      <c r="E148" s="65">
        <v>88</v>
      </c>
      <c r="F148" t="s">
        <v>1280</v>
      </c>
      <c r="G148" t="s">
        <v>12</v>
      </c>
      <c r="H148" t="s">
        <v>13</v>
      </c>
      <c r="I148">
        <v>10</v>
      </c>
      <c r="J148" t="s">
        <v>1284</v>
      </c>
      <c r="K148" t="s">
        <v>3931</v>
      </c>
    </row>
    <row r="149" spans="1:11" x14ac:dyDescent="0.25">
      <c r="A149" t="s">
        <v>11</v>
      </c>
      <c r="B149" t="s">
        <v>18</v>
      </c>
      <c r="C149">
        <v>10</v>
      </c>
      <c r="D149" t="s">
        <v>1239</v>
      </c>
      <c r="E149" s="65">
        <v>88</v>
      </c>
      <c r="F149" t="s">
        <v>1280</v>
      </c>
      <c r="G149" t="s">
        <v>12</v>
      </c>
      <c r="H149" t="s">
        <v>13</v>
      </c>
      <c r="I149">
        <v>11</v>
      </c>
      <c r="J149" t="s">
        <v>1285</v>
      </c>
      <c r="K149" t="s">
        <v>3932</v>
      </c>
    </row>
    <row r="150" spans="1:11" x14ac:dyDescent="0.25">
      <c r="A150" t="s">
        <v>11</v>
      </c>
      <c r="B150" t="s">
        <v>18</v>
      </c>
      <c r="C150">
        <v>10</v>
      </c>
      <c r="D150" t="s">
        <v>1239</v>
      </c>
      <c r="E150" s="65">
        <v>88</v>
      </c>
      <c r="F150" t="s">
        <v>1280</v>
      </c>
      <c r="G150" t="s">
        <v>12</v>
      </c>
      <c r="H150" t="s">
        <v>13</v>
      </c>
      <c r="I150">
        <v>12</v>
      </c>
      <c r="J150" t="s">
        <v>1886</v>
      </c>
      <c r="K150" t="s">
        <v>3933</v>
      </c>
    </row>
    <row r="151" spans="1:11" x14ac:dyDescent="0.25">
      <c r="A151" t="s">
        <v>11</v>
      </c>
      <c r="B151" t="s">
        <v>18</v>
      </c>
      <c r="C151">
        <v>10</v>
      </c>
      <c r="D151" t="s">
        <v>1239</v>
      </c>
      <c r="E151" s="65">
        <v>88</v>
      </c>
      <c r="F151" t="s">
        <v>1280</v>
      </c>
      <c r="G151" t="s">
        <v>14</v>
      </c>
      <c r="H151" t="s">
        <v>15</v>
      </c>
      <c r="I151">
        <v>1</v>
      </c>
      <c r="J151" t="s">
        <v>1282</v>
      </c>
      <c r="K151" t="s">
        <v>2213</v>
      </c>
    </row>
    <row r="152" spans="1:11" x14ac:dyDescent="0.25">
      <c r="A152" t="s">
        <v>11</v>
      </c>
      <c r="B152" t="s">
        <v>18</v>
      </c>
      <c r="C152">
        <v>10</v>
      </c>
      <c r="D152" t="s">
        <v>1239</v>
      </c>
      <c r="E152" s="65">
        <v>89</v>
      </c>
      <c r="F152" t="s">
        <v>1286</v>
      </c>
      <c r="G152" t="s">
        <v>12</v>
      </c>
      <c r="H152" t="s">
        <v>13</v>
      </c>
      <c r="I152">
        <v>1</v>
      </c>
      <c r="J152" t="s">
        <v>1287</v>
      </c>
      <c r="K152" t="s">
        <v>2214</v>
      </c>
    </row>
    <row r="153" spans="1:11" x14ac:dyDescent="0.25">
      <c r="A153" t="s">
        <v>11</v>
      </c>
      <c r="B153" t="s">
        <v>18</v>
      </c>
      <c r="C153">
        <v>10</v>
      </c>
      <c r="D153" t="s">
        <v>1239</v>
      </c>
      <c r="E153" s="65">
        <v>89</v>
      </c>
      <c r="F153" t="s">
        <v>1286</v>
      </c>
      <c r="G153" t="s">
        <v>12</v>
      </c>
      <c r="H153" t="s">
        <v>13</v>
      </c>
      <c r="I153">
        <v>2</v>
      </c>
      <c r="J153" t="s">
        <v>1887</v>
      </c>
      <c r="K153" t="s">
        <v>3934</v>
      </c>
    </row>
    <row r="154" spans="1:11" x14ac:dyDescent="0.25">
      <c r="A154" t="s">
        <v>11</v>
      </c>
      <c r="B154" t="s">
        <v>18</v>
      </c>
      <c r="C154">
        <v>10</v>
      </c>
      <c r="D154" t="s">
        <v>1239</v>
      </c>
      <c r="E154" s="65">
        <v>89</v>
      </c>
      <c r="F154" t="s">
        <v>1286</v>
      </c>
      <c r="G154" t="s">
        <v>14</v>
      </c>
      <c r="H154" t="s">
        <v>15</v>
      </c>
      <c r="I154">
        <v>1</v>
      </c>
      <c r="J154" t="s">
        <v>1288</v>
      </c>
      <c r="K154" t="s">
        <v>2216</v>
      </c>
    </row>
    <row r="155" spans="1:11" x14ac:dyDescent="0.25">
      <c r="A155" t="s">
        <v>11</v>
      </c>
      <c r="B155" t="s">
        <v>18</v>
      </c>
      <c r="C155">
        <v>10</v>
      </c>
      <c r="D155" t="s">
        <v>1239</v>
      </c>
      <c r="E155" s="65">
        <v>89</v>
      </c>
      <c r="F155" t="s">
        <v>1286</v>
      </c>
      <c r="G155" t="s">
        <v>14</v>
      </c>
      <c r="H155" t="s">
        <v>15</v>
      </c>
      <c r="I155">
        <v>2</v>
      </c>
      <c r="J155" t="s">
        <v>1289</v>
      </c>
      <c r="K155" t="s">
        <v>2217</v>
      </c>
    </row>
    <row r="156" spans="1:11" x14ac:dyDescent="0.25">
      <c r="A156" t="s">
        <v>11</v>
      </c>
      <c r="B156" t="s">
        <v>18</v>
      </c>
      <c r="C156">
        <v>10</v>
      </c>
      <c r="D156" t="s">
        <v>1239</v>
      </c>
      <c r="E156" s="65">
        <v>90</v>
      </c>
      <c r="F156" t="s">
        <v>1290</v>
      </c>
      <c r="G156" t="s">
        <v>12</v>
      </c>
      <c r="H156" t="s">
        <v>13</v>
      </c>
      <c r="I156">
        <v>1</v>
      </c>
      <c r="J156" t="s">
        <v>1291</v>
      </c>
      <c r="K156" t="s">
        <v>2218</v>
      </c>
    </row>
    <row r="157" spans="1:11" x14ac:dyDescent="0.25">
      <c r="A157" t="s">
        <v>11</v>
      </c>
      <c r="B157" t="s">
        <v>18</v>
      </c>
      <c r="C157">
        <v>10</v>
      </c>
      <c r="D157" t="s">
        <v>1239</v>
      </c>
      <c r="E157" s="65">
        <v>90</v>
      </c>
      <c r="F157" t="s">
        <v>1290</v>
      </c>
      <c r="G157" t="s">
        <v>12</v>
      </c>
      <c r="H157" t="s">
        <v>13</v>
      </c>
      <c r="I157">
        <v>2</v>
      </c>
      <c r="J157" t="s">
        <v>1296</v>
      </c>
      <c r="K157" t="s">
        <v>2229</v>
      </c>
    </row>
    <row r="158" spans="1:11" x14ac:dyDescent="0.25">
      <c r="A158" t="s">
        <v>11</v>
      </c>
      <c r="B158" t="s">
        <v>18</v>
      </c>
      <c r="C158">
        <v>10</v>
      </c>
      <c r="D158" t="s">
        <v>1239</v>
      </c>
      <c r="E158" s="65">
        <v>90</v>
      </c>
      <c r="F158" t="s">
        <v>1290</v>
      </c>
      <c r="G158" t="s">
        <v>12</v>
      </c>
      <c r="H158" t="s">
        <v>13</v>
      </c>
      <c r="I158">
        <v>3</v>
      </c>
      <c r="J158" t="s">
        <v>1297</v>
      </c>
      <c r="K158" t="s">
        <v>2231</v>
      </c>
    </row>
    <row r="159" spans="1:11" x14ac:dyDescent="0.25">
      <c r="A159" t="s">
        <v>11</v>
      </c>
      <c r="B159" t="s">
        <v>18</v>
      </c>
      <c r="C159">
        <v>10</v>
      </c>
      <c r="D159" t="s">
        <v>1239</v>
      </c>
      <c r="E159" s="65">
        <v>90</v>
      </c>
      <c r="F159" t="s">
        <v>1290</v>
      </c>
      <c r="G159" t="s">
        <v>12</v>
      </c>
      <c r="H159" t="s">
        <v>13</v>
      </c>
      <c r="I159">
        <v>4</v>
      </c>
      <c r="J159" t="s">
        <v>1890</v>
      </c>
      <c r="K159" t="s">
        <v>2232</v>
      </c>
    </row>
    <row r="160" spans="1:11" x14ac:dyDescent="0.25">
      <c r="A160" t="s">
        <v>11</v>
      </c>
      <c r="B160" t="s">
        <v>18</v>
      </c>
      <c r="C160">
        <v>10</v>
      </c>
      <c r="D160" t="s">
        <v>1239</v>
      </c>
      <c r="E160" s="65">
        <v>90</v>
      </c>
      <c r="F160" t="s">
        <v>1290</v>
      </c>
      <c r="G160" t="s">
        <v>12</v>
      </c>
      <c r="H160" t="s">
        <v>13</v>
      </c>
      <c r="I160">
        <v>5</v>
      </c>
      <c r="J160" t="s">
        <v>1298</v>
      </c>
      <c r="K160" t="s">
        <v>2233</v>
      </c>
    </row>
    <row r="161" spans="1:11" x14ac:dyDescent="0.25">
      <c r="A161" t="s">
        <v>11</v>
      </c>
      <c r="B161" t="s">
        <v>18</v>
      </c>
      <c r="C161">
        <v>10</v>
      </c>
      <c r="D161" t="s">
        <v>1239</v>
      </c>
      <c r="E161" s="65">
        <v>90</v>
      </c>
      <c r="F161" t="s">
        <v>1290</v>
      </c>
      <c r="G161" t="s">
        <v>12</v>
      </c>
      <c r="H161" t="s">
        <v>13</v>
      </c>
      <c r="I161">
        <v>6</v>
      </c>
      <c r="J161" t="s">
        <v>1299</v>
      </c>
      <c r="K161" t="s">
        <v>2234</v>
      </c>
    </row>
    <row r="162" spans="1:11" x14ac:dyDescent="0.25">
      <c r="A162" t="s">
        <v>11</v>
      </c>
      <c r="B162" t="s">
        <v>18</v>
      </c>
      <c r="C162">
        <v>10</v>
      </c>
      <c r="D162" t="s">
        <v>1239</v>
      </c>
      <c r="E162" s="65">
        <v>90</v>
      </c>
      <c r="F162" t="s">
        <v>1290</v>
      </c>
      <c r="G162" t="s">
        <v>12</v>
      </c>
      <c r="H162" t="s">
        <v>13</v>
      </c>
      <c r="I162">
        <v>7</v>
      </c>
      <c r="J162" t="s">
        <v>1300</v>
      </c>
      <c r="K162" t="s">
        <v>2235</v>
      </c>
    </row>
    <row r="163" spans="1:11" x14ac:dyDescent="0.25">
      <c r="A163" t="s">
        <v>11</v>
      </c>
      <c r="B163" t="s">
        <v>18</v>
      </c>
      <c r="C163">
        <v>10</v>
      </c>
      <c r="D163" t="s">
        <v>1239</v>
      </c>
      <c r="E163" s="65">
        <v>90</v>
      </c>
      <c r="F163" t="s">
        <v>1290</v>
      </c>
      <c r="G163" t="s">
        <v>12</v>
      </c>
      <c r="H163" t="s">
        <v>13</v>
      </c>
      <c r="I163">
        <v>8</v>
      </c>
      <c r="J163" t="s">
        <v>1301</v>
      </c>
      <c r="K163" t="s">
        <v>2236</v>
      </c>
    </row>
    <row r="164" spans="1:11" x14ac:dyDescent="0.25">
      <c r="A164" t="s">
        <v>11</v>
      </c>
      <c r="B164" t="s">
        <v>18</v>
      </c>
      <c r="C164">
        <v>10</v>
      </c>
      <c r="D164" t="s">
        <v>1239</v>
      </c>
      <c r="E164" s="65">
        <v>90</v>
      </c>
      <c r="F164" t="s">
        <v>1290</v>
      </c>
      <c r="G164" t="s">
        <v>12</v>
      </c>
      <c r="H164" t="s">
        <v>13</v>
      </c>
      <c r="I164">
        <v>9</v>
      </c>
      <c r="J164" t="s">
        <v>2058</v>
      </c>
      <c r="K164" t="s">
        <v>2237</v>
      </c>
    </row>
    <row r="165" spans="1:11" x14ac:dyDescent="0.25">
      <c r="A165" t="s">
        <v>11</v>
      </c>
      <c r="B165" t="s">
        <v>18</v>
      </c>
      <c r="C165">
        <v>10</v>
      </c>
      <c r="D165" t="s">
        <v>1239</v>
      </c>
      <c r="E165" s="65">
        <v>90</v>
      </c>
      <c r="F165" t="s">
        <v>1290</v>
      </c>
      <c r="G165" t="s">
        <v>12</v>
      </c>
      <c r="H165" t="s">
        <v>13</v>
      </c>
      <c r="I165">
        <v>10</v>
      </c>
      <c r="J165" t="s">
        <v>1302</v>
      </c>
      <c r="K165" t="s">
        <v>2219</v>
      </c>
    </row>
    <row r="166" spans="1:11" x14ac:dyDescent="0.25">
      <c r="A166" t="s">
        <v>11</v>
      </c>
      <c r="B166" t="s">
        <v>18</v>
      </c>
      <c r="C166">
        <v>10</v>
      </c>
      <c r="D166" t="s">
        <v>1239</v>
      </c>
      <c r="E166" s="65">
        <v>90</v>
      </c>
      <c r="F166" t="s">
        <v>1290</v>
      </c>
      <c r="G166" t="s">
        <v>12</v>
      </c>
      <c r="H166" t="s">
        <v>13</v>
      </c>
      <c r="I166">
        <v>11</v>
      </c>
      <c r="J166" t="s">
        <v>1892</v>
      </c>
      <c r="K166" t="s">
        <v>2220</v>
      </c>
    </row>
    <row r="167" spans="1:11" x14ac:dyDescent="0.25">
      <c r="A167" t="s">
        <v>11</v>
      </c>
      <c r="B167" t="s">
        <v>18</v>
      </c>
      <c r="C167">
        <v>10</v>
      </c>
      <c r="D167" t="s">
        <v>1239</v>
      </c>
      <c r="E167" s="65">
        <v>90</v>
      </c>
      <c r="F167" t="s">
        <v>1290</v>
      </c>
      <c r="G167" t="s">
        <v>12</v>
      </c>
      <c r="H167" t="s">
        <v>13</v>
      </c>
      <c r="I167">
        <v>12</v>
      </c>
      <c r="J167" t="s">
        <v>1305</v>
      </c>
      <c r="K167" t="s">
        <v>2221</v>
      </c>
    </row>
    <row r="168" spans="1:11" x14ac:dyDescent="0.25">
      <c r="A168" t="s">
        <v>11</v>
      </c>
      <c r="B168" t="s">
        <v>18</v>
      </c>
      <c r="C168">
        <v>10</v>
      </c>
      <c r="D168" t="s">
        <v>1239</v>
      </c>
      <c r="E168" s="65">
        <v>90</v>
      </c>
      <c r="F168" t="s">
        <v>1290</v>
      </c>
      <c r="G168" t="s">
        <v>12</v>
      </c>
      <c r="H168" t="s">
        <v>13</v>
      </c>
      <c r="I168">
        <v>13</v>
      </c>
      <c r="J168" t="s">
        <v>1304</v>
      </c>
      <c r="K168" t="s">
        <v>2222</v>
      </c>
    </row>
    <row r="169" spans="1:11" x14ac:dyDescent="0.25">
      <c r="A169" t="s">
        <v>11</v>
      </c>
      <c r="B169" t="s">
        <v>18</v>
      </c>
      <c r="C169">
        <v>10</v>
      </c>
      <c r="D169" t="s">
        <v>1239</v>
      </c>
      <c r="E169" s="65">
        <v>90</v>
      </c>
      <c r="F169" t="s">
        <v>1290</v>
      </c>
      <c r="G169" t="s">
        <v>12</v>
      </c>
      <c r="H169" t="s">
        <v>13</v>
      </c>
      <c r="I169">
        <v>14</v>
      </c>
      <c r="J169" t="s">
        <v>1306</v>
      </c>
      <c r="K169" t="s">
        <v>2223</v>
      </c>
    </row>
    <row r="170" spans="1:11" x14ac:dyDescent="0.25">
      <c r="A170" t="s">
        <v>11</v>
      </c>
      <c r="B170" t="s">
        <v>18</v>
      </c>
      <c r="C170">
        <v>10</v>
      </c>
      <c r="D170" t="s">
        <v>1239</v>
      </c>
      <c r="E170" s="65">
        <v>90</v>
      </c>
      <c r="F170" t="s">
        <v>1290</v>
      </c>
      <c r="G170" t="s">
        <v>12</v>
      </c>
      <c r="H170" t="s">
        <v>13</v>
      </c>
      <c r="I170">
        <v>15</v>
      </c>
      <c r="J170" t="s">
        <v>1293</v>
      </c>
      <c r="K170" t="s">
        <v>2224</v>
      </c>
    </row>
    <row r="171" spans="1:11" x14ac:dyDescent="0.25">
      <c r="A171" t="s">
        <v>11</v>
      </c>
      <c r="B171" t="s">
        <v>18</v>
      </c>
      <c r="C171">
        <v>10</v>
      </c>
      <c r="D171" t="s">
        <v>1239</v>
      </c>
      <c r="E171" s="65">
        <v>90</v>
      </c>
      <c r="F171" t="s">
        <v>1290</v>
      </c>
      <c r="G171" t="s">
        <v>12</v>
      </c>
      <c r="H171" t="s">
        <v>13</v>
      </c>
      <c r="I171">
        <v>16</v>
      </c>
      <c r="J171" t="s">
        <v>1307</v>
      </c>
      <c r="K171" t="s">
        <v>2225</v>
      </c>
    </row>
    <row r="172" spans="1:11" x14ac:dyDescent="0.25">
      <c r="A172" t="s">
        <v>11</v>
      </c>
      <c r="B172" t="s">
        <v>18</v>
      </c>
      <c r="C172">
        <v>10</v>
      </c>
      <c r="D172" t="s">
        <v>1239</v>
      </c>
      <c r="E172" s="65">
        <v>90</v>
      </c>
      <c r="F172" t="s">
        <v>1290</v>
      </c>
      <c r="G172" t="s">
        <v>12</v>
      </c>
      <c r="H172" t="s">
        <v>13</v>
      </c>
      <c r="I172">
        <v>17</v>
      </c>
      <c r="J172" t="s">
        <v>1294</v>
      </c>
      <c r="K172" t="s">
        <v>2226</v>
      </c>
    </row>
    <row r="173" spans="1:11" x14ac:dyDescent="0.25">
      <c r="A173" t="s">
        <v>11</v>
      </c>
      <c r="B173" t="s">
        <v>18</v>
      </c>
      <c r="C173">
        <v>10</v>
      </c>
      <c r="D173" t="s">
        <v>1239</v>
      </c>
      <c r="E173" s="65">
        <v>90</v>
      </c>
      <c r="F173" t="s">
        <v>1290</v>
      </c>
      <c r="G173" t="s">
        <v>12</v>
      </c>
      <c r="H173" t="s">
        <v>13</v>
      </c>
      <c r="I173">
        <v>18</v>
      </c>
      <c r="J173" t="s">
        <v>1295</v>
      </c>
      <c r="K173" t="s">
        <v>2227</v>
      </c>
    </row>
    <row r="174" spans="1:11" x14ac:dyDescent="0.25">
      <c r="A174" t="s">
        <v>11</v>
      </c>
      <c r="B174" t="s">
        <v>18</v>
      </c>
      <c r="C174">
        <v>10</v>
      </c>
      <c r="D174" t="s">
        <v>1239</v>
      </c>
      <c r="E174" s="65">
        <v>90</v>
      </c>
      <c r="F174" t="s">
        <v>1290</v>
      </c>
      <c r="G174" t="s">
        <v>12</v>
      </c>
      <c r="H174" t="s">
        <v>13</v>
      </c>
      <c r="I174">
        <v>19</v>
      </c>
      <c r="J174" t="s">
        <v>1907</v>
      </c>
      <c r="K174" t="s">
        <v>2228</v>
      </c>
    </row>
    <row r="175" spans="1:11" x14ac:dyDescent="0.25">
      <c r="A175" t="s">
        <v>11</v>
      </c>
      <c r="B175" t="s">
        <v>18</v>
      </c>
      <c r="C175">
        <v>10</v>
      </c>
      <c r="D175" t="s">
        <v>1239</v>
      </c>
      <c r="E175" s="65">
        <v>90</v>
      </c>
      <c r="F175" t="s">
        <v>1290</v>
      </c>
      <c r="G175" t="s">
        <v>12</v>
      </c>
      <c r="H175" t="s">
        <v>13</v>
      </c>
      <c r="I175">
        <v>20</v>
      </c>
      <c r="J175" t="s">
        <v>1889</v>
      </c>
      <c r="K175" t="s">
        <v>2230</v>
      </c>
    </row>
    <row r="176" spans="1:11" x14ac:dyDescent="0.25">
      <c r="A176" t="s">
        <v>11</v>
      </c>
      <c r="B176" t="s">
        <v>18</v>
      </c>
      <c r="C176">
        <v>10</v>
      </c>
      <c r="D176" t="s">
        <v>1239</v>
      </c>
      <c r="E176" s="65">
        <v>90</v>
      </c>
      <c r="F176" t="s">
        <v>1290</v>
      </c>
      <c r="G176" t="s">
        <v>14</v>
      </c>
      <c r="H176" t="s">
        <v>15</v>
      </c>
      <c r="I176">
        <v>1</v>
      </c>
      <c r="J176" t="s">
        <v>1292</v>
      </c>
      <c r="K176" t="s">
        <v>2238</v>
      </c>
    </row>
    <row r="177" spans="1:11" x14ac:dyDescent="0.25">
      <c r="A177" t="s">
        <v>11</v>
      </c>
      <c r="B177" t="s">
        <v>18</v>
      </c>
      <c r="C177">
        <v>10</v>
      </c>
      <c r="D177" t="s">
        <v>1239</v>
      </c>
      <c r="E177" s="65">
        <v>90</v>
      </c>
      <c r="F177" t="s">
        <v>1290</v>
      </c>
      <c r="G177" t="s">
        <v>14</v>
      </c>
      <c r="H177" t="s">
        <v>15</v>
      </c>
      <c r="I177">
        <v>2</v>
      </c>
      <c r="J177" t="s">
        <v>1888</v>
      </c>
      <c r="K177" t="s">
        <v>2239</v>
      </c>
    </row>
    <row r="178" spans="1:11" x14ac:dyDescent="0.25">
      <c r="A178" t="s">
        <v>11</v>
      </c>
      <c r="B178" t="s">
        <v>18</v>
      </c>
      <c r="C178">
        <v>10</v>
      </c>
      <c r="D178" t="s">
        <v>1239</v>
      </c>
      <c r="E178" s="65">
        <v>90</v>
      </c>
      <c r="F178" t="s">
        <v>1290</v>
      </c>
      <c r="G178" t="s">
        <v>14</v>
      </c>
      <c r="H178" t="s">
        <v>15</v>
      </c>
      <c r="I178">
        <v>3</v>
      </c>
      <c r="J178" t="s">
        <v>1891</v>
      </c>
      <c r="K178" t="s">
        <v>2240</v>
      </c>
    </row>
    <row r="179" spans="1:11" x14ac:dyDescent="0.25">
      <c r="A179" t="s">
        <v>11</v>
      </c>
      <c r="B179" t="s">
        <v>18</v>
      </c>
      <c r="C179">
        <v>10</v>
      </c>
      <c r="D179" t="s">
        <v>1239</v>
      </c>
      <c r="E179" s="65">
        <v>90</v>
      </c>
      <c r="F179" t="s">
        <v>1290</v>
      </c>
      <c r="G179" t="s">
        <v>14</v>
      </c>
      <c r="H179" t="s">
        <v>15</v>
      </c>
      <c r="I179">
        <v>4</v>
      </c>
      <c r="J179" t="s">
        <v>1303</v>
      </c>
      <c r="K179" t="s">
        <v>2241</v>
      </c>
    </row>
    <row r="180" spans="1:11" x14ac:dyDescent="0.25">
      <c r="A180" t="s">
        <v>11</v>
      </c>
      <c r="B180" t="s">
        <v>18</v>
      </c>
      <c r="C180">
        <v>10</v>
      </c>
      <c r="D180" t="s">
        <v>1239</v>
      </c>
      <c r="E180" s="65">
        <v>90</v>
      </c>
      <c r="F180" t="s">
        <v>1290</v>
      </c>
      <c r="G180" t="s">
        <v>14</v>
      </c>
      <c r="H180" t="s">
        <v>15</v>
      </c>
      <c r="I180">
        <v>5</v>
      </c>
      <c r="J180" t="s">
        <v>1308</v>
      </c>
      <c r="K180" t="s">
        <v>2242</v>
      </c>
    </row>
    <row r="181" spans="1:11" x14ac:dyDescent="0.25">
      <c r="A181" t="s">
        <v>11</v>
      </c>
      <c r="B181" t="s">
        <v>18</v>
      </c>
      <c r="C181">
        <v>10</v>
      </c>
      <c r="D181" t="s">
        <v>1239</v>
      </c>
      <c r="E181" s="65">
        <v>91</v>
      </c>
      <c r="F181" t="s">
        <v>1309</v>
      </c>
      <c r="G181" t="s">
        <v>12</v>
      </c>
      <c r="H181" t="s">
        <v>13</v>
      </c>
      <c r="I181">
        <v>1</v>
      </c>
      <c r="J181" t="s">
        <v>1310</v>
      </c>
      <c r="K181" t="s">
        <v>2243</v>
      </c>
    </row>
    <row r="182" spans="1:11" x14ac:dyDescent="0.25">
      <c r="A182" t="s">
        <v>11</v>
      </c>
      <c r="B182" t="s">
        <v>18</v>
      </c>
      <c r="C182">
        <v>10</v>
      </c>
      <c r="D182" t="s">
        <v>1239</v>
      </c>
      <c r="E182" s="65">
        <v>91</v>
      </c>
      <c r="F182" t="s">
        <v>1309</v>
      </c>
      <c r="G182" t="s">
        <v>12</v>
      </c>
      <c r="H182" t="s">
        <v>13</v>
      </c>
      <c r="I182">
        <v>2</v>
      </c>
      <c r="J182" t="s">
        <v>1906</v>
      </c>
      <c r="K182" t="s">
        <v>2244</v>
      </c>
    </row>
    <row r="183" spans="1:11" x14ac:dyDescent="0.25">
      <c r="A183" t="s">
        <v>11</v>
      </c>
      <c r="B183" t="s">
        <v>18</v>
      </c>
      <c r="C183">
        <v>10</v>
      </c>
      <c r="D183" t="s">
        <v>1239</v>
      </c>
      <c r="E183" s="65">
        <v>91</v>
      </c>
      <c r="F183" t="s">
        <v>1309</v>
      </c>
      <c r="G183" t="s">
        <v>12</v>
      </c>
      <c r="H183" t="s">
        <v>13</v>
      </c>
      <c r="I183">
        <v>3</v>
      </c>
      <c r="J183" t="s">
        <v>1312</v>
      </c>
      <c r="K183" t="s">
        <v>2245</v>
      </c>
    </row>
    <row r="184" spans="1:11" x14ac:dyDescent="0.25">
      <c r="A184" t="s">
        <v>11</v>
      </c>
      <c r="B184" t="s">
        <v>18</v>
      </c>
      <c r="C184">
        <v>10</v>
      </c>
      <c r="D184" t="s">
        <v>1239</v>
      </c>
      <c r="E184" s="65">
        <v>91</v>
      </c>
      <c r="F184" t="s">
        <v>1309</v>
      </c>
      <c r="G184" t="s">
        <v>12</v>
      </c>
      <c r="H184" t="s">
        <v>13</v>
      </c>
      <c r="I184">
        <v>4</v>
      </c>
      <c r="J184" t="s">
        <v>1313</v>
      </c>
      <c r="K184" t="s">
        <v>2246</v>
      </c>
    </row>
    <row r="185" spans="1:11" x14ac:dyDescent="0.25">
      <c r="A185" t="s">
        <v>11</v>
      </c>
      <c r="B185" t="s">
        <v>18</v>
      </c>
      <c r="C185">
        <v>10</v>
      </c>
      <c r="D185" t="s">
        <v>1239</v>
      </c>
      <c r="E185" s="65">
        <v>91</v>
      </c>
      <c r="F185" t="s">
        <v>1309</v>
      </c>
      <c r="G185" t="s">
        <v>12</v>
      </c>
      <c r="H185" t="s">
        <v>13</v>
      </c>
      <c r="I185">
        <v>5</v>
      </c>
      <c r="J185" t="s">
        <v>1314</v>
      </c>
      <c r="K185" t="s">
        <v>2247</v>
      </c>
    </row>
    <row r="186" spans="1:11" x14ac:dyDescent="0.25">
      <c r="A186" t="s">
        <v>11</v>
      </c>
      <c r="B186" t="s">
        <v>18</v>
      </c>
      <c r="C186">
        <v>10</v>
      </c>
      <c r="D186" t="s">
        <v>1239</v>
      </c>
      <c r="E186" s="65">
        <v>91</v>
      </c>
      <c r="F186" t="s">
        <v>1309</v>
      </c>
      <c r="G186" t="s">
        <v>12</v>
      </c>
      <c r="H186" t="s">
        <v>13</v>
      </c>
      <c r="I186">
        <v>6</v>
      </c>
      <c r="J186" t="s">
        <v>1315</v>
      </c>
      <c r="K186" t="s">
        <v>2248</v>
      </c>
    </row>
    <row r="187" spans="1:11" x14ac:dyDescent="0.25">
      <c r="A187" t="s">
        <v>11</v>
      </c>
      <c r="B187" t="s">
        <v>18</v>
      </c>
      <c r="C187">
        <v>10</v>
      </c>
      <c r="D187" t="s">
        <v>1239</v>
      </c>
      <c r="E187" s="65">
        <v>91</v>
      </c>
      <c r="F187" t="s">
        <v>1309</v>
      </c>
      <c r="G187" t="s">
        <v>14</v>
      </c>
      <c r="H187" t="s">
        <v>15</v>
      </c>
      <c r="I187">
        <v>1</v>
      </c>
      <c r="J187" t="s">
        <v>1311</v>
      </c>
      <c r="K187" t="s">
        <v>2249</v>
      </c>
    </row>
    <row r="188" spans="1:11" x14ac:dyDescent="0.25">
      <c r="A188" t="s">
        <v>11</v>
      </c>
      <c r="B188" t="s">
        <v>18</v>
      </c>
      <c r="C188">
        <v>10</v>
      </c>
      <c r="D188" t="s">
        <v>1239</v>
      </c>
      <c r="E188" s="65">
        <v>92</v>
      </c>
      <c r="F188" t="s">
        <v>1316</v>
      </c>
      <c r="G188" t="s">
        <v>12</v>
      </c>
      <c r="H188" t="s">
        <v>13</v>
      </c>
      <c r="I188">
        <v>1</v>
      </c>
      <c r="J188" t="s">
        <v>1317</v>
      </c>
      <c r="K188" t="s">
        <v>2250</v>
      </c>
    </row>
    <row r="189" spans="1:11" x14ac:dyDescent="0.25">
      <c r="A189" t="s">
        <v>11</v>
      </c>
      <c r="B189" t="s">
        <v>18</v>
      </c>
      <c r="C189">
        <v>10</v>
      </c>
      <c r="D189" t="s">
        <v>1239</v>
      </c>
      <c r="E189" s="65">
        <v>92</v>
      </c>
      <c r="F189" t="s">
        <v>1316</v>
      </c>
      <c r="G189" t="s">
        <v>12</v>
      </c>
      <c r="H189" t="s">
        <v>13</v>
      </c>
      <c r="I189">
        <v>2</v>
      </c>
      <c r="J189" t="s">
        <v>1318</v>
      </c>
      <c r="K189" t="s">
        <v>2251</v>
      </c>
    </row>
    <row r="190" spans="1:11" x14ac:dyDescent="0.25">
      <c r="A190" t="s">
        <v>11</v>
      </c>
      <c r="B190" t="s">
        <v>18</v>
      </c>
      <c r="C190">
        <v>10</v>
      </c>
      <c r="D190" t="s">
        <v>1239</v>
      </c>
      <c r="E190" s="65">
        <v>92</v>
      </c>
      <c r="F190" t="s">
        <v>1316</v>
      </c>
      <c r="G190" t="s">
        <v>12</v>
      </c>
      <c r="H190" t="s">
        <v>13</v>
      </c>
      <c r="I190">
        <v>3</v>
      </c>
      <c r="J190" t="s">
        <v>1319</v>
      </c>
      <c r="K190" t="s">
        <v>2252</v>
      </c>
    </row>
    <row r="191" spans="1:11" x14ac:dyDescent="0.25">
      <c r="A191" t="s">
        <v>11</v>
      </c>
      <c r="B191" t="s">
        <v>18</v>
      </c>
      <c r="C191">
        <v>10</v>
      </c>
      <c r="D191" t="s">
        <v>1239</v>
      </c>
      <c r="E191" s="65">
        <v>92</v>
      </c>
      <c r="F191" t="s">
        <v>1316</v>
      </c>
      <c r="G191" t="s">
        <v>12</v>
      </c>
      <c r="H191" t="s">
        <v>13</v>
      </c>
      <c r="I191">
        <v>4</v>
      </c>
      <c r="J191" t="s">
        <v>1320</v>
      </c>
      <c r="K191" t="s">
        <v>2253</v>
      </c>
    </row>
    <row r="192" spans="1:11" x14ac:dyDescent="0.25">
      <c r="A192" t="s">
        <v>11</v>
      </c>
      <c r="B192" t="s">
        <v>18</v>
      </c>
      <c r="C192">
        <v>10</v>
      </c>
      <c r="D192" t="s">
        <v>1239</v>
      </c>
      <c r="E192" s="65">
        <v>92</v>
      </c>
      <c r="F192" t="s">
        <v>1316</v>
      </c>
      <c r="G192" t="s">
        <v>12</v>
      </c>
      <c r="H192" t="s">
        <v>13</v>
      </c>
      <c r="I192">
        <v>5</v>
      </c>
      <c r="J192" t="s">
        <v>1321</v>
      </c>
      <c r="K192" t="s">
        <v>2254</v>
      </c>
    </row>
    <row r="193" spans="1:11" x14ac:dyDescent="0.25">
      <c r="A193" t="s">
        <v>11</v>
      </c>
      <c r="B193" t="s">
        <v>18</v>
      </c>
      <c r="C193">
        <v>10</v>
      </c>
      <c r="D193" t="s">
        <v>1239</v>
      </c>
      <c r="E193" s="65">
        <v>92</v>
      </c>
      <c r="F193" t="s">
        <v>1316</v>
      </c>
      <c r="G193" t="s">
        <v>12</v>
      </c>
      <c r="H193" t="s">
        <v>13</v>
      </c>
      <c r="I193">
        <v>6</v>
      </c>
      <c r="J193" t="s">
        <v>1893</v>
      </c>
      <c r="K193" t="s">
        <v>2255</v>
      </c>
    </row>
    <row r="194" spans="1:11" x14ac:dyDescent="0.25">
      <c r="A194" t="s">
        <v>11</v>
      </c>
      <c r="B194" t="s">
        <v>18</v>
      </c>
      <c r="C194">
        <v>10</v>
      </c>
      <c r="D194" t="s">
        <v>1239</v>
      </c>
      <c r="E194" s="65">
        <v>92</v>
      </c>
      <c r="F194" t="s">
        <v>1316</v>
      </c>
      <c r="G194" t="s">
        <v>14</v>
      </c>
      <c r="H194" t="s">
        <v>15</v>
      </c>
      <c r="I194">
        <v>1</v>
      </c>
      <c r="J194" t="s">
        <v>1322</v>
      </c>
      <c r="K194" t="s">
        <v>2256</v>
      </c>
    </row>
    <row r="195" spans="1:11" x14ac:dyDescent="0.25">
      <c r="A195" t="s">
        <v>11</v>
      </c>
      <c r="B195" t="s">
        <v>18</v>
      </c>
      <c r="C195">
        <v>10</v>
      </c>
      <c r="D195" t="s">
        <v>1239</v>
      </c>
      <c r="E195" s="65">
        <v>92</v>
      </c>
      <c r="F195" t="s">
        <v>1316</v>
      </c>
      <c r="G195" t="s">
        <v>14</v>
      </c>
      <c r="H195" t="s">
        <v>15</v>
      </c>
      <c r="I195">
        <v>2</v>
      </c>
      <c r="J195" t="s">
        <v>1324</v>
      </c>
      <c r="K195" t="s">
        <v>2257</v>
      </c>
    </row>
    <row r="196" spans="1:11" x14ac:dyDescent="0.25">
      <c r="A196" t="s">
        <v>11</v>
      </c>
      <c r="B196" t="s">
        <v>18</v>
      </c>
      <c r="C196">
        <v>10</v>
      </c>
      <c r="D196" t="s">
        <v>1239</v>
      </c>
      <c r="E196" s="65">
        <v>92</v>
      </c>
      <c r="F196" t="s">
        <v>1316</v>
      </c>
      <c r="G196" t="s">
        <v>16</v>
      </c>
      <c r="H196" t="s">
        <v>17</v>
      </c>
      <c r="I196">
        <v>1</v>
      </c>
      <c r="J196" t="s">
        <v>1323</v>
      </c>
      <c r="K196" t="s">
        <v>2258</v>
      </c>
    </row>
    <row r="197" spans="1:11" x14ac:dyDescent="0.25">
      <c r="A197" t="s">
        <v>11</v>
      </c>
      <c r="B197" t="s">
        <v>18</v>
      </c>
      <c r="C197">
        <v>10</v>
      </c>
      <c r="D197" t="s">
        <v>1239</v>
      </c>
      <c r="E197" s="65">
        <v>92</v>
      </c>
      <c r="F197" t="s">
        <v>1316</v>
      </c>
      <c r="G197" t="s">
        <v>16</v>
      </c>
      <c r="H197" t="s">
        <v>17</v>
      </c>
      <c r="I197">
        <v>2</v>
      </c>
      <c r="J197" t="s">
        <v>1325</v>
      </c>
      <c r="K197" t="s">
        <v>2259</v>
      </c>
    </row>
    <row r="198" spans="1:11" x14ac:dyDescent="0.25">
      <c r="A198" t="s">
        <v>11</v>
      </c>
      <c r="B198" t="s">
        <v>18</v>
      </c>
      <c r="C198">
        <v>10</v>
      </c>
      <c r="D198" t="s">
        <v>1239</v>
      </c>
      <c r="E198" s="65">
        <v>93</v>
      </c>
      <c r="F198" t="s">
        <v>1326</v>
      </c>
      <c r="G198" t="s">
        <v>12</v>
      </c>
      <c r="H198" t="s">
        <v>13</v>
      </c>
      <c r="I198">
        <v>1</v>
      </c>
      <c r="J198" t="s">
        <v>1327</v>
      </c>
      <c r="K198" t="s">
        <v>2260</v>
      </c>
    </row>
    <row r="199" spans="1:11" x14ac:dyDescent="0.25">
      <c r="A199" t="s">
        <v>11</v>
      </c>
      <c r="B199" t="s">
        <v>18</v>
      </c>
      <c r="C199">
        <v>10</v>
      </c>
      <c r="D199" t="s">
        <v>1239</v>
      </c>
      <c r="E199" s="65">
        <v>93</v>
      </c>
      <c r="F199" t="s">
        <v>1326</v>
      </c>
      <c r="G199" t="s">
        <v>12</v>
      </c>
      <c r="H199" t="s">
        <v>13</v>
      </c>
      <c r="I199">
        <v>2</v>
      </c>
      <c r="J199" t="s">
        <v>1328</v>
      </c>
      <c r="K199" t="s">
        <v>2261</v>
      </c>
    </row>
    <row r="200" spans="1:11" x14ac:dyDescent="0.25">
      <c r="A200" t="s">
        <v>11</v>
      </c>
      <c r="B200" t="s">
        <v>18</v>
      </c>
      <c r="C200">
        <v>10</v>
      </c>
      <c r="D200" t="s">
        <v>1239</v>
      </c>
      <c r="E200" s="65">
        <v>93</v>
      </c>
      <c r="F200" t="s">
        <v>1326</v>
      </c>
      <c r="G200" t="s">
        <v>12</v>
      </c>
      <c r="H200" t="s">
        <v>13</v>
      </c>
      <c r="I200">
        <v>3</v>
      </c>
      <c r="J200" t="s">
        <v>1329</v>
      </c>
      <c r="K200" t="s">
        <v>2262</v>
      </c>
    </row>
    <row r="201" spans="1:11" x14ac:dyDescent="0.25">
      <c r="A201" t="s">
        <v>11</v>
      </c>
      <c r="B201" t="s">
        <v>18</v>
      </c>
      <c r="C201">
        <v>10</v>
      </c>
      <c r="D201" t="s">
        <v>1239</v>
      </c>
      <c r="E201" s="65">
        <v>93</v>
      </c>
      <c r="F201" t="s">
        <v>1326</v>
      </c>
      <c r="G201" t="s">
        <v>12</v>
      </c>
      <c r="H201" t="s">
        <v>13</v>
      </c>
      <c r="I201">
        <v>4</v>
      </c>
      <c r="J201" t="s">
        <v>1905</v>
      </c>
      <c r="K201" t="s">
        <v>2263</v>
      </c>
    </row>
    <row r="202" spans="1:11" x14ac:dyDescent="0.25">
      <c r="A202" t="s">
        <v>11</v>
      </c>
      <c r="B202" t="s">
        <v>18</v>
      </c>
      <c r="C202">
        <v>10</v>
      </c>
      <c r="D202" t="s">
        <v>1239</v>
      </c>
      <c r="E202" s="65">
        <v>93</v>
      </c>
      <c r="F202" t="s">
        <v>1326</v>
      </c>
      <c r="G202" t="s">
        <v>12</v>
      </c>
      <c r="H202" t="s">
        <v>13</v>
      </c>
      <c r="I202">
        <v>5</v>
      </c>
      <c r="J202" t="s">
        <v>1330</v>
      </c>
      <c r="K202" t="s">
        <v>2264</v>
      </c>
    </row>
    <row r="203" spans="1:11" x14ac:dyDescent="0.25">
      <c r="A203" t="s">
        <v>11</v>
      </c>
      <c r="B203" t="s">
        <v>18</v>
      </c>
      <c r="C203">
        <v>10</v>
      </c>
      <c r="D203" t="s">
        <v>1239</v>
      </c>
      <c r="E203" s="65">
        <v>93</v>
      </c>
      <c r="F203" t="s">
        <v>1326</v>
      </c>
      <c r="G203" t="s">
        <v>12</v>
      </c>
      <c r="H203" t="s">
        <v>13</v>
      </c>
      <c r="I203">
        <v>6</v>
      </c>
      <c r="J203" t="s">
        <v>1332</v>
      </c>
      <c r="K203" t="s">
        <v>2265</v>
      </c>
    </row>
    <row r="204" spans="1:11" x14ac:dyDescent="0.25">
      <c r="A204" t="s">
        <v>11</v>
      </c>
      <c r="B204" t="s">
        <v>18</v>
      </c>
      <c r="C204">
        <v>10</v>
      </c>
      <c r="D204" t="s">
        <v>1239</v>
      </c>
      <c r="E204" s="65">
        <v>93</v>
      </c>
      <c r="F204" t="s">
        <v>1326</v>
      </c>
      <c r="G204" t="s">
        <v>12</v>
      </c>
      <c r="H204" t="s">
        <v>13</v>
      </c>
      <c r="I204">
        <v>7</v>
      </c>
      <c r="J204" t="s">
        <v>1333</v>
      </c>
      <c r="K204" t="s">
        <v>2266</v>
      </c>
    </row>
    <row r="205" spans="1:11" x14ac:dyDescent="0.25">
      <c r="A205" t="s">
        <v>11</v>
      </c>
      <c r="B205" t="s">
        <v>18</v>
      </c>
      <c r="C205">
        <v>10</v>
      </c>
      <c r="D205" t="s">
        <v>1239</v>
      </c>
      <c r="E205" s="65">
        <v>93</v>
      </c>
      <c r="F205" t="s">
        <v>1326</v>
      </c>
      <c r="G205" t="s">
        <v>16</v>
      </c>
      <c r="H205" t="s">
        <v>17</v>
      </c>
      <c r="I205">
        <v>1</v>
      </c>
      <c r="J205" t="s">
        <v>1331</v>
      </c>
      <c r="K205" t="s">
        <v>2267</v>
      </c>
    </row>
    <row r="206" spans="1:11" x14ac:dyDescent="0.25">
      <c r="A206" t="s">
        <v>11</v>
      </c>
      <c r="B206" t="s">
        <v>18</v>
      </c>
      <c r="C206">
        <v>10</v>
      </c>
      <c r="D206" t="s">
        <v>1239</v>
      </c>
      <c r="E206" s="65">
        <v>93</v>
      </c>
      <c r="F206" t="s">
        <v>1326</v>
      </c>
      <c r="G206" t="s">
        <v>16</v>
      </c>
      <c r="H206" t="s">
        <v>17</v>
      </c>
      <c r="I206">
        <v>2</v>
      </c>
      <c r="J206" t="s">
        <v>1334</v>
      </c>
      <c r="K206" t="s">
        <v>2268</v>
      </c>
    </row>
    <row r="207" spans="1:11" x14ac:dyDescent="0.25">
      <c r="A207" t="s">
        <v>11</v>
      </c>
      <c r="B207" t="s">
        <v>18</v>
      </c>
      <c r="C207">
        <v>10</v>
      </c>
      <c r="D207" t="s">
        <v>1239</v>
      </c>
      <c r="E207" s="65">
        <v>94</v>
      </c>
      <c r="F207" t="s">
        <v>1335</v>
      </c>
      <c r="G207" t="s">
        <v>12</v>
      </c>
      <c r="H207" t="s">
        <v>13</v>
      </c>
      <c r="I207">
        <v>1</v>
      </c>
      <c r="J207" t="s">
        <v>1336</v>
      </c>
      <c r="K207" t="s">
        <v>2269</v>
      </c>
    </row>
    <row r="208" spans="1:11" x14ac:dyDescent="0.25">
      <c r="A208" t="s">
        <v>11</v>
      </c>
      <c r="B208" t="s">
        <v>18</v>
      </c>
      <c r="C208">
        <v>10</v>
      </c>
      <c r="D208" t="s">
        <v>1239</v>
      </c>
      <c r="E208" s="65">
        <v>94</v>
      </c>
      <c r="F208" t="s">
        <v>1335</v>
      </c>
      <c r="G208" t="s">
        <v>12</v>
      </c>
      <c r="H208" t="s">
        <v>13</v>
      </c>
      <c r="I208">
        <v>2</v>
      </c>
      <c r="J208" t="s">
        <v>1337</v>
      </c>
      <c r="K208" t="s">
        <v>2270</v>
      </c>
    </row>
    <row r="209" spans="1:11" x14ac:dyDescent="0.25">
      <c r="A209" t="s">
        <v>11</v>
      </c>
      <c r="B209" t="s">
        <v>18</v>
      </c>
      <c r="C209">
        <v>10</v>
      </c>
      <c r="D209" t="s">
        <v>1239</v>
      </c>
      <c r="E209" s="65">
        <v>94</v>
      </c>
      <c r="F209" t="s">
        <v>1335</v>
      </c>
      <c r="G209" t="s">
        <v>12</v>
      </c>
      <c r="H209" t="s">
        <v>13</v>
      </c>
      <c r="I209">
        <v>3</v>
      </c>
      <c r="J209" t="s">
        <v>1894</v>
      </c>
      <c r="K209" t="s">
        <v>2271</v>
      </c>
    </row>
    <row r="210" spans="1:11" x14ac:dyDescent="0.25">
      <c r="A210" t="s">
        <v>11</v>
      </c>
      <c r="B210" t="s">
        <v>18</v>
      </c>
      <c r="C210">
        <v>10</v>
      </c>
      <c r="D210" t="s">
        <v>1239</v>
      </c>
      <c r="E210" s="65">
        <v>94</v>
      </c>
      <c r="F210" t="s">
        <v>1335</v>
      </c>
      <c r="G210" t="s">
        <v>12</v>
      </c>
      <c r="H210" t="s">
        <v>13</v>
      </c>
      <c r="I210">
        <v>4</v>
      </c>
      <c r="J210" t="s">
        <v>1895</v>
      </c>
      <c r="K210" t="s">
        <v>2272</v>
      </c>
    </row>
    <row r="211" spans="1:11" x14ac:dyDescent="0.25">
      <c r="A211" t="s">
        <v>11</v>
      </c>
      <c r="B211" t="s">
        <v>18</v>
      </c>
      <c r="C211">
        <v>10</v>
      </c>
      <c r="D211" t="s">
        <v>1239</v>
      </c>
      <c r="E211" s="65">
        <v>94</v>
      </c>
      <c r="F211" t="s">
        <v>1335</v>
      </c>
      <c r="G211" t="s">
        <v>12</v>
      </c>
      <c r="H211" t="s">
        <v>13</v>
      </c>
      <c r="I211">
        <v>5</v>
      </c>
      <c r="J211" t="s">
        <v>1896</v>
      </c>
      <c r="K211" t="s">
        <v>2273</v>
      </c>
    </row>
    <row r="212" spans="1:11" x14ac:dyDescent="0.25">
      <c r="A212" t="s">
        <v>11</v>
      </c>
      <c r="B212" t="s">
        <v>18</v>
      </c>
      <c r="C212">
        <v>10</v>
      </c>
      <c r="D212" t="s">
        <v>1239</v>
      </c>
      <c r="E212" s="65">
        <v>94</v>
      </c>
      <c r="F212" t="s">
        <v>1335</v>
      </c>
      <c r="G212" t="s">
        <v>12</v>
      </c>
      <c r="H212" t="s">
        <v>13</v>
      </c>
      <c r="I212">
        <v>6</v>
      </c>
      <c r="J212" t="s">
        <v>1897</v>
      </c>
      <c r="K212" t="s">
        <v>2274</v>
      </c>
    </row>
    <row r="213" spans="1:11" x14ac:dyDescent="0.25">
      <c r="A213" t="s">
        <v>11</v>
      </c>
      <c r="B213" t="s">
        <v>18</v>
      </c>
      <c r="C213">
        <v>10</v>
      </c>
      <c r="D213" t="s">
        <v>1239</v>
      </c>
      <c r="E213" s="65">
        <v>94</v>
      </c>
      <c r="F213" t="s">
        <v>1335</v>
      </c>
      <c r="G213" t="s">
        <v>14</v>
      </c>
      <c r="H213" t="s">
        <v>15</v>
      </c>
      <c r="I213">
        <v>1</v>
      </c>
      <c r="J213" t="s">
        <v>1898</v>
      </c>
      <c r="K213" t="s">
        <v>2275</v>
      </c>
    </row>
    <row r="214" spans="1:11" x14ac:dyDescent="0.25">
      <c r="A214" t="s">
        <v>11</v>
      </c>
      <c r="B214" t="s">
        <v>18</v>
      </c>
      <c r="C214">
        <v>10</v>
      </c>
      <c r="D214" t="s">
        <v>1239</v>
      </c>
      <c r="E214" s="65">
        <v>95</v>
      </c>
      <c r="F214" t="s">
        <v>1338</v>
      </c>
      <c r="G214" t="s">
        <v>12</v>
      </c>
      <c r="H214" t="s">
        <v>13</v>
      </c>
      <c r="I214">
        <v>1</v>
      </c>
      <c r="J214" t="s">
        <v>1339</v>
      </c>
      <c r="K214" t="s">
        <v>2276</v>
      </c>
    </row>
    <row r="215" spans="1:11" x14ac:dyDescent="0.25">
      <c r="A215" t="s">
        <v>11</v>
      </c>
      <c r="B215" t="s">
        <v>18</v>
      </c>
      <c r="C215">
        <v>10</v>
      </c>
      <c r="D215" t="s">
        <v>1239</v>
      </c>
      <c r="E215" s="65">
        <v>95</v>
      </c>
      <c r="F215" t="s">
        <v>1338</v>
      </c>
      <c r="G215" t="s">
        <v>12</v>
      </c>
      <c r="H215" t="s">
        <v>13</v>
      </c>
      <c r="I215">
        <v>2</v>
      </c>
      <c r="J215" t="s">
        <v>1340</v>
      </c>
      <c r="K215" t="s">
        <v>2277</v>
      </c>
    </row>
    <row r="216" spans="1:11" x14ac:dyDescent="0.25">
      <c r="A216" t="s">
        <v>11</v>
      </c>
      <c r="B216" t="s">
        <v>18</v>
      </c>
      <c r="C216">
        <v>10</v>
      </c>
      <c r="D216" t="s">
        <v>1239</v>
      </c>
      <c r="E216" s="65">
        <v>95</v>
      </c>
      <c r="F216" t="s">
        <v>1338</v>
      </c>
      <c r="G216" t="s">
        <v>12</v>
      </c>
      <c r="H216" t="s">
        <v>13</v>
      </c>
      <c r="I216">
        <v>3</v>
      </c>
      <c r="J216" t="s">
        <v>1899</v>
      </c>
      <c r="K216" t="s">
        <v>2278</v>
      </c>
    </row>
    <row r="217" spans="1:11" x14ac:dyDescent="0.25">
      <c r="A217" t="s">
        <v>11</v>
      </c>
      <c r="B217" t="s">
        <v>18</v>
      </c>
      <c r="C217">
        <v>10</v>
      </c>
      <c r="D217" t="s">
        <v>1239</v>
      </c>
      <c r="E217" s="65">
        <v>95</v>
      </c>
      <c r="F217" t="s">
        <v>1338</v>
      </c>
      <c r="G217" t="s">
        <v>12</v>
      </c>
      <c r="H217" t="s">
        <v>13</v>
      </c>
      <c r="I217">
        <v>4</v>
      </c>
      <c r="J217" t="s">
        <v>1343</v>
      </c>
      <c r="K217" t="s">
        <v>2279</v>
      </c>
    </row>
    <row r="218" spans="1:11" x14ac:dyDescent="0.25">
      <c r="A218" t="s">
        <v>11</v>
      </c>
      <c r="B218" t="s">
        <v>18</v>
      </c>
      <c r="C218">
        <v>10</v>
      </c>
      <c r="D218" t="s">
        <v>1239</v>
      </c>
      <c r="E218" s="65">
        <v>95</v>
      </c>
      <c r="F218" t="s">
        <v>1338</v>
      </c>
      <c r="G218" t="s">
        <v>12</v>
      </c>
      <c r="H218" t="s">
        <v>13</v>
      </c>
      <c r="I218">
        <v>5</v>
      </c>
      <c r="J218" t="s">
        <v>1344</v>
      </c>
      <c r="K218" t="s">
        <v>2280</v>
      </c>
    </row>
    <row r="219" spans="1:11" x14ac:dyDescent="0.25">
      <c r="A219" t="s">
        <v>11</v>
      </c>
      <c r="B219" t="s">
        <v>18</v>
      </c>
      <c r="C219">
        <v>10</v>
      </c>
      <c r="D219" t="s">
        <v>1239</v>
      </c>
      <c r="E219" s="65">
        <v>95</v>
      </c>
      <c r="F219" t="s">
        <v>1338</v>
      </c>
      <c r="G219" t="s">
        <v>16</v>
      </c>
      <c r="H219" t="s">
        <v>17</v>
      </c>
      <c r="I219">
        <v>1</v>
      </c>
      <c r="J219" t="s">
        <v>1341</v>
      </c>
      <c r="K219" t="s">
        <v>2281</v>
      </c>
    </row>
    <row r="220" spans="1:11" x14ac:dyDescent="0.25">
      <c r="A220" t="s">
        <v>11</v>
      </c>
      <c r="B220" t="s">
        <v>18</v>
      </c>
      <c r="C220">
        <v>10</v>
      </c>
      <c r="D220" t="s">
        <v>1239</v>
      </c>
      <c r="E220" s="65">
        <v>95</v>
      </c>
      <c r="F220" t="s">
        <v>1338</v>
      </c>
      <c r="G220" t="s">
        <v>16</v>
      </c>
      <c r="H220" t="s">
        <v>17</v>
      </c>
      <c r="I220">
        <v>2</v>
      </c>
      <c r="J220" t="s">
        <v>1342</v>
      </c>
      <c r="K220" t="s">
        <v>2282</v>
      </c>
    </row>
    <row r="221" spans="1:11" x14ac:dyDescent="0.25">
      <c r="A221" t="s">
        <v>11</v>
      </c>
      <c r="B221" t="s">
        <v>18</v>
      </c>
      <c r="C221">
        <v>10</v>
      </c>
      <c r="D221" t="s">
        <v>1239</v>
      </c>
      <c r="E221" s="65">
        <v>95</v>
      </c>
      <c r="F221" t="s">
        <v>1338</v>
      </c>
      <c r="G221" t="s">
        <v>16</v>
      </c>
      <c r="H221" t="s">
        <v>17</v>
      </c>
      <c r="I221">
        <v>3</v>
      </c>
      <c r="J221" t="s">
        <v>1345</v>
      </c>
      <c r="K221" t="s">
        <v>2283</v>
      </c>
    </row>
    <row r="222" spans="1:11" x14ac:dyDescent="0.25">
      <c r="A222" t="s">
        <v>11</v>
      </c>
      <c r="B222" t="s">
        <v>18</v>
      </c>
      <c r="C222">
        <v>10</v>
      </c>
      <c r="D222" t="s">
        <v>1239</v>
      </c>
      <c r="E222" s="65">
        <v>95</v>
      </c>
      <c r="F222" t="s">
        <v>1338</v>
      </c>
      <c r="G222" t="s">
        <v>16</v>
      </c>
      <c r="H222" t="s">
        <v>17</v>
      </c>
      <c r="I222">
        <v>4</v>
      </c>
      <c r="J222" t="s">
        <v>1346</v>
      </c>
      <c r="K222" t="s">
        <v>2284</v>
      </c>
    </row>
    <row r="223" spans="1:11" x14ac:dyDescent="0.25">
      <c r="A223" t="s">
        <v>11</v>
      </c>
      <c r="B223" t="s">
        <v>18</v>
      </c>
      <c r="C223">
        <v>10</v>
      </c>
      <c r="D223" t="s">
        <v>1239</v>
      </c>
      <c r="E223" s="65">
        <v>96</v>
      </c>
      <c r="F223" t="s">
        <v>1347</v>
      </c>
      <c r="G223" t="s">
        <v>12</v>
      </c>
      <c r="H223" t="s">
        <v>13</v>
      </c>
      <c r="I223">
        <v>1</v>
      </c>
      <c r="J223" t="s">
        <v>1348</v>
      </c>
      <c r="K223" t="s">
        <v>2285</v>
      </c>
    </row>
    <row r="224" spans="1:11" x14ac:dyDescent="0.25">
      <c r="A224" t="s">
        <v>11</v>
      </c>
      <c r="B224" t="s">
        <v>18</v>
      </c>
      <c r="C224">
        <v>10</v>
      </c>
      <c r="D224" t="s">
        <v>1239</v>
      </c>
      <c r="E224" s="65">
        <v>96</v>
      </c>
      <c r="F224" t="s">
        <v>1347</v>
      </c>
      <c r="G224" t="s">
        <v>12</v>
      </c>
      <c r="H224" t="s">
        <v>13</v>
      </c>
      <c r="I224">
        <v>2</v>
      </c>
      <c r="J224" t="s">
        <v>1349</v>
      </c>
      <c r="K224" t="s">
        <v>2286</v>
      </c>
    </row>
    <row r="225" spans="1:11" x14ac:dyDescent="0.25">
      <c r="A225" t="s">
        <v>11</v>
      </c>
      <c r="B225" t="s">
        <v>18</v>
      </c>
      <c r="C225">
        <v>10</v>
      </c>
      <c r="D225" t="s">
        <v>1239</v>
      </c>
      <c r="E225" s="65">
        <v>96</v>
      </c>
      <c r="F225" t="s">
        <v>1347</v>
      </c>
      <c r="G225" t="s">
        <v>12</v>
      </c>
      <c r="H225" t="s">
        <v>13</v>
      </c>
      <c r="I225">
        <v>3</v>
      </c>
      <c r="J225" t="s">
        <v>1900</v>
      </c>
      <c r="K225" t="s">
        <v>2287</v>
      </c>
    </row>
    <row r="226" spans="1:11" x14ac:dyDescent="0.25">
      <c r="A226" t="s">
        <v>11</v>
      </c>
      <c r="B226" t="s">
        <v>18</v>
      </c>
      <c r="C226">
        <v>10</v>
      </c>
      <c r="D226" t="s">
        <v>1239</v>
      </c>
      <c r="E226" s="65">
        <v>96</v>
      </c>
      <c r="F226" t="s">
        <v>1347</v>
      </c>
      <c r="G226" t="s">
        <v>12</v>
      </c>
      <c r="H226" t="s">
        <v>13</v>
      </c>
      <c r="I226">
        <v>4</v>
      </c>
      <c r="J226" t="s">
        <v>1901</v>
      </c>
      <c r="K226" t="s">
        <v>2288</v>
      </c>
    </row>
    <row r="227" spans="1:11" x14ac:dyDescent="0.25">
      <c r="A227" t="s">
        <v>11</v>
      </c>
      <c r="B227" t="s">
        <v>18</v>
      </c>
      <c r="C227">
        <v>10</v>
      </c>
      <c r="D227" t="s">
        <v>1239</v>
      </c>
      <c r="E227" s="65">
        <v>96</v>
      </c>
      <c r="F227" t="s">
        <v>1347</v>
      </c>
      <c r="G227" t="s">
        <v>12</v>
      </c>
      <c r="H227" t="s">
        <v>13</v>
      </c>
      <c r="I227">
        <v>5</v>
      </c>
      <c r="J227" t="s">
        <v>1902</v>
      </c>
      <c r="K227" t="s">
        <v>2289</v>
      </c>
    </row>
    <row r="228" spans="1:11" x14ac:dyDescent="0.25">
      <c r="A228" t="s">
        <v>11</v>
      </c>
      <c r="B228" t="s">
        <v>18</v>
      </c>
      <c r="C228">
        <v>10</v>
      </c>
      <c r="D228" t="s">
        <v>1239</v>
      </c>
      <c r="E228" s="65">
        <v>96</v>
      </c>
      <c r="F228" t="s">
        <v>1347</v>
      </c>
      <c r="G228" t="s">
        <v>12</v>
      </c>
      <c r="H228" t="s">
        <v>13</v>
      </c>
      <c r="I228">
        <v>6</v>
      </c>
      <c r="J228" t="s">
        <v>1350</v>
      </c>
      <c r="K228" t="s">
        <v>2290</v>
      </c>
    </row>
    <row r="229" spans="1:11" x14ac:dyDescent="0.25">
      <c r="A229" t="s">
        <v>11</v>
      </c>
      <c r="B229" t="s">
        <v>18</v>
      </c>
      <c r="C229">
        <v>10</v>
      </c>
      <c r="D229" t="s">
        <v>1239</v>
      </c>
      <c r="E229" s="65">
        <v>96</v>
      </c>
      <c r="F229" t="s">
        <v>1347</v>
      </c>
      <c r="G229" t="s">
        <v>14</v>
      </c>
      <c r="H229" t="s">
        <v>15</v>
      </c>
      <c r="I229">
        <v>1</v>
      </c>
      <c r="J229" t="s">
        <v>1903</v>
      </c>
      <c r="K229" t="s">
        <v>2291</v>
      </c>
    </row>
    <row r="230" spans="1:11" x14ac:dyDescent="0.25">
      <c r="A230" t="s">
        <v>11</v>
      </c>
      <c r="B230" t="s">
        <v>18</v>
      </c>
      <c r="C230">
        <v>10</v>
      </c>
      <c r="D230" t="s">
        <v>1239</v>
      </c>
      <c r="E230" s="65">
        <v>97</v>
      </c>
      <c r="F230" t="s">
        <v>1351</v>
      </c>
      <c r="G230" t="s">
        <v>12</v>
      </c>
      <c r="H230" t="s">
        <v>13</v>
      </c>
      <c r="I230">
        <v>1</v>
      </c>
      <c r="J230" t="s">
        <v>1352</v>
      </c>
      <c r="K230" t="s">
        <v>2292</v>
      </c>
    </row>
    <row r="231" spans="1:11" x14ac:dyDescent="0.25">
      <c r="A231" t="s">
        <v>11</v>
      </c>
      <c r="B231" t="s">
        <v>18</v>
      </c>
      <c r="C231">
        <v>10</v>
      </c>
      <c r="D231" t="s">
        <v>1239</v>
      </c>
      <c r="E231" s="65">
        <v>97</v>
      </c>
      <c r="F231" t="s">
        <v>1351</v>
      </c>
      <c r="G231" t="s">
        <v>12</v>
      </c>
      <c r="H231" t="s">
        <v>13</v>
      </c>
      <c r="I231">
        <v>2</v>
      </c>
      <c r="J231" t="s">
        <v>1353</v>
      </c>
      <c r="K231" t="s">
        <v>2293</v>
      </c>
    </row>
    <row r="232" spans="1:11" x14ac:dyDescent="0.25">
      <c r="A232" t="s">
        <v>11</v>
      </c>
      <c r="B232" t="s">
        <v>18</v>
      </c>
      <c r="C232">
        <v>10</v>
      </c>
      <c r="D232" t="s">
        <v>1239</v>
      </c>
      <c r="E232" s="65">
        <v>97</v>
      </c>
      <c r="F232" t="s">
        <v>1351</v>
      </c>
      <c r="G232" t="s">
        <v>12</v>
      </c>
      <c r="H232" t="s">
        <v>13</v>
      </c>
      <c r="I232">
        <v>3</v>
      </c>
      <c r="J232" t="s">
        <v>1354</v>
      </c>
      <c r="K232" t="s">
        <v>2294</v>
      </c>
    </row>
    <row r="233" spans="1:11" x14ac:dyDescent="0.25">
      <c r="A233" t="s">
        <v>11</v>
      </c>
      <c r="B233" t="s">
        <v>18</v>
      </c>
      <c r="C233">
        <v>10</v>
      </c>
      <c r="D233" t="s">
        <v>1239</v>
      </c>
      <c r="E233" s="65">
        <v>97</v>
      </c>
      <c r="F233" t="s">
        <v>1351</v>
      </c>
      <c r="G233" t="s">
        <v>12</v>
      </c>
      <c r="H233" t="s">
        <v>13</v>
      </c>
      <c r="I233">
        <v>4</v>
      </c>
      <c r="J233" t="s">
        <v>1904</v>
      </c>
      <c r="K233" t="s">
        <v>2295</v>
      </c>
    </row>
    <row r="234" spans="1:11" x14ac:dyDescent="0.25">
      <c r="A234" t="s">
        <v>11</v>
      </c>
      <c r="B234" t="s">
        <v>18</v>
      </c>
      <c r="C234">
        <v>10</v>
      </c>
      <c r="D234" t="s">
        <v>1239</v>
      </c>
      <c r="E234" s="65">
        <v>97</v>
      </c>
      <c r="F234" t="s">
        <v>1351</v>
      </c>
      <c r="G234" t="s">
        <v>12</v>
      </c>
      <c r="H234" t="s">
        <v>13</v>
      </c>
      <c r="I234">
        <v>5</v>
      </c>
      <c r="J234" t="s">
        <v>1355</v>
      </c>
      <c r="K234" t="s">
        <v>2296</v>
      </c>
    </row>
    <row r="235" spans="1:11" x14ac:dyDescent="0.25">
      <c r="A235" t="s">
        <v>11</v>
      </c>
      <c r="B235" t="s">
        <v>18</v>
      </c>
      <c r="C235">
        <v>10</v>
      </c>
      <c r="D235" t="s">
        <v>1239</v>
      </c>
      <c r="E235" s="65">
        <v>97</v>
      </c>
      <c r="F235" t="s">
        <v>1351</v>
      </c>
      <c r="G235" t="s">
        <v>12</v>
      </c>
      <c r="H235" t="s">
        <v>13</v>
      </c>
      <c r="I235">
        <v>6</v>
      </c>
      <c r="J235" t="s">
        <v>1356</v>
      </c>
      <c r="K235" t="s">
        <v>2297</v>
      </c>
    </row>
    <row r="236" spans="1:11" x14ac:dyDescent="0.25">
      <c r="A236" t="s">
        <v>11</v>
      </c>
      <c r="B236" t="s">
        <v>18</v>
      </c>
      <c r="C236">
        <v>11</v>
      </c>
      <c r="D236" t="s">
        <v>199</v>
      </c>
      <c r="E236" s="65">
        <v>100</v>
      </c>
      <c r="F236" t="s">
        <v>227</v>
      </c>
      <c r="G236" t="s">
        <v>12</v>
      </c>
      <c r="H236" t="s">
        <v>13</v>
      </c>
      <c r="I236">
        <v>7</v>
      </c>
      <c r="J236" t="s">
        <v>1834</v>
      </c>
      <c r="K236" t="s">
        <v>2304</v>
      </c>
    </row>
    <row r="237" spans="1:11" x14ac:dyDescent="0.25">
      <c r="A237" t="s">
        <v>11</v>
      </c>
      <c r="B237" t="s">
        <v>18</v>
      </c>
      <c r="C237">
        <v>11</v>
      </c>
      <c r="D237" t="s">
        <v>199</v>
      </c>
      <c r="E237" s="65">
        <v>100</v>
      </c>
      <c r="F237" t="s">
        <v>227</v>
      </c>
      <c r="G237" t="s">
        <v>12</v>
      </c>
      <c r="H237" t="s">
        <v>13</v>
      </c>
      <c r="I237">
        <v>8</v>
      </c>
      <c r="J237" t="s">
        <v>306</v>
      </c>
      <c r="K237" t="s">
        <v>2305</v>
      </c>
    </row>
    <row r="238" spans="1:11" x14ac:dyDescent="0.25">
      <c r="A238" t="s">
        <v>11</v>
      </c>
      <c r="B238" t="s">
        <v>18</v>
      </c>
      <c r="C238">
        <v>11</v>
      </c>
      <c r="D238" t="s">
        <v>199</v>
      </c>
      <c r="E238" s="65">
        <v>100</v>
      </c>
      <c r="F238" t="s">
        <v>227</v>
      </c>
      <c r="G238" t="s">
        <v>12</v>
      </c>
      <c r="H238" t="s">
        <v>13</v>
      </c>
      <c r="I238">
        <v>9</v>
      </c>
      <c r="J238" t="s">
        <v>207</v>
      </c>
      <c r="K238" t="s">
        <v>3935</v>
      </c>
    </row>
    <row r="239" spans="1:11" x14ac:dyDescent="0.25">
      <c r="A239" t="s">
        <v>11</v>
      </c>
      <c r="B239" t="s">
        <v>18</v>
      </c>
      <c r="C239">
        <v>11</v>
      </c>
      <c r="D239" t="s">
        <v>199</v>
      </c>
      <c r="E239" s="65">
        <v>100</v>
      </c>
      <c r="F239" t="s">
        <v>227</v>
      </c>
      <c r="G239" t="s">
        <v>12</v>
      </c>
      <c r="H239" t="s">
        <v>13</v>
      </c>
      <c r="I239">
        <v>10</v>
      </c>
      <c r="J239" t="s">
        <v>206</v>
      </c>
      <c r="K239" t="s">
        <v>3936</v>
      </c>
    </row>
    <row r="240" spans="1:11" x14ac:dyDescent="0.25">
      <c r="A240" t="s">
        <v>11</v>
      </c>
      <c r="B240" t="s">
        <v>18</v>
      </c>
      <c r="C240">
        <v>11</v>
      </c>
      <c r="D240" t="s">
        <v>199</v>
      </c>
      <c r="E240" s="65">
        <v>100</v>
      </c>
      <c r="F240" t="s">
        <v>227</v>
      </c>
      <c r="G240" t="s">
        <v>12</v>
      </c>
      <c r="H240" t="s">
        <v>13</v>
      </c>
      <c r="I240">
        <v>11</v>
      </c>
      <c r="J240" t="s">
        <v>229</v>
      </c>
      <c r="K240" t="s">
        <v>3937</v>
      </c>
    </row>
    <row r="241" spans="1:11" x14ac:dyDescent="0.25">
      <c r="A241" t="s">
        <v>11</v>
      </c>
      <c r="B241" t="s">
        <v>18</v>
      </c>
      <c r="C241">
        <v>11</v>
      </c>
      <c r="D241" t="s">
        <v>199</v>
      </c>
      <c r="E241" s="65">
        <v>100</v>
      </c>
      <c r="F241" t="s">
        <v>227</v>
      </c>
      <c r="G241" t="s">
        <v>12</v>
      </c>
      <c r="H241" t="s">
        <v>13</v>
      </c>
      <c r="I241">
        <v>12</v>
      </c>
      <c r="J241" t="s">
        <v>311</v>
      </c>
      <c r="K241" t="s">
        <v>3938</v>
      </c>
    </row>
    <row r="242" spans="1:11" x14ac:dyDescent="0.25">
      <c r="A242" t="s">
        <v>11</v>
      </c>
      <c r="B242" t="s">
        <v>18</v>
      </c>
      <c r="C242">
        <v>11</v>
      </c>
      <c r="D242" t="s">
        <v>199</v>
      </c>
      <c r="E242" s="65">
        <v>100</v>
      </c>
      <c r="F242" t="s">
        <v>227</v>
      </c>
      <c r="G242" t="s">
        <v>12</v>
      </c>
      <c r="H242" t="s">
        <v>13</v>
      </c>
      <c r="I242">
        <v>13</v>
      </c>
      <c r="J242" t="s">
        <v>226</v>
      </c>
      <c r="K242" t="s">
        <v>3939</v>
      </c>
    </row>
    <row r="243" spans="1:11" x14ac:dyDescent="0.25">
      <c r="A243" t="s">
        <v>11</v>
      </c>
      <c r="B243" t="s">
        <v>18</v>
      </c>
      <c r="C243">
        <v>11</v>
      </c>
      <c r="D243" t="s">
        <v>199</v>
      </c>
      <c r="E243" s="65">
        <v>100</v>
      </c>
      <c r="F243" t="s">
        <v>227</v>
      </c>
      <c r="G243" t="s">
        <v>12</v>
      </c>
      <c r="H243" t="s">
        <v>13</v>
      </c>
      <c r="I243">
        <v>14</v>
      </c>
      <c r="J243" t="s">
        <v>234</v>
      </c>
      <c r="K243" t="s">
        <v>3940</v>
      </c>
    </row>
    <row r="244" spans="1:11" x14ac:dyDescent="0.25">
      <c r="A244" t="s">
        <v>11</v>
      </c>
      <c r="B244" t="s">
        <v>18</v>
      </c>
      <c r="C244">
        <v>11</v>
      </c>
      <c r="D244" t="s">
        <v>199</v>
      </c>
      <c r="E244" s="65">
        <v>100</v>
      </c>
      <c r="F244" t="s">
        <v>227</v>
      </c>
      <c r="G244" t="s">
        <v>14</v>
      </c>
      <c r="H244" t="s">
        <v>15</v>
      </c>
      <c r="I244">
        <v>1</v>
      </c>
      <c r="J244" t="s">
        <v>224</v>
      </c>
      <c r="K244" t="s">
        <v>2306</v>
      </c>
    </row>
    <row r="245" spans="1:11" x14ac:dyDescent="0.25">
      <c r="A245" t="s">
        <v>11</v>
      </c>
      <c r="B245" t="s">
        <v>18</v>
      </c>
      <c r="C245">
        <v>11</v>
      </c>
      <c r="D245" t="s">
        <v>199</v>
      </c>
      <c r="E245" s="65">
        <v>100</v>
      </c>
      <c r="F245" t="s">
        <v>227</v>
      </c>
      <c r="G245" t="s">
        <v>16</v>
      </c>
      <c r="H245" t="s">
        <v>17</v>
      </c>
      <c r="I245">
        <v>1</v>
      </c>
      <c r="J245" t="s">
        <v>1716</v>
      </c>
      <c r="K245" t="s">
        <v>2307</v>
      </c>
    </row>
    <row r="246" spans="1:11" x14ac:dyDescent="0.25">
      <c r="A246" t="s">
        <v>11</v>
      </c>
      <c r="B246" t="s">
        <v>18</v>
      </c>
      <c r="C246">
        <v>11</v>
      </c>
      <c r="D246" t="s">
        <v>199</v>
      </c>
      <c r="E246" s="65">
        <v>100</v>
      </c>
      <c r="F246" t="s">
        <v>227</v>
      </c>
      <c r="G246" t="s">
        <v>16</v>
      </c>
      <c r="H246" t="s">
        <v>17</v>
      </c>
      <c r="I246">
        <v>2</v>
      </c>
      <c r="J246" t="s">
        <v>235</v>
      </c>
      <c r="K246" t="s">
        <v>2308</v>
      </c>
    </row>
    <row r="247" spans="1:11" x14ac:dyDescent="0.25">
      <c r="A247" t="s">
        <v>11</v>
      </c>
      <c r="B247" t="s">
        <v>18</v>
      </c>
      <c r="C247">
        <v>11</v>
      </c>
      <c r="D247" t="s">
        <v>199</v>
      </c>
      <c r="E247" s="65">
        <v>100</v>
      </c>
      <c r="F247" t="s">
        <v>227</v>
      </c>
      <c r="G247" t="s">
        <v>16</v>
      </c>
      <c r="H247" t="s">
        <v>17</v>
      </c>
      <c r="I247">
        <v>3</v>
      </c>
      <c r="J247" t="s">
        <v>1833</v>
      </c>
      <c r="K247" t="s">
        <v>2309</v>
      </c>
    </row>
    <row r="248" spans="1:11" x14ac:dyDescent="0.25">
      <c r="A248" t="s">
        <v>11</v>
      </c>
      <c r="B248" t="s">
        <v>18</v>
      </c>
      <c r="C248">
        <v>11</v>
      </c>
      <c r="D248" t="s">
        <v>199</v>
      </c>
      <c r="E248" s="65">
        <v>100</v>
      </c>
      <c r="F248" t="s">
        <v>227</v>
      </c>
      <c r="G248" t="s">
        <v>16</v>
      </c>
      <c r="H248" t="s">
        <v>17</v>
      </c>
      <c r="I248">
        <v>4</v>
      </c>
      <c r="J248" t="s">
        <v>233</v>
      </c>
      <c r="K248" t="s">
        <v>2310</v>
      </c>
    </row>
    <row r="249" spans="1:11" x14ac:dyDescent="0.25">
      <c r="A249" t="s">
        <v>11</v>
      </c>
      <c r="B249" t="s">
        <v>18</v>
      </c>
      <c r="C249">
        <v>11</v>
      </c>
      <c r="D249" t="s">
        <v>199</v>
      </c>
      <c r="E249" s="65">
        <v>100</v>
      </c>
      <c r="F249" t="s">
        <v>227</v>
      </c>
      <c r="G249" t="s">
        <v>16</v>
      </c>
      <c r="H249" t="s">
        <v>17</v>
      </c>
      <c r="I249">
        <v>5</v>
      </c>
      <c r="J249" t="s">
        <v>1714</v>
      </c>
      <c r="K249" t="s">
        <v>2311</v>
      </c>
    </row>
    <row r="250" spans="1:11" x14ac:dyDescent="0.25">
      <c r="A250" t="s">
        <v>11</v>
      </c>
      <c r="B250" t="s">
        <v>18</v>
      </c>
      <c r="C250">
        <v>11</v>
      </c>
      <c r="D250" t="s">
        <v>199</v>
      </c>
      <c r="E250" s="65">
        <v>100</v>
      </c>
      <c r="F250" t="s">
        <v>227</v>
      </c>
      <c r="G250" t="s">
        <v>16</v>
      </c>
      <c r="H250" t="s">
        <v>17</v>
      </c>
      <c r="I250">
        <v>6</v>
      </c>
      <c r="J250" t="s">
        <v>225</v>
      </c>
      <c r="K250" t="s">
        <v>2312</v>
      </c>
    </row>
    <row r="251" spans="1:11" x14ac:dyDescent="0.25">
      <c r="A251" t="s">
        <v>11</v>
      </c>
      <c r="B251" t="s">
        <v>18</v>
      </c>
      <c r="C251">
        <v>11</v>
      </c>
      <c r="D251" t="s">
        <v>199</v>
      </c>
      <c r="E251" s="65">
        <v>100</v>
      </c>
      <c r="F251" t="s">
        <v>227</v>
      </c>
      <c r="G251" t="s">
        <v>16</v>
      </c>
      <c r="H251" t="s">
        <v>17</v>
      </c>
      <c r="I251">
        <v>7</v>
      </c>
      <c r="J251" t="s">
        <v>1676</v>
      </c>
      <c r="K251" t="s">
        <v>2313</v>
      </c>
    </row>
    <row r="252" spans="1:11" x14ac:dyDescent="0.25">
      <c r="A252" t="s">
        <v>11</v>
      </c>
      <c r="B252" t="s">
        <v>18</v>
      </c>
      <c r="C252">
        <v>11</v>
      </c>
      <c r="D252" t="s">
        <v>199</v>
      </c>
      <c r="E252" s="65">
        <v>101</v>
      </c>
      <c r="F252" t="s">
        <v>268</v>
      </c>
      <c r="G252" t="s">
        <v>12</v>
      </c>
      <c r="H252" t="s">
        <v>13</v>
      </c>
      <c r="I252">
        <v>1</v>
      </c>
      <c r="J252" t="s">
        <v>255</v>
      </c>
      <c r="K252" t="s">
        <v>2314</v>
      </c>
    </row>
    <row r="253" spans="1:11" x14ac:dyDescent="0.25">
      <c r="A253" t="s">
        <v>11</v>
      </c>
      <c r="B253" t="s">
        <v>18</v>
      </c>
      <c r="C253">
        <v>11</v>
      </c>
      <c r="D253" t="s">
        <v>199</v>
      </c>
      <c r="E253" s="65">
        <v>101</v>
      </c>
      <c r="F253" t="s">
        <v>268</v>
      </c>
      <c r="G253" t="s">
        <v>12</v>
      </c>
      <c r="H253" t="s">
        <v>13</v>
      </c>
      <c r="I253">
        <v>2</v>
      </c>
      <c r="J253" t="s">
        <v>307</v>
      </c>
      <c r="K253" t="s">
        <v>2315</v>
      </c>
    </row>
    <row r="254" spans="1:11" x14ac:dyDescent="0.25">
      <c r="A254" t="s">
        <v>11</v>
      </c>
      <c r="B254" t="s">
        <v>18</v>
      </c>
      <c r="C254">
        <v>11</v>
      </c>
      <c r="D254" t="s">
        <v>199</v>
      </c>
      <c r="E254" s="65">
        <v>101</v>
      </c>
      <c r="F254" t="s">
        <v>268</v>
      </c>
      <c r="G254" t="s">
        <v>12</v>
      </c>
      <c r="H254" t="s">
        <v>13</v>
      </c>
      <c r="I254">
        <v>3</v>
      </c>
      <c r="J254" t="s">
        <v>237</v>
      </c>
      <c r="K254" t="s">
        <v>2316</v>
      </c>
    </row>
    <row r="255" spans="1:11" x14ac:dyDescent="0.25">
      <c r="A255" t="s">
        <v>11</v>
      </c>
      <c r="B255" t="s">
        <v>18</v>
      </c>
      <c r="C255">
        <v>11</v>
      </c>
      <c r="D255" t="s">
        <v>199</v>
      </c>
      <c r="E255" s="65">
        <v>101</v>
      </c>
      <c r="F255" t="s">
        <v>268</v>
      </c>
      <c r="G255" t="s">
        <v>12</v>
      </c>
      <c r="H255" t="s">
        <v>13</v>
      </c>
      <c r="I255">
        <v>4</v>
      </c>
      <c r="J255" t="s">
        <v>238</v>
      </c>
      <c r="K255" t="s">
        <v>2317</v>
      </c>
    </row>
    <row r="256" spans="1:11" x14ac:dyDescent="0.25">
      <c r="A256" t="s">
        <v>11</v>
      </c>
      <c r="B256" t="s">
        <v>18</v>
      </c>
      <c r="C256">
        <v>11</v>
      </c>
      <c r="D256" t="s">
        <v>199</v>
      </c>
      <c r="E256" s="65">
        <v>101</v>
      </c>
      <c r="F256" t="s">
        <v>268</v>
      </c>
      <c r="G256" t="s">
        <v>12</v>
      </c>
      <c r="H256" t="s">
        <v>13</v>
      </c>
      <c r="I256">
        <v>5</v>
      </c>
      <c r="J256" t="s">
        <v>239</v>
      </c>
      <c r="K256" t="s">
        <v>2318</v>
      </c>
    </row>
    <row r="257" spans="1:11" x14ac:dyDescent="0.25">
      <c r="A257" t="s">
        <v>11</v>
      </c>
      <c r="B257" t="s">
        <v>18</v>
      </c>
      <c r="C257">
        <v>11</v>
      </c>
      <c r="D257" t="s">
        <v>199</v>
      </c>
      <c r="E257" s="65">
        <v>101</v>
      </c>
      <c r="F257" t="s">
        <v>268</v>
      </c>
      <c r="G257" t="s">
        <v>12</v>
      </c>
      <c r="H257" t="s">
        <v>13</v>
      </c>
      <c r="I257">
        <v>6</v>
      </c>
      <c r="J257" t="s">
        <v>240</v>
      </c>
      <c r="K257" t="s">
        <v>2319</v>
      </c>
    </row>
    <row r="258" spans="1:11" x14ac:dyDescent="0.25">
      <c r="A258" t="s">
        <v>11</v>
      </c>
      <c r="B258" t="s">
        <v>18</v>
      </c>
      <c r="C258">
        <v>11</v>
      </c>
      <c r="D258" t="s">
        <v>199</v>
      </c>
      <c r="E258" s="65">
        <v>101</v>
      </c>
      <c r="F258" t="s">
        <v>268</v>
      </c>
      <c r="G258" t="s">
        <v>16</v>
      </c>
      <c r="H258" t="s">
        <v>17</v>
      </c>
      <c r="I258">
        <v>1</v>
      </c>
      <c r="J258" t="s">
        <v>236</v>
      </c>
      <c r="K258" t="s">
        <v>2320</v>
      </c>
    </row>
    <row r="259" spans="1:11" x14ac:dyDescent="0.25">
      <c r="A259" t="s">
        <v>11</v>
      </c>
      <c r="B259" t="s">
        <v>18</v>
      </c>
      <c r="C259">
        <v>11</v>
      </c>
      <c r="D259" t="s">
        <v>199</v>
      </c>
      <c r="E259" s="65">
        <v>102</v>
      </c>
      <c r="F259" t="s">
        <v>263</v>
      </c>
      <c r="G259" t="s">
        <v>12</v>
      </c>
      <c r="H259" t="s">
        <v>13</v>
      </c>
      <c r="I259">
        <v>1</v>
      </c>
      <c r="J259" t="s">
        <v>266</v>
      </c>
      <c r="K259" t="s">
        <v>2321</v>
      </c>
    </row>
    <row r="260" spans="1:11" x14ac:dyDescent="0.25">
      <c r="A260" t="s">
        <v>11</v>
      </c>
      <c r="B260" t="s">
        <v>18</v>
      </c>
      <c r="C260">
        <v>11</v>
      </c>
      <c r="D260" t="s">
        <v>199</v>
      </c>
      <c r="E260" s="65">
        <v>102</v>
      </c>
      <c r="F260" t="s">
        <v>263</v>
      </c>
      <c r="G260" t="s">
        <v>12</v>
      </c>
      <c r="H260" t="s">
        <v>13</v>
      </c>
      <c r="I260">
        <v>2</v>
      </c>
      <c r="J260" t="s">
        <v>264</v>
      </c>
      <c r="K260" t="s">
        <v>2322</v>
      </c>
    </row>
    <row r="261" spans="1:11" x14ac:dyDescent="0.25">
      <c r="A261" t="s">
        <v>11</v>
      </c>
      <c r="B261" t="s">
        <v>18</v>
      </c>
      <c r="C261">
        <v>11</v>
      </c>
      <c r="D261" t="s">
        <v>199</v>
      </c>
      <c r="E261" s="65">
        <v>102</v>
      </c>
      <c r="F261" t="s">
        <v>263</v>
      </c>
      <c r="G261" t="s">
        <v>12</v>
      </c>
      <c r="H261" t="s">
        <v>13</v>
      </c>
      <c r="I261">
        <v>3</v>
      </c>
      <c r="J261" t="s">
        <v>308</v>
      </c>
      <c r="K261" t="s">
        <v>2323</v>
      </c>
    </row>
    <row r="262" spans="1:11" x14ac:dyDescent="0.25">
      <c r="A262" t="s">
        <v>11</v>
      </c>
      <c r="B262" t="s">
        <v>18</v>
      </c>
      <c r="C262">
        <v>11</v>
      </c>
      <c r="D262" t="s">
        <v>199</v>
      </c>
      <c r="E262" s="65">
        <v>102</v>
      </c>
      <c r="F262" t="s">
        <v>263</v>
      </c>
      <c r="G262" t="s">
        <v>12</v>
      </c>
      <c r="H262" t="s">
        <v>13</v>
      </c>
      <c r="I262">
        <v>4</v>
      </c>
      <c r="J262" t="s">
        <v>312</v>
      </c>
      <c r="K262" t="s">
        <v>2324</v>
      </c>
    </row>
    <row r="263" spans="1:11" x14ac:dyDescent="0.25">
      <c r="A263" t="s">
        <v>11</v>
      </c>
      <c r="B263" t="s">
        <v>18</v>
      </c>
      <c r="C263">
        <v>11</v>
      </c>
      <c r="D263" t="s">
        <v>199</v>
      </c>
      <c r="E263" s="65">
        <v>102</v>
      </c>
      <c r="F263" t="s">
        <v>263</v>
      </c>
      <c r="G263" t="s">
        <v>14</v>
      </c>
      <c r="H263" t="s">
        <v>15</v>
      </c>
      <c r="I263">
        <v>1</v>
      </c>
      <c r="J263" t="s">
        <v>265</v>
      </c>
      <c r="K263" t="s">
        <v>2325</v>
      </c>
    </row>
    <row r="264" spans="1:11" x14ac:dyDescent="0.25">
      <c r="A264" t="s">
        <v>11</v>
      </c>
      <c r="B264" t="s">
        <v>18</v>
      </c>
      <c r="C264">
        <v>11</v>
      </c>
      <c r="D264" t="s">
        <v>199</v>
      </c>
      <c r="E264" s="65">
        <v>102</v>
      </c>
      <c r="F264" t="s">
        <v>263</v>
      </c>
      <c r="G264" t="s">
        <v>16</v>
      </c>
      <c r="H264" t="s">
        <v>17</v>
      </c>
      <c r="I264">
        <v>1</v>
      </c>
      <c r="J264" t="s">
        <v>260</v>
      </c>
      <c r="K264" t="s">
        <v>2326</v>
      </c>
    </row>
    <row r="265" spans="1:11" x14ac:dyDescent="0.25">
      <c r="A265" t="s">
        <v>11</v>
      </c>
      <c r="B265" t="s">
        <v>18</v>
      </c>
      <c r="C265">
        <v>11</v>
      </c>
      <c r="D265" t="s">
        <v>199</v>
      </c>
      <c r="E265" s="65">
        <v>103</v>
      </c>
      <c r="F265" t="s">
        <v>267</v>
      </c>
      <c r="G265" t="s">
        <v>12</v>
      </c>
      <c r="H265" t="s">
        <v>13</v>
      </c>
      <c r="I265">
        <v>1</v>
      </c>
      <c r="J265" t="s">
        <v>241</v>
      </c>
      <c r="K265" t="s">
        <v>2327</v>
      </c>
    </row>
    <row r="266" spans="1:11" x14ac:dyDescent="0.25">
      <c r="A266" t="s">
        <v>11</v>
      </c>
      <c r="B266" t="s">
        <v>18</v>
      </c>
      <c r="C266">
        <v>11</v>
      </c>
      <c r="D266" t="s">
        <v>199</v>
      </c>
      <c r="E266" s="65">
        <v>103</v>
      </c>
      <c r="F266" t="s">
        <v>267</v>
      </c>
      <c r="G266" t="s">
        <v>12</v>
      </c>
      <c r="H266" t="s">
        <v>13</v>
      </c>
      <c r="I266">
        <v>2</v>
      </c>
      <c r="J266" t="s">
        <v>313</v>
      </c>
      <c r="K266" t="s">
        <v>2332</v>
      </c>
    </row>
    <row r="267" spans="1:11" x14ac:dyDescent="0.25">
      <c r="A267" t="s">
        <v>11</v>
      </c>
      <c r="B267" t="s">
        <v>18</v>
      </c>
      <c r="C267">
        <v>11</v>
      </c>
      <c r="D267" t="s">
        <v>199</v>
      </c>
      <c r="E267" s="65">
        <v>103</v>
      </c>
      <c r="F267" t="s">
        <v>267</v>
      </c>
      <c r="G267" t="s">
        <v>12</v>
      </c>
      <c r="H267" t="s">
        <v>13</v>
      </c>
      <c r="I267">
        <v>3</v>
      </c>
      <c r="J267" t="s">
        <v>242</v>
      </c>
      <c r="K267" t="s">
        <v>2333</v>
      </c>
    </row>
    <row r="268" spans="1:11" x14ac:dyDescent="0.25">
      <c r="A268" t="s">
        <v>11</v>
      </c>
      <c r="B268" t="s">
        <v>18</v>
      </c>
      <c r="C268">
        <v>11</v>
      </c>
      <c r="D268" t="s">
        <v>199</v>
      </c>
      <c r="E268" s="65">
        <v>103</v>
      </c>
      <c r="F268" t="s">
        <v>267</v>
      </c>
      <c r="G268" t="s">
        <v>12</v>
      </c>
      <c r="H268" t="s">
        <v>13</v>
      </c>
      <c r="I268">
        <v>4</v>
      </c>
      <c r="J268" t="s">
        <v>257</v>
      </c>
      <c r="K268" t="s">
        <v>2334</v>
      </c>
    </row>
    <row r="269" spans="1:11" x14ac:dyDescent="0.25">
      <c r="A269" t="s">
        <v>11</v>
      </c>
      <c r="B269" t="s">
        <v>18</v>
      </c>
      <c r="C269">
        <v>11</v>
      </c>
      <c r="D269" t="s">
        <v>199</v>
      </c>
      <c r="E269" s="65">
        <v>103</v>
      </c>
      <c r="F269" t="s">
        <v>267</v>
      </c>
      <c r="G269" t="s">
        <v>12</v>
      </c>
      <c r="H269" t="s">
        <v>13</v>
      </c>
      <c r="I269">
        <v>5</v>
      </c>
      <c r="J269" t="s">
        <v>243</v>
      </c>
      <c r="K269" t="s">
        <v>2335</v>
      </c>
    </row>
    <row r="270" spans="1:11" x14ac:dyDescent="0.25">
      <c r="A270" t="s">
        <v>11</v>
      </c>
      <c r="B270" t="s">
        <v>18</v>
      </c>
      <c r="C270">
        <v>11</v>
      </c>
      <c r="D270" t="s">
        <v>199</v>
      </c>
      <c r="E270" s="65">
        <v>103</v>
      </c>
      <c r="F270" t="s">
        <v>267</v>
      </c>
      <c r="G270" t="s">
        <v>12</v>
      </c>
      <c r="H270" t="s">
        <v>13</v>
      </c>
      <c r="I270">
        <v>6</v>
      </c>
      <c r="J270" t="s">
        <v>244</v>
      </c>
      <c r="K270" t="s">
        <v>2336</v>
      </c>
    </row>
    <row r="271" spans="1:11" x14ac:dyDescent="0.25">
      <c r="A271" t="s">
        <v>11</v>
      </c>
      <c r="B271" t="s">
        <v>18</v>
      </c>
      <c r="C271">
        <v>11</v>
      </c>
      <c r="D271" t="s">
        <v>199</v>
      </c>
      <c r="E271" s="65">
        <v>103</v>
      </c>
      <c r="F271" t="s">
        <v>267</v>
      </c>
      <c r="G271" t="s">
        <v>12</v>
      </c>
      <c r="H271" t="s">
        <v>13</v>
      </c>
      <c r="I271">
        <v>7</v>
      </c>
      <c r="J271" t="s">
        <v>258</v>
      </c>
      <c r="K271" t="s">
        <v>2337</v>
      </c>
    </row>
    <row r="272" spans="1:11" x14ac:dyDescent="0.25">
      <c r="A272" t="s">
        <v>11</v>
      </c>
      <c r="B272" t="s">
        <v>18</v>
      </c>
      <c r="C272">
        <v>11</v>
      </c>
      <c r="D272" t="s">
        <v>199</v>
      </c>
      <c r="E272" s="65">
        <v>103</v>
      </c>
      <c r="F272" t="s">
        <v>267</v>
      </c>
      <c r="G272" t="s">
        <v>12</v>
      </c>
      <c r="H272" t="s">
        <v>13</v>
      </c>
      <c r="I272">
        <v>8</v>
      </c>
      <c r="J272" t="s">
        <v>245</v>
      </c>
      <c r="K272" t="s">
        <v>2338</v>
      </c>
    </row>
    <row r="273" spans="1:11" x14ac:dyDescent="0.25">
      <c r="A273" t="s">
        <v>11</v>
      </c>
      <c r="B273" t="s">
        <v>18</v>
      </c>
      <c r="C273">
        <v>11</v>
      </c>
      <c r="D273" t="s">
        <v>199</v>
      </c>
      <c r="E273" s="65">
        <v>103</v>
      </c>
      <c r="F273" t="s">
        <v>267</v>
      </c>
      <c r="G273" t="s">
        <v>12</v>
      </c>
      <c r="H273" t="s">
        <v>13</v>
      </c>
      <c r="I273">
        <v>9</v>
      </c>
      <c r="J273" t="s">
        <v>246</v>
      </c>
      <c r="K273" t="s">
        <v>2339</v>
      </c>
    </row>
    <row r="274" spans="1:11" x14ac:dyDescent="0.25">
      <c r="A274" t="s">
        <v>11</v>
      </c>
      <c r="B274" t="s">
        <v>18</v>
      </c>
      <c r="C274">
        <v>11</v>
      </c>
      <c r="D274" t="s">
        <v>199</v>
      </c>
      <c r="E274" s="65">
        <v>103</v>
      </c>
      <c r="F274" t="s">
        <v>267</v>
      </c>
      <c r="G274" t="s">
        <v>12</v>
      </c>
      <c r="H274" t="s">
        <v>13</v>
      </c>
      <c r="I274">
        <v>10</v>
      </c>
      <c r="J274" t="s">
        <v>247</v>
      </c>
      <c r="K274" t="s">
        <v>2328</v>
      </c>
    </row>
    <row r="275" spans="1:11" x14ac:dyDescent="0.25">
      <c r="A275" t="s">
        <v>11</v>
      </c>
      <c r="B275" t="s">
        <v>18</v>
      </c>
      <c r="C275">
        <v>11</v>
      </c>
      <c r="D275" t="s">
        <v>199</v>
      </c>
      <c r="E275" s="65">
        <v>103</v>
      </c>
      <c r="F275" t="s">
        <v>267</v>
      </c>
      <c r="G275" t="s">
        <v>12</v>
      </c>
      <c r="H275" t="s">
        <v>13</v>
      </c>
      <c r="I275">
        <v>11</v>
      </c>
      <c r="J275" t="s">
        <v>249</v>
      </c>
      <c r="K275" t="s">
        <v>2329</v>
      </c>
    </row>
    <row r="276" spans="1:11" x14ac:dyDescent="0.25">
      <c r="A276" t="s">
        <v>11</v>
      </c>
      <c r="B276" t="s">
        <v>18</v>
      </c>
      <c r="C276">
        <v>11</v>
      </c>
      <c r="D276" t="s">
        <v>199</v>
      </c>
      <c r="E276" s="65">
        <v>103</v>
      </c>
      <c r="F276" t="s">
        <v>267</v>
      </c>
      <c r="G276" t="s">
        <v>12</v>
      </c>
      <c r="H276" t="s">
        <v>13</v>
      </c>
      <c r="I276">
        <v>12</v>
      </c>
      <c r="J276" t="s">
        <v>253</v>
      </c>
      <c r="K276" t="s">
        <v>2330</v>
      </c>
    </row>
    <row r="277" spans="1:11" x14ac:dyDescent="0.25">
      <c r="A277" t="s">
        <v>11</v>
      </c>
      <c r="B277" t="s">
        <v>18</v>
      </c>
      <c r="C277">
        <v>11</v>
      </c>
      <c r="D277" t="s">
        <v>199</v>
      </c>
      <c r="E277" s="65">
        <v>103</v>
      </c>
      <c r="F277" t="s">
        <v>267</v>
      </c>
      <c r="G277" t="s">
        <v>12</v>
      </c>
      <c r="H277" t="s">
        <v>13</v>
      </c>
      <c r="I277">
        <v>13</v>
      </c>
      <c r="J277" t="s">
        <v>3941</v>
      </c>
      <c r="K277" t="s">
        <v>2331</v>
      </c>
    </row>
    <row r="278" spans="1:11" x14ac:dyDescent="0.25">
      <c r="A278" t="s">
        <v>11</v>
      </c>
      <c r="B278" t="s">
        <v>18</v>
      </c>
      <c r="C278">
        <v>11</v>
      </c>
      <c r="D278" t="s">
        <v>199</v>
      </c>
      <c r="E278" s="65">
        <v>103</v>
      </c>
      <c r="F278" t="s">
        <v>267</v>
      </c>
      <c r="G278" t="s">
        <v>14</v>
      </c>
      <c r="H278" t="s">
        <v>15</v>
      </c>
      <c r="I278">
        <v>1</v>
      </c>
      <c r="J278" t="s">
        <v>256</v>
      </c>
      <c r="K278" t="s">
        <v>2340</v>
      </c>
    </row>
    <row r="279" spans="1:11" x14ac:dyDescent="0.25">
      <c r="A279" t="s">
        <v>11</v>
      </c>
      <c r="B279" t="s">
        <v>18</v>
      </c>
      <c r="C279">
        <v>11</v>
      </c>
      <c r="D279" t="s">
        <v>199</v>
      </c>
      <c r="E279" s="65">
        <v>103</v>
      </c>
      <c r="F279" t="s">
        <v>267</v>
      </c>
      <c r="G279" t="s">
        <v>14</v>
      </c>
      <c r="H279" t="s">
        <v>15</v>
      </c>
      <c r="I279">
        <v>2</v>
      </c>
      <c r="J279" t="s">
        <v>270</v>
      </c>
      <c r="K279" t="s">
        <v>2341</v>
      </c>
    </row>
    <row r="280" spans="1:11" x14ac:dyDescent="0.25">
      <c r="A280" t="s">
        <v>11</v>
      </c>
      <c r="B280" t="s">
        <v>18</v>
      </c>
      <c r="C280">
        <v>11</v>
      </c>
      <c r="D280" t="s">
        <v>199</v>
      </c>
      <c r="E280" s="65">
        <v>103</v>
      </c>
      <c r="F280" t="s">
        <v>267</v>
      </c>
      <c r="G280" t="s">
        <v>14</v>
      </c>
      <c r="H280" t="s">
        <v>15</v>
      </c>
      <c r="I280">
        <v>3</v>
      </c>
      <c r="J280" t="s">
        <v>248</v>
      </c>
      <c r="K280" t="s">
        <v>2342</v>
      </c>
    </row>
    <row r="281" spans="1:11" x14ac:dyDescent="0.25">
      <c r="A281" t="s">
        <v>11</v>
      </c>
      <c r="B281" t="s">
        <v>18</v>
      </c>
      <c r="C281">
        <v>11</v>
      </c>
      <c r="D281" t="s">
        <v>199</v>
      </c>
      <c r="E281" s="65">
        <v>103</v>
      </c>
      <c r="F281" t="s">
        <v>267</v>
      </c>
      <c r="G281" t="s">
        <v>16</v>
      </c>
      <c r="H281" t="s">
        <v>17</v>
      </c>
      <c r="I281">
        <v>1</v>
      </c>
      <c r="J281" t="s">
        <v>269</v>
      </c>
      <c r="K281" t="s">
        <v>2343</v>
      </c>
    </row>
    <row r="282" spans="1:11" x14ac:dyDescent="0.25">
      <c r="A282" t="s">
        <v>11</v>
      </c>
      <c r="B282" t="s">
        <v>18</v>
      </c>
      <c r="C282">
        <v>11</v>
      </c>
      <c r="D282" t="s">
        <v>199</v>
      </c>
      <c r="E282" s="65">
        <v>103</v>
      </c>
      <c r="F282" t="s">
        <v>267</v>
      </c>
      <c r="G282" t="s">
        <v>16</v>
      </c>
      <c r="H282" t="s">
        <v>17</v>
      </c>
      <c r="I282">
        <v>2</v>
      </c>
      <c r="J282" t="s">
        <v>254</v>
      </c>
      <c r="K282" t="s">
        <v>2344</v>
      </c>
    </row>
    <row r="283" spans="1:11" x14ac:dyDescent="0.25">
      <c r="A283" t="s">
        <v>11</v>
      </c>
      <c r="B283" t="s">
        <v>18</v>
      </c>
      <c r="C283">
        <v>11</v>
      </c>
      <c r="D283" t="s">
        <v>199</v>
      </c>
      <c r="E283" s="65">
        <v>103</v>
      </c>
      <c r="F283" t="s">
        <v>267</v>
      </c>
      <c r="G283" t="s">
        <v>16</v>
      </c>
      <c r="H283" t="s">
        <v>17</v>
      </c>
      <c r="I283">
        <v>3</v>
      </c>
      <c r="J283" t="s">
        <v>3942</v>
      </c>
      <c r="K283" t="s">
        <v>2345</v>
      </c>
    </row>
    <row r="284" spans="1:11" x14ac:dyDescent="0.25">
      <c r="A284" t="s">
        <v>11</v>
      </c>
      <c r="B284" t="s">
        <v>18</v>
      </c>
      <c r="C284">
        <v>11</v>
      </c>
      <c r="D284" t="s">
        <v>199</v>
      </c>
      <c r="E284" s="65">
        <v>103</v>
      </c>
      <c r="F284" t="s">
        <v>267</v>
      </c>
      <c r="G284" t="s">
        <v>16</v>
      </c>
      <c r="H284" t="s">
        <v>17</v>
      </c>
      <c r="I284">
        <v>4</v>
      </c>
      <c r="J284" t="s">
        <v>1717</v>
      </c>
      <c r="K284" t="s">
        <v>2346</v>
      </c>
    </row>
    <row r="285" spans="1:11" x14ac:dyDescent="0.25">
      <c r="A285" t="s">
        <v>11</v>
      </c>
      <c r="B285" t="s">
        <v>18</v>
      </c>
      <c r="C285">
        <v>11</v>
      </c>
      <c r="D285" t="s">
        <v>199</v>
      </c>
      <c r="E285" s="65">
        <v>103</v>
      </c>
      <c r="F285" t="s">
        <v>267</v>
      </c>
      <c r="G285" t="s">
        <v>16</v>
      </c>
      <c r="H285" t="s">
        <v>17</v>
      </c>
      <c r="I285">
        <v>5</v>
      </c>
      <c r="J285" t="s">
        <v>250</v>
      </c>
      <c r="K285" t="s">
        <v>2347</v>
      </c>
    </row>
    <row r="286" spans="1:11" x14ac:dyDescent="0.25">
      <c r="A286" t="s">
        <v>11</v>
      </c>
      <c r="B286" t="s">
        <v>18</v>
      </c>
      <c r="C286">
        <v>11</v>
      </c>
      <c r="D286" t="s">
        <v>199</v>
      </c>
      <c r="E286" s="65">
        <v>103</v>
      </c>
      <c r="F286" t="s">
        <v>267</v>
      </c>
      <c r="G286" t="s">
        <v>16</v>
      </c>
      <c r="H286" t="s">
        <v>17</v>
      </c>
      <c r="I286">
        <v>6</v>
      </c>
      <c r="J286" t="s">
        <v>259</v>
      </c>
      <c r="K286" t="s">
        <v>2348</v>
      </c>
    </row>
    <row r="287" spans="1:11" x14ac:dyDescent="0.25">
      <c r="A287" t="s">
        <v>11</v>
      </c>
      <c r="B287" t="s">
        <v>18</v>
      </c>
      <c r="C287">
        <v>11</v>
      </c>
      <c r="D287" t="s">
        <v>199</v>
      </c>
      <c r="E287" s="65">
        <v>104</v>
      </c>
      <c r="F287" t="s">
        <v>272</v>
      </c>
      <c r="G287" t="s">
        <v>12</v>
      </c>
      <c r="H287" t="s">
        <v>13</v>
      </c>
      <c r="I287">
        <v>1</v>
      </c>
      <c r="J287" t="s">
        <v>314</v>
      </c>
      <c r="K287" t="s">
        <v>2349</v>
      </c>
    </row>
    <row r="288" spans="1:11" x14ac:dyDescent="0.25">
      <c r="A288" t="s">
        <v>11</v>
      </c>
      <c r="B288" t="s">
        <v>18</v>
      </c>
      <c r="C288">
        <v>11</v>
      </c>
      <c r="D288" t="s">
        <v>199</v>
      </c>
      <c r="E288" s="65">
        <v>104</v>
      </c>
      <c r="F288" t="s">
        <v>272</v>
      </c>
      <c r="G288" t="s">
        <v>12</v>
      </c>
      <c r="H288" t="s">
        <v>13</v>
      </c>
      <c r="I288">
        <v>2</v>
      </c>
      <c r="J288" t="s">
        <v>292</v>
      </c>
      <c r="K288" t="s">
        <v>2355</v>
      </c>
    </row>
    <row r="289" spans="1:11" x14ac:dyDescent="0.25">
      <c r="A289" t="s">
        <v>11</v>
      </c>
      <c r="B289" t="s">
        <v>18</v>
      </c>
      <c r="C289">
        <v>11</v>
      </c>
      <c r="D289" t="s">
        <v>199</v>
      </c>
      <c r="E289" s="65">
        <v>104</v>
      </c>
      <c r="F289" t="s">
        <v>272</v>
      </c>
      <c r="G289" t="s">
        <v>12</v>
      </c>
      <c r="H289" t="s">
        <v>13</v>
      </c>
      <c r="I289">
        <v>3</v>
      </c>
      <c r="J289" t="s">
        <v>1554</v>
      </c>
      <c r="K289" t="s">
        <v>2356</v>
      </c>
    </row>
    <row r="290" spans="1:11" x14ac:dyDescent="0.25">
      <c r="A290" t="s">
        <v>11</v>
      </c>
      <c r="B290" t="s">
        <v>18</v>
      </c>
      <c r="C290">
        <v>11</v>
      </c>
      <c r="D290" t="s">
        <v>199</v>
      </c>
      <c r="E290" s="65">
        <v>104</v>
      </c>
      <c r="F290" t="s">
        <v>272</v>
      </c>
      <c r="G290" t="s">
        <v>12</v>
      </c>
      <c r="H290" t="s">
        <v>13</v>
      </c>
      <c r="I290">
        <v>4</v>
      </c>
      <c r="J290" t="s">
        <v>274</v>
      </c>
      <c r="K290" t="s">
        <v>2357</v>
      </c>
    </row>
    <row r="291" spans="1:11" x14ac:dyDescent="0.25">
      <c r="A291" t="s">
        <v>11</v>
      </c>
      <c r="B291" t="s">
        <v>18</v>
      </c>
      <c r="C291">
        <v>11</v>
      </c>
      <c r="D291" t="s">
        <v>199</v>
      </c>
      <c r="E291" s="65">
        <v>104</v>
      </c>
      <c r="F291" t="s">
        <v>272</v>
      </c>
      <c r="G291" t="s">
        <v>12</v>
      </c>
      <c r="H291" t="s">
        <v>13</v>
      </c>
      <c r="I291">
        <v>5</v>
      </c>
      <c r="J291" t="s">
        <v>285</v>
      </c>
      <c r="K291" t="s">
        <v>2358</v>
      </c>
    </row>
    <row r="292" spans="1:11" x14ac:dyDescent="0.25">
      <c r="A292" t="s">
        <v>11</v>
      </c>
      <c r="B292" t="s">
        <v>18</v>
      </c>
      <c r="C292">
        <v>11</v>
      </c>
      <c r="D292" t="s">
        <v>199</v>
      </c>
      <c r="E292" s="65">
        <v>104</v>
      </c>
      <c r="F292" t="s">
        <v>272</v>
      </c>
      <c r="G292" t="s">
        <v>12</v>
      </c>
      <c r="H292" t="s">
        <v>13</v>
      </c>
      <c r="I292">
        <v>6</v>
      </c>
      <c r="J292" t="s">
        <v>277</v>
      </c>
      <c r="K292" t="s">
        <v>2359</v>
      </c>
    </row>
    <row r="293" spans="1:11" x14ac:dyDescent="0.25">
      <c r="A293" t="s">
        <v>11</v>
      </c>
      <c r="B293" t="s">
        <v>18</v>
      </c>
      <c r="C293">
        <v>11</v>
      </c>
      <c r="D293" t="s">
        <v>199</v>
      </c>
      <c r="E293" s="65">
        <v>104</v>
      </c>
      <c r="F293" t="s">
        <v>272</v>
      </c>
      <c r="G293" t="s">
        <v>12</v>
      </c>
      <c r="H293" t="s">
        <v>13</v>
      </c>
      <c r="I293">
        <v>7</v>
      </c>
      <c r="J293" t="s">
        <v>281</v>
      </c>
      <c r="K293" t="s">
        <v>2360</v>
      </c>
    </row>
    <row r="294" spans="1:11" x14ac:dyDescent="0.25">
      <c r="A294" t="s">
        <v>11</v>
      </c>
      <c r="B294" t="s">
        <v>18</v>
      </c>
      <c r="C294">
        <v>11</v>
      </c>
      <c r="D294" t="s">
        <v>199</v>
      </c>
      <c r="E294" s="65">
        <v>104</v>
      </c>
      <c r="F294" t="s">
        <v>272</v>
      </c>
      <c r="G294" t="s">
        <v>12</v>
      </c>
      <c r="H294" t="s">
        <v>13</v>
      </c>
      <c r="I294">
        <v>8</v>
      </c>
      <c r="J294" t="s">
        <v>315</v>
      </c>
      <c r="K294" t="s">
        <v>2361</v>
      </c>
    </row>
    <row r="295" spans="1:11" x14ac:dyDescent="0.25">
      <c r="A295" t="s">
        <v>11</v>
      </c>
      <c r="B295" t="s">
        <v>18</v>
      </c>
      <c r="C295">
        <v>11</v>
      </c>
      <c r="D295" t="s">
        <v>199</v>
      </c>
      <c r="E295" s="65">
        <v>104</v>
      </c>
      <c r="F295" t="s">
        <v>272</v>
      </c>
      <c r="G295" t="s">
        <v>12</v>
      </c>
      <c r="H295" t="s">
        <v>13</v>
      </c>
      <c r="I295">
        <v>9</v>
      </c>
      <c r="J295" t="s">
        <v>283</v>
      </c>
      <c r="K295" t="s">
        <v>2362</v>
      </c>
    </row>
    <row r="296" spans="1:11" x14ac:dyDescent="0.25">
      <c r="A296" t="s">
        <v>11</v>
      </c>
      <c r="B296" t="s">
        <v>18</v>
      </c>
      <c r="C296">
        <v>11</v>
      </c>
      <c r="D296" t="s">
        <v>199</v>
      </c>
      <c r="E296" s="65">
        <v>104</v>
      </c>
      <c r="F296" t="s">
        <v>272</v>
      </c>
      <c r="G296" t="s">
        <v>12</v>
      </c>
      <c r="H296" t="s">
        <v>13</v>
      </c>
      <c r="I296">
        <v>10</v>
      </c>
      <c r="J296" t="s">
        <v>287</v>
      </c>
      <c r="K296" t="s">
        <v>2350</v>
      </c>
    </row>
    <row r="297" spans="1:11" x14ac:dyDescent="0.25">
      <c r="A297" t="s">
        <v>11</v>
      </c>
      <c r="B297" t="s">
        <v>18</v>
      </c>
      <c r="C297">
        <v>11</v>
      </c>
      <c r="D297" t="s">
        <v>199</v>
      </c>
      <c r="E297" s="65">
        <v>104</v>
      </c>
      <c r="F297" t="s">
        <v>272</v>
      </c>
      <c r="G297" t="s">
        <v>12</v>
      </c>
      <c r="H297" t="s">
        <v>13</v>
      </c>
      <c r="I297">
        <v>11</v>
      </c>
      <c r="J297" t="s">
        <v>290</v>
      </c>
      <c r="K297" t="s">
        <v>2351</v>
      </c>
    </row>
    <row r="298" spans="1:11" x14ac:dyDescent="0.25">
      <c r="A298" t="s">
        <v>11</v>
      </c>
      <c r="B298" t="s">
        <v>18</v>
      </c>
      <c r="C298">
        <v>11</v>
      </c>
      <c r="D298" t="s">
        <v>199</v>
      </c>
      <c r="E298" s="65">
        <v>104</v>
      </c>
      <c r="F298" t="s">
        <v>272</v>
      </c>
      <c r="G298" t="s">
        <v>12</v>
      </c>
      <c r="H298" t="s">
        <v>13</v>
      </c>
      <c r="I298">
        <v>12</v>
      </c>
      <c r="J298" t="s">
        <v>3943</v>
      </c>
      <c r="K298" t="s">
        <v>2352</v>
      </c>
    </row>
    <row r="299" spans="1:11" x14ac:dyDescent="0.25">
      <c r="A299" t="s">
        <v>11</v>
      </c>
      <c r="B299" t="s">
        <v>18</v>
      </c>
      <c r="C299">
        <v>11</v>
      </c>
      <c r="D299" t="s">
        <v>199</v>
      </c>
      <c r="E299" s="65">
        <v>104</v>
      </c>
      <c r="F299" t="s">
        <v>272</v>
      </c>
      <c r="G299" t="s">
        <v>12</v>
      </c>
      <c r="H299" t="s">
        <v>13</v>
      </c>
      <c r="I299">
        <v>13</v>
      </c>
      <c r="J299" t="s">
        <v>3944</v>
      </c>
      <c r="K299" t="s">
        <v>2353</v>
      </c>
    </row>
    <row r="300" spans="1:11" x14ac:dyDescent="0.25">
      <c r="A300" t="s">
        <v>11</v>
      </c>
      <c r="B300" t="s">
        <v>18</v>
      </c>
      <c r="C300">
        <v>11</v>
      </c>
      <c r="D300" t="s">
        <v>199</v>
      </c>
      <c r="E300" s="65">
        <v>104</v>
      </c>
      <c r="F300" t="s">
        <v>272</v>
      </c>
      <c r="G300" t="s">
        <v>12</v>
      </c>
      <c r="H300" t="s">
        <v>13</v>
      </c>
      <c r="I300">
        <v>14</v>
      </c>
      <c r="J300" t="s">
        <v>291</v>
      </c>
      <c r="K300" t="s">
        <v>2354</v>
      </c>
    </row>
    <row r="301" spans="1:11" x14ac:dyDescent="0.25">
      <c r="A301" t="s">
        <v>11</v>
      </c>
      <c r="B301" t="s">
        <v>18</v>
      </c>
      <c r="C301">
        <v>11</v>
      </c>
      <c r="D301" t="s">
        <v>199</v>
      </c>
      <c r="E301" s="65">
        <v>104</v>
      </c>
      <c r="F301" t="s">
        <v>272</v>
      </c>
      <c r="G301" t="s">
        <v>14</v>
      </c>
      <c r="H301" t="s">
        <v>15</v>
      </c>
      <c r="I301">
        <v>1</v>
      </c>
      <c r="J301" t="s">
        <v>273</v>
      </c>
      <c r="K301" t="s">
        <v>2363</v>
      </c>
    </row>
    <row r="302" spans="1:11" x14ac:dyDescent="0.25">
      <c r="A302" t="s">
        <v>11</v>
      </c>
      <c r="B302" t="s">
        <v>18</v>
      </c>
      <c r="C302">
        <v>11</v>
      </c>
      <c r="D302" t="s">
        <v>199</v>
      </c>
      <c r="E302" s="65">
        <v>104</v>
      </c>
      <c r="F302" t="s">
        <v>272</v>
      </c>
      <c r="G302" t="s">
        <v>14</v>
      </c>
      <c r="H302" t="s">
        <v>15</v>
      </c>
      <c r="I302">
        <v>2</v>
      </c>
      <c r="J302" t="s">
        <v>275</v>
      </c>
      <c r="K302" t="s">
        <v>2364</v>
      </c>
    </row>
    <row r="303" spans="1:11" x14ac:dyDescent="0.25">
      <c r="A303" t="s">
        <v>11</v>
      </c>
      <c r="B303" t="s">
        <v>18</v>
      </c>
      <c r="C303">
        <v>11</v>
      </c>
      <c r="D303" t="s">
        <v>199</v>
      </c>
      <c r="E303" s="65">
        <v>104</v>
      </c>
      <c r="F303" t="s">
        <v>272</v>
      </c>
      <c r="G303" t="s">
        <v>14</v>
      </c>
      <c r="H303" t="s">
        <v>15</v>
      </c>
      <c r="I303">
        <v>3</v>
      </c>
      <c r="J303" t="s">
        <v>309</v>
      </c>
      <c r="K303" t="s">
        <v>2365</v>
      </c>
    </row>
    <row r="304" spans="1:11" x14ac:dyDescent="0.25">
      <c r="A304" t="s">
        <v>11</v>
      </c>
      <c r="B304" t="s">
        <v>18</v>
      </c>
      <c r="C304">
        <v>11</v>
      </c>
      <c r="D304" t="s">
        <v>199</v>
      </c>
      <c r="E304" s="65">
        <v>104</v>
      </c>
      <c r="F304" t="s">
        <v>272</v>
      </c>
      <c r="G304" t="s">
        <v>14</v>
      </c>
      <c r="H304" t="s">
        <v>15</v>
      </c>
      <c r="I304">
        <v>4</v>
      </c>
      <c r="J304" t="s">
        <v>289</v>
      </c>
      <c r="K304" t="s">
        <v>2366</v>
      </c>
    </row>
    <row r="305" spans="1:11" x14ac:dyDescent="0.25">
      <c r="A305" t="s">
        <v>11</v>
      </c>
      <c r="B305" t="s">
        <v>18</v>
      </c>
      <c r="C305">
        <v>11</v>
      </c>
      <c r="D305" t="s">
        <v>199</v>
      </c>
      <c r="E305" s="65">
        <v>104</v>
      </c>
      <c r="F305" t="s">
        <v>272</v>
      </c>
      <c r="G305" t="s">
        <v>16</v>
      </c>
      <c r="H305" t="s">
        <v>17</v>
      </c>
      <c r="I305">
        <v>1</v>
      </c>
      <c r="J305" t="s">
        <v>276</v>
      </c>
      <c r="K305" t="s">
        <v>2367</v>
      </c>
    </row>
    <row r="306" spans="1:11" x14ac:dyDescent="0.25">
      <c r="A306" t="s">
        <v>11</v>
      </c>
      <c r="B306" t="s">
        <v>18</v>
      </c>
      <c r="C306">
        <v>11</v>
      </c>
      <c r="D306" t="s">
        <v>199</v>
      </c>
      <c r="E306" s="65">
        <v>104</v>
      </c>
      <c r="F306" t="s">
        <v>272</v>
      </c>
      <c r="G306" t="s">
        <v>16</v>
      </c>
      <c r="H306" t="s">
        <v>17</v>
      </c>
      <c r="I306">
        <v>2</v>
      </c>
      <c r="J306" t="s">
        <v>288</v>
      </c>
      <c r="K306" t="s">
        <v>2369</v>
      </c>
    </row>
    <row r="307" spans="1:11" x14ac:dyDescent="0.25">
      <c r="A307" t="s">
        <v>11</v>
      </c>
      <c r="B307" t="s">
        <v>18</v>
      </c>
      <c r="C307">
        <v>11</v>
      </c>
      <c r="D307" t="s">
        <v>199</v>
      </c>
      <c r="E307" s="65">
        <v>104</v>
      </c>
      <c r="F307" t="s">
        <v>272</v>
      </c>
      <c r="G307" t="s">
        <v>16</v>
      </c>
      <c r="H307" t="s">
        <v>17</v>
      </c>
      <c r="I307">
        <v>3</v>
      </c>
      <c r="J307" t="s">
        <v>655</v>
      </c>
      <c r="K307" t="s">
        <v>2370</v>
      </c>
    </row>
    <row r="308" spans="1:11" x14ac:dyDescent="0.25">
      <c r="A308" t="s">
        <v>11</v>
      </c>
      <c r="B308" t="s">
        <v>18</v>
      </c>
      <c r="C308">
        <v>11</v>
      </c>
      <c r="D308" t="s">
        <v>199</v>
      </c>
      <c r="E308" s="65">
        <v>104</v>
      </c>
      <c r="F308" t="s">
        <v>272</v>
      </c>
      <c r="G308" t="s">
        <v>16</v>
      </c>
      <c r="H308" t="s">
        <v>17</v>
      </c>
      <c r="I308">
        <v>4</v>
      </c>
      <c r="J308" t="s">
        <v>1835</v>
      </c>
      <c r="K308" t="s">
        <v>2371</v>
      </c>
    </row>
    <row r="309" spans="1:11" x14ac:dyDescent="0.25">
      <c r="A309" t="s">
        <v>11</v>
      </c>
      <c r="B309" t="s">
        <v>18</v>
      </c>
      <c r="C309">
        <v>11</v>
      </c>
      <c r="D309" t="s">
        <v>199</v>
      </c>
      <c r="E309" s="65">
        <v>104</v>
      </c>
      <c r="F309" t="s">
        <v>272</v>
      </c>
      <c r="G309" t="s">
        <v>16</v>
      </c>
      <c r="H309" t="s">
        <v>17</v>
      </c>
      <c r="I309">
        <v>5</v>
      </c>
      <c r="J309" t="s">
        <v>278</v>
      </c>
      <c r="K309" t="s">
        <v>2372</v>
      </c>
    </row>
    <row r="310" spans="1:11" x14ac:dyDescent="0.25">
      <c r="A310" t="s">
        <v>11</v>
      </c>
      <c r="B310" t="s">
        <v>18</v>
      </c>
      <c r="C310">
        <v>11</v>
      </c>
      <c r="D310" t="s">
        <v>199</v>
      </c>
      <c r="E310" s="65">
        <v>104</v>
      </c>
      <c r="F310" t="s">
        <v>272</v>
      </c>
      <c r="G310" t="s">
        <v>16</v>
      </c>
      <c r="H310" t="s">
        <v>17</v>
      </c>
      <c r="I310">
        <v>6</v>
      </c>
      <c r="J310" t="s">
        <v>279</v>
      </c>
      <c r="K310" t="s">
        <v>2373</v>
      </c>
    </row>
    <row r="311" spans="1:11" x14ac:dyDescent="0.25">
      <c r="A311" t="s">
        <v>11</v>
      </c>
      <c r="B311" t="s">
        <v>18</v>
      </c>
      <c r="C311">
        <v>11</v>
      </c>
      <c r="D311" t="s">
        <v>199</v>
      </c>
      <c r="E311" s="65">
        <v>104</v>
      </c>
      <c r="F311" t="s">
        <v>272</v>
      </c>
      <c r="G311" t="s">
        <v>16</v>
      </c>
      <c r="H311" t="s">
        <v>17</v>
      </c>
      <c r="I311">
        <v>7</v>
      </c>
      <c r="J311" t="s">
        <v>280</v>
      </c>
      <c r="K311" t="s">
        <v>2374</v>
      </c>
    </row>
    <row r="312" spans="1:11" x14ac:dyDescent="0.25">
      <c r="A312" t="s">
        <v>11</v>
      </c>
      <c r="B312" t="s">
        <v>18</v>
      </c>
      <c r="C312">
        <v>11</v>
      </c>
      <c r="D312" t="s">
        <v>199</v>
      </c>
      <c r="E312" s="65">
        <v>104</v>
      </c>
      <c r="F312" t="s">
        <v>272</v>
      </c>
      <c r="G312" t="s">
        <v>16</v>
      </c>
      <c r="H312" t="s">
        <v>17</v>
      </c>
      <c r="I312">
        <v>8</v>
      </c>
      <c r="J312" t="s">
        <v>282</v>
      </c>
      <c r="K312" t="s">
        <v>2375</v>
      </c>
    </row>
    <row r="313" spans="1:11" x14ac:dyDescent="0.25">
      <c r="A313" t="s">
        <v>11</v>
      </c>
      <c r="B313" t="s">
        <v>18</v>
      </c>
      <c r="C313">
        <v>11</v>
      </c>
      <c r="D313" t="s">
        <v>199</v>
      </c>
      <c r="E313" s="65">
        <v>104</v>
      </c>
      <c r="F313" t="s">
        <v>272</v>
      </c>
      <c r="G313" t="s">
        <v>16</v>
      </c>
      <c r="H313" t="s">
        <v>17</v>
      </c>
      <c r="I313">
        <v>9</v>
      </c>
      <c r="J313" t="s">
        <v>284</v>
      </c>
      <c r="K313" t="s">
        <v>2376</v>
      </c>
    </row>
    <row r="314" spans="1:11" x14ac:dyDescent="0.25">
      <c r="A314" t="s">
        <v>11</v>
      </c>
      <c r="B314" t="s">
        <v>18</v>
      </c>
      <c r="C314">
        <v>11</v>
      </c>
      <c r="D314" t="s">
        <v>199</v>
      </c>
      <c r="E314" s="65">
        <v>104</v>
      </c>
      <c r="F314" t="s">
        <v>272</v>
      </c>
      <c r="G314" t="s">
        <v>16</v>
      </c>
      <c r="H314" t="s">
        <v>17</v>
      </c>
      <c r="I314">
        <v>10</v>
      </c>
      <c r="J314" t="s">
        <v>286</v>
      </c>
      <c r="K314" t="s">
        <v>2368</v>
      </c>
    </row>
    <row r="315" spans="1:11" x14ac:dyDescent="0.25">
      <c r="A315" t="s">
        <v>11</v>
      </c>
      <c r="B315" t="s">
        <v>18</v>
      </c>
      <c r="C315">
        <v>11</v>
      </c>
      <c r="D315" t="s">
        <v>199</v>
      </c>
      <c r="E315" s="65">
        <v>105</v>
      </c>
      <c r="F315" t="s">
        <v>293</v>
      </c>
      <c r="G315" t="s">
        <v>12</v>
      </c>
      <c r="H315" t="s">
        <v>13</v>
      </c>
      <c r="I315">
        <v>1</v>
      </c>
      <c r="J315" t="s">
        <v>296</v>
      </c>
      <c r="K315" t="s">
        <v>2377</v>
      </c>
    </row>
    <row r="316" spans="1:11" x14ac:dyDescent="0.25">
      <c r="A316" t="s">
        <v>11</v>
      </c>
      <c r="B316" t="s">
        <v>18</v>
      </c>
      <c r="C316">
        <v>11</v>
      </c>
      <c r="D316" t="s">
        <v>199</v>
      </c>
      <c r="E316" s="65">
        <v>105</v>
      </c>
      <c r="F316" t="s">
        <v>293</v>
      </c>
      <c r="G316" t="s">
        <v>12</v>
      </c>
      <c r="H316" t="s">
        <v>13</v>
      </c>
      <c r="I316">
        <v>2</v>
      </c>
      <c r="J316" t="s">
        <v>297</v>
      </c>
      <c r="K316" t="s">
        <v>2378</v>
      </c>
    </row>
    <row r="317" spans="1:11" x14ac:dyDescent="0.25">
      <c r="A317" t="s">
        <v>11</v>
      </c>
      <c r="B317" t="s">
        <v>18</v>
      </c>
      <c r="C317">
        <v>11</v>
      </c>
      <c r="D317" t="s">
        <v>199</v>
      </c>
      <c r="E317" s="65">
        <v>105</v>
      </c>
      <c r="F317" t="s">
        <v>293</v>
      </c>
      <c r="G317" t="s">
        <v>12</v>
      </c>
      <c r="H317" t="s">
        <v>13</v>
      </c>
      <c r="I317">
        <v>3</v>
      </c>
      <c r="J317" t="s">
        <v>301</v>
      </c>
      <c r="K317" t="s">
        <v>2379</v>
      </c>
    </row>
    <row r="318" spans="1:11" x14ac:dyDescent="0.25">
      <c r="A318" t="s">
        <v>11</v>
      </c>
      <c r="B318" t="s">
        <v>18</v>
      </c>
      <c r="C318">
        <v>11</v>
      </c>
      <c r="D318" t="s">
        <v>199</v>
      </c>
      <c r="E318" s="65">
        <v>105</v>
      </c>
      <c r="F318" t="s">
        <v>293</v>
      </c>
      <c r="G318" t="s">
        <v>12</v>
      </c>
      <c r="H318" t="s">
        <v>13</v>
      </c>
      <c r="I318">
        <v>4</v>
      </c>
      <c r="J318" t="s">
        <v>303</v>
      </c>
      <c r="K318" t="s">
        <v>2380</v>
      </c>
    </row>
    <row r="319" spans="1:11" x14ac:dyDescent="0.25">
      <c r="A319" t="s">
        <v>11</v>
      </c>
      <c r="B319" t="s">
        <v>18</v>
      </c>
      <c r="C319">
        <v>11</v>
      </c>
      <c r="D319" t="s">
        <v>199</v>
      </c>
      <c r="E319" s="65">
        <v>105</v>
      </c>
      <c r="F319" t="s">
        <v>293</v>
      </c>
      <c r="G319" t="s">
        <v>12</v>
      </c>
      <c r="H319" t="s">
        <v>13</v>
      </c>
      <c r="I319">
        <v>5</v>
      </c>
      <c r="J319" t="s">
        <v>304</v>
      </c>
      <c r="K319" t="s">
        <v>2381</v>
      </c>
    </row>
    <row r="320" spans="1:11" x14ac:dyDescent="0.25">
      <c r="A320" t="s">
        <v>11</v>
      </c>
      <c r="B320" t="s">
        <v>18</v>
      </c>
      <c r="C320">
        <v>11</v>
      </c>
      <c r="D320" t="s">
        <v>199</v>
      </c>
      <c r="E320" s="65">
        <v>105</v>
      </c>
      <c r="F320" t="s">
        <v>293</v>
      </c>
      <c r="G320" t="s">
        <v>12</v>
      </c>
      <c r="H320" t="s">
        <v>13</v>
      </c>
      <c r="I320">
        <v>6</v>
      </c>
      <c r="J320" t="s">
        <v>1836</v>
      </c>
      <c r="K320" t="s">
        <v>2382</v>
      </c>
    </row>
    <row r="321" spans="1:11" x14ac:dyDescent="0.25">
      <c r="A321" t="s">
        <v>11</v>
      </c>
      <c r="B321" t="s">
        <v>18</v>
      </c>
      <c r="C321">
        <v>11</v>
      </c>
      <c r="D321" t="s">
        <v>199</v>
      </c>
      <c r="E321" s="65">
        <v>105</v>
      </c>
      <c r="F321" t="s">
        <v>293</v>
      </c>
      <c r="G321" t="s">
        <v>12</v>
      </c>
      <c r="H321" t="s">
        <v>13</v>
      </c>
      <c r="I321">
        <v>7</v>
      </c>
      <c r="J321" t="s">
        <v>310</v>
      </c>
      <c r="K321" t="s">
        <v>2383</v>
      </c>
    </row>
    <row r="322" spans="1:11" x14ac:dyDescent="0.25">
      <c r="A322" t="s">
        <v>11</v>
      </c>
      <c r="B322" t="s">
        <v>18</v>
      </c>
      <c r="C322">
        <v>11</v>
      </c>
      <c r="D322" t="s">
        <v>199</v>
      </c>
      <c r="E322" s="65">
        <v>105</v>
      </c>
      <c r="F322" t="s">
        <v>293</v>
      </c>
      <c r="G322" t="s">
        <v>12</v>
      </c>
      <c r="H322" t="s">
        <v>13</v>
      </c>
      <c r="I322">
        <v>8</v>
      </c>
      <c r="J322" t="s">
        <v>658</v>
      </c>
      <c r="K322" t="s">
        <v>2384</v>
      </c>
    </row>
    <row r="323" spans="1:11" x14ac:dyDescent="0.25">
      <c r="A323" t="s">
        <v>11</v>
      </c>
      <c r="B323" t="s">
        <v>18</v>
      </c>
      <c r="C323">
        <v>11</v>
      </c>
      <c r="D323" t="s">
        <v>199</v>
      </c>
      <c r="E323" s="65">
        <v>105</v>
      </c>
      <c r="F323" t="s">
        <v>293</v>
      </c>
      <c r="G323" t="s">
        <v>14</v>
      </c>
      <c r="H323" t="s">
        <v>15</v>
      </c>
      <c r="I323">
        <v>1</v>
      </c>
      <c r="J323" t="s">
        <v>1718</v>
      </c>
      <c r="K323" t="s">
        <v>2385</v>
      </c>
    </row>
    <row r="324" spans="1:11" x14ac:dyDescent="0.25">
      <c r="A324" t="s">
        <v>11</v>
      </c>
      <c r="B324" t="s">
        <v>18</v>
      </c>
      <c r="C324">
        <v>11</v>
      </c>
      <c r="D324" t="s">
        <v>199</v>
      </c>
      <c r="E324" s="65">
        <v>105</v>
      </c>
      <c r="F324" t="s">
        <v>293</v>
      </c>
      <c r="G324" t="s">
        <v>14</v>
      </c>
      <c r="H324" t="s">
        <v>15</v>
      </c>
      <c r="I324">
        <v>2</v>
      </c>
      <c r="J324" t="s">
        <v>302</v>
      </c>
      <c r="K324" t="s">
        <v>2386</v>
      </c>
    </row>
    <row r="325" spans="1:11" x14ac:dyDescent="0.25">
      <c r="A325" t="s">
        <v>11</v>
      </c>
      <c r="B325" t="s">
        <v>18</v>
      </c>
      <c r="C325">
        <v>11</v>
      </c>
      <c r="D325" t="s">
        <v>199</v>
      </c>
      <c r="E325" s="65">
        <v>105</v>
      </c>
      <c r="F325" t="s">
        <v>293</v>
      </c>
      <c r="G325" t="s">
        <v>16</v>
      </c>
      <c r="H325" t="s">
        <v>17</v>
      </c>
      <c r="I325">
        <v>1</v>
      </c>
      <c r="J325" t="s">
        <v>294</v>
      </c>
      <c r="K325" t="s">
        <v>2387</v>
      </c>
    </row>
    <row r="326" spans="1:11" x14ac:dyDescent="0.25">
      <c r="A326" t="s">
        <v>11</v>
      </c>
      <c r="B326" t="s">
        <v>18</v>
      </c>
      <c r="C326">
        <v>11</v>
      </c>
      <c r="D326" t="s">
        <v>199</v>
      </c>
      <c r="E326" s="65">
        <v>105</v>
      </c>
      <c r="F326" t="s">
        <v>293</v>
      </c>
      <c r="G326" t="s">
        <v>16</v>
      </c>
      <c r="H326" t="s">
        <v>17</v>
      </c>
      <c r="I326">
        <v>2</v>
      </c>
      <c r="J326" t="s">
        <v>656</v>
      </c>
      <c r="K326" t="s">
        <v>2388</v>
      </c>
    </row>
    <row r="327" spans="1:11" x14ac:dyDescent="0.25">
      <c r="A327" t="s">
        <v>11</v>
      </c>
      <c r="B327" t="s">
        <v>18</v>
      </c>
      <c r="C327">
        <v>11</v>
      </c>
      <c r="D327" t="s">
        <v>199</v>
      </c>
      <c r="E327" s="65">
        <v>105</v>
      </c>
      <c r="F327" t="s">
        <v>293</v>
      </c>
      <c r="G327" t="s">
        <v>16</v>
      </c>
      <c r="H327" t="s">
        <v>17</v>
      </c>
      <c r="I327">
        <v>3</v>
      </c>
      <c r="J327" t="s">
        <v>295</v>
      </c>
      <c r="K327" t="s">
        <v>2389</v>
      </c>
    </row>
    <row r="328" spans="1:11" x14ac:dyDescent="0.25">
      <c r="A328" t="s">
        <v>11</v>
      </c>
      <c r="B328" t="s">
        <v>18</v>
      </c>
      <c r="C328">
        <v>11</v>
      </c>
      <c r="D328" t="s">
        <v>199</v>
      </c>
      <c r="E328" s="65">
        <v>105</v>
      </c>
      <c r="F328" t="s">
        <v>293</v>
      </c>
      <c r="G328" t="s">
        <v>16</v>
      </c>
      <c r="H328" t="s">
        <v>17</v>
      </c>
      <c r="I328">
        <v>4</v>
      </c>
      <c r="J328" t="s">
        <v>298</v>
      </c>
      <c r="K328" t="s">
        <v>2390</v>
      </c>
    </row>
    <row r="329" spans="1:11" x14ac:dyDescent="0.25">
      <c r="A329" t="s">
        <v>11</v>
      </c>
      <c r="B329" t="s">
        <v>18</v>
      </c>
      <c r="C329">
        <v>11</v>
      </c>
      <c r="D329" t="s">
        <v>199</v>
      </c>
      <c r="E329" s="65">
        <v>105</v>
      </c>
      <c r="F329" t="s">
        <v>293</v>
      </c>
      <c r="G329" t="s">
        <v>16</v>
      </c>
      <c r="H329" t="s">
        <v>17</v>
      </c>
      <c r="I329">
        <v>5</v>
      </c>
      <c r="J329" t="s">
        <v>299</v>
      </c>
      <c r="K329" t="s">
        <v>2391</v>
      </c>
    </row>
    <row r="330" spans="1:11" x14ac:dyDescent="0.25">
      <c r="A330" t="s">
        <v>11</v>
      </c>
      <c r="B330" t="s">
        <v>18</v>
      </c>
      <c r="C330">
        <v>11</v>
      </c>
      <c r="D330" t="s">
        <v>199</v>
      </c>
      <c r="E330" s="65">
        <v>105</v>
      </c>
      <c r="F330" t="s">
        <v>293</v>
      </c>
      <c r="G330" t="s">
        <v>16</v>
      </c>
      <c r="H330" t="s">
        <v>17</v>
      </c>
      <c r="I330">
        <v>6</v>
      </c>
      <c r="J330" t="s">
        <v>300</v>
      </c>
      <c r="K330" t="s">
        <v>2392</v>
      </c>
    </row>
    <row r="331" spans="1:11" x14ac:dyDescent="0.25">
      <c r="A331" t="s">
        <v>11</v>
      </c>
      <c r="B331" t="s">
        <v>18</v>
      </c>
      <c r="C331">
        <v>11</v>
      </c>
      <c r="D331" t="s">
        <v>199</v>
      </c>
      <c r="E331" s="65">
        <v>106</v>
      </c>
      <c r="F331" t="s">
        <v>316</v>
      </c>
      <c r="G331" t="s">
        <v>12</v>
      </c>
      <c r="H331" t="s">
        <v>13</v>
      </c>
      <c r="I331">
        <v>1</v>
      </c>
      <c r="J331" t="s">
        <v>317</v>
      </c>
      <c r="K331" t="s">
        <v>2393</v>
      </c>
    </row>
    <row r="332" spans="1:11" x14ac:dyDescent="0.25">
      <c r="A332" t="s">
        <v>11</v>
      </c>
      <c r="B332" t="s">
        <v>18</v>
      </c>
      <c r="C332">
        <v>11</v>
      </c>
      <c r="D332" t="s">
        <v>199</v>
      </c>
      <c r="E332" s="65">
        <v>106</v>
      </c>
      <c r="F332" t="s">
        <v>316</v>
      </c>
      <c r="G332" t="s">
        <v>12</v>
      </c>
      <c r="H332" t="s">
        <v>13</v>
      </c>
      <c r="I332">
        <v>2</v>
      </c>
      <c r="J332" t="s">
        <v>322</v>
      </c>
      <c r="K332" t="s">
        <v>2395</v>
      </c>
    </row>
    <row r="333" spans="1:11" x14ac:dyDescent="0.25">
      <c r="A333" t="s">
        <v>11</v>
      </c>
      <c r="B333" t="s">
        <v>18</v>
      </c>
      <c r="C333">
        <v>11</v>
      </c>
      <c r="D333" t="s">
        <v>199</v>
      </c>
      <c r="E333" s="65">
        <v>106</v>
      </c>
      <c r="F333" t="s">
        <v>316</v>
      </c>
      <c r="G333" t="s">
        <v>12</v>
      </c>
      <c r="H333" t="s">
        <v>13</v>
      </c>
      <c r="I333">
        <v>3</v>
      </c>
      <c r="J333" t="s">
        <v>399</v>
      </c>
      <c r="K333" t="s">
        <v>2396</v>
      </c>
    </row>
    <row r="334" spans="1:11" x14ac:dyDescent="0.25">
      <c r="A334" t="s">
        <v>11</v>
      </c>
      <c r="B334" t="s">
        <v>18</v>
      </c>
      <c r="C334">
        <v>11</v>
      </c>
      <c r="D334" t="s">
        <v>199</v>
      </c>
      <c r="E334" s="65">
        <v>106</v>
      </c>
      <c r="F334" t="s">
        <v>316</v>
      </c>
      <c r="G334" t="s">
        <v>12</v>
      </c>
      <c r="H334" t="s">
        <v>13</v>
      </c>
      <c r="I334">
        <v>4</v>
      </c>
      <c r="J334" t="s">
        <v>400</v>
      </c>
      <c r="K334" t="s">
        <v>2397</v>
      </c>
    </row>
    <row r="335" spans="1:11" x14ac:dyDescent="0.25">
      <c r="A335" t="s">
        <v>11</v>
      </c>
      <c r="B335" t="s">
        <v>18</v>
      </c>
      <c r="C335">
        <v>11</v>
      </c>
      <c r="D335" t="s">
        <v>199</v>
      </c>
      <c r="E335" s="65">
        <v>106</v>
      </c>
      <c r="F335" t="s">
        <v>316</v>
      </c>
      <c r="G335" t="s">
        <v>12</v>
      </c>
      <c r="H335" t="s">
        <v>13</v>
      </c>
      <c r="I335">
        <v>5</v>
      </c>
      <c r="J335" t="s">
        <v>318</v>
      </c>
      <c r="K335" t="s">
        <v>2398</v>
      </c>
    </row>
    <row r="336" spans="1:11" x14ac:dyDescent="0.25">
      <c r="A336" t="s">
        <v>11</v>
      </c>
      <c r="B336" t="s">
        <v>18</v>
      </c>
      <c r="C336">
        <v>11</v>
      </c>
      <c r="D336" t="s">
        <v>199</v>
      </c>
      <c r="E336" s="65">
        <v>106</v>
      </c>
      <c r="F336" t="s">
        <v>316</v>
      </c>
      <c r="G336" t="s">
        <v>12</v>
      </c>
      <c r="H336" t="s">
        <v>13</v>
      </c>
      <c r="I336">
        <v>6</v>
      </c>
      <c r="J336" t="s">
        <v>319</v>
      </c>
      <c r="K336" t="s">
        <v>2399</v>
      </c>
    </row>
    <row r="337" spans="1:11" x14ac:dyDescent="0.25">
      <c r="A337" t="s">
        <v>11</v>
      </c>
      <c r="B337" t="s">
        <v>18</v>
      </c>
      <c r="C337">
        <v>11</v>
      </c>
      <c r="D337" t="s">
        <v>199</v>
      </c>
      <c r="E337" s="65">
        <v>106</v>
      </c>
      <c r="F337" t="s">
        <v>316</v>
      </c>
      <c r="G337" t="s">
        <v>12</v>
      </c>
      <c r="H337" t="s">
        <v>13</v>
      </c>
      <c r="I337">
        <v>7</v>
      </c>
      <c r="J337" t="s">
        <v>401</v>
      </c>
      <c r="K337" t="s">
        <v>3945</v>
      </c>
    </row>
    <row r="338" spans="1:11" x14ac:dyDescent="0.25">
      <c r="A338" t="s">
        <v>11</v>
      </c>
      <c r="B338" t="s">
        <v>18</v>
      </c>
      <c r="C338">
        <v>11</v>
      </c>
      <c r="D338" t="s">
        <v>199</v>
      </c>
      <c r="E338" s="65">
        <v>106</v>
      </c>
      <c r="F338" t="s">
        <v>316</v>
      </c>
      <c r="G338" t="s">
        <v>12</v>
      </c>
      <c r="H338" t="s">
        <v>13</v>
      </c>
      <c r="I338">
        <v>8</v>
      </c>
      <c r="J338" t="s">
        <v>3946</v>
      </c>
      <c r="K338" t="s">
        <v>2400</v>
      </c>
    </row>
    <row r="339" spans="1:11" x14ac:dyDescent="0.25">
      <c r="A339" t="s">
        <v>11</v>
      </c>
      <c r="B339" t="s">
        <v>18</v>
      </c>
      <c r="C339">
        <v>11</v>
      </c>
      <c r="D339" t="s">
        <v>199</v>
      </c>
      <c r="E339" s="65">
        <v>106</v>
      </c>
      <c r="F339" t="s">
        <v>316</v>
      </c>
      <c r="G339" t="s">
        <v>12</v>
      </c>
      <c r="H339" t="s">
        <v>13</v>
      </c>
      <c r="I339">
        <v>9</v>
      </c>
      <c r="J339" t="s">
        <v>328</v>
      </c>
      <c r="K339" t="s">
        <v>2401</v>
      </c>
    </row>
    <row r="340" spans="1:11" x14ac:dyDescent="0.25">
      <c r="A340" t="s">
        <v>11</v>
      </c>
      <c r="B340" t="s">
        <v>18</v>
      </c>
      <c r="C340">
        <v>11</v>
      </c>
      <c r="D340" t="s">
        <v>199</v>
      </c>
      <c r="E340" s="65">
        <v>106</v>
      </c>
      <c r="F340" t="s">
        <v>316</v>
      </c>
      <c r="G340" t="s">
        <v>14</v>
      </c>
      <c r="H340" t="s">
        <v>15</v>
      </c>
      <c r="I340">
        <v>1</v>
      </c>
      <c r="J340" t="s">
        <v>320</v>
      </c>
      <c r="K340" t="s">
        <v>3947</v>
      </c>
    </row>
    <row r="341" spans="1:11" x14ac:dyDescent="0.25">
      <c r="A341" t="s">
        <v>11</v>
      </c>
      <c r="B341" t="s">
        <v>18</v>
      </c>
      <c r="C341">
        <v>11</v>
      </c>
      <c r="D341" t="s">
        <v>199</v>
      </c>
      <c r="E341" s="65">
        <v>107</v>
      </c>
      <c r="F341" t="s">
        <v>321</v>
      </c>
      <c r="G341" t="s">
        <v>12</v>
      </c>
      <c r="H341" t="s">
        <v>13</v>
      </c>
      <c r="I341">
        <v>1</v>
      </c>
      <c r="J341" t="s">
        <v>1837</v>
      </c>
      <c r="K341" t="s">
        <v>2403</v>
      </c>
    </row>
    <row r="342" spans="1:11" x14ac:dyDescent="0.25">
      <c r="A342" t="s">
        <v>11</v>
      </c>
      <c r="B342" t="s">
        <v>18</v>
      </c>
      <c r="C342">
        <v>11</v>
      </c>
      <c r="D342" t="s">
        <v>199</v>
      </c>
      <c r="E342" s="65">
        <v>107</v>
      </c>
      <c r="F342" t="s">
        <v>321</v>
      </c>
      <c r="G342" t="s">
        <v>12</v>
      </c>
      <c r="H342" t="s">
        <v>13</v>
      </c>
      <c r="I342">
        <v>2</v>
      </c>
      <c r="J342" t="s">
        <v>323</v>
      </c>
      <c r="K342" t="s">
        <v>2404</v>
      </c>
    </row>
    <row r="343" spans="1:11" x14ac:dyDescent="0.25">
      <c r="A343" t="s">
        <v>11</v>
      </c>
      <c r="B343" t="s">
        <v>18</v>
      </c>
      <c r="C343">
        <v>11</v>
      </c>
      <c r="D343" t="s">
        <v>199</v>
      </c>
      <c r="E343" s="65">
        <v>107</v>
      </c>
      <c r="F343" t="s">
        <v>321</v>
      </c>
      <c r="G343" t="s">
        <v>12</v>
      </c>
      <c r="H343" t="s">
        <v>13</v>
      </c>
      <c r="I343">
        <v>3</v>
      </c>
      <c r="J343" t="s">
        <v>324</v>
      </c>
      <c r="K343" t="s">
        <v>2405</v>
      </c>
    </row>
    <row r="344" spans="1:11" x14ac:dyDescent="0.25">
      <c r="A344" t="s">
        <v>11</v>
      </c>
      <c r="B344" t="s">
        <v>18</v>
      </c>
      <c r="C344">
        <v>11</v>
      </c>
      <c r="D344" t="s">
        <v>199</v>
      </c>
      <c r="E344" s="65">
        <v>107</v>
      </c>
      <c r="F344" t="s">
        <v>321</v>
      </c>
      <c r="G344" t="s">
        <v>12</v>
      </c>
      <c r="H344" t="s">
        <v>13</v>
      </c>
      <c r="I344">
        <v>4</v>
      </c>
      <c r="J344" t="s">
        <v>402</v>
      </c>
      <c r="K344" t="s">
        <v>2406</v>
      </c>
    </row>
    <row r="345" spans="1:11" x14ac:dyDescent="0.25">
      <c r="A345" t="s">
        <v>11</v>
      </c>
      <c r="B345" t="s">
        <v>18</v>
      </c>
      <c r="C345">
        <v>11</v>
      </c>
      <c r="D345" t="s">
        <v>199</v>
      </c>
      <c r="E345" s="65">
        <v>107</v>
      </c>
      <c r="F345" t="s">
        <v>321</v>
      </c>
      <c r="G345" t="s">
        <v>12</v>
      </c>
      <c r="H345" t="s">
        <v>13</v>
      </c>
      <c r="I345">
        <v>5</v>
      </c>
      <c r="J345" t="s">
        <v>326</v>
      </c>
      <c r="K345" t="s">
        <v>2407</v>
      </c>
    </row>
    <row r="346" spans="1:11" x14ac:dyDescent="0.25">
      <c r="A346" t="s">
        <v>11</v>
      </c>
      <c r="B346" t="s">
        <v>18</v>
      </c>
      <c r="C346">
        <v>11</v>
      </c>
      <c r="D346" t="s">
        <v>199</v>
      </c>
      <c r="E346" s="65">
        <v>107</v>
      </c>
      <c r="F346" t="s">
        <v>321</v>
      </c>
      <c r="G346" t="s">
        <v>12</v>
      </c>
      <c r="H346" t="s">
        <v>13</v>
      </c>
      <c r="I346">
        <v>6</v>
      </c>
      <c r="J346" t="s">
        <v>325</v>
      </c>
      <c r="K346" t="s">
        <v>2408</v>
      </c>
    </row>
    <row r="347" spans="1:11" x14ac:dyDescent="0.25">
      <c r="A347" t="s">
        <v>11</v>
      </c>
      <c r="B347" t="s">
        <v>18</v>
      </c>
      <c r="C347">
        <v>11</v>
      </c>
      <c r="D347" t="s">
        <v>199</v>
      </c>
      <c r="E347" s="65">
        <v>107</v>
      </c>
      <c r="F347" t="s">
        <v>321</v>
      </c>
      <c r="G347" t="s">
        <v>12</v>
      </c>
      <c r="H347" t="s">
        <v>13</v>
      </c>
      <c r="I347">
        <v>7</v>
      </c>
      <c r="J347" t="s">
        <v>3948</v>
      </c>
      <c r="K347" t="s">
        <v>2409</v>
      </c>
    </row>
    <row r="348" spans="1:11" x14ac:dyDescent="0.25">
      <c r="A348" t="s">
        <v>11</v>
      </c>
      <c r="B348" t="s">
        <v>18</v>
      </c>
      <c r="C348">
        <v>11</v>
      </c>
      <c r="D348" t="s">
        <v>199</v>
      </c>
      <c r="E348" s="65">
        <v>107</v>
      </c>
      <c r="F348" t="s">
        <v>321</v>
      </c>
      <c r="G348" t="s">
        <v>12</v>
      </c>
      <c r="H348" t="s">
        <v>13</v>
      </c>
      <c r="I348">
        <v>8</v>
      </c>
      <c r="J348" t="s">
        <v>357</v>
      </c>
      <c r="K348" t="s">
        <v>2410</v>
      </c>
    </row>
    <row r="349" spans="1:11" x14ac:dyDescent="0.25">
      <c r="A349" t="s">
        <v>11</v>
      </c>
      <c r="B349" t="s">
        <v>18</v>
      </c>
      <c r="C349">
        <v>11</v>
      </c>
      <c r="D349" t="s">
        <v>199</v>
      </c>
      <c r="E349" s="65">
        <v>107</v>
      </c>
      <c r="F349" t="s">
        <v>321</v>
      </c>
      <c r="G349" t="s">
        <v>12</v>
      </c>
      <c r="H349" t="s">
        <v>13</v>
      </c>
      <c r="I349">
        <v>9</v>
      </c>
      <c r="J349" t="s">
        <v>327</v>
      </c>
      <c r="K349" t="s">
        <v>2411</v>
      </c>
    </row>
    <row r="350" spans="1:11" x14ac:dyDescent="0.25">
      <c r="A350" t="s">
        <v>11</v>
      </c>
      <c r="B350" t="s">
        <v>18</v>
      </c>
      <c r="C350">
        <v>11</v>
      </c>
      <c r="D350" t="s">
        <v>199</v>
      </c>
      <c r="E350" s="65">
        <v>107</v>
      </c>
      <c r="F350" t="s">
        <v>321</v>
      </c>
      <c r="G350" t="s">
        <v>14</v>
      </c>
      <c r="H350" t="s">
        <v>15</v>
      </c>
      <c r="I350">
        <v>1</v>
      </c>
      <c r="J350" t="s">
        <v>1838</v>
      </c>
      <c r="K350" t="s">
        <v>2412</v>
      </c>
    </row>
    <row r="351" spans="1:11" x14ac:dyDescent="0.25">
      <c r="A351" t="s">
        <v>11</v>
      </c>
      <c r="B351" t="s">
        <v>18</v>
      </c>
      <c r="C351">
        <v>11</v>
      </c>
      <c r="D351" t="s">
        <v>199</v>
      </c>
      <c r="E351" s="65">
        <v>107</v>
      </c>
      <c r="F351" t="s">
        <v>321</v>
      </c>
      <c r="G351" t="s">
        <v>16</v>
      </c>
      <c r="H351" t="s">
        <v>17</v>
      </c>
      <c r="I351">
        <v>1</v>
      </c>
      <c r="J351" t="s">
        <v>331</v>
      </c>
      <c r="K351" t="s">
        <v>2413</v>
      </c>
    </row>
    <row r="352" spans="1:11" x14ac:dyDescent="0.25">
      <c r="A352" t="s">
        <v>11</v>
      </c>
      <c r="B352" t="s">
        <v>18</v>
      </c>
      <c r="C352">
        <v>11</v>
      </c>
      <c r="D352" t="s">
        <v>199</v>
      </c>
      <c r="E352" s="65">
        <v>107</v>
      </c>
      <c r="F352" t="s">
        <v>321</v>
      </c>
      <c r="G352" t="s">
        <v>16</v>
      </c>
      <c r="H352" t="s">
        <v>17</v>
      </c>
      <c r="I352">
        <v>2</v>
      </c>
      <c r="J352" t="s">
        <v>332</v>
      </c>
      <c r="K352" t="s">
        <v>2414</v>
      </c>
    </row>
    <row r="353" spans="1:11" x14ac:dyDescent="0.25">
      <c r="A353" t="s">
        <v>11</v>
      </c>
      <c r="B353" t="s">
        <v>18</v>
      </c>
      <c r="C353">
        <v>11</v>
      </c>
      <c r="D353" t="s">
        <v>199</v>
      </c>
      <c r="E353" s="65">
        <v>108</v>
      </c>
      <c r="F353" t="s">
        <v>329</v>
      </c>
      <c r="G353" t="s">
        <v>12</v>
      </c>
      <c r="H353" t="s">
        <v>13</v>
      </c>
      <c r="I353">
        <v>1</v>
      </c>
      <c r="J353" t="s">
        <v>330</v>
      </c>
      <c r="K353" t="s">
        <v>2415</v>
      </c>
    </row>
    <row r="354" spans="1:11" x14ac:dyDescent="0.25">
      <c r="A354" t="s">
        <v>11</v>
      </c>
      <c r="B354" t="s">
        <v>18</v>
      </c>
      <c r="C354">
        <v>11</v>
      </c>
      <c r="D354" t="s">
        <v>199</v>
      </c>
      <c r="E354" s="65">
        <v>108</v>
      </c>
      <c r="F354" t="s">
        <v>329</v>
      </c>
      <c r="G354" t="s">
        <v>12</v>
      </c>
      <c r="H354" t="s">
        <v>13</v>
      </c>
      <c r="I354">
        <v>2</v>
      </c>
      <c r="J354" t="s">
        <v>346</v>
      </c>
      <c r="K354" t="s">
        <v>2426</v>
      </c>
    </row>
    <row r="355" spans="1:11" x14ac:dyDescent="0.25">
      <c r="A355" t="s">
        <v>11</v>
      </c>
      <c r="B355" t="s">
        <v>18</v>
      </c>
      <c r="C355">
        <v>11</v>
      </c>
      <c r="D355" t="s">
        <v>199</v>
      </c>
      <c r="E355" s="65">
        <v>108</v>
      </c>
      <c r="F355" t="s">
        <v>329</v>
      </c>
      <c r="G355" t="s">
        <v>12</v>
      </c>
      <c r="H355" t="s">
        <v>13</v>
      </c>
      <c r="I355">
        <v>3</v>
      </c>
      <c r="J355" t="s">
        <v>347</v>
      </c>
      <c r="K355" t="s">
        <v>2427</v>
      </c>
    </row>
    <row r="356" spans="1:11" x14ac:dyDescent="0.25">
      <c r="A356" t="s">
        <v>11</v>
      </c>
      <c r="B356" t="s">
        <v>18</v>
      </c>
      <c r="C356">
        <v>11</v>
      </c>
      <c r="D356" t="s">
        <v>199</v>
      </c>
      <c r="E356" s="65">
        <v>108</v>
      </c>
      <c r="F356" t="s">
        <v>329</v>
      </c>
      <c r="G356" t="s">
        <v>12</v>
      </c>
      <c r="H356" t="s">
        <v>13</v>
      </c>
      <c r="I356">
        <v>4</v>
      </c>
      <c r="J356" t="s">
        <v>348</v>
      </c>
      <c r="K356" t="s">
        <v>2428</v>
      </c>
    </row>
    <row r="357" spans="1:11" x14ac:dyDescent="0.25">
      <c r="A357" t="s">
        <v>11</v>
      </c>
      <c r="B357" t="s">
        <v>18</v>
      </c>
      <c r="C357">
        <v>11</v>
      </c>
      <c r="D357" t="s">
        <v>199</v>
      </c>
      <c r="E357" s="65">
        <v>108</v>
      </c>
      <c r="F357" t="s">
        <v>329</v>
      </c>
      <c r="G357" t="s">
        <v>12</v>
      </c>
      <c r="H357" t="s">
        <v>13</v>
      </c>
      <c r="I357">
        <v>5</v>
      </c>
      <c r="J357" t="s">
        <v>1839</v>
      </c>
      <c r="K357" t="s">
        <v>2429</v>
      </c>
    </row>
    <row r="358" spans="1:11" x14ac:dyDescent="0.25">
      <c r="A358" t="s">
        <v>11</v>
      </c>
      <c r="B358" t="s">
        <v>18</v>
      </c>
      <c r="C358">
        <v>11</v>
      </c>
      <c r="D358" t="s">
        <v>199</v>
      </c>
      <c r="E358" s="65">
        <v>108</v>
      </c>
      <c r="F358" t="s">
        <v>329</v>
      </c>
      <c r="G358" t="s">
        <v>12</v>
      </c>
      <c r="H358" t="s">
        <v>13</v>
      </c>
      <c r="I358">
        <v>6</v>
      </c>
      <c r="J358" t="s">
        <v>1719</v>
      </c>
      <c r="K358" t="s">
        <v>2430</v>
      </c>
    </row>
    <row r="359" spans="1:11" x14ac:dyDescent="0.25">
      <c r="A359" t="s">
        <v>11</v>
      </c>
      <c r="B359" t="s">
        <v>18</v>
      </c>
      <c r="C359">
        <v>11</v>
      </c>
      <c r="D359" t="s">
        <v>199</v>
      </c>
      <c r="E359" s="65">
        <v>108</v>
      </c>
      <c r="F359" t="s">
        <v>329</v>
      </c>
      <c r="G359" t="s">
        <v>12</v>
      </c>
      <c r="H359" t="s">
        <v>13</v>
      </c>
      <c r="I359">
        <v>7</v>
      </c>
      <c r="J359" t="s">
        <v>1722</v>
      </c>
      <c r="K359" t="s">
        <v>2431</v>
      </c>
    </row>
    <row r="360" spans="1:11" x14ac:dyDescent="0.25">
      <c r="A360" t="s">
        <v>11</v>
      </c>
      <c r="B360" t="s">
        <v>18</v>
      </c>
      <c r="C360">
        <v>11</v>
      </c>
      <c r="D360" t="s">
        <v>199</v>
      </c>
      <c r="E360" s="65">
        <v>108</v>
      </c>
      <c r="F360" t="s">
        <v>329</v>
      </c>
      <c r="G360" t="s">
        <v>12</v>
      </c>
      <c r="H360" t="s">
        <v>13</v>
      </c>
      <c r="I360">
        <v>8</v>
      </c>
      <c r="J360" t="s">
        <v>350</v>
      </c>
      <c r="K360" t="s">
        <v>2432</v>
      </c>
    </row>
    <row r="361" spans="1:11" x14ac:dyDescent="0.25">
      <c r="A361" t="s">
        <v>11</v>
      </c>
      <c r="B361" t="s">
        <v>18</v>
      </c>
      <c r="C361">
        <v>11</v>
      </c>
      <c r="D361" t="s">
        <v>199</v>
      </c>
      <c r="E361" s="65">
        <v>108</v>
      </c>
      <c r="F361" t="s">
        <v>329</v>
      </c>
      <c r="G361" t="s">
        <v>12</v>
      </c>
      <c r="H361" t="s">
        <v>13</v>
      </c>
      <c r="I361">
        <v>9</v>
      </c>
      <c r="J361" t="s">
        <v>351</v>
      </c>
      <c r="K361" t="s">
        <v>2433</v>
      </c>
    </row>
    <row r="362" spans="1:11" x14ac:dyDescent="0.25">
      <c r="A362" t="s">
        <v>11</v>
      </c>
      <c r="B362" t="s">
        <v>18</v>
      </c>
      <c r="C362">
        <v>11</v>
      </c>
      <c r="D362" t="s">
        <v>199</v>
      </c>
      <c r="E362" s="65">
        <v>108</v>
      </c>
      <c r="F362" t="s">
        <v>329</v>
      </c>
      <c r="G362" t="s">
        <v>12</v>
      </c>
      <c r="H362" t="s">
        <v>13</v>
      </c>
      <c r="I362">
        <v>10</v>
      </c>
      <c r="J362" t="s">
        <v>352</v>
      </c>
      <c r="K362" t="s">
        <v>2416</v>
      </c>
    </row>
    <row r="363" spans="1:11" x14ac:dyDescent="0.25">
      <c r="A363" t="s">
        <v>11</v>
      </c>
      <c r="B363" t="s">
        <v>18</v>
      </c>
      <c r="C363">
        <v>11</v>
      </c>
      <c r="D363" t="s">
        <v>199</v>
      </c>
      <c r="E363" s="65">
        <v>108</v>
      </c>
      <c r="F363" t="s">
        <v>329</v>
      </c>
      <c r="G363" t="s">
        <v>12</v>
      </c>
      <c r="H363" t="s">
        <v>13</v>
      </c>
      <c r="I363">
        <v>11</v>
      </c>
      <c r="J363" t="s">
        <v>1726</v>
      </c>
      <c r="K363" t="s">
        <v>2417</v>
      </c>
    </row>
    <row r="364" spans="1:11" x14ac:dyDescent="0.25">
      <c r="A364" t="s">
        <v>11</v>
      </c>
      <c r="B364" t="s">
        <v>18</v>
      </c>
      <c r="C364">
        <v>11</v>
      </c>
      <c r="D364" t="s">
        <v>199</v>
      </c>
      <c r="E364" s="65">
        <v>108</v>
      </c>
      <c r="F364" t="s">
        <v>329</v>
      </c>
      <c r="G364" t="s">
        <v>12</v>
      </c>
      <c r="H364" t="s">
        <v>13</v>
      </c>
      <c r="I364">
        <v>12</v>
      </c>
      <c r="J364" t="s">
        <v>353</v>
      </c>
      <c r="K364" t="s">
        <v>2418</v>
      </c>
    </row>
    <row r="365" spans="1:11" x14ac:dyDescent="0.25">
      <c r="A365" t="s">
        <v>11</v>
      </c>
      <c r="B365" t="s">
        <v>18</v>
      </c>
      <c r="C365">
        <v>11</v>
      </c>
      <c r="D365" t="s">
        <v>199</v>
      </c>
      <c r="E365" s="65">
        <v>108</v>
      </c>
      <c r="F365" t="s">
        <v>329</v>
      </c>
      <c r="G365" t="s">
        <v>12</v>
      </c>
      <c r="H365" t="s">
        <v>13</v>
      </c>
      <c r="I365">
        <v>13</v>
      </c>
      <c r="J365" t="s">
        <v>3949</v>
      </c>
      <c r="K365" t="s">
        <v>2419</v>
      </c>
    </row>
    <row r="366" spans="1:11" x14ac:dyDescent="0.25">
      <c r="A366" t="s">
        <v>11</v>
      </c>
      <c r="B366" t="s">
        <v>18</v>
      </c>
      <c r="C366">
        <v>11</v>
      </c>
      <c r="D366" t="s">
        <v>199</v>
      </c>
      <c r="E366" s="65">
        <v>108</v>
      </c>
      <c r="F366" t="s">
        <v>329</v>
      </c>
      <c r="G366" t="s">
        <v>12</v>
      </c>
      <c r="H366" t="s">
        <v>13</v>
      </c>
      <c r="I366">
        <v>14</v>
      </c>
      <c r="J366" t="s">
        <v>333</v>
      </c>
      <c r="K366" t="s">
        <v>2420</v>
      </c>
    </row>
    <row r="367" spans="1:11" x14ac:dyDescent="0.25">
      <c r="A367" t="s">
        <v>11</v>
      </c>
      <c r="B367" t="s">
        <v>18</v>
      </c>
      <c r="C367">
        <v>11</v>
      </c>
      <c r="D367" t="s">
        <v>199</v>
      </c>
      <c r="E367" s="65">
        <v>108</v>
      </c>
      <c r="F367" t="s">
        <v>329</v>
      </c>
      <c r="G367" t="s">
        <v>12</v>
      </c>
      <c r="H367" t="s">
        <v>13</v>
      </c>
      <c r="I367">
        <v>15</v>
      </c>
      <c r="J367" t="s">
        <v>337</v>
      </c>
      <c r="K367" t="s">
        <v>2421</v>
      </c>
    </row>
    <row r="368" spans="1:11" x14ac:dyDescent="0.25">
      <c r="A368" t="s">
        <v>11</v>
      </c>
      <c r="B368" t="s">
        <v>18</v>
      </c>
      <c r="C368">
        <v>11</v>
      </c>
      <c r="D368" t="s">
        <v>199</v>
      </c>
      <c r="E368" s="65">
        <v>108</v>
      </c>
      <c r="F368" t="s">
        <v>329</v>
      </c>
      <c r="G368" t="s">
        <v>12</v>
      </c>
      <c r="H368" t="s">
        <v>13</v>
      </c>
      <c r="I368">
        <v>16</v>
      </c>
      <c r="J368" t="s">
        <v>339</v>
      </c>
      <c r="K368" t="s">
        <v>2422</v>
      </c>
    </row>
    <row r="369" spans="1:11" x14ac:dyDescent="0.25">
      <c r="A369" t="s">
        <v>11</v>
      </c>
      <c r="B369" t="s">
        <v>18</v>
      </c>
      <c r="C369">
        <v>11</v>
      </c>
      <c r="D369" t="s">
        <v>199</v>
      </c>
      <c r="E369" s="65">
        <v>108</v>
      </c>
      <c r="F369" t="s">
        <v>329</v>
      </c>
      <c r="G369" t="s">
        <v>12</v>
      </c>
      <c r="H369" t="s">
        <v>13</v>
      </c>
      <c r="I369">
        <v>17</v>
      </c>
      <c r="J369" t="s">
        <v>341</v>
      </c>
      <c r="K369" t="s">
        <v>2423</v>
      </c>
    </row>
    <row r="370" spans="1:11" x14ac:dyDescent="0.25">
      <c r="A370" t="s">
        <v>11</v>
      </c>
      <c r="B370" t="s">
        <v>18</v>
      </c>
      <c r="C370">
        <v>11</v>
      </c>
      <c r="D370" t="s">
        <v>199</v>
      </c>
      <c r="E370" s="65">
        <v>108</v>
      </c>
      <c r="F370" t="s">
        <v>329</v>
      </c>
      <c r="G370" t="s">
        <v>12</v>
      </c>
      <c r="H370" t="s">
        <v>13</v>
      </c>
      <c r="I370">
        <v>18</v>
      </c>
      <c r="J370" t="s">
        <v>340</v>
      </c>
      <c r="K370" t="s">
        <v>2424</v>
      </c>
    </row>
    <row r="371" spans="1:11" x14ac:dyDescent="0.25">
      <c r="A371" t="s">
        <v>11</v>
      </c>
      <c r="B371" t="s">
        <v>18</v>
      </c>
      <c r="C371">
        <v>11</v>
      </c>
      <c r="D371" t="s">
        <v>199</v>
      </c>
      <c r="E371" s="65">
        <v>108</v>
      </c>
      <c r="F371" t="s">
        <v>329</v>
      </c>
      <c r="G371" t="s">
        <v>12</v>
      </c>
      <c r="H371" t="s">
        <v>13</v>
      </c>
      <c r="I371">
        <v>19</v>
      </c>
      <c r="J371" t="s">
        <v>342</v>
      </c>
      <c r="K371" t="s">
        <v>2425</v>
      </c>
    </row>
    <row r="372" spans="1:11" x14ac:dyDescent="0.25">
      <c r="A372" t="s">
        <v>11</v>
      </c>
      <c r="B372" t="s">
        <v>18</v>
      </c>
      <c r="C372">
        <v>11</v>
      </c>
      <c r="D372" t="s">
        <v>199</v>
      </c>
      <c r="E372" s="65">
        <v>108</v>
      </c>
      <c r="F372" t="s">
        <v>329</v>
      </c>
      <c r="G372" t="s">
        <v>14</v>
      </c>
      <c r="H372" t="s">
        <v>15</v>
      </c>
      <c r="I372">
        <v>1</v>
      </c>
      <c r="J372" t="s">
        <v>345</v>
      </c>
      <c r="K372" t="s">
        <v>2434</v>
      </c>
    </row>
    <row r="373" spans="1:11" x14ac:dyDescent="0.25">
      <c r="A373" t="s">
        <v>11</v>
      </c>
      <c r="B373" t="s">
        <v>18</v>
      </c>
      <c r="C373">
        <v>11</v>
      </c>
      <c r="D373" t="s">
        <v>199</v>
      </c>
      <c r="E373" s="65">
        <v>108</v>
      </c>
      <c r="F373" t="s">
        <v>329</v>
      </c>
      <c r="G373" t="s">
        <v>14</v>
      </c>
      <c r="H373" t="s">
        <v>15</v>
      </c>
      <c r="I373">
        <v>2</v>
      </c>
      <c r="J373" t="s">
        <v>1724</v>
      </c>
      <c r="K373" t="s">
        <v>2435</v>
      </c>
    </row>
    <row r="374" spans="1:11" x14ac:dyDescent="0.25">
      <c r="A374" t="s">
        <v>11</v>
      </c>
      <c r="B374" t="s">
        <v>18</v>
      </c>
      <c r="C374">
        <v>11</v>
      </c>
      <c r="D374" t="s">
        <v>199</v>
      </c>
      <c r="E374" s="65">
        <v>108</v>
      </c>
      <c r="F374" t="s">
        <v>329</v>
      </c>
      <c r="G374" t="s">
        <v>14</v>
      </c>
      <c r="H374" t="s">
        <v>15</v>
      </c>
      <c r="I374">
        <v>3</v>
      </c>
      <c r="J374" t="s">
        <v>1723</v>
      </c>
      <c r="K374" t="s">
        <v>2436</v>
      </c>
    </row>
    <row r="375" spans="1:11" x14ac:dyDescent="0.25">
      <c r="A375" t="s">
        <v>11</v>
      </c>
      <c r="B375" t="s">
        <v>18</v>
      </c>
      <c r="C375">
        <v>11</v>
      </c>
      <c r="D375" t="s">
        <v>199</v>
      </c>
      <c r="E375" s="65">
        <v>108</v>
      </c>
      <c r="F375" t="s">
        <v>329</v>
      </c>
      <c r="G375" t="s">
        <v>14</v>
      </c>
      <c r="H375" t="s">
        <v>15</v>
      </c>
      <c r="I375">
        <v>4</v>
      </c>
      <c r="J375" t="s">
        <v>398</v>
      </c>
      <c r="K375" t="s">
        <v>2437</v>
      </c>
    </row>
    <row r="376" spans="1:11" x14ac:dyDescent="0.25">
      <c r="A376" t="s">
        <v>11</v>
      </c>
      <c r="B376" t="s">
        <v>18</v>
      </c>
      <c r="C376">
        <v>11</v>
      </c>
      <c r="D376" t="s">
        <v>199</v>
      </c>
      <c r="E376" s="65">
        <v>108</v>
      </c>
      <c r="F376" t="s">
        <v>329</v>
      </c>
      <c r="G376" t="s">
        <v>16</v>
      </c>
      <c r="H376" t="s">
        <v>17</v>
      </c>
      <c r="I376">
        <v>1</v>
      </c>
      <c r="J376" t="s">
        <v>395</v>
      </c>
      <c r="K376" t="s">
        <v>2438</v>
      </c>
    </row>
    <row r="377" spans="1:11" x14ac:dyDescent="0.25">
      <c r="A377" t="s">
        <v>11</v>
      </c>
      <c r="B377" t="s">
        <v>18</v>
      </c>
      <c r="C377">
        <v>11</v>
      </c>
      <c r="D377" t="s">
        <v>199</v>
      </c>
      <c r="E377" s="65">
        <v>108</v>
      </c>
      <c r="F377" t="s">
        <v>329</v>
      </c>
      <c r="G377" t="s">
        <v>16</v>
      </c>
      <c r="H377" t="s">
        <v>17</v>
      </c>
      <c r="I377">
        <v>2</v>
      </c>
      <c r="J377" t="s">
        <v>349</v>
      </c>
      <c r="K377" t="s">
        <v>2447</v>
      </c>
    </row>
    <row r="378" spans="1:11" x14ac:dyDescent="0.25">
      <c r="A378" t="s">
        <v>11</v>
      </c>
      <c r="B378" t="s">
        <v>18</v>
      </c>
      <c r="C378">
        <v>11</v>
      </c>
      <c r="D378" t="s">
        <v>199</v>
      </c>
      <c r="E378" s="65">
        <v>108</v>
      </c>
      <c r="F378" t="s">
        <v>329</v>
      </c>
      <c r="G378" t="s">
        <v>16</v>
      </c>
      <c r="H378" t="s">
        <v>17</v>
      </c>
      <c r="I378">
        <v>3</v>
      </c>
      <c r="J378" t="s">
        <v>397</v>
      </c>
      <c r="K378" t="s">
        <v>2448</v>
      </c>
    </row>
    <row r="379" spans="1:11" x14ac:dyDescent="0.25">
      <c r="A379" t="s">
        <v>11</v>
      </c>
      <c r="B379" t="s">
        <v>18</v>
      </c>
      <c r="C379">
        <v>11</v>
      </c>
      <c r="D379" t="s">
        <v>199</v>
      </c>
      <c r="E379" s="65">
        <v>108</v>
      </c>
      <c r="F379" t="s">
        <v>329</v>
      </c>
      <c r="G379" t="s">
        <v>16</v>
      </c>
      <c r="H379" t="s">
        <v>17</v>
      </c>
      <c r="I379">
        <v>4</v>
      </c>
      <c r="J379" t="s">
        <v>1725</v>
      </c>
      <c r="K379" t="s">
        <v>2449</v>
      </c>
    </row>
    <row r="380" spans="1:11" x14ac:dyDescent="0.25">
      <c r="A380" t="s">
        <v>11</v>
      </c>
      <c r="B380" t="s">
        <v>18</v>
      </c>
      <c r="C380">
        <v>11</v>
      </c>
      <c r="D380" t="s">
        <v>199</v>
      </c>
      <c r="E380" s="65">
        <v>108</v>
      </c>
      <c r="F380" t="s">
        <v>329</v>
      </c>
      <c r="G380" t="s">
        <v>16</v>
      </c>
      <c r="H380" t="s">
        <v>17</v>
      </c>
      <c r="I380">
        <v>5</v>
      </c>
      <c r="J380" t="s">
        <v>1727</v>
      </c>
      <c r="K380" t="s">
        <v>2450</v>
      </c>
    </row>
    <row r="381" spans="1:11" x14ac:dyDescent="0.25">
      <c r="A381" t="s">
        <v>11</v>
      </c>
      <c r="B381" t="s">
        <v>18</v>
      </c>
      <c r="C381">
        <v>11</v>
      </c>
      <c r="D381" t="s">
        <v>199</v>
      </c>
      <c r="E381" s="65">
        <v>108</v>
      </c>
      <c r="F381" t="s">
        <v>329</v>
      </c>
      <c r="G381" t="s">
        <v>16</v>
      </c>
      <c r="H381" t="s">
        <v>17</v>
      </c>
      <c r="I381">
        <v>6</v>
      </c>
      <c r="J381" t="s">
        <v>1840</v>
      </c>
      <c r="K381" t="s">
        <v>2451</v>
      </c>
    </row>
    <row r="382" spans="1:11" x14ac:dyDescent="0.25">
      <c r="A382" t="s">
        <v>11</v>
      </c>
      <c r="B382" t="s">
        <v>18</v>
      </c>
      <c r="C382">
        <v>11</v>
      </c>
      <c r="D382" t="s">
        <v>199</v>
      </c>
      <c r="E382" s="65">
        <v>108</v>
      </c>
      <c r="F382" t="s">
        <v>329</v>
      </c>
      <c r="G382" t="s">
        <v>16</v>
      </c>
      <c r="H382" t="s">
        <v>17</v>
      </c>
      <c r="I382">
        <v>7</v>
      </c>
      <c r="J382" t="s">
        <v>1728</v>
      </c>
      <c r="K382" t="s">
        <v>2452</v>
      </c>
    </row>
    <row r="383" spans="1:11" x14ac:dyDescent="0.25">
      <c r="A383" t="s">
        <v>11</v>
      </c>
      <c r="B383" t="s">
        <v>18</v>
      </c>
      <c r="C383">
        <v>11</v>
      </c>
      <c r="D383" t="s">
        <v>199</v>
      </c>
      <c r="E383" s="65">
        <v>108</v>
      </c>
      <c r="F383" t="s">
        <v>329</v>
      </c>
      <c r="G383" t="s">
        <v>16</v>
      </c>
      <c r="H383" t="s">
        <v>17</v>
      </c>
      <c r="I383">
        <v>8</v>
      </c>
      <c r="J383" t="s">
        <v>457</v>
      </c>
      <c r="K383" t="s">
        <v>2453</v>
      </c>
    </row>
    <row r="384" spans="1:11" x14ac:dyDescent="0.25">
      <c r="A384" t="s">
        <v>11</v>
      </c>
      <c r="B384" t="s">
        <v>18</v>
      </c>
      <c r="C384">
        <v>11</v>
      </c>
      <c r="D384" t="s">
        <v>199</v>
      </c>
      <c r="E384" s="65">
        <v>108</v>
      </c>
      <c r="F384" t="s">
        <v>329</v>
      </c>
      <c r="G384" t="s">
        <v>16</v>
      </c>
      <c r="H384" t="s">
        <v>17</v>
      </c>
      <c r="I384">
        <v>9</v>
      </c>
      <c r="J384" t="s">
        <v>359</v>
      </c>
      <c r="K384" t="s">
        <v>2454</v>
      </c>
    </row>
    <row r="385" spans="1:11" x14ac:dyDescent="0.25">
      <c r="A385" t="s">
        <v>11</v>
      </c>
      <c r="B385" t="s">
        <v>18</v>
      </c>
      <c r="C385">
        <v>11</v>
      </c>
      <c r="D385" t="s">
        <v>199</v>
      </c>
      <c r="E385" s="65">
        <v>108</v>
      </c>
      <c r="F385" t="s">
        <v>329</v>
      </c>
      <c r="G385" t="s">
        <v>16</v>
      </c>
      <c r="H385" t="s">
        <v>17</v>
      </c>
      <c r="I385">
        <v>10</v>
      </c>
      <c r="J385" t="s">
        <v>334</v>
      </c>
      <c r="K385" t="s">
        <v>2439</v>
      </c>
    </row>
    <row r="386" spans="1:11" x14ac:dyDescent="0.25">
      <c r="A386" t="s">
        <v>11</v>
      </c>
      <c r="B386" t="s">
        <v>18</v>
      </c>
      <c r="C386">
        <v>11</v>
      </c>
      <c r="D386" t="s">
        <v>199</v>
      </c>
      <c r="E386" s="65">
        <v>108</v>
      </c>
      <c r="F386" t="s">
        <v>329</v>
      </c>
      <c r="G386" t="s">
        <v>16</v>
      </c>
      <c r="H386" t="s">
        <v>17</v>
      </c>
      <c r="I386">
        <v>11</v>
      </c>
      <c r="J386" t="s">
        <v>335</v>
      </c>
      <c r="K386" t="s">
        <v>2440</v>
      </c>
    </row>
    <row r="387" spans="1:11" x14ac:dyDescent="0.25">
      <c r="A387" t="s">
        <v>11</v>
      </c>
      <c r="B387" t="s">
        <v>18</v>
      </c>
      <c r="C387">
        <v>11</v>
      </c>
      <c r="D387" t="s">
        <v>199</v>
      </c>
      <c r="E387" s="65">
        <v>108</v>
      </c>
      <c r="F387" t="s">
        <v>329</v>
      </c>
      <c r="G387" t="s">
        <v>16</v>
      </c>
      <c r="H387" t="s">
        <v>17</v>
      </c>
      <c r="I387">
        <v>12</v>
      </c>
      <c r="J387" t="s">
        <v>336</v>
      </c>
      <c r="K387" t="s">
        <v>2441</v>
      </c>
    </row>
    <row r="388" spans="1:11" x14ac:dyDescent="0.25">
      <c r="A388" t="s">
        <v>11</v>
      </c>
      <c r="B388" t="s">
        <v>18</v>
      </c>
      <c r="C388">
        <v>11</v>
      </c>
      <c r="D388" t="s">
        <v>199</v>
      </c>
      <c r="E388" s="65">
        <v>108</v>
      </c>
      <c r="F388" t="s">
        <v>329</v>
      </c>
      <c r="G388" t="s">
        <v>16</v>
      </c>
      <c r="H388" t="s">
        <v>17</v>
      </c>
      <c r="I388">
        <v>13</v>
      </c>
      <c r="J388" t="s">
        <v>3950</v>
      </c>
      <c r="K388" t="s">
        <v>2442</v>
      </c>
    </row>
    <row r="389" spans="1:11" x14ac:dyDescent="0.25">
      <c r="A389" t="s">
        <v>11</v>
      </c>
      <c r="B389" t="s">
        <v>18</v>
      </c>
      <c r="C389">
        <v>11</v>
      </c>
      <c r="D389" t="s">
        <v>199</v>
      </c>
      <c r="E389" s="65">
        <v>108</v>
      </c>
      <c r="F389" t="s">
        <v>329</v>
      </c>
      <c r="G389" t="s">
        <v>16</v>
      </c>
      <c r="H389" t="s">
        <v>17</v>
      </c>
      <c r="I389">
        <v>14</v>
      </c>
      <c r="J389" t="s">
        <v>338</v>
      </c>
      <c r="K389" t="s">
        <v>2443</v>
      </c>
    </row>
    <row r="390" spans="1:11" x14ac:dyDescent="0.25">
      <c r="A390" t="s">
        <v>11</v>
      </c>
      <c r="B390" t="s">
        <v>18</v>
      </c>
      <c r="C390">
        <v>11</v>
      </c>
      <c r="D390" t="s">
        <v>199</v>
      </c>
      <c r="E390" s="65">
        <v>108</v>
      </c>
      <c r="F390" t="s">
        <v>329</v>
      </c>
      <c r="G390" t="s">
        <v>16</v>
      </c>
      <c r="H390" t="s">
        <v>17</v>
      </c>
      <c r="I390">
        <v>15</v>
      </c>
      <c r="J390" t="s">
        <v>396</v>
      </c>
      <c r="K390" t="s">
        <v>2444</v>
      </c>
    </row>
    <row r="391" spans="1:11" x14ac:dyDescent="0.25">
      <c r="A391" t="s">
        <v>11</v>
      </c>
      <c r="B391" t="s">
        <v>18</v>
      </c>
      <c r="C391">
        <v>11</v>
      </c>
      <c r="D391" t="s">
        <v>199</v>
      </c>
      <c r="E391" s="65">
        <v>108</v>
      </c>
      <c r="F391" t="s">
        <v>329</v>
      </c>
      <c r="G391" t="s">
        <v>16</v>
      </c>
      <c r="H391" t="s">
        <v>17</v>
      </c>
      <c r="I391">
        <v>16</v>
      </c>
      <c r="J391" t="s">
        <v>1720</v>
      </c>
      <c r="K391" t="s">
        <v>2445</v>
      </c>
    </row>
    <row r="392" spans="1:11" x14ac:dyDescent="0.25">
      <c r="A392" t="s">
        <v>11</v>
      </c>
      <c r="B392" t="s">
        <v>18</v>
      </c>
      <c r="C392">
        <v>11</v>
      </c>
      <c r="D392" t="s">
        <v>199</v>
      </c>
      <c r="E392" s="65">
        <v>108</v>
      </c>
      <c r="F392" t="s">
        <v>329</v>
      </c>
      <c r="G392" t="s">
        <v>16</v>
      </c>
      <c r="H392" t="s">
        <v>17</v>
      </c>
      <c r="I392">
        <v>17</v>
      </c>
      <c r="J392" t="s">
        <v>1721</v>
      </c>
      <c r="K392" t="s">
        <v>2446</v>
      </c>
    </row>
    <row r="393" spans="1:11" x14ac:dyDescent="0.25">
      <c r="A393" t="s">
        <v>11</v>
      </c>
      <c r="B393" t="s">
        <v>18</v>
      </c>
      <c r="C393">
        <v>11</v>
      </c>
      <c r="D393" t="s">
        <v>199</v>
      </c>
      <c r="E393" s="65">
        <v>109</v>
      </c>
      <c r="F393" t="s">
        <v>354</v>
      </c>
      <c r="G393" t="s">
        <v>12</v>
      </c>
      <c r="H393" t="s">
        <v>13</v>
      </c>
      <c r="I393">
        <v>1</v>
      </c>
      <c r="J393" t="s">
        <v>3951</v>
      </c>
      <c r="K393" t="s">
        <v>2455</v>
      </c>
    </row>
    <row r="394" spans="1:11" x14ac:dyDescent="0.25">
      <c r="A394" t="s">
        <v>11</v>
      </c>
      <c r="B394" t="s">
        <v>18</v>
      </c>
      <c r="C394">
        <v>11</v>
      </c>
      <c r="D394" t="s">
        <v>199</v>
      </c>
      <c r="E394" s="65">
        <v>109</v>
      </c>
      <c r="F394" t="s">
        <v>354</v>
      </c>
      <c r="G394" t="s">
        <v>12</v>
      </c>
      <c r="H394" t="s">
        <v>13</v>
      </c>
      <c r="I394">
        <v>2</v>
      </c>
      <c r="J394" t="s">
        <v>3952</v>
      </c>
      <c r="K394" t="s">
        <v>2456</v>
      </c>
    </row>
    <row r="395" spans="1:11" x14ac:dyDescent="0.25">
      <c r="A395" t="s">
        <v>11</v>
      </c>
      <c r="B395" t="s">
        <v>18</v>
      </c>
      <c r="C395">
        <v>11</v>
      </c>
      <c r="D395" t="s">
        <v>199</v>
      </c>
      <c r="E395" s="65">
        <v>109</v>
      </c>
      <c r="F395" t="s">
        <v>354</v>
      </c>
      <c r="G395" t="s">
        <v>12</v>
      </c>
      <c r="H395" t="s">
        <v>13</v>
      </c>
      <c r="I395">
        <v>3</v>
      </c>
      <c r="J395" t="s">
        <v>3953</v>
      </c>
      <c r="K395" t="s">
        <v>2457</v>
      </c>
    </row>
    <row r="396" spans="1:11" x14ac:dyDescent="0.25">
      <c r="A396" t="s">
        <v>11</v>
      </c>
      <c r="B396" t="s">
        <v>18</v>
      </c>
      <c r="C396">
        <v>11</v>
      </c>
      <c r="D396" t="s">
        <v>199</v>
      </c>
      <c r="E396" s="65">
        <v>109</v>
      </c>
      <c r="F396" t="s">
        <v>354</v>
      </c>
      <c r="G396" t="s">
        <v>14</v>
      </c>
      <c r="H396" t="s">
        <v>15</v>
      </c>
      <c r="I396">
        <v>1</v>
      </c>
      <c r="J396" t="s">
        <v>634</v>
      </c>
      <c r="K396" t="s">
        <v>2458</v>
      </c>
    </row>
    <row r="397" spans="1:11" x14ac:dyDescent="0.25">
      <c r="A397" t="s">
        <v>11</v>
      </c>
      <c r="B397" t="s">
        <v>18</v>
      </c>
      <c r="C397">
        <v>11</v>
      </c>
      <c r="D397" t="s">
        <v>199</v>
      </c>
      <c r="E397" s="65">
        <v>109</v>
      </c>
      <c r="F397" t="s">
        <v>354</v>
      </c>
      <c r="G397" t="s">
        <v>14</v>
      </c>
      <c r="H397" t="s">
        <v>15</v>
      </c>
      <c r="I397">
        <v>2</v>
      </c>
      <c r="J397" t="s">
        <v>1731</v>
      </c>
      <c r="K397" t="s">
        <v>2459</v>
      </c>
    </row>
    <row r="398" spans="1:11" x14ac:dyDescent="0.25">
      <c r="A398" t="s">
        <v>11</v>
      </c>
      <c r="B398" t="s">
        <v>18</v>
      </c>
      <c r="C398">
        <v>11</v>
      </c>
      <c r="D398" t="s">
        <v>199</v>
      </c>
      <c r="E398" s="65">
        <v>109</v>
      </c>
      <c r="F398" t="s">
        <v>354</v>
      </c>
      <c r="G398" t="s">
        <v>14</v>
      </c>
      <c r="H398" t="s">
        <v>15</v>
      </c>
      <c r="I398">
        <v>3</v>
      </c>
      <c r="J398" t="s">
        <v>356</v>
      </c>
      <c r="K398" t="s">
        <v>2460</v>
      </c>
    </row>
    <row r="399" spans="1:11" x14ac:dyDescent="0.25">
      <c r="A399" t="s">
        <v>11</v>
      </c>
      <c r="B399" t="s">
        <v>18</v>
      </c>
      <c r="C399">
        <v>11</v>
      </c>
      <c r="D399" t="s">
        <v>199</v>
      </c>
      <c r="E399" s="65">
        <v>109</v>
      </c>
      <c r="F399" t="s">
        <v>354</v>
      </c>
      <c r="G399" t="s">
        <v>16</v>
      </c>
      <c r="H399" t="s">
        <v>17</v>
      </c>
      <c r="I399">
        <v>1</v>
      </c>
      <c r="J399" t="s">
        <v>3954</v>
      </c>
      <c r="K399" t="s">
        <v>2461</v>
      </c>
    </row>
    <row r="400" spans="1:11" x14ac:dyDescent="0.25">
      <c r="A400" t="s">
        <v>11</v>
      </c>
      <c r="B400" t="s">
        <v>18</v>
      </c>
      <c r="C400">
        <v>11</v>
      </c>
      <c r="D400" t="s">
        <v>199</v>
      </c>
      <c r="E400" s="65">
        <v>109</v>
      </c>
      <c r="F400" t="s">
        <v>354</v>
      </c>
      <c r="G400" t="s">
        <v>16</v>
      </c>
      <c r="H400" t="s">
        <v>17</v>
      </c>
      <c r="I400">
        <v>2</v>
      </c>
      <c r="J400" t="s">
        <v>355</v>
      </c>
      <c r="K400" t="s">
        <v>2462</v>
      </c>
    </row>
    <row r="401" spans="1:11" x14ac:dyDescent="0.25">
      <c r="A401" t="s">
        <v>11</v>
      </c>
      <c r="B401" t="s">
        <v>18</v>
      </c>
      <c r="C401">
        <v>11</v>
      </c>
      <c r="D401" t="s">
        <v>199</v>
      </c>
      <c r="E401" s="65">
        <v>109</v>
      </c>
      <c r="F401" t="s">
        <v>354</v>
      </c>
      <c r="G401" t="s">
        <v>16</v>
      </c>
      <c r="H401" t="s">
        <v>17</v>
      </c>
      <c r="I401">
        <v>3</v>
      </c>
      <c r="J401" t="s">
        <v>1729</v>
      </c>
      <c r="K401" t="s">
        <v>2463</v>
      </c>
    </row>
    <row r="402" spans="1:11" x14ac:dyDescent="0.25">
      <c r="A402" t="s">
        <v>11</v>
      </c>
      <c r="B402" t="s">
        <v>18</v>
      </c>
      <c r="C402">
        <v>11</v>
      </c>
      <c r="D402" t="s">
        <v>199</v>
      </c>
      <c r="E402" s="65">
        <v>109</v>
      </c>
      <c r="F402" t="s">
        <v>354</v>
      </c>
      <c r="G402" t="s">
        <v>16</v>
      </c>
      <c r="H402" t="s">
        <v>17</v>
      </c>
      <c r="I402">
        <v>4</v>
      </c>
      <c r="J402" t="s">
        <v>3955</v>
      </c>
      <c r="K402" t="s">
        <v>2464</v>
      </c>
    </row>
    <row r="403" spans="1:11" x14ac:dyDescent="0.25">
      <c r="A403" t="s">
        <v>11</v>
      </c>
      <c r="B403" t="s">
        <v>18</v>
      </c>
      <c r="C403">
        <v>11</v>
      </c>
      <c r="D403" t="s">
        <v>199</v>
      </c>
      <c r="E403" s="65">
        <v>109</v>
      </c>
      <c r="F403" t="s">
        <v>354</v>
      </c>
      <c r="G403" t="s">
        <v>16</v>
      </c>
      <c r="H403" t="s">
        <v>17</v>
      </c>
      <c r="I403">
        <v>5</v>
      </c>
      <c r="J403" t="s">
        <v>456</v>
      </c>
      <c r="K403" t="s">
        <v>2465</v>
      </c>
    </row>
    <row r="404" spans="1:11" x14ac:dyDescent="0.25">
      <c r="A404" t="s">
        <v>11</v>
      </c>
      <c r="B404" t="s">
        <v>18</v>
      </c>
      <c r="C404">
        <v>11</v>
      </c>
      <c r="D404" t="s">
        <v>199</v>
      </c>
      <c r="E404" s="65">
        <v>109</v>
      </c>
      <c r="F404" t="s">
        <v>354</v>
      </c>
      <c r="G404" t="s">
        <v>16</v>
      </c>
      <c r="H404" t="s">
        <v>17</v>
      </c>
      <c r="I404">
        <v>6</v>
      </c>
      <c r="J404" t="s">
        <v>455</v>
      </c>
      <c r="K404" t="s">
        <v>2466</v>
      </c>
    </row>
    <row r="405" spans="1:11" x14ac:dyDescent="0.25">
      <c r="A405" t="s">
        <v>11</v>
      </c>
      <c r="B405" t="s">
        <v>18</v>
      </c>
      <c r="C405">
        <v>11</v>
      </c>
      <c r="D405" t="s">
        <v>199</v>
      </c>
      <c r="E405" s="65">
        <v>109</v>
      </c>
      <c r="F405" t="s">
        <v>354</v>
      </c>
      <c r="G405" t="s">
        <v>16</v>
      </c>
      <c r="H405" t="s">
        <v>17</v>
      </c>
      <c r="I405">
        <v>7</v>
      </c>
      <c r="J405" t="s">
        <v>3956</v>
      </c>
      <c r="K405" t="s">
        <v>2467</v>
      </c>
    </row>
    <row r="406" spans="1:11" x14ac:dyDescent="0.25">
      <c r="A406" t="s">
        <v>11</v>
      </c>
      <c r="B406" t="s">
        <v>18</v>
      </c>
      <c r="C406">
        <v>11</v>
      </c>
      <c r="D406" t="s">
        <v>199</v>
      </c>
      <c r="E406" s="65">
        <v>110</v>
      </c>
      <c r="F406" t="s">
        <v>606</v>
      </c>
      <c r="G406" t="s">
        <v>12</v>
      </c>
      <c r="H406" t="s">
        <v>13</v>
      </c>
      <c r="I406">
        <v>1</v>
      </c>
      <c r="J406" t="s">
        <v>1732</v>
      </c>
      <c r="K406" t="s">
        <v>2468</v>
      </c>
    </row>
    <row r="407" spans="1:11" x14ac:dyDescent="0.25">
      <c r="A407" t="s">
        <v>11</v>
      </c>
      <c r="B407" t="s">
        <v>18</v>
      </c>
      <c r="C407">
        <v>11</v>
      </c>
      <c r="D407" t="s">
        <v>199</v>
      </c>
      <c r="E407" s="65">
        <v>110</v>
      </c>
      <c r="F407" t="s">
        <v>606</v>
      </c>
      <c r="G407" t="s">
        <v>12</v>
      </c>
      <c r="H407" t="s">
        <v>13</v>
      </c>
      <c r="I407">
        <v>2</v>
      </c>
      <c r="J407" t="s">
        <v>1733</v>
      </c>
      <c r="K407" t="s">
        <v>2469</v>
      </c>
    </row>
    <row r="408" spans="1:11" x14ac:dyDescent="0.25">
      <c r="A408" t="s">
        <v>11</v>
      </c>
      <c r="B408" t="s">
        <v>18</v>
      </c>
      <c r="C408">
        <v>11</v>
      </c>
      <c r="D408" t="s">
        <v>199</v>
      </c>
      <c r="E408" s="65">
        <v>110</v>
      </c>
      <c r="F408" t="s">
        <v>606</v>
      </c>
      <c r="G408" t="s">
        <v>12</v>
      </c>
      <c r="H408" t="s">
        <v>13</v>
      </c>
      <c r="I408">
        <v>3</v>
      </c>
      <c r="J408" t="s">
        <v>1734</v>
      </c>
      <c r="K408" t="s">
        <v>2470</v>
      </c>
    </row>
    <row r="409" spans="1:11" x14ac:dyDescent="0.25">
      <c r="A409" t="s">
        <v>11</v>
      </c>
      <c r="B409" t="s">
        <v>18</v>
      </c>
      <c r="C409">
        <v>11</v>
      </c>
      <c r="D409" t="s">
        <v>199</v>
      </c>
      <c r="E409" s="65">
        <v>110</v>
      </c>
      <c r="F409" t="s">
        <v>606</v>
      </c>
      <c r="G409" t="s">
        <v>12</v>
      </c>
      <c r="H409" t="s">
        <v>13</v>
      </c>
      <c r="I409">
        <v>4</v>
      </c>
      <c r="J409" t="s">
        <v>1735</v>
      </c>
      <c r="K409" t="s">
        <v>2471</v>
      </c>
    </row>
    <row r="410" spans="1:11" x14ac:dyDescent="0.25">
      <c r="A410" t="s">
        <v>11</v>
      </c>
      <c r="B410" t="s">
        <v>18</v>
      </c>
      <c r="C410">
        <v>11</v>
      </c>
      <c r="D410" t="s">
        <v>199</v>
      </c>
      <c r="E410" s="65">
        <v>110</v>
      </c>
      <c r="F410" t="s">
        <v>606</v>
      </c>
      <c r="G410" t="s">
        <v>12</v>
      </c>
      <c r="H410" t="s">
        <v>13</v>
      </c>
      <c r="I410">
        <v>5</v>
      </c>
      <c r="J410" t="s">
        <v>1841</v>
      </c>
      <c r="K410" t="s">
        <v>2472</v>
      </c>
    </row>
    <row r="411" spans="1:11" x14ac:dyDescent="0.25">
      <c r="A411" t="s">
        <v>11</v>
      </c>
      <c r="B411" t="s">
        <v>18</v>
      </c>
      <c r="C411">
        <v>11</v>
      </c>
      <c r="D411" t="s">
        <v>199</v>
      </c>
      <c r="E411" s="65">
        <v>110</v>
      </c>
      <c r="F411" t="s">
        <v>606</v>
      </c>
      <c r="G411" t="s">
        <v>14</v>
      </c>
      <c r="H411" t="s">
        <v>15</v>
      </c>
      <c r="I411">
        <v>1</v>
      </c>
      <c r="J411" t="s">
        <v>358</v>
      </c>
      <c r="K411" t="s">
        <v>2473</v>
      </c>
    </row>
    <row r="412" spans="1:11" x14ac:dyDescent="0.25">
      <c r="A412" t="s">
        <v>11</v>
      </c>
      <c r="B412" t="s">
        <v>18</v>
      </c>
      <c r="C412">
        <v>11</v>
      </c>
      <c r="D412" t="s">
        <v>199</v>
      </c>
      <c r="E412" s="65">
        <v>110</v>
      </c>
      <c r="F412" t="s">
        <v>606</v>
      </c>
      <c r="G412" t="s">
        <v>14</v>
      </c>
      <c r="H412" t="s">
        <v>15</v>
      </c>
      <c r="I412">
        <v>2</v>
      </c>
      <c r="J412" t="s">
        <v>1736</v>
      </c>
      <c r="K412" t="s">
        <v>2474</v>
      </c>
    </row>
    <row r="413" spans="1:11" x14ac:dyDescent="0.25">
      <c r="A413" t="s">
        <v>11</v>
      </c>
      <c r="B413" t="s">
        <v>18</v>
      </c>
      <c r="C413">
        <v>11</v>
      </c>
      <c r="D413" t="s">
        <v>199</v>
      </c>
      <c r="E413" s="65">
        <v>110</v>
      </c>
      <c r="F413" t="s">
        <v>606</v>
      </c>
      <c r="G413" t="s">
        <v>16</v>
      </c>
      <c r="H413" t="s">
        <v>17</v>
      </c>
      <c r="I413">
        <v>1</v>
      </c>
      <c r="J413" t="s">
        <v>635</v>
      </c>
      <c r="K413" t="s">
        <v>2475</v>
      </c>
    </row>
    <row r="414" spans="1:11" x14ac:dyDescent="0.25">
      <c r="A414" t="s">
        <v>11</v>
      </c>
      <c r="B414" t="s">
        <v>18</v>
      </c>
      <c r="C414">
        <v>11</v>
      </c>
      <c r="D414" t="s">
        <v>199</v>
      </c>
      <c r="E414" s="65">
        <v>110</v>
      </c>
      <c r="F414" t="s">
        <v>606</v>
      </c>
      <c r="G414" t="s">
        <v>16</v>
      </c>
      <c r="H414" t="s">
        <v>17</v>
      </c>
      <c r="I414">
        <v>2</v>
      </c>
      <c r="J414" t="s">
        <v>3957</v>
      </c>
      <c r="K414" t="s">
        <v>2476</v>
      </c>
    </row>
    <row r="415" spans="1:11" x14ac:dyDescent="0.25">
      <c r="A415" t="s">
        <v>11</v>
      </c>
      <c r="B415" t="s">
        <v>18</v>
      </c>
      <c r="C415">
        <v>11</v>
      </c>
      <c r="D415" t="s">
        <v>199</v>
      </c>
      <c r="E415" s="65">
        <v>111</v>
      </c>
      <c r="F415" t="s">
        <v>360</v>
      </c>
      <c r="G415" t="s">
        <v>12</v>
      </c>
      <c r="H415" t="s">
        <v>13</v>
      </c>
      <c r="I415">
        <v>1</v>
      </c>
      <c r="J415" t="s">
        <v>361</v>
      </c>
      <c r="K415" t="s">
        <v>2477</v>
      </c>
    </row>
    <row r="416" spans="1:11" x14ac:dyDescent="0.25">
      <c r="A416" t="s">
        <v>11</v>
      </c>
      <c r="B416" t="s">
        <v>18</v>
      </c>
      <c r="C416">
        <v>11</v>
      </c>
      <c r="D416" t="s">
        <v>199</v>
      </c>
      <c r="E416" s="65">
        <v>111</v>
      </c>
      <c r="F416" t="s">
        <v>360</v>
      </c>
      <c r="G416" t="s">
        <v>12</v>
      </c>
      <c r="H416" t="s">
        <v>13</v>
      </c>
      <c r="I416">
        <v>2</v>
      </c>
      <c r="J416" t="s">
        <v>393</v>
      </c>
      <c r="K416" t="s">
        <v>2488</v>
      </c>
    </row>
    <row r="417" spans="1:11" x14ac:dyDescent="0.25">
      <c r="A417" t="s">
        <v>11</v>
      </c>
      <c r="B417" t="s">
        <v>18</v>
      </c>
      <c r="C417">
        <v>11</v>
      </c>
      <c r="D417" t="s">
        <v>199</v>
      </c>
      <c r="E417" s="65">
        <v>111</v>
      </c>
      <c r="F417" t="s">
        <v>360</v>
      </c>
      <c r="G417" t="s">
        <v>12</v>
      </c>
      <c r="H417" t="s">
        <v>13</v>
      </c>
      <c r="I417">
        <v>3</v>
      </c>
      <c r="J417" t="s">
        <v>412</v>
      </c>
      <c r="K417" t="s">
        <v>2496</v>
      </c>
    </row>
    <row r="418" spans="1:11" x14ac:dyDescent="0.25">
      <c r="A418" t="s">
        <v>11</v>
      </c>
      <c r="B418" t="s">
        <v>18</v>
      </c>
      <c r="C418">
        <v>11</v>
      </c>
      <c r="D418" t="s">
        <v>199</v>
      </c>
      <c r="E418" s="65">
        <v>111</v>
      </c>
      <c r="F418" t="s">
        <v>360</v>
      </c>
      <c r="G418" t="s">
        <v>12</v>
      </c>
      <c r="H418" t="s">
        <v>13</v>
      </c>
      <c r="I418">
        <v>4</v>
      </c>
      <c r="J418" t="s">
        <v>3958</v>
      </c>
      <c r="K418" t="s">
        <v>2497</v>
      </c>
    </row>
    <row r="419" spans="1:11" x14ac:dyDescent="0.25">
      <c r="A419" t="s">
        <v>11</v>
      </c>
      <c r="B419" t="s">
        <v>18</v>
      </c>
      <c r="C419">
        <v>11</v>
      </c>
      <c r="D419" t="s">
        <v>199</v>
      </c>
      <c r="E419" s="65">
        <v>111</v>
      </c>
      <c r="F419" t="s">
        <v>360</v>
      </c>
      <c r="G419" t="s">
        <v>12</v>
      </c>
      <c r="H419" t="s">
        <v>13</v>
      </c>
      <c r="I419">
        <v>5</v>
      </c>
      <c r="J419" t="s">
        <v>387</v>
      </c>
      <c r="K419" t="s">
        <v>2498</v>
      </c>
    </row>
    <row r="420" spans="1:11" x14ac:dyDescent="0.25">
      <c r="A420" t="s">
        <v>11</v>
      </c>
      <c r="B420" t="s">
        <v>18</v>
      </c>
      <c r="C420">
        <v>11</v>
      </c>
      <c r="D420" t="s">
        <v>199</v>
      </c>
      <c r="E420" s="65">
        <v>111</v>
      </c>
      <c r="F420" t="s">
        <v>360</v>
      </c>
      <c r="G420" t="s">
        <v>12</v>
      </c>
      <c r="H420" t="s">
        <v>13</v>
      </c>
      <c r="I420">
        <v>6</v>
      </c>
      <c r="J420" t="s">
        <v>388</v>
      </c>
      <c r="K420" t="s">
        <v>2499</v>
      </c>
    </row>
    <row r="421" spans="1:11" x14ac:dyDescent="0.25">
      <c r="A421" t="s">
        <v>11</v>
      </c>
      <c r="B421" t="s">
        <v>18</v>
      </c>
      <c r="C421">
        <v>11</v>
      </c>
      <c r="D421" t="s">
        <v>199</v>
      </c>
      <c r="E421" s="65">
        <v>111</v>
      </c>
      <c r="F421" t="s">
        <v>360</v>
      </c>
      <c r="G421" t="s">
        <v>12</v>
      </c>
      <c r="H421" t="s">
        <v>13</v>
      </c>
      <c r="I421">
        <v>7</v>
      </c>
      <c r="J421" t="s">
        <v>365</v>
      </c>
      <c r="K421" t="s">
        <v>2500</v>
      </c>
    </row>
    <row r="422" spans="1:11" x14ac:dyDescent="0.25">
      <c r="A422" t="s">
        <v>11</v>
      </c>
      <c r="B422" t="s">
        <v>18</v>
      </c>
      <c r="C422">
        <v>11</v>
      </c>
      <c r="D422" t="s">
        <v>199</v>
      </c>
      <c r="E422" s="65">
        <v>111</v>
      </c>
      <c r="F422" t="s">
        <v>360</v>
      </c>
      <c r="G422" t="s">
        <v>12</v>
      </c>
      <c r="H422" t="s">
        <v>13</v>
      </c>
      <c r="I422">
        <v>8</v>
      </c>
      <c r="J422" t="s">
        <v>389</v>
      </c>
      <c r="K422" t="s">
        <v>2501</v>
      </c>
    </row>
    <row r="423" spans="1:11" x14ac:dyDescent="0.25">
      <c r="A423" t="s">
        <v>11</v>
      </c>
      <c r="B423" t="s">
        <v>18</v>
      </c>
      <c r="C423">
        <v>11</v>
      </c>
      <c r="D423" t="s">
        <v>199</v>
      </c>
      <c r="E423" s="65">
        <v>111</v>
      </c>
      <c r="F423" t="s">
        <v>360</v>
      </c>
      <c r="G423" t="s">
        <v>12</v>
      </c>
      <c r="H423" t="s">
        <v>13</v>
      </c>
      <c r="I423">
        <v>9</v>
      </c>
      <c r="J423" t="s">
        <v>390</v>
      </c>
      <c r="K423" t="s">
        <v>2502</v>
      </c>
    </row>
    <row r="424" spans="1:11" x14ac:dyDescent="0.25">
      <c r="A424" t="s">
        <v>11</v>
      </c>
      <c r="B424" t="s">
        <v>18</v>
      </c>
      <c r="C424">
        <v>11</v>
      </c>
      <c r="D424" t="s">
        <v>199</v>
      </c>
      <c r="E424" s="65">
        <v>111</v>
      </c>
      <c r="F424" t="s">
        <v>360</v>
      </c>
      <c r="G424" t="s">
        <v>12</v>
      </c>
      <c r="H424" t="s">
        <v>13</v>
      </c>
      <c r="I424">
        <v>10</v>
      </c>
      <c r="J424" t="s">
        <v>366</v>
      </c>
      <c r="K424" t="s">
        <v>2478</v>
      </c>
    </row>
    <row r="425" spans="1:11" x14ac:dyDescent="0.25">
      <c r="A425" t="s">
        <v>11</v>
      </c>
      <c r="B425" t="s">
        <v>18</v>
      </c>
      <c r="C425">
        <v>11</v>
      </c>
      <c r="D425" t="s">
        <v>199</v>
      </c>
      <c r="E425" s="65">
        <v>111</v>
      </c>
      <c r="F425" t="s">
        <v>360</v>
      </c>
      <c r="G425" t="s">
        <v>12</v>
      </c>
      <c r="H425" t="s">
        <v>13</v>
      </c>
      <c r="I425">
        <v>11</v>
      </c>
      <c r="J425" t="s">
        <v>391</v>
      </c>
      <c r="K425" t="s">
        <v>2479</v>
      </c>
    </row>
    <row r="426" spans="1:11" x14ac:dyDescent="0.25">
      <c r="A426" t="s">
        <v>11</v>
      </c>
      <c r="B426" t="s">
        <v>18</v>
      </c>
      <c r="C426">
        <v>11</v>
      </c>
      <c r="D426" t="s">
        <v>199</v>
      </c>
      <c r="E426" s="65">
        <v>111</v>
      </c>
      <c r="F426" t="s">
        <v>360</v>
      </c>
      <c r="G426" t="s">
        <v>12</v>
      </c>
      <c r="H426" t="s">
        <v>13</v>
      </c>
      <c r="I426">
        <v>12</v>
      </c>
      <c r="J426" t="s">
        <v>372</v>
      </c>
      <c r="K426" t="s">
        <v>2480</v>
      </c>
    </row>
    <row r="427" spans="1:11" x14ac:dyDescent="0.25">
      <c r="A427" t="s">
        <v>11</v>
      </c>
      <c r="B427" t="s">
        <v>18</v>
      </c>
      <c r="C427">
        <v>11</v>
      </c>
      <c r="D427" t="s">
        <v>199</v>
      </c>
      <c r="E427" s="65">
        <v>111</v>
      </c>
      <c r="F427" t="s">
        <v>360</v>
      </c>
      <c r="G427" t="s">
        <v>12</v>
      </c>
      <c r="H427" t="s">
        <v>13</v>
      </c>
      <c r="I427">
        <v>13</v>
      </c>
      <c r="J427" t="s">
        <v>3959</v>
      </c>
      <c r="K427" t="s">
        <v>2481</v>
      </c>
    </row>
    <row r="428" spans="1:11" x14ac:dyDescent="0.25">
      <c r="A428" t="s">
        <v>11</v>
      </c>
      <c r="B428" t="s">
        <v>18</v>
      </c>
      <c r="C428">
        <v>11</v>
      </c>
      <c r="D428" t="s">
        <v>199</v>
      </c>
      <c r="E428" s="65">
        <v>111</v>
      </c>
      <c r="F428" t="s">
        <v>360</v>
      </c>
      <c r="G428" t="s">
        <v>12</v>
      </c>
      <c r="H428" t="s">
        <v>13</v>
      </c>
      <c r="I428">
        <v>14</v>
      </c>
      <c r="J428" t="s">
        <v>1737</v>
      </c>
      <c r="K428" t="s">
        <v>2482</v>
      </c>
    </row>
    <row r="429" spans="1:11" x14ac:dyDescent="0.25">
      <c r="A429" t="s">
        <v>11</v>
      </c>
      <c r="B429" t="s">
        <v>18</v>
      </c>
      <c r="C429">
        <v>11</v>
      </c>
      <c r="D429" t="s">
        <v>199</v>
      </c>
      <c r="E429" s="65">
        <v>111</v>
      </c>
      <c r="F429" t="s">
        <v>360</v>
      </c>
      <c r="G429" t="s">
        <v>12</v>
      </c>
      <c r="H429" t="s">
        <v>13</v>
      </c>
      <c r="I429">
        <v>15</v>
      </c>
      <c r="J429" t="s">
        <v>367</v>
      </c>
      <c r="K429" t="s">
        <v>2483</v>
      </c>
    </row>
    <row r="430" spans="1:11" x14ac:dyDescent="0.25">
      <c r="A430" t="s">
        <v>11</v>
      </c>
      <c r="B430" t="s">
        <v>18</v>
      </c>
      <c r="C430">
        <v>11</v>
      </c>
      <c r="D430" t="s">
        <v>199</v>
      </c>
      <c r="E430" s="65">
        <v>111</v>
      </c>
      <c r="F430" t="s">
        <v>360</v>
      </c>
      <c r="G430" t="s">
        <v>12</v>
      </c>
      <c r="H430" t="s">
        <v>13</v>
      </c>
      <c r="I430">
        <v>16</v>
      </c>
      <c r="J430" t="s">
        <v>368</v>
      </c>
      <c r="K430" t="s">
        <v>2484</v>
      </c>
    </row>
    <row r="431" spans="1:11" x14ac:dyDescent="0.25">
      <c r="A431" t="s">
        <v>11</v>
      </c>
      <c r="B431" t="s">
        <v>18</v>
      </c>
      <c r="C431">
        <v>11</v>
      </c>
      <c r="D431" t="s">
        <v>199</v>
      </c>
      <c r="E431" s="65">
        <v>111</v>
      </c>
      <c r="F431" t="s">
        <v>360</v>
      </c>
      <c r="G431" t="s">
        <v>12</v>
      </c>
      <c r="H431" t="s">
        <v>13</v>
      </c>
      <c r="I431">
        <v>17</v>
      </c>
      <c r="J431" t="s">
        <v>369</v>
      </c>
      <c r="K431" t="s">
        <v>2485</v>
      </c>
    </row>
    <row r="432" spans="1:11" x14ac:dyDescent="0.25">
      <c r="A432" t="s">
        <v>11</v>
      </c>
      <c r="B432" t="s">
        <v>18</v>
      </c>
      <c r="C432">
        <v>11</v>
      </c>
      <c r="D432" t="s">
        <v>199</v>
      </c>
      <c r="E432" s="65">
        <v>111</v>
      </c>
      <c r="F432" t="s">
        <v>360</v>
      </c>
      <c r="G432" t="s">
        <v>12</v>
      </c>
      <c r="H432" t="s">
        <v>13</v>
      </c>
      <c r="I432">
        <v>18</v>
      </c>
      <c r="J432" t="s">
        <v>371</v>
      </c>
      <c r="K432" t="s">
        <v>2486</v>
      </c>
    </row>
    <row r="433" spans="1:11" x14ac:dyDescent="0.25">
      <c r="A433" t="s">
        <v>11</v>
      </c>
      <c r="B433" t="s">
        <v>18</v>
      </c>
      <c r="C433">
        <v>11</v>
      </c>
      <c r="D433" t="s">
        <v>199</v>
      </c>
      <c r="E433" s="65">
        <v>111</v>
      </c>
      <c r="F433" t="s">
        <v>360</v>
      </c>
      <c r="G433" t="s">
        <v>12</v>
      </c>
      <c r="H433" t="s">
        <v>13</v>
      </c>
      <c r="I433">
        <v>19</v>
      </c>
      <c r="J433" t="s">
        <v>370</v>
      </c>
      <c r="K433" t="s">
        <v>2487</v>
      </c>
    </row>
    <row r="434" spans="1:11" x14ac:dyDescent="0.25">
      <c r="A434" t="s">
        <v>11</v>
      </c>
      <c r="B434" t="s">
        <v>18</v>
      </c>
      <c r="C434">
        <v>11</v>
      </c>
      <c r="D434" t="s">
        <v>199</v>
      </c>
      <c r="E434" s="65">
        <v>111</v>
      </c>
      <c r="F434" t="s">
        <v>360</v>
      </c>
      <c r="G434" t="s">
        <v>12</v>
      </c>
      <c r="H434" t="s">
        <v>13</v>
      </c>
      <c r="I434">
        <v>20</v>
      </c>
      <c r="J434" t="s">
        <v>373</v>
      </c>
      <c r="K434" t="s">
        <v>2489</v>
      </c>
    </row>
    <row r="435" spans="1:11" x14ac:dyDescent="0.25">
      <c r="A435" t="s">
        <v>11</v>
      </c>
      <c r="B435" t="s">
        <v>18</v>
      </c>
      <c r="C435">
        <v>11</v>
      </c>
      <c r="D435" t="s">
        <v>199</v>
      </c>
      <c r="E435" s="65">
        <v>111</v>
      </c>
      <c r="F435" t="s">
        <v>360</v>
      </c>
      <c r="G435" t="s">
        <v>12</v>
      </c>
      <c r="H435" t="s">
        <v>13</v>
      </c>
      <c r="I435">
        <v>21</v>
      </c>
      <c r="J435" t="s">
        <v>3960</v>
      </c>
      <c r="K435" t="s">
        <v>2490</v>
      </c>
    </row>
    <row r="436" spans="1:11" x14ac:dyDescent="0.25">
      <c r="A436" t="s">
        <v>11</v>
      </c>
      <c r="B436" t="s">
        <v>18</v>
      </c>
      <c r="C436">
        <v>11</v>
      </c>
      <c r="D436" t="s">
        <v>199</v>
      </c>
      <c r="E436" s="65">
        <v>111</v>
      </c>
      <c r="F436" t="s">
        <v>360</v>
      </c>
      <c r="G436" t="s">
        <v>12</v>
      </c>
      <c r="H436" t="s">
        <v>13</v>
      </c>
      <c r="I436">
        <v>22</v>
      </c>
      <c r="J436" t="s">
        <v>374</v>
      </c>
      <c r="K436" t="s">
        <v>2491</v>
      </c>
    </row>
    <row r="437" spans="1:11" x14ac:dyDescent="0.25">
      <c r="A437" t="s">
        <v>11</v>
      </c>
      <c r="B437" t="s">
        <v>18</v>
      </c>
      <c r="C437">
        <v>11</v>
      </c>
      <c r="D437" t="s">
        <v>199</v>
      </c>
      <c r="E437" s="65">
        <v>111</v>
      </c>
      <c r="F437" t="s">
        <v>360</v>
      </c>
      <c r="G437" t="s">
        <v>12</v>
      </c>
      <c r="H437" t="s">
        <v>13</v>
      </c>
      <c r="I437">
        <v>23</v>
      </c>
      <c r="J437" t="s">
        <v>375</v>
      </c>
      <c r="K437" t="s">
        <v>2492</v>
      </c>
    </row>
    <row r="438" spans="1:11" x14ac:dyDescent="0.25">
      <c r="A438" t="s">
        <v>11</v>
      </c>
      <c r="B438" t="s">
        <v>18</v>
      </c>
      <c r="C438">
        <v>11</v>
      </c>
      <c r="D438" t="s">
        <v>199</v>
      </c>
      <c r="E438" s="65">
        <v>111</v>
      </c>
      <c r="F438" t="s">
        <v>360</v>
      </c>
      <c r="G438" t="s">
        <v>12</v>
      </c>
      <c r="H438" t="s">
        <v>13</v>
      </c>
      <c r="I438">
        <v>24</v>
      </c>
      <c r="J438" t="s">
        <v>379</v>
      </c>
      <c r="K438" t="s">
        <v>2493</v>
      </c>
    </row>
    <row r="439" spans="1:11" x14ac:dyDescent="0.25">
      <c r="A439" t="s">
        <v>11</v>
      </c>
      <c r="B439" t="s">
        <v>18</v>
      </c>
      <c r="C439">
        <v>11</v>
      </c>
      <c r="D439" t="s">
        <v>199</v>
      </c>
      <c r="E439" s="65">
        <v>111</v>
      </c>
      <c r="F439" t="s">
        <v>360</v>
      </c>
      <c r="G439" t="s">
        <v>12</v>
      </c>
      <c r="H439" t="s">
        <v>13</v>
      </c>
      <c r="I439">
        <v>25</v>
      </c>
      <c r="J439" t="s">
        <v>380</v>
      </c>
      <c r="K439" t="s">
        <v>2494</v>
      </c>
    </row>
    <row r="440" spans="1:11" x14ac:dyDescent="0.25">
      <c r="A440" t="s">
        <v>11</v>
      </c>
      <c r="B440" t="s">
        <v>18</v>
      </c>
      <c r="C440">
        <v>11</v>
      </c>
      <c r="D440" t="s">
        <v>199</v>
      </c>
      <c r="E440" s="65">
        <v>111</v>
      </c>
      <c r="F440" t="s">
        <v>360</v>
      </c>
      <c r="G440" t="s">
        <v>12</v>
      </c>
      <c r="H440" t="s">
        <v>13</v>
      </c>
      <c r="I440">
        <v>26</v>
      </c>
      <c r="J440" t="s">
        <v>381</v>
      </c>
      <c r="K440" t="s">
        <v>2495</v>
      </c>
    </row>
    <row r="441" spans="1:11" x14ac:dyDescent="0.25">
      <c r="A441" t="s">
        <v>11</v>
      </c>
      <c r="B441" t="s">
        <v>18</v>
      </c>
      <c r="C441">
        <v>11</v>
      </c>
      <c r="D441" t="s">
        <v>199</v>
      </c>
      <c r="E441" s="65">
        <v>111</v>
      </c>
      <c r="F441" t="s">
        <v>360</v>
      </c>
      <c r="G441" t="s">
        <v>14</v>
      </c>
      <c r="H441" t="s">
        <v>15</v>
      </c>
      <c r="I441">
        <v>1</v>
      </c>
      <c r="J441" t="s">
        <v>363</v>
      </c>
      <c r="K441" t="s">
        <v>2503</v>
      </c>
    </row>
    <row r="442" spans="1:11" x14ac:dyDescent="0.25">
      <c r="A442" t="s">
        <v>11</v>
      </c>
      <c r="B442" t="s">
        <v>18</v>
      </c>
      <c r="C442">
        <v>11</v>
      </c>
      <c r="D442" t="s">
        <v>199</v>
      </c>
      <c r="E442" s="65">
        <v>111</v>
      </c>
      <c r="F442" t="s">
        <v>360</v>
      </c>
      <c r="G442" t="s">
        <v>14</v>
      </c>
      <c r="H442" t="s">
        <v>15</v>
      </c>
      <c r="I442">
        <v>2</v>
      </c>
      <c r="J442" t="s">
        <v>364</v>
      </c>
      <c r="K442" t="s">
        <v>2504</v>
      </c>
    </row>
    <row r="443" spans="1:11" x14ac:dyDescent="0.25">
      <c r="A443" t="s">
        <v>11</v>
      </c>
      <c r="B443" t="s">
        <v>18</v>
      </c>
      <c r="C443">
        <v>11</v>
      </c>
      <c r="D443" t="s">
        <v>199</v>
      </c>
      <c r="E443" s="65">
        <v>111</v>
      </c>
      <c r="F443" t="s">
        <v>360</v>
      </c>
      <c r="G443" t="s">
        <v>14</v>
      </c>
      <c r="H443" t="s">
        <v>15</v>
      </c>
      <c r="I443">
        <v>3</v>
      </c>
      <c r="J443" t="s">
        <v>392</v>
      </c>
      <c r="K443" t="s">
        <v>2505</v>
      </c>
    </row>
    <row r="444" spans="1:11" x14ac:dyDescent="0.25">
      <c r="A444" t="s">
        <v>11</v>
      </c>
      <c r="B444" t="s">
        <v>18</v>
      </c>
      <c r="C444">
        <v>11</v>
      </c>
      <c r="D444" t="s">
        <v>199</v>
      </c>
      <c r="E444" s="65">
        <v>111</v>
      </c>
      <c r="F444" t="s">
        <v>360</v>
      </c>
      <c r="G444" t="s">
        <v>14</v>
      </c>
      <c r="H444" t="s">
        <v>15</v>
      </c>
      <c r="I444">
        <v>4</v>
      </c>
      <c r="J444" t="s">
        <v>376</v>
      </c>
      <c r="K444" t="s">
        <v>2506</v>
      </c>
    </row>
    <row r="445" spans="1:11" x14ac:dyDescent="0.25">
      <c r="A445" t="s">
        <v>11</v>
      </c>
      <c r="B445" t="s">
        <v>18</v>
      </c>
      <c r="C445">
        <v>11</v>
      </c>
      <c r="D445" t="s">
        <v>199</v>
      </c>
      <c r="E445" s="65">
        <v>111</v>
      </c>
      <c r="F445" t="s">
        <v>360</v>
      </c>
      <c r="G445" t="s">
        <v>14</v>
      </c>
      <c r="H445" t="s">
        <v>15</v>
      </c>
      <c r="I445">
        <v>5</v>
      </c>
      <c r="J445" t="s">
        <v>382</v>
      </c>
      <c r="K445" t="s">
        <v>2507</v>
      </c>
    </row>
    <row r="446" spans="1:11" x14ac:dyDescent="0.25">
      <c r="A446" t="s">
        <v>11</v>
      </c>
      <c r="B446" t="s">
        <v>18</v>
      </c>
      <c r="C446">
        <v>11</v>
      </c>
      <c r="D446" t="s">
        <v>199</v>
      </c>
      <c r="E446" s="65">
        <v>111</v>
      </c>
      <c r="F446" t="s">
        <v>360</v>
      </c>
      <c r="G446" t="s">
        <v>16</v>
      </c>
      <c r="H446" t="s">
        <v>17</v>
      </c>
      <c r="I446">
        <v>1</v>
      </c>
      <c r="J446" t="s">
        <v>3961</v>
      </c>
      <c r="K446" t="s">
        <v>2508</v>
      </c>
    </row>
    <row r="447" spans="1:11" x14ac:dyDescent="0.25">
      <c r="A447" t="s">
        <v>11</v>
      </c>
      <c r="B447" t="s">
        <v>18</v>
      </c>
      <c r="C447">
        <v>11</v>
      </c>
      <c r="D447" t="s">
        <v>199</v>
      </c>
      <c r="E447" s="65">
        <v>111</v>
      </c>
      <c r="F447" t="s">
        <v>360</v>
      </c>
      <c r="G447" t="s">
        <v>16</v>
      </c>
      <c r="H447" t="s">
        <v>17</v>
      </c>
      <c r="I447">
        <v>2</v>
      </c>
      <c r="J447" t="s">
        <v>636</v>
      </c>
      <c r="K447" t="s">
        <v>2514</v>
      </c>
    </row>
    <row r="448" spans="1:11" x14ac:dyDescent="0.25">
      <c r="A448" t="s">
        <v>11</v>
      </c>
      <c r="B448" t="s">
        <v>18</v>
      </c>
      <c r="C448">
        <v>11</v>
      </c>
      <c r="D448" t="s">
        <v>199</v>
      </c>
      <c r="E448" s="65">
        <v>111</v>
      </c>
      <c r="F448" t="s">
        <v>360</v>
      </c>
      <c r="G448" t="s">
        <v>16</v>
      </c>
      <c r="H448" t="s">
        <v>17</v>
      </c>
      <c r="I448">
        <v>3</v>
      </c>
      <c r="J448" t="s">
        <v>385</v>
      </c>
      <c r="K448" t="s">
        <v>2515</v>
      </c>
    </row>
    <row r="449" spans="1:11" x14ac:dyDescent="0.25">
      <c r="A449" t="s">
        <v>11</v>
      </c>
      <c r="B449" t="s">
        <v>18</v>
      </c>
      <c r="C449">
        <v>11</v>
      </c>
      <c r="D449" t="s">
        <v>199</v>
      </c>
      <c r="E449" s="65">
        <v>111</v>
      </c>
      <c r="F449" t="s">
        <v>360</v>
      </c>
      <c r="G449" t="s">
        <v>16</v>
      </c>
      <c r="H449" t="s">
        <v>17</v>
      </c>
      <c r="I449">
        <v>4</v>
      </c>
      <c r="J449" t="s">
        <v>3962</v>
      </c>
      <c r="K449" t="s">
        <v>2516</v>
      </c>
    </row>
    <row r="450" spans="1:11" x14ac:dyDescent="0.25">
      <c r="A450" t="s">
        <v>11</v>
      </c>
      <c r="B450" t="s">
        <v>18</v>
      </c>
      <c r="C450">
        <v>11</v>
      </c>
      <c r="D450" t="s">
        <v>199</v>
      </c>
      <c r="E450" s="65">
        <v>111</v>
      </c>
      <c r="F450" t="s">
        <v>360</v>
      </c>
      <c r="G450" t="s">
        <v>16</v>
      </c>
      <c r="H450" t="s">
        <v>17</v>
      </c>
      <c r="I450">
        <v>5</v>
      </c>
      <c r="J450" t="s">
        <v>3963</v>
      </c>
      <c r="K450" t="s">
        <v>2517</v>
      </c>
    </row>
    <row r="451" spans="1:11" x14ac:dyDescent="0.25">
      <c r="A451" t="s">
        <v>11</v>
      </c>
      <c r="B451" t="s">
        <v>18</v>
      </c>
      <c r="C451">
        <v>11</v>
      </c>
      <c r="D451" t="s">
        <v>199</v>
      </c>
      <c r="E451" s="65">
        <v>111</v>
      </c>
      <c r="F451" t="s">
        <v>360</v>
      </c>
      <c r="G451" t="s">
        <v>16</v>
      </c>
      <c r="H451" t="s">
        <v>17</v>
      </c>
      <c r="I451">
        <v>6</v>
      </c>
      <c r="J451" t="s">
        <v>3964</v>
      </c>
      <c r="K451" t="s">
        <v>2518</v>
      </c>
    </row>
    <row r="452" spans="1:11" x14ac:dyDescent="0.25">
      <c r="A452" t="s">
        <v>11</v>
      </c>
      <c r="B452" t="s">
        <v>18</v>
      </c>
      <c r="C452">
        <v>11</v>
      </c>
      <c r="D452" t="s">
        <v>199</v>
      </c>
      <c r="E452" s="65">
        <v>111</v>
      </c>
      <c r="F452" t="s">
        <v>360</v>
      </c>
      <c r="G452" t="s">
        <v>16</v>
      </c>
      <c r="H452" t="s">
        <v>17</v>
      </c>
      <c r="I452">
        <v>7</v>
      </c>
      <c r="J452" t="s">
        <v>362</v>
      </c>
      <c r="K452" t="s">
        <v>2519</v>
      </c>
    </row>
    <row r="453" spans="1:11" x14ac:dyDescent="0.25">
      <c r="A453" t="s">
        <v>11</v>
      </c>
      <c r="B453" t="s">
        <v>18</v>
      </c>
      <c r="C453">
        <v>11</v>
      </c>
      <c r="D453" t="s">
        <v>199</v>
      </c>
      <c r="E453" s="65">
        <v>111</v>
      </c>
      <c r="F453" t="s">
        <v>360</v>
      </c>
      <c r="G453" t="s">
        <v>16</v>
      </c>
      <c r="H453" t="s">
        <v>17</v>
      </c>
      <c r="I453">
        <v>8</v>
      </c>
      <c r="J453" t="s">
        <v>1849</v>
      </c>
      <c r="K453" t="s">
        <v>2520</v>
      </c>
    </row>
    <row r="454" spans="1:11" x14ac:dyDescent="0.25">
      <c r="A454" t="s">
        <v>11</v>
      </c>
      <c r="B454" t="s">
        <v>18</v>
      </c>
      <c r="C454">
        <v>11</v>
      </c>
      <c r="D454" t="s">
        <v>199</v>
      </c>
      <c r="E454" s="65">
        <v>111</v>
      </c>
      <c r="F454" t="s">
        <v>360</v>
      </c>
      <c r="G454" t="s">
        <v>16</v>
      </c>
      <c r="H454" t="s">
        <v>17</v>
      </c>
      <c r="I454">
        <v>9</v>
      </c>
      <c r="J454" t="s">
        <v>1848</v>
      </c>
      <c r="K454" t="s">
        <v>2521</v>
      </c>
    </row>
    <row r="455" spans="1:11" x14ac:dyDescent="0.25">
      <c r="A455" t="s">
        <v>11</v>
      </c>
      <c r="B455" t="s">
        <v>18</v>
      </c>
      <c r="C455">
        <v>11</v>
      </c>
      <c r="D455" t="s">
        <v>199</v>
      </c>
      <c r="E455" s="65">
        <v>111</v>
      </c>
      <c r="F455" t="s">
        <v>360</v>
      </c>
      <c r="G455" t="s">
        <v>16</v>
      </c>
      <c r="H455" t="s">
        <v>17</v>
      </c>
      <c r="I455">
        <v>10</v>
      </c>
      <c r="J455" t="s">
        <v>1850</v>
      </c>
      <c r="K455" t="s">
        <v>2509</v>
      </c>
    </row>
    <row r="456" spans="1:11" x14ac:dyDescent="0.25">
      <c r="A456" t="s">
        <v>11</v>
      </c>
      <c r="B456" t="s">
        <v>18</v>
      </c>
      <c r="C456">
        <v>11</v>
      </c>
      <c r="D456" t="s">
        <v>199</v>
      </c>
      <c r="E456" s="65">
        <v>111</v>
      </c>
      <c r="F456" t="s">
        <v>360</v>
      </c>
      <c r="G456" t="s">
        <v>16</v>
      </c>
      <c r="H456" t="s">
        <v>17</v>
      </c>
      <c r="I456">
        <v>11</v>
      </c>
      <c r="J456" t="s">
        <v>377</v>
      </c>
      <c r="K456" t="s">
        <v>2510</v>
      </c>
    </row>
    <row r="457" spans="1:11" x14ac:dyDescent="0.25">
      <c r="A457" t="s">
        <v>11</v>
      </c>
      <c r="B457" t="s">
        <v>18</v>
      </c>
      <c r="C457">
        <v>11</v>
      </c>
      <c r="D457" t="s">
        <v>199</v>
      </c>
      <c r="E457" s="65">
        <v>111</v>
      </c>
      <c r="F457" t="s">
        <v>360</v>
      </c>
      <c r="G457" t="s">
        <v>16</v>
      </c>
      <c r="H457" t="s">
        <v>17</v>
      </c>
      <c r="I457">
        <v>12</v>
      </c>
      <c r="J457" t="s">
        <v>378</v>
      </c>
      <c r="K457" t="s">
        <v>2511</v>
      </c>
    </row>
    <row r="458" spans="1:11" x14ac:dyDescent="0.25">
      <c r="A458" t="s">
        <v>11</v>
      </c>
      <c r="B458" t="s">
        <v>18</v>
      </c>
      <c r="C458">
        <v>11</v>
      </c>
      <c r="D458" t="s">
        <v>199</v>
      </c>
      <c r="E458" s="65">
        <v>111</v>
      </c>
      <c r="F458" t="s">
        <v>360</v>
      </c>
      <c r="G458" t="s">
        <v>16</v>
      </c>
      <c r="H458" t="s">
        <v>17</v>
      </c>
      <c r="I458">
        <v>13</v>
      </c>
      <c r="J458" t="s">
        <v>383</v>
      </c>
      <c r="K458" t="s">
        <v>2512</v>
      </c>
    </row>
    <row r="459" spans="1:11" x14ac:dyDescent="0.25">
      <c r="A459" t="s">
        <v>11</v>
      </c>
      <c r="B459" t="s">
        <v>18</v>
      </c>
      <c r="C459">
        <v>11</v>
      </c>
      <c r="D459" t="s">
        <v>199</v>
      </c>
      <c r="E459" s="65">
        <v>111</v>
      </c>
      <c r="F459" t="s">
        <v>360</v>
      </c>
      <c r="G459" t="s">
        <v>16</v>
      </c>
      <c r="H459" t="s">
        <v>17</v>
      </c>
      <c r="I459">
        <v>14</v>
      </c>
      <c r="J459" t="s">
        <v>384</v>
      </c>
      <c r="K459" t="s">
        <v>2513</v>
      </c>
    </row>
    <row r="460" spans="1:11" x14ac:dyDescent="0.25">
      <c r="A460" t="s">
        <v>11</v>
      </c>
      <c r="B460" t="s">
        <v>18</v>
      </c>
      <c r="C460">
        <v>11</v>
      </c>
      <c r="D460" t="s">
        <v>199</v>
      </c>
      <c r="E460" s="65">
        <v>112</v>
      </c>
      <c r="F460" t="s">
        <v>386</v>
      </c>
      <c r="G460" t="s">
        <v>12</v>
      </c>
      <c r="H460" t="s">
        <v>13</v>
      </c>
      <c r="I460">
        <v>1</v>
      </c>
      <c r="J460" t="s">
        <v>1730</v>
      </c>
      <c r="K460" t="s">
        <v>2522</v>
      </c>
    </row>
    <row r="461" spans="1:11" x14ac:dyDescent="0.25">
      <c r="A461" t="s">
        <v>11</v>
      </c>
      <c r="B461" t="s">
        <v>18</v>
      </c>
      <c r="C461">
        <v>11</v>
      </c>
      <c r="D461" t="s">
        <v>199</v>
      </c>
      <c r="E461" s="65">
        <v>112</v>
      </c>
      <c r="F461" t="s">
        <v>386</v>
      </c>
      <c r="G461" t="s">
        <v>12</v>
      </c>
      <c r="H461" t="s">
        <v>13</v>
      </c>
      <c r="I461">
        <v>2</v>
      </c>
      <c r="J461" t="s">
        <v>3965</v>
      </c>
      <c r="K461" t="s">
        <v>2533</v>
      </c>
    </row>
    <row r="462" spans="1:11" x14ac:dyDescent="0.25">
      <c r="A462" t="s">
        <v>11</v>
      </c>
      <c r="B462" t="s">
        <v>18</v>
      </c>
      <c r="C462">
        <v>11</v>
      </c>
      <c r="D462" t="s">
        <v>199</v>
      </c>
      <c r="E462" s="65">
        <v>112</v>
      </c>
      <c r="F462" t="s">
        <v>386</v>
      </c>
      <c r="G462" t="s">
        <v>12</v>
      </c>
      <c r="H462" t="s">
        <v>13</v>
      </c>
      <c r="I462">
        <v>3</v>
      </c>
      <c r="J462" t="s">
        <v>407</v>
      </c>
      <c r="K462" t="s">
        <v>2534</v>
      </c>
    </row>
    <row r="463" spans="1:11" x14ac:dyDescent="0.25">
      <c r="A463" t="s">
        <v>11</v>
      </c>
      <c r="B463" t="s">
        <v>18</v>
      </c>
      <c r="C463">
        <v>11</v>
      </c>
      <c r="D463" t="s">
        <v>199</v>
      </c>
      <c r="E463" s="65">
        <v>112</v>
      </c>
      <c r="F463" t="s">
        <v>386</v>
      </c>
      <c r="G463" t="s">
        <v>12</v>
      </c>
      <c r="H463" t="s">
        <v>13</v>
      </c>
      <c r="I463">
        <v>4</v>
      </c>
      <c r="J463" t="s">
        <v>408</v>
      </c>
      <c r="K463" t="s">
        <v>2535</v>
      </c>
    </row>
    <row r="464" spans="1:11" x14ac:dyDescent="0.25">
      <c r="A464" t="s">
        <v>11</v>
      </c>
      <c r="B464" t="s">
        <v>18</v>
      </c>
      <c r="C464">
        <v>11</v>
      </c>
      <c r="D464" t="s">
        <v>199</v>
      </c>
      <c r="E464" s="65">
        <v>112</v>
      </c>
      <c r="F464" t="s">
        <v>386</v>
      </c>
      <c r="G464" t="s">
        <v>12</v>
      </c>
      <c r="H464" t="s">
        <v>13</v>
      </c>
      <c r="I464">
        <v>5</v>
      </c>
      <c r="J464" t="s">
        <v>416</v>
      </c>
      <c r="K464" t="s">
        <v>2536</v>
      </c>
    </row>
    <row r="465" spans="1:11" x14ac:dyDescent="0.25">
      <c r="A465" t="s">
        <v>11</v>
      </c>
      <c r="B465" t="s">
        <v>18</v>
      </c>
      <c r="C465">
        <v>11</v>
      </c>
      <c r="D465" t="s">
        <v>199</v>
      </c>
      <c r="E465" s="65">
        <v>112</v>
      </c>
      <c r="F465" t="s">
        <v>386</v>
      </c>
      <c r="G465" t="s">
        <v>12</v>
      </c>
      <c r="H465" t="s">
        <v>13</v>
      </c>
      <c r="I465">
        <v>6</v>
      </c>
      <c r="J465" t="s">
        <v>409</v>
      </c>
      <c r="K465" t="s">
        <v>2537</v>
      </c>
    </row>
    <row r="466" spans="1:11" x14ac:dyDescent="0.25">
      <c r="A466" t="s">
        <v>11</v>
      </c>
      <c r="B466" t="s">
        <v>18</v>
      </c>
      <c r="C466">
        <v>11</v>
      </c>
      <c r="D466" t="s">
        <v>199</v>
      </c>
      <c r="E466" s="65">
        <v>112</v>
      </c>
      <c r="F466" t="s">
        <v>386</v>
      </c>
      <c r="G466" t="s">
        <v>12</v>
      </c>
      <c r="H466" t="s">
        <v>13</v>
      </c>
      <c r="I466">
        <v>7</v>
      </c>
      <c r="J466" t="s">
        <v>414</v>
      </c>
      <c r="K466" t="s">
        <v>2538</v>
      </c>
    </row>
    <row r="467" spans="1:11" x14ac:dyDescent="0.25">
      <c r="A467" t="s">
        <v>11</v>
      </c>
      <c r="B467" t="s">
        <v>18</v>
      </c>
      <c r="C467">
        <v>11</v>
      </c>
      <c r="D467" t="s">
        <v>199</v>
      </c>
      <c r="E467" s="65">
        <v>112</v>
      </c>
      <c r="F467" t="s">
        <v>386</v>
      </c>
      <c r="G467" t="s">
        <v>12</v>
      </c>
      <c r="H467" t="s">
        <v>13</v>
      </c>
      <c r="I467">
        <v>8</v>
      </c>
      <c r="J467" t="s">
        <v>410</v>
      </c>
      <c r="K467" t="s">
        <v>2539</v>
      </c>
    </row>
    <row r="468" spans="1:11" x14ac:dyDescent="0.25">
      <c r="A468" t="s">
        <v>11</v>
      </c>
      <c r="B468" t="s">
        <v>18</v>
      </c>
      <c r="C468">
        <v>11</v>
      </c>
      <c r="D468" t="s">
        <v>199</v>
      </c>
      <c r="E468" s="65">
        <v>112</v>
      </c>
      <c r="F468" t="s">
        <v>386</v>
      </c>
      <c r="G468" t="s">
        <v>12</v>
      </c>
      <c r="H468" t="s">
        <v>13</v>
      </c>
      <c r="I468">
        <v>9</v>
      </c>
      <c r="J468" t="s">
        <v>411</v>
      </c>
      <c r="K468" t="s">
        <v>2540</v>
      </c>
    </row>
    <row r="469" spans="1:11" x14ac:dyDescent="0.25">
      <c r="A469" t="s">
        <v>11</v>
      </c>
      <c r="B469" t="s">
        <v>18</v>
      </c>
      <c r="C469">
        <v>11</v>
      </c>
      <c r="D469" t="s">
        <v>199</v>
      </c>
      <c r="E469" s="65">
        <v>112</v>
      </c>
      <c r="F469" t="s">
        <v>386</v>
      </c>
      <c r="G469" t="s">
        <v>12</v>
      </c>
      <c r="H469" t="s">
        <v>13</v>
      </c>
      <c r="I469">
        <v>10</v>
      </c>
      <c r="J469" t="s">
        <v>415</v>
      </c>
      <c r="K469" t="s">
        <v>2523</v>
      </c>
    </row>
    <row r="470" spans="1:11" x14ac:dyDescent="0.25">
      <c r="A470" t="s">
        <v>11</v>
      </c>
      <c r="B470" t="s">
        <v>18</v>
      </c>
      <c r="C470">
        <v>11</v>
      </c>
      <c r="D470" t="s">
        <v>199</v>
      </c>
      <c r="E470" s="65">
        <v>112</v>
      </c>
      <c r="F470" t="s">
        <v>386</v>
      </c>
      <c r="G470" t="s">
        <v>12</v>
      </c>
      <c r="H470" t="s">
        <v>13</v>
      </c>
      <c r="I470">
        <v>11</v>
      </c>
      <c r="J470" t="s">
        <v>1686</v>
      </c>
      <c r="K470" t="s">
        <v>2524</v>
      </c>
    </row>
    <row r="471" spans="1:11" x14ac:dyDescent="0.25">
      <c r="A471" t="s">
        <v>11</v>
      </c>
      <c r="B471" t="s">
        <v>18</v>
      </c>
      <c r="C471">
        <v>11</v>
      </c>
      <c r="D471" t="s">
        <v>199</v>
      </c>
      <c r="E471" s="65">
        <v>112</v>
      </c>
      <c r="F471" t="s">
        <v>386</v>
      </c>
      <c r="G471" t="s">
        <v>12</v>
      </c>
      <c r="H471" t="s">
        <v>13</v>
      </c>
      <c r="I471">
        <v>12</v>
      </c>
      <c r="J471" t="s">
        <v>1706</v>
      </c>
      <c r="K471" t="s">
        <v>2525</v>
      </c>
    </row>
    <row r="472" spans="1:11" x14ac:dyDescent="0.25">
      <c r="A472" t="s">
        <v>11</v>
      </c>
      <c r="B472" t="s">
        <v>18</v>
      </c>
      <c r="C472">
        <v>11</v>
      </c>
      <c r="D472" t="s">
        <v>199</v>
      </c>
      <c r="E472" s="65">
        <v>112</v>
      </c>
      <c r="F472" t="s">
        <v>386</v>
      </c>
      <c r="G472" t="s">
        <v>12</v>
      </c>
      <c r="H472" t="s">
        <v>13</v>
      </c>
      <c r="I472">
        <v>13</v>
      </c>
      <c r="J472" t="s">
        <v>413</v>
      </c>
      <c r="K472" t="s">
        <v>2526</v>
      </c>
    </row>
    <row r="473" spans="1:11" x14ac:dyDescent="0.25">
      <c r="A473" t="s">
        <v>11</v>
      </c>
      <c r="B473" t="s">
        <v>18</v>
      </c>
      <c r="C473">
        <v>11</v>
      </c>
      <c r="D473" t="s">
        <v>199</v>
      </c>
      <c r="E473" s="65">
        <v>112</v>
      </c>
      <c r="F473" t="s">
        <v>386</v>
      </c>
      <c r="G473" t="s">
        <v>12</v>
      </c>
      <c r="H473" t="s">
        <v>13</v>
      </c>
      <c r="I473">
        <v>14</v>
      </c>
      <c r="J473" t="s">
        <v>394</v>
      </c>
      <c r="K473" t="s">
        <v>2527</v>
      </c>
    </row>
    <row r="474" spans="1:11" x14ac:dyDescent="0.25">
      <c r="A474" t="s">
        <v>11</v>
      </c>
      <c r="B474" t="s">
        <v>18</v>
      </c>
      <c r="C474">
        <v>11</v>
      </c>
      <c r="D474" t="s">
        <v>199</v>
      </c>
      <c r="E474" s="65">
        <v>112</v>
      </c>
      <c r="F474" t="s">
        <v>386</v>
      </c>
      <c r="G474" t="s">
        <v>12</v>
      </c>
      <c r="H474" t="s">
        <v>13</v>
      </c>
      <c r="I474">
        <v>15</v>
      </c>
      <c r="J474" t="s">
        <v>468</v>
      </c>
      <c r="K474" t="s">
        <v>2528</v>
      </c>
    </row>
    <row r="475" spans="1:11" x14ac:dyDescent="0.25">
      <c r="A475" t="s">
        <v>11</v>
      </c>
      <c r="B475" t="s">
        <v>18</v>
      </c>
      <c r="C475">
        <v>11</v>
      </c>
      <c r="D475" t="s">
        <v>199</v>
      </c>
      <c r="E475" s="65">
        <v>112</v>
      </c>
      <c r="F475" t="s">
        <v>386</v>
      </c>
      <c r="G475" t="s">
        <v>12</v>
      </c>
      <c r="H475" t="s">
        <v>13</v>
      </c>
      <c r="I475">
        <v>16</v>
      </c>
      <c r="J475" t="s">
        <v>469</v>
      </c>
      <c r="K475" t="s">
        <v>2529</v>
      </c>
    </row>
    <row r="476" spans="1:11" x14ac:dyDescent="0.25">
      <c r="A476" t="s">
        <v>11</v>
      </c>
      <c r="B476" t="s">
        <v>18</v>
      </c>
      <c r="C476">
        <v>11</v>
      </c>
      <c r="D476" t="s">
        <v>199</v>
      </c>
      <c r="E476" s="65">
        <v>112</v>
      </c>
      <c r="F476" t="s">
        <v>386</v>
      </c>
      <c r="G476" t="s">
        <v>12</v>
      </c>
      <c r="H476" t="s">
        <v>13</v>
      </c>
      <c r="I476">
        <v>17</v>
      </c>
      <c r="J476" t="s">
        <v>405</v>
      </c>
      <c r="K476" t="s">
        <v>2530</v>
      </c>
    </row>
    <row r="477" spans="1:11" x14ac:dyDescent="0.25">
      <c r="A477" t="s">
        <v>11</v>
      </c>
      <c r="B477" t="s">
        <v>18</v>
      </c>
      <c r="C477">
        <v>11</v>
      </c>
      <c r="D477" t="s">
        <v>199</v>
      </c>
      <c r="E477" s="65">
        <v>112</v>
      </c>
      <c r="F477" t="s">
        <v>386</v>
      </c>
      <c r="G477" t="s">
        <v>12</v>
      </c>
      <c r="H477" t="s">
        <v>13</v>
      </c>
      <c r="I477">
        <v>18</v>
      </c>
      <c r="J477" t="s">
        <v>404</v>
      </c>
      <c r="K477" t="s">
        <v>2531</v>
      </c>
    </row>
    <row r="478" spans="1:11" x14ac:dyDescent="0.25">
      <c r="A478" t="s">
        <v>11</v>
      </c>
      <c r="B478" t="s">
        <v>18</v>
      </c>
      <c r="C478">
        <v>11</v>
      </c>
      <c r="D478" t="s">
        <v>199</v>
      </c>
      <c r="E478" s="65">
        <v>112</v>
      </c>
      <c r="F478" t="s">
        <v>386</v>
      </c>
      <c r="G478" t="s">
        <v>12</v>
      </c>
      <c r="H478" t="s">
        <v>13</v>
      </c>
      <c r="I478">
        <v>19</v>
      </c>
      <c r="J478" t="s">
        <v>406</v>
      </c>
      <c r="K478" t="s">
        <v>2532</v>
      </c>
    </row>
    <row r="479" spans="1:11" x14ac:dyDescent="0.25">
      <c r="A479" t="s">
        <v>11</v>
      </c>
      <c r="B479" t="s">
        <v>18</v>
      </c>
      <c r="C479">
        <v>11</v>
      </c>
      <c r="D479" t="s">
        <v>199</v>
      </c>
      <c r="E479" s="65">
        <v>112</v>
      </c>
      <c r="F479" t="s">
        <v>386</v>
      </c>
      <c r="G479" t="s">
        <v>16</v>
      </c>
      <c r="H479" t="s">
        <v>17</v>
      </c>
      <c r="I479">
        <v>1</v>
      </c>
      <c r="J479" t="s">
        <v>454</v>
      </c>
      <c r="K479" t="s">
        <v>2541</v>
      </c>
    </row>
    <row r="480" spans="1:11" x14ac:dyDescent="0.25">
      <c r="A480" t="s">
        <v>11</v>
      </c>
      <c r="B480" t="s">
        <v>18</v>
      </c>
      <c r="C480">
        <v>11</v>
      </c>
      <c r="D480" t="s">
        <v>199</v>
      </c>
      <c r="E480" s="65">
        <v>112</v>
      </c>
      <c r="F480" t="s">
        <v>386</v>
      </c>
      <c r="G480" t="s">
        <v>16</v>
      </c>
      <c r="H480" t="s">
        <v>17</v>
      </c>
      <c r="I480">
        <v>2</v>
      </c>
      <c r="J480" t="s">
        <v>1842</v>
      </c>
      <c r="K480" t="s">
        <v>2542</v>
      </c>
    </row>
    <row r="481" spans="1:11" x14ac:dyDescent="0.25">
      <c r="A481" t="s">
        <v>11</v>
      </c>
      <c r="B481" t="s">
        <v>18</v>
      </c>
      <c r="C481">
        <v>11</v>
      </c>
      <c r="D481" t="s">
        <v>199</v>
      </c>
      <c r="E481" s="65">
        <v>112</v>
      </c>
      <c r="F481" t="s">
        <v>386</v>
      </c>
      <c r="G481" t="s">
        <v>16</v>
      </c>
      <c r="H481" t="s">
        <v>17</v>
      </c>
      <c r="I481">
        <v>3</v>
      </c>
      <c r="J481" t="s">
        <v>498</v>
      </c>
      <c r="K481" t="s">
        <v>2543</v>
      </c>
    </row>
    <row r="482" spans="1:11" x14ac:dyDescent="0.25">
      <c r="A482" t="s">
        <v>11</v>
      </c>
      <c r="B482" t="s">
        <v>18</v>
      </c>
      <c r="C482">
        <v>11</v>
      </c>
      <c r="D482" t="s">
        <v>199</v>
      </c>
      <c r="E482" s="65">
        <v>113</v>
      </c>
      <c r="F482" t="s">
        <v>420</v>
      </c>
      <c r="G482" t="s">
        <v>12</v>
      </c>
      <c r="H482" t="s">
        <v>13</v>
      </c>
      <c r="I482">
        <v>1</v>
      </c>
      <c r="J482" t="s">
        <v>1709</v>
      </c>
      <c r="K482" t="s">
        <v>2544</v>
      </c>
    </row>
    <row r="483" spans="1:11" x14ac:dyDescent="0.25">
      <c r="A483" t="s">
        <v>11</v>
      </c>
      <c r="B483" t="s">
        <v>18</v>
      </c>
      <c r="C483">
        <v>11</v>
      </c>
      <c r="D483" t="s">
        <v>199</v>
      </c>
      <c r="E483" s="65">
        <v>113</v>
      </c>
      <c r="F483" t="s">
        <v>420</v>
      </c>
      <c r="G483" t="s">
        <v>14</v>
      </c>
      <c r="H483" t="s">
        <v>15</v>
      </c>
      <c r="I483">
        <v>1</v>
      </c>
      <c r="J483" t="s">
        <v>1707</v>
      </c>
      <c r="K483" t="s">
        <v>2545</v>
      </c>
    </row>
    <row r="484" spans="1:11" x14ac:dyDescent="0.25">
      <c r="A484" t="s">
        <v>11</v>
      </c>
      <c r="B484" t="s">
        <v>18</v>
      </c>
      <c r="C484">
        <v>11</v>
      </c>
      <c r="D484" t="s">
        <v>199</v>
      </c>
      <c r="E484" s="65">
        <v>113</v>
      </c>
      <c r="F484" t="s">
        <v>420</v>
      </c>
      <c r="G484" t="s">
        <v>16</v>
      </c>
      <c r="H484" t="s">
        <v>17</v>
      </c>
      <c r="I484">
        <v>1</v>
      </c>
      <c r="J484" t="s">
        <v>453</v>
      </c>
      <c r="K484" t="s">
        <v>2546</v>
      </c>
    </row>
    <row r="485" spans="1:11" x14ac:dyDescent="0.25">
      <c r="A485" t="s">
        <v>11</v>
      </c>
      <c r="B485" t="s">
        <v>18</v>
      </c>
      <c r="C485">
        <v>11</v>
      </c>
      <c r="D485" t="s">
        <v>199</v>
      </c>
      <c r="E485" s="65">
        <v>113</v>
      </c>
      <c r="F485" t="s">
        <v>420</v>
      </c>
      <c r="G485" t="s">
        <v>16</v>
      </c>
      <c r="H485" t="s">
        <v>17</v>
      </c>
      <c r="I485">
        <v>2</v>
      </c>
      <c r="J485" t="s">
        <v>1710</v>
      </c>
      <c r="K485" t="s">
        <v>2547</v>
      </c>
    </row>
    <row r="486" spans="1:11" x14ac:dyDescent="0.25">
      <c r="A486" t="s">
        <v>11</v>
      </c>
      <c r="B486" t="s">
        <v>18</v>
      </c>
      <c r="C486">
        <v>11</v>
      </c>
      <c r="D486" t="s">
        <v>199</v>
      </c>
      <c r="E486" s="65">
        <v>113</v>
      </c>
      <c r="F486" t="s">
        <v>420</v>
      </c>
      <c r="G486" t="s">
        <v>16</v>
      </c>
      <c r="H486" t="s">
        <v>17</v>
      </c>
      <c r="I486">
        <v>3</v>
      </c>
      <c r="J486" t="s">
        <v>417</v>
      </c>
      <c r="K486" t="s">
        <v>2548</v>
      </c>
    </row>
    <row r="487" spans="1:11" x14ac:dyDescent="0.25">
      <c r="A487" t="s">
        <v>11</v>
      </c>
      <c r="B487" t="s">
        <v>18</v>
      </c>
      <c r="C487">
        <v>11</v>
      </c>
      <c r="D487" t="s">
        <v>199</v>
      </c>
      <c r="E487" s="65">
        <v>113</v>
      </c>
      <c r="F487" t="s">
        <v>420</v>
      </c>
      <c r="G487" t="s">
        <v>16</v>
      </c>
      <c r="H487" t="s">
        <v>17</v>
      </c>
      <c r="I487">
        <v>4</v>
      </c>
      <c r="J487" t="s">
        <v>1708</v>
      </c>
      <c r="K487" t="s">
        <v>2549</v>
      </c>
    </row>
    <row r="488" spans="1:11" x14ac:dyDescent="0.25">
      <c r="A488" t="s">
        <v>11</v>
      </c>
      <c r="B488" t="s">
        <v>18</v>
      </c>
      <c r="C488">
        <v>11</v>
      </c>
      <c r="D488" t="s">
        <v>199</v>
      </c>
      <c r="E488" s="65">
        <v>113</v>
      </c>
      <c r="F488" t="s">
        <v>420</v>
      </c>
      <c r="G488" t="s">
        <v>16</v>
      </c>
      <c r="H488" t="s">
        <v>17</v>
      </c>
      <c r="I488">
        <v>5</v>
      </c>
      <c r="J488" t="s">
        <v>419</v>
      </c>
      <c r="K488" t="s">
        <v>2550</v>
      </c>
    </row>
    <row r="489" spans="1:11" x14ac:dyDescent="0.25">
      <c r="A489" t="s">
        <v>11</v>
      </c>
      <c r="B489" t="s">
        <v>18</v>
      </c>
      <c r="C489">
        <v>11</v>
      </c>
      <c r="D489" t="s">
        <v>199</v>
      </c>
      <c r="E489" s="65">
        <v>113</v>
      </c>
      <c r="F489" t="s">
        <v>420</v>
      </c>
      <c r="G489" t="s">
        <v>16</v>
      </c>
      <c r="H489" t="s">
        <v>17</v>
      </c>
      <c r="I489">
        <v>6</v>
      </c>
      <c r="J489" t="s">
        <v>648</v>
      </c>
      <c r="K489" t="s">
        <v>2551</v>
      </c>
    </row>
    <row r="490" spans="1:11" x14ac:dyDescent="0.25">
      <c r="A490" t="s">
        <v>11</v>
      </c>
      <c r="B490" t="s">
        <v>18</v>
      </c>
      <c r="C490">
        <v>11</v>
      </c>
      <c r="D490" t="s">
        <v>199</v>
      </c>
      <c r="E490" s="65">
        <v>113</v>
      </c>
      <c r="F490" t="s">
        <v>420</v>
      </c>
      <c r="G490" t="s">
        <v>16</v>
      </c>
      <c r="H490" t="s">
        <v>17</v>
      </c>
      <c r="I490">
        <v>7</v>
      </c>
      <c r="J490" t="s">
        <v>452</v>
      </c>
      <c r="K490" t="s">
        <v>2552</v>
      </c>
    </row>
    <row r="491" spans="1:11" x14ac:dyDescent="0.25">
      <c r="A491" t="s">
        <v>11</v>
      </c>
      <c r="B491" t="s">
        <v>18</v>
      </c>
      <c r="C491">
        <v>11</v>
      </c>
      <c r="D491" t="s">
        <v>199</v>
      </c>
      <c r="E491" s="65">
        <v>114</v>
      </c>
      <c r="F491" t="s">
        <v>421</v>
      </c>
      <c r="G491" t="s">
        <v>12</v>
      </c>
      <c r="H491" t="s">
        <v>13</v>
      </c>
      <c r="I491">
        <v>1</v>
      </c>
      <c r="J491" t="s">
        <v>422</v>
      </c>
      <c r="K491" t="s">
        <v>2553</v>
      </c>
    </row>
    <row r="492" spans="1:11" x14ac:dyDescent="0.25">
      <c r="A492" t="s">
        <v>11</v>
      </c>
      <c r="B492" t="s">
        <v>18</v>
      </c>
      <c r="C492">
        <v>11</v>
      </c>
      <c r="D492" t="s">
        <v>199</v>
      </c>
      <c r="E492" s="65">
        <v>114</v>
      </c>
      <c r="F492" t="s">
        <v>421</v>
      </c>
      <c r="G492" t="s">
        <v>12</v>
      </c>
      <c r="H492" t="s">
        <v>13</v>
      </c>
      <c r="I492">
        <v>2</v>
      </c>
      <c r="J492" t="s">
        <v>424</v>
      </c>
      <c r="K492" t="s">
        <v>2564</v>
      </c>
    </row>
    <row r="493" spans="1:11" x14ac:dyDescent="0.25">
      <c r="A493" t="s">
        <v>11</v>
      </c>
      <c r="B493" t="s">
        <v>18</v>
      </c>
      <c r="C493">
        <v>11</v>
      </c>
      <c r="D493" t="s">
        <v>199</v>
      </c>
      <c r="E493" s="65">
        <v>114</v>
      </c>
      <c r="F493" t="s">
        <v>421</v>
      </c>
      <c r="G493" t="s">
        <v>12</v>
      </c>
      <c r="H493" t="s">
        <v>13</v>
      </c>
      <c r="I493">
        <v>3</v>
      </c>
      <c r="J493" t="s">
        <v>425</v>
      </c>
      <c r="K493" t="s">
        <v>2570</v>
      </c>
    </row>
    <row r="494" spans="1:11" x14ac:dyDescent="0.25">
      <c r="A494" t="s">
        <v>11</v>
      </c>
      <c r="B494" t="s">
        <v>18</v>
      </c>
      <c r="C494">
        <v>11</v>
      </c>
      <c r="D494" t="s">
        <v>199</v>
      </c>
      <c r="E494" s="65">
        <v>114</v>
      </c>
      <c r="F494" t="s">
        <v>421</v>
      </c>
      <c r="G494" t="s">
        <v>12</v>
      </c>
      <c r="H494" t="s">
        <v>13</v>
      </c>
      <c r="I494">
        <v>4</v>
      </c>
      <c r="J494" t="s">
        <v>429</v>
      </c>
      <c r="K494" t="s">
        <v>2571</v>
      </c>
    </row>
    <row r="495" spans="1:11" x14ac:dyDescent="0.25">
      <c r="A495" t="s">
        <v>11</v>
      </c>
      <c r="B495" t="s">
        <v>18</v>
      </c>
      <c r="C495">
        <v>11</v>
      </c>
      <c r="D495" t="s">
        <v>199</v>
      </c>
      <c r="E495" s="65">
        <v>114</v>
      </c>
      <c r="F495" t="s">
        <v>421</v>
      </c>
      <c r="G495" t="s">
        <v>12</v>
      </c>
      <c r="H495" t="s">
        <v>13</v>
      </c>
      <c r="I495">
        <v>5</v>
      </c>
      <c r="J495" t="s">
        <v>426</v>
      </c>
      <c r="K495" t="s">
        <v>2572</v>
      </c>
    </row>
    <row r="496" spans="1:11" x14ac:dyDescent="0.25">
      <c r="A496" t="s">
        <v>11</v>
      </c>
      <c r="B496" t="s">
        <v>18</v>
      </c>
      <c r="C496">
        <v>11</v>
      </c>
      <c r="D496" t="s">
        <v>199</v>
      </c>
      <c r="E496" s="65">
        <v>114</v>
      </c>
      <c r="F496" t="s">
        <v>421</v>
      </c>
      <c r="G496" t="s">
        <v>12</v>
      </c>
      <c r="H496" t="s">
        <v>13</v>
      </c>
      <c r="I496">
        <v>6</v>
      </c>
      <c r="J496" t="s">
        <v>427</v>
      </c>
      <c r="K496" t="s">
        <v>2573</v>
      </c>
    </row>
    <row r="497" spans="1:11" x14ac:dyDescent="0.25">
      <c r="A497" t="s">
        <v>11</v>
      </c>
      <c r="B497" t="s">
        <v>18</v>
      </c>
      <c r="C497">
        <v>11</v>
      </c>
      <c r="D497" t="s">
        <v>199</v>
      </c>
      <c r="E497" s="65">
        <v>114</v>
      </c>
      <c r="F497" t="s">
        <v>421</v>
      </c>
      <c r="G497" t="s">
        <v>12</v>
      </c>
      <c r="H497" t="s">
        <v>13</v>
      </c>
      <c r="I497">
        <v>7</v>
      </c>
      <c r="J497" t="s">
        <v>428</v>
      </c>
      <c r="K497" t="s">
        <v>2574</v>
      </c>
    </row>
    <row r="498" spans="1:11" x14ac:dyDescent="0.25">
      <c r="A498" t="s">
        <v>11</v>
      </c>
      <c r="B498" t="s">
        <v>18</v>
      </c>
      <c r="C498">
        <v>11</v>
      </c>
      <c r="D498" t="s">
        <v>199</v>
      </c>
      <c r="E498" s="65">
        <v>114</v>
      </c>
      <c r="F498" t="s">
        <v>421</v>
      </c>
      <c r="G498" t="s">
        <v>12</v>
      </c>
      <c r="H498" t="s">
        <v>13</v>
      </c>
      <c r="I498">
        <v>8</v>
      </c>
      <c r="J498" t="s">
        <v>1851</v>
      </c>
      <c r="K498" t="s">
        <v>2575</v>
      </c>
    </row>
    <row r="499" spans="1:11" x14ac:dyDescent="0.25">
      <c r="A499" t="s">
        <v>11</v>
      </c>
      <c r="B499" t="s">
        <v>18</v>
      </c>
      <c r="C499">
        <v>11</v>
      </c>
      <c r="D499" t="s">
        <v>199</v>
      </c>
      <c r="E499" s="65">
        <v>114</v>
      </c>
      <c r="F499" t="s">
        <v>421</v>
      </c>
      <c r="G499" t="s">
        <v>12</v>
      </c>
      <c r="H499" t="s">
        <v>13</v>
      </c>
      <c r="I499">
        <v>9</v>
      </c>
      <c r="J499" t="s">
        <v>1855</v>
      </c>
      <c r="K499" t="s">
        <v>2576</v>
      </c>
    </row>
    <row r="500" spans="1:11" x14ac:dyDescent="0.25">
      <c r="A500" t="s">
        <v>11</v>
      </c>
      <c r="B500" t="s">
        <v>18</v>
      </c>
      <c r="C500">
        <v>11</v>
      </c>
      <c r="D500" t="s">
        <v>199</v>
      </c>
      <c r="E500" s="65">
        <v>114</v>
      </c>
      <c r="F500" t="s">
        <v>421</v>
      </c>
      <c r="G500" t="s">
        <v>12</v>
      </c>
      <c r="H500" t="s">
        <v>13</v>
      </c>
      <c r="I500">
        <v>10</v>
      </c>
      <c r="J500" t="s">
        <v>431</v>
      </c>
      <c r="K500" t="s">
        <v>2554</v>
      </c>
    </row>
    <row r="501" spans="1:11" x14ac:dyDescent="0.25">
      <c r="A501" t="s">
        <v>11</v>
      </c>
      <c r="B501" t="s">
        <v>18</v>
      </c>
      <c r="C501">
        <v>11</v>
      </c>
      <c r="D501" t="s">
        <v>199</v>
      </c>
      <c r="E501" s="65">
        <v>114</v>
      </c>
      <c r="F501" t="s">
        <v>421</v>
      </c>
      <c r="G501" t="s">
        <v>12</v>
      </c>
      <c r="H501" t="s">
        <v>13</v>
      </c>
      <c r="I501">
        <v>11</v>
      </c>
      <c r="J501" t="s">
        <v>432</v>
      </c>
      <c r="K501" t="s">
        <v>2555</v>
      </c>
    </row>
    <row r="502" spans="1:11" x14ac:dyDescent="0.25">
      <c r="A502" t="s">
        <v>11</v>
      </c>
      <c r="B502" t="s">
        <v>18</v>
      </c>
      <c r="C502">
        <v>11</v>
      </c>
      <c r="D502" t="s">
        <v>199</v>
      </c>
      <c r="E502" s="65">
        <v>114</v>
      </c>
      <c r="F502" t="s">
        <v>421</v>
      </c>
      <c r="G502" t="s">
        <v>12</v>
      </c>
      <c r="H502" t="s">
        <v>13</v>
      </c>
      <c r="I502">
        <v>12</v>
      </c>
      <c r="J502" t="s">
        <v>471</v>
      </c>
      <c r="K502" t="s">
        <v>2556</v>
      </c>
    </row>
    <row r="503" spans="1:11" x14ac:dyDescent="0.25">
      <c r="A503" t="s">
        <v>11</v>
      </c>
      <c r="B503" t="s">
        <v>18</v>
      </c>
      <c r="C503">
        <v>11</v>
      </c>
      <c r="D503" t="s">
        <v>199</v>
      </c>
      <c r="E503" s="65">
        <v>114</v>
      </c>
      <c r="F503" t="s">
        <v>421</v>
      </c>
      <c r="G503" t="s">
        <v>12</v>
      </c>
      <c r="H503" t="s">
        <v>13</v>
      </c>
      <c r="I503">
        <v>13</v>
      </c>
      <c r="J503" t="s">
        <v>435</v>
      </c>
      <c r="K503" t="s">
        <v>2557</v>
      </c>
    </row>
    <row r="504" spans="1:11" x14ac:dyDescent="0.25">
      <c r="A504" t="s">
        <v>11</v>
      </c>
      <c r="B504" t="s">
        <v>18</v>
      </c>
      <c r="C504">
        <v>11</v>
      </c>
      <c r="D504" t="s">
        <v>199</v>
      </c>
      <c r="E504" s="65">
        <v>114</v>
      </c>
      <c r="F504" t="s">
        <v>421</v>
      </c>
      <c r="G504" t="s">
        <v>12</v>
      </c>
      <c r="H504" t="s">
        <v>13</v>
      </c>
      <c r="I504">
        <v>14</v>
      </c>
      <c r="J504" t="s">
        <v>434</v>
      </c>
      <c r="K504" t="s">
        <v>2558</v>
      </c>
    </row>
    <row r="505" spans="1:11" x14ac:dyDescent="0.25">
      <c r="A505" t="s">
        <v>11</v>
      </c>
      <c r="B505" t="s">
        <v>18</v>
      </c>
      <c r="C505">
        <v>11</v>
      </c>
      <c r="D505" t="s">
        <v>199</v>
      </c>
      <c r="E505" s="65">
        <v>114</v>
      </c>
      <c r="F505" t="s">
        <v>421</v>
      </c>
      <c r="G505" t="s">
        <v>12</v>
      </c>
      <c r="H505" t="s">
        <v>13</v>
      </c>
      <c r="I505">
        <v>15</v>
      </c>
      <c r="J505" t="s">
        <v>3966</v>
      </c>
      <c r="K505" t="s">
        <v>2559</v>
      </c>
    </row>
    <row r="506" spans="1:11" x14ac:dyDescent="0.25">
      <c r="A506" t="s">
        <v>11</v>
      </c>
      <c r="B506" t="s">
        <v>18</v>
      </c>
      <c r="C506">
        <v>11</v>
      </c>
      <c r="D506" t="s">
        <v>199</v>
      </c>
      <c r="E506" s="65">
        <v>114</v>
      </c>
      <c r="F506" t="s">
        <v>421</v>
      </c>
      <c r="G506" t="s">
        <v>12</v>
      </c>
      <c r="H506" t="s">
        <v>13</v>
      </c>
      <c r="I506">
        <v>16</v>
      </c>
      <c r="J506" t="s">
        <v>1852</v>
      </c>
      <c r="K506" t="s">
        <v>2560</v>
      </c>
    </row>
    <row r="507" spans="1:11" x14ac:dyDescent="0.25">
      <c r="A507" t="s">
        <v>11</v>
      </c>
      <c r="B507" t="s">
        <v>18</v>
      </c>
      <c r="C507">
        <v>11</v>
      </c>
      <c r="D507" t="s">
        <v>199</v>
      </c>
      <c r="E507" s="65">
        <v>114</v>
      </c>
      <c r="F507" t="s">
        <v>421</v>
      </c>
      <c r="G507" t="s">
        <v>12</v>
      </c>
      <c r="H507" t="s">
        <v>13</v>
      </c>
      <c r="I507">
        <v>17</v>
      </c>
      <c r="J507" t="s">
        <v>1680</v>
      </c>
      <c r="K507" t="s">
        <v>2561</v>
      </c>
    </row>
    <row r="508" spans="1:11" x14ac:dyDescent="0.25">
      <c r="A508" t="s">
        <v>11</v>
      </c>
      <c r="B508" t="s">
        <v>18</v>
      </c>
      <c r="C508">
        <v>11</v>
      </c>
      <c r="D508" t="s">
        <v>199</v>
      </c>
      <c r="E508" s="65">
        <v>114</v>
      </c>
      <c r="F508" t="s">
        <v>421</v>
      </c>
      <c r="G508" t="s">
        <v>12</v>
      </c>
      <c r="H508" t="s">
        <v>13</v>
      </c>
      <c r="I508">
        <v>18</v>
      </c>
      <c r="J508" t="s">
        <v>3967</v>
      </c>
      <c r="K508" t="s">
        <v>2562</v>
      </c>
    </row>
    <row r="509" spans="1:11" x14ac:dyDescent="0.25">
      <c r="A509" t="s">
        <v>11</v>
      </c>
      <c r="B509" t="s">
        <v>18</v>
      </c>
      <c r="C509">
        <v>11</v>
      </c>
      <c r="D509" t="s">
        <v>199</v>
      </c>
      <c r="E509" s="65">
        <v>114</v>
      </c>
      <c r="F509" t="s">
        <v>421</v>
      </c>
      <c r="G509" t="s">
        <v>12</v>
      </c>
      <c r="H509" t="s">
        <v>13</v>
      </c>
      <c r="I509">
        <v>19</v>
      </c>
      <c r="J509" t="s">
        <v>423</v>
      </c>
      <c r="K509" t="s">
        <v>2563</v>
      </c>
    </row>
    <row r="510" spans="1:11" x14ac:dyDescent="0.25">
      <c r="A510" t="s">
        <v>11</v>
      </c>
      <c r="B510" t="s">
        <v>18</v>
      </c>
      <c r="C510">
        <v>11</v>
      </c>
      <c r="D510" t="s">
        <v>199</v>
      </c>
      <c r="E510" s="65">
        <v>114</v>
      </c>
      <c r="F510" t="s">
        <v>421</v>
      </c>
      <c r="G510" t="s">
        <v>12</v>
      </c>
      <c r="H510" t="s">
        <v>13</v>
      </c>
      <c r="I510">
        <v>20</v>
      </c>
      <c r="J510" t="s">
        <v>437</v>
      </c>
      <c r="K510" t="s">
        <v>2565</v>
      </c>
    </row>
    <row r="511" spans="1:11" x14ac:dyDescent="0.25">
      <c r="A511" t="s">
        <v>11</v>
      </c>
      <c r="B511" t="s">
        <v>18</v>
      </c>
      <c r="C511">
        <v>11</v>
      </c>
      <c r="D511" t="s">
        <v>199</v>
      </c>
      <c r="E511" s="65">
        <v>114</v>
      </c>
      <c r="F511" t="s">
        <v>421</v>
      </c>
      <c r="G511" t="s">
        <v>12</v>
      </c>
      <c r="H511" t="s">
        <v>13</v>
      </c>
      <c r="I511">
        <v>21</v>
      </c>
      <c r="J511" t="s">
        <v>472</v>
      </c>
      <c r="K511" t="s">
        <v>2566</v>
      </c>
    </row>
    <row r="512" spans="1:11" x14ac:dyDescent="0.25">
      <c r="A512" t="s">
        <v>11</v>
      </c>
      <c r="B512" t="s">
        <v>18</v>
      </c>
      <c r="C512">
        <v>11</v>
      </c>
      <c r="D512" t="s">
        <v>199</v>
      </c>
      <c r="E512" s="65">
        <v>114</v>
      </c>
      <c r="F512" t="s">
        <v>421</v>
      </c>
      <c r="G512" t="s">
        <v>12</v>
      </c>
      <c r="H512" t="s">
        <v>13</v>
      </c>
      <c r="I512">
        <v>22</v>
      </c>
      <c r="J512" t="s">
        <v>473</v>
      </c>
      <c r="K512" t="s">
        <v>2567</v>
      </c>
    </row>
    <row r="513" spans="1:11" x14ac:dyDescent="0.25">
      <c r="A513" t="s">
        <v>11</v>
      </c>
      <c r="B513" t="s">
        <v>18</v>
      </c>
      <c r="C513">
        <v>11</v>
      </c>
      <c r="D513" t="s">
        <v>199</v>
      </c>
      <c r="E513" s="65">
        <v>114</v>
      </c>
      <c r="F513" t="s">
        <v>421</v>
      </c>
      <c r="G513" t="s">
        <v>12</v>
      </c>
      <c r="H513" t="s">
        <v>13</v>
      </c>
      <c r="I513">
        <v>23</v>
      </c>
      <c r="J513" t="s">
        <v>438</v>
      </c>
      <c r="K513" t="s">
        <v>2568</v>
      </c>
    </row>
    <row r="514" spans="1:11" x14ac:dyDescent="0.25">
      <c r="A514" t="s">
        <v>11</v>
      </c>
      <c r="B514" t="s">
        <v>18</v>
      </c>
      <c r="C514">
        <v>11</v>
      </c>
      <c r="D514" t="s">
        <v>199</v>
      </c>
      <c r="E514" s="65">
        <v>114</v>
      </c>
      <c r="F514" t="s">
        <v>421</v>
      </c>
      <c r="G514" t="s">
        <v>12</v>
      </c>
      <c r="H514" t="s">
        <v>13</v>
      </c>
      <c r="I514">
        <v>24</v>
      </c>
      <c r="J514" t="s">
        <v>442</v>
      </c>
      <c r="K514" t="s">
        <v>2569</v>
      </c>
    </row>
    <row r="515" spans="1:11" x14ac:dyDescent="0.25">
      <c r="A515" t="s">
        <v>11</v>
      </c>
      <c r="B515" t="s">
        <v>18</v>
      </c>
      <c r="C515">
        <v>11</v>
      </c>
      <c r="D515" t="s">
        <v>199</v>
      </c>
      <c r="E515" s="65">
        <v>114</v>
      </c>
      <c r="F515" t="s">
        <v>421</v>
      </c>
      <c r="G515" t="s">
        <v>14</v>
      </c>
      <c r="H515" t="s">
        <v>15</v>
      </c>
      <c r="I515">
        <v>1</v>
      </c>
      <c r="J515" t="s">
        <v>470</v>
      </c>
      <c r="K515" t="s">
        <v>2577</v>
      </c>
    </row>
    <row r="516" spans="1:11" x14ac:dyDescent="0.25">
      <c r="A516" t="s">
        <v>11</v>
      </c>
      <c r="B516" t="s">
        <v>18</v>
      </c>
      <c r="C516">
        <v>11</v>
      </c>
      <c r="D516" t="s">
        <v>199</v>
      </c>
      <c r="E516" s="65">
        <v>114</v>
      </c>
      <c r="F516" t="s">
        <v>421</v>
      </c>
      <c r="G516" t="s">
        <v>16</v>
      </c>
      <c r="H516" t="s">
        <v>17</v>
      </c>
      <c r="I516">
        <v>1</v>
      </c>
      <c r="J516" t="s">
        <v>430</v>
      </c>
      <c r="K516" t="s">
        <v>2578</v>
      </c>
    </row>
    <row r="517" spans="1:11" x14ac:dyDescent="0.25">
      <c r="A517" t="s">
        <v>11</v>
      </c>
      <c r="B517" t="s">
        <v>18</v>
      </c>
      <c r="C517">
        <v>11</v>
      </c>
      <c r="D517" t="s">
        <v>199</v>
      </c>
      <c r="E517" s="65">
        <v>114</v>
      </c>
      <c r="F517" t="s">
        <v>421</v>
      </c>
      <c r="G517" t="s">
        <v>16</v>
      </c>
      <c r="H517" t="s">
        <v>17</v>
      </c>
      <c r="I517">
        <v>2</v>
      </c>
      <c r="J517" t="s">
        <v>433</v>
      </c>
      <c r="K517" t="s">
        <v>2579</v>
      </c>
    </row>
    <row r="518" spans="1:11" x14ac:dyDescent="0.25">
      <c r="A518" t="s">
        <v>11</v>
      </c>
      <c r="B518" t="s">
        <v>18</v>
      </c>
      <c r="C518">
        <v>11</v>
      </c>
      <c r="D518" t="s">
        <v>199</v>
      </c>
      <c r="E518" s="65">
        <v>114</v>
      </c>
      <c r="F518" t="s">
        <v>421</v>
      </c>
      <c r="G518" t="s">
        <v>16</v>
      </c>
      <c r="H518" t="s">
        <v>17</v>
      </c>
      <c r="I518">
        <v>3</v>
      </c>
      <c r="J518" t="s">
        <v>436</v>
      </c>
      <c r="K518" t="s">
        <v>2580</v>
      </c>
    </row>
    <row r="519" spans="1:11" x14ac:dyDescent="0.25">
      <c r="A519" t="s">
        <v>11</v>
      </c>
      <c r="B519" t="s">
        <v>18</v>
      </c>
      <c r="C519">
        <v>11</v>
      </c>
      <c r="D519" t="s">
        <v>199</v>
      </c>
      <c r="E519" s="65">
        <v>114</v>
      </c>
      <c r="F519" t="s">
        <v>421</v>
      </c>
      <c r="G519" t="s">
        <v>16</v>
      </c>
      <c r="H519" t="s">
        <v>17</v>
      </c>
      <c r="I519">
        <v>4</v>
      </c>
      <c r="J519" t="s">
        <v>3968</v>
      </c>
      <c r="K519" t="s">
        <v>2581</v>
      </c>
    </row>
    <row r="520" spans="1:11" x14ac:dyDescent="0.25">
      <c r="A520" t="s">
        <v>11</v>
      </c>
      <c r="B520" t="s">
        <v>18</v>
      </c>
      <c r="C520">
        <v>11</v>
      </c>
      <c r="D520" t="s">
        <v>199</v>
      </c>
      <c r="E520" s="65">
        <v>114</v>
      </c>
      <c r="F520" t="s">
        <v>421</v>
      </c>
      <c r="G520" t="s">
        <v>16</v>
      </c>
      <c r="H520" t="s">
        <v>17</v>
      </c>
      <c r="I520">
        <v>5</v>
      </c>
      <c r="J520" t="s">
        <v>439</v>
      </c>
      <c r="K520" t="s">
        <v>2582</v>
      </c>
    </row>
    <row r="521" spans="1:11" x14ac:dyDescent="0.25">
      <c r="A521" t="s">
        <v>11</v>
      </c>
      <c r="B521" t="s">
        <v>18</v>
      </c>
      <c r="C521">
        <v>11</v>
      </c>
      <c r="D521" t="s">
        <v>199</v>
      </c>
      <c r="E521" s="65">
        <v>114</v>
      </c>
      <c r="F521" t="s">
        <v>421</v>
      </c>
      <c r="G521" t="s">
        <v>16</v>
      </c>
      <c r="H521" t="s">
        <v>17</v>
      </c>
      <c r="I521">
        <v>6</v>
      </c>
      <c r="J521" t="s">
        <v>440</v>
      </c>
      <c r="K521" t="s">
        <v>2583</v>
      </c>
    </row>
    <row r="522" spans="1:11" x14ac:dyDescent="0.25">
      <c r="A522" t="s">
        <v>11</v>
      </c>
      <c r="B522" t="s">
        <v>18</v>
      </c>
      <c r="C522">
        <v>11</v>
      </c>
      <c r="D522" t="s">
        <v>199</v>
      </c>
      <c r="E522" s="65">
        <v>114</v>
      </c>
      <c r="F522" t="s">
        <v>421</v>
      </c>
      <c r="G522" t="s">
        <v>16</v>
      </c>
      <c r="H522" t="s">
        <v>17</v>
      </c>
      <c r="I522">
        <v>7</v>
      </c>
      <c r="J522" t="s">
        <v>441</v>
      </c>
      <c r="K522" t="s">
        <v>2584</v>
      </c>
    </row>
    <row r="523" spans="1:11" x14ac:dyDescent="0.25">
      <c r="A523" t="s">
        <v>11</v>
      </c>
      <c r="B523" t="s">
        <v>18</v>
      </c>
      <c r="C523">
        <v>11</v>
      </c>
      <c r="D523" t="s">
        <v>199</v>
      </c>
      <c r="E523" s="65">
        <v>114</v>
      </c>
      <c r="F523" t="s">
        <v>421</v>
      </c>
      <c r="G523" t="s">
        <v>16</v>
      </c>
      <c r="H523" t="s">
        <v>17</v>
      </c>
      <c r="I523">
        <v>8</v>
      </c>
      <c r="J523" t="s">
        <v>443</v>
      </c>
      <c r="K523" t="s">
        <v>2585</v>
      </c>
    </row>
    <row r="524" spans="1:11" x14ac:dyDescent="0.25">
      <c r="A524" t="s">
        <v>11</v>
      </c>
      <c r="B524" t="s">
        <v>18</v>
      </c>
      <c r="C524">
        <v>11</v>
      </c>
      <c r="D524" t="s">
        <v>199</v>
      </c>
      <c r="E524" s="65">
        <v>114</v>
      </c>
      <c r="F524" t="s">
        <v>421</v>
      </c>
      <c r="G524" t="s">
        <v>16</v>
      </c>
      <c r="H524" t="s">
        <v>17</v>
      </c>
      <c r="I524">
        <v>9</v>
      </c>
      <c r="J524" t="s">
        <v>451</v>
      </c>
      <c r="K524" t="s">
        <v>2586</v>
      </c>
    </row>
    <row r="525" spans="1:11" x14ac:dyDescent="0.25">
      <c r="A525" t="s">
        <v>11</v>
      </c>
      <c r="B525" t="s">
        <v>18</v>
      </c>
      <c r="C525">
        <v>11</v>
      </c>
      <c r="D525" t="s">
        <v>199</v>
      </c>
      <c r="E525" s="65">
        <v>115</v>
      </c>
      <c r="F525" t="s">
        <v>444</v>
      </c>
      <c r="G525" t="s">
        <v>12</v>
      </c>
      <c r="H525" t="s">
        <v>13</v>
      </c>
      <c r="I525">
        <v>1</v>
      </c>
      <c r="J525" t="s">
        <v>445</v>
      </c>
      <c r="K525" t="s">
        <v>2587</v>
      </c>
    </row>
    <row r="526" spans="1:11" x14ac:dyDescent="0.25">
      <c r="A526" t="s">
        <v>11</v>
      </c>
      <c r="B526" t="s">
        <v>18</v>
      </c>
      <c r="C526">
        <v>11</v>
      </c>
      <c r="D526" t="s">
        <v>199</v>
      </c>
      <c r="E526" s="65">
        <v>115</v>
      </c>
      <c r="F526" t="s">
        <v>444</v>
      </c>
      <c r="G526" t="s">
        <v>12</v>
      </c>
      <c r="H526" t="s">
        <v>13</v>
      </c>
      <c r="I526">
        <v>2</v>
      </c>
      <c r="J526" t="s">
        <v>3969</v>
      </c>
      <c r="K526" t="s">
        <v>2595</v>
      </c>
    </row>
    <row r="527" spans="1:11" x14ac:dyDescent="0.25">
      <c r="A527" t="s">
        <v>11</v>
      </c>
      <c r="B527" t="s">
        <v>18</v>
      </c>
      <c r="C527">
        <v>11</v>
      </c>
      <c r="D527" t="s">
        <v>199</v>
      </c>
      <c r="E527" s="65">
        <v>115</v>
      </c>
      <c r="F527" t="s">
        <v>444</v>
      </c>
      <c r="G527" t="s">
        <v>12</v>
      </c>
      <c r="H527" t="s">
        <v>13</v>
      </c>
      <c r="I527">
        <v>3</v>
      </c>
      <c r="J527" t="s">
        <v>463</v>
      </c>
      <c r="K527" t="s">
        <v>2596</v>
      </c>
    </row>
    <row r="528" spans="1:11" x14ac:dyDescent="0.25">
      <c r="A528" t="s">
        <v>11</v>
      </c>
      <c r="B528" t="s">
        <v>18</v>
      </c>
      <c r="C528">
        <v>11</v>
      </c>
      <c r="D528" t="s">
        <v>199</v>
      </c>
      <c r="E528" s="65">
        <v>115</v>
      </c>
      <c r="F528" t="s">
        <v>444</v>
      </c>
      <c r="G528" t="s">
        <v>12</v>
      </c>
      <c r="H528" t="s">
        <v>13</v>
      </c>
      <c r="I528">
        <v>4</v>
      </c>
      <c r="J528" t="s">
        <v>464</v>
      </c>
      <c r="K528" t="s">
        <v>2597</v>
      </c>
    </row>
    <row r="529" spans="1:11" x14ac:dyDescent="0.25">
      <c r="A529" t="s">
        <v>11</v>
      </c>
      <c r="B529" t="s">
        <v>18</v>
      </c>
      <c r="C529">
        <v>11</v>
      </c>
      <c r="D529" t="s">
        <v>199</v>
      </c>
      <c r="E529" s="65">
        <v>115</v>
      </c>
      <c r="F529" t="s">
        <v>444</v>
      </c>
      <c r="G529" t="s">
        <v>12</v>
      </c>
      <c r="H529" t="s">
        <v>13</v>
      </c>
      <c r="I529">
        <v>5</v>
      </c>
      <c r="J529" t="s">
        <v>465</v>
      </c>
      <c r="K529" t="s">
        <v>2598</v>
      </c>
    </row>
    <row r="530" spans="1:11" x14ac:dyDescent="0.25">
      <c r="A530" t="s">
        <v>11</v>
      </c>
      <c r="B530" t="s">
        <v>18</v>
      </c>
      <c r="C530">
        <v>11</v>
      </c>
      <c r="D530" t="s">
        <v>199</v>
      </c>
      <c r="E530" s="65">
        <v>115</v>
      </c>
      <c r="F530" t="s">
        <v>444</v>
      </c>
      <c r="G530" t="s">
        <v>12</v>
      </c>
      <c r="H530" t="s">
        <v>13</v>
      </c>
      <c r="I530">
        <v>6</v>
      </c>
      <c r="J530" t="s">
        <v>1843</v>
      </c>
      <c r="K530" t="s">
        <v>2599</v>
      </c>
    </row>
    <row r="531" spans="1:11" x14ac:dyDescent="0.25">
      <c r="A531" t="s">
        <v>11</v>
      </c>
      <c r="B531" t="s">
        <v>18</v>
      </c>
      <c r="C531">
        <v>11</v>
      </c>
      <c r="D531" t="s">
        <v>199</v>
      </c>
      <c r="E531" s="65">
        <v>115</v>
      </c>
      <c r="F531" t="s">
        <v>444</v>
      </c>
      <c r="G531" t="s">
        <v>12</v>
      </c>
      <c r="H531" t="s">
        <v>13</v>
      </c>
      <c r="I531">
        <v>7</v>
      </c>
      <c r="J531" t="s">
        <v>649</v>
      </c>
      <c r="K531" t="s">
        <v>2600</v>
      </c>
    </row>
    <row r="532" spans="1:11" x14ac:dyDescent="0.25">
      <c r="A532" t="s">
        <v>11</v>
      </c>
      <c r="B532" t="s">
        <v>18</v>
      </c>
      <c r="C532">
        <v>11</v>
      </c>
      <c r="D532" t="s">
        <v>199</v>
      </c>
      <c r="E532" s="65">
        <v>115</v>
      </c>
      <c r="F532" t="s">
        <v>444</v>
      </c>
      <c r="G532" t="s">
        <v>12</v>
      </c>
      <c r="H532" t="s">
        <v>13</v>
      </c>
      <c r="I532">
        <v>8</v>
      </c>
      <c r="J532" t="s">
        <v>446</v>
      </c>
      <c r="K532" t="s">
        <v>2601</v>
      </c>
    </row>
    <row r="533" spans="1:11" x14ac:dyDescent="0.25">
      <c r="A533" t="s">
        <v>11</v>
      </c>
      <c r="B533" t="s">
        <v>18</v>
      </c>
      <c r="C533">
        <v>11</v>
      </c>
      <c r="D533" t="s">
        <v>199</v>
      </c>
      <c r="E533" s="65">
        <v>115</v>
      </c>
      <c r="F533" t="s">
        <v>444</v>
      </c>
      <c r="G533" t="s">
        <v>12</v>
      </c>
      <c r="H533" t="s">
        <v>13</v>
      </c>
      <c r="I533">
        <v>9</v>
      </c>
      <c r="J533" t="s">
        <v>474</v>
      </c>
      <c r="K533" t="s">
        <v>2602</v>
      </c>
    </row>
    <row r="534" spans="1:11" x14ac:dyDescent="0.25">
      <c r="A534" t="s">
        <v>11</v>
      </c>
      <c r="B534" t="s">
        <v>18</v>
      </c>
      <c r="C534">
        <v>11</v>
      </c>
      <c r="D534" t="s">
        <v>199</v>
      </c>
      <c r="E534" s="65">
        <v>115</v>
      </c>
      <c r="F534" t="s">
        <v>444</v>
      </c>
      <c r="G534" t="s">
        <v>12</v>
      </c>
      <c r="H534" t="s">
        <v>13</v>
      </c>
      <c r="I534">
        <v>10</v>
      </c>
      <c r="J534" t="s">
        <v>447</v>
      </c>
      <c r="K534" t="s">
        <v>2588</v>
      </c>
    </row>
    <row r="535" spans="1:11" x14ac:dyDescent="0.25">
      <c r="A535" t="s">
        <v>11</v>
      </c>
      <c r="B535" t="s">
        <v>18</v>
      </c>
      <c r="C535">
        <v>11</v>
      </c>
      <c r="D535" t="s">
        <v>199</v>
      </c>
      <c r="E535" s="65">
        <v>115</v>
      </c>
      <c r="F535" t="s">
        <v>444</v>
      </c>
      <c r="G535" t="s">
        <v>12</v>
      </c>
      <c r="H535" t="s">
        <v>13</v>
      </c>
      <c r="I535">
        <v>11</v>
      </c>
      <c r="J535" t="s">
        <v>448</v>
      </c>
      <c r="K535" t="s">
        <v>2589</v>
      </c>
    </row>
    <row r="536" spans="1:11" x14ac:dyDescent="0.25">
      <c r="A536" t="s">
        <v>11</v>
      </c>
      <c r="B536" t="s">
        <v>18</v>
      </c>
      <c r="C536">
        <v>11</v>
      </c>
      <c r="D536" t="s">
        <v>199</v>
      </c>
      <c r="E536" s="65">
        <v>115</v>
      </c>
      <c r="F536" t="s">
        <v>444</v>
      </c>
      <c r="G536" t="s">
        <v>12</v>
      </c>
      <c r="H536" t="s">
        <v>13</v>
      </c>
      <c r="I536">
        <v>12</v>
      </c>
      <c r="J536" t="s">
        <v>449</v>
      </c>
      <c r="K536" t="s">
        <v>2590</v>
      </c>
    </row>
    <row r="537" spans="1:11" x14ac:dyDescent="0.25">
      <c r="A537" t="s">
        <v>11</v>
      </c>
      <c r="B537" t="s">
        <v>18</v>
      </c>
      <c r="C537">
        <v>11</v>
      </c>
      <c r="D537" t="s">
        <v>199</v>
      </c>
      <c r="E537" s="65">
        <v>115</v>
      </c>
      <c r="F537" t="s">
        <v>444</v>
      </c>
      <c r="G537" t="s">
        <v>12</v>
      </c>
      <c r="H537" t="s">
        <v>13</v>
      </c>
      <c r="I537">
        <v>13</v>
      </c>
      <c r="J537" t="s">
        <v>450</v>
      </c>
      <c r="K537" t="s">
        <v>2591</v>
      </c>
    </row>
    <row r="538" spans="1:11" x14ac:dyDescent="0.25">
      <c r="A538" t="s">
        <v>11</v>
      </c>
      <c r="B538" t="s">
        <v>18</v>
      </c>
      <c r="C538">
        <v>11</v>
      </c>
      <c r="D538" t="s">
        <v>199</v>
      </c>
      <c r="E538" s="65">
        <v>115</v>
      </c>
      <c r="F538" t="s">
        <v>444</v>
      </c>
      <c r="G538" t="s">
        <v>12</v>
      </c>
      <c r="H538" t="s">
        <v>13</v>
      </c>
      <c r="I538">
        <v>14</v>
      </c>
      <c r="J538" t="s">
        <v>460</v>
      </c>
      <c r="K538" t="s">
        <v>2592</v>
      </c>
    </row>
    <row r="539" spans="1:11" x14ac:dyDescent="0.25">
      <c r="A539" t="s">
        <v>11</v>
      </c>
      <c r="B539" t="s">
        <v>18</v>
      </c>
      <c r="C539">
        <v>11</v>
      </c>
      <c r="D539" t="s">
        <v>199</v>
      </c>
      <c r="E539" s="65">
        <v>115</v>
      </c>
      <c r="F539" t="s">
        <v>444</v>
      </c>
      <c r="G539" t="s">
        <v>12</v>
      </c>
      <c r="H539" t="s">
        <v>13</v>
      </c>
      <c r="I539">
        <v>15</v>
      </c>
      <c r="J539" t="s">
        <v>461</v>
      </c>
      <c r="K539" t="s">
        <v>2593</v>
      </c>
    </row>
    <row r="540" spans="1:11" x14ac:dyDescent="0.25">
      <c r="A540" t="s">
        <v>11</v>
      </c>
      <c r="B540" t="s">
        <v>18</v>
      </c>
      <c r="C540">
        <v>11</v>
      </c>
      <c r="D540" t="s">
        <v>199</v>
      </c>
      <c r="E540" s="65">
        <v>115</v>
      </c>
      <c r="F540" t="s">
        <v>444</v>
      </c>
      <c r="G540" t="s">
        <v>12</v>
      </c>
      <c r="H540" t="s">
        <v>13</v>
      </c>
      <c r="I540">
        <v>16</v>
      </c>
      <c r="J540" t="s">
        <v>462</v>
      </c>
      <c r="K540" t="s">
        <v>2594</v>
      </c>
    </row>
    <row r="541" spans="1:11" x14ac:dyDescent="0.25">
      <c r="A541" t="s">
        <v>11</v>
      </c>
      <c r="B541" t="s">
        <v>18</v>
      </c>
      <c r="C541">
        <v>11</v>
      </c>
      <c r="D541" t="s">
        <v>199</v>
      </c>
      <c r="E541" s="65">
        <v>115</v>
      </c>
      <c r="F541" t="s">
        <v>444</v>
      </c>
      <c r="G541" t="s">
        <v>14</v>
      </c>
      <c r="H541" t="s">
        <v>15</v>
      </c>
      <c r="I541">
        <v>1</v>
      </c>
      <c r="J541" t="s">
        <v>476</v>
      </c>
      <c r="K541" t="s">
        <v>2603</v>
      </c>
    </row>
    <row r="542" spans="1:11" x14ac:dyDescent="0.25">
      <c r="A542" t="s">
        <v>11</v>
      </c>
      <c r="B542" t="s">
        <v>18</v>
      </c>
      <c r="C542">
        <v>11</v>
      </c>
      <c r="D542" t="s">
        <v>199</v>
      </c>
      <c r="E542" s="65">
        <v>115</v>
      </c>
      <c r="F542" t="s">
        <v>444</v>
      </c>
      <c r="G542" t="s">
        <v>14</v>
      </c>
      <c r="H542" t="s">
        <v>15</v>
      </c>
      <c r="I542">
        <v>2</v>
      </c>
      <c r="J542" t="s">
        <v>1854</v>
      </c>
      <c r="K542" t="s">
        <v>2604</v>
      </c>
    </row>
    <row r="543" spans="1:11" x14ac:dyDescent="0.25">
      <c r="A543" t="s">
        <v>11</v>
      </c>
      <c r="B543" t="s">
        <v>18</v>
      </c>
      <c r="C543">
        <v>11</v>
      </c>
      <c r="D543" t="s">
        <v>199</v>
      </c>
      <c r="E543" s="65">
        <v>115</v>
      </c>
      <c r="F543" t="s">
        <v>444</v>
      </c>
      <c r="G543" t="s">
        <v>16</v>
      </c>
      <c r="H543" t="s">
        <v>17</v>
      </c>
      <c r="I543">
        <v>1</v>
      </c>
      <c r="J543" t="s">
        <v>458</v>
      </c>
      <c r="K543" t="s">
        <v>2605</v>
      </c>
    </row>
    <row r="544" spans="1:11" x14ac:dyDescent="0.25">
      <c r="A544" t="s">
        <v>11</v>
      </c>
      <c r="B544" t="s">
        <v>18</v>
      </c>
      <c r="C544">
        <v>11</v>
      </c>
      <c r="D544" t="s">
        <v>199</v>
      </c>
      <c r="E544" s="65">
        <v>115</v>
      </c>
      <c r="F544" t="s">
        <v>444</v>
      </c>
      <c r="G544" t="s">
        <v>16</v>
      </c>
      <c r="H544" t="s">
        <v>17</v>
      </c>
      <c r="I544">
        <v>2</v>
      </c>
      <c r="J544" t="s">
        <v>3970</v>
      </c>
      <c r="K544" t="s">
        <v>2606</v>
      </c>
    </row>
    <row r="545" spans="1:11" x14ac:dyDescent="0.25">
      <c r="A545" t="s">
        <v>11</v>
      </c>
      <c r="B545" t="s">
        <v>18</v>
      </c>
      <c r="C545">
        <v>11</v>
      </c>
      <c r="D545" t="s">
        <v>199</v>
      </c>
      <c r="E545" s="65">
        <v>115</v>
      </c>
      <c r="F545" t="s">
        <v>444</v>
      </c>
      <c r="G545" t="s">
        <v>16</v>
      </c>
      <c r="H545" t="s">
        <v>17</v>
      </c>
      <c r="I545">
        <v>3</v>
      </c>
      <c r="J545" t="s">
        <v>1679</v>
      </c>
      <c r="K545" t="s">
        <v>2607</v>
      </c>
    </row>
    <row r="546" spans="1:11" x14ac:dyDescent="0.25">
      <c r="A546" t="s">
        <v>11</v>
      </c>
      <c r="B546" t="s">
        <v>18</v>
      </c>
      <c r="C546">
        <v>11</v>
      </c>
      <c r="D546" t="s">
        <v>199</v>
      </c>
      <c r="E546" s="65">
        <v>115</v>
      </c>
      <c r="F546" t="s">
        <v>444</v>
      </c>
      <c r="G546" t="s">
        <v>16</v>
      </c>
      <c r="H546" t="s">
        <v>17</v>
      </c>
      <c r="I546">
        <v>4</v>
      </c>
      <c r="J546" t="s">
        <v>1853</v>
      </c>
      <c r="K546" t="s">
        <v>2608</v>
      </c>
    </row>
    <row r="547" spans="1:11" x14ac:dyDescent="0.25">
      <c r="A547" t="s">
        <v>11</v>
      </c>
      <c r="B547" t="s">
        <v>18</v>
      </c>
      <c r="C547">
        <v>11</v>
      </c>
      <c r="D547" t="s">
        <v>199</v>
      </c>
      <c r="E547" s="65">
        <v>115</v>
      </c>
      <c r="F547" t="s">
        <v>444</v>
      </c>
      <c r="G547" t="s">
        <v>16</v>
      </c>
      <c r="H547" t="s">
        <v>17</v>
      </c>
      <c r="I547">
        <v>5</v>
      </c>
      <c r="J547" t="s">
        <v>466</v>
      </c>
      <c r="K547" t="s">
        <v>2609</v>
      </c>
    </row>
    <row r="548" spans="1:11" x14ac:dyDescent="0.25">
      <c r="A548" t="s">
        <v>11</v>
      </c>
      <c r="B548" t="s">
        <v>18</v>
      </c>
      <c r="C548">
        <v>11</v>
      </c>
      <c r="D548" t="s">
        <v>199</v>
      </c>
      <c r="E548" s="65">
        <v>116</v>
      </c>
      <c r="F548" t="s">
        <v>459</v>
      </c>
      <c r="G548" t="s">
        <v>12</v>
      </c>
      <c r="H548" t="s">
        <v>13</v>
      </c>
      <c r="I548">
        <v>1</v>
      </c>
      <c r="J548" t="s">
        <v>653</v>
      </c>
      <c r="K548" t="s">
        <v>2610</v>
      </c>
    </row>
    <row r="549" spans="1:11" x14ac:dyDescent="0.25">
      <c r="A549" t="s">
        <v>11</v>
      </c>
      <c r="B549" t="s">
        <v>18</v>
      </c>
      <c r="C549">
        <v>11</v>
      </c>
      <c r="D549" t="s">
        <v>199</v>
      </c>
      <c r="E549" s="65">
        <v>116</v>
      </c>
      <c r="F549" t="s">
        <v>459</v>
      </c>
      <c r="G549" t="s">
        <v>16</v>
      </c>
      <c r="H549" t="s">
        <v>17</v>
      </c>
      <c r="I549">
        <v>1</v>
      </c>
      <c r="J549" t="s">
        <v>477</v>
      </c>
      <c r="K549" t="s">
        <v>2611</v>
      </c>
    </row>
    <row r="550" spans="1:11" x14ac:dyDescent="0.25">
      <c r="A550" t="s">
        <v>11</v>
      </c>
      <c r="B550" t="s">
        <v>18</v>
      </c>
      <c r="C550">
        <v>11</v>
      </c>
      <c r="D550" t="s">
        <v>199</v>
      </c>
      <c r="E550" s="65">
        <v>116</v>
      </c>
      <c r="F550" t="s">
        <v>459</v>
      </c>
      <c r="G550" t="s">
        <v>16</v>
      </c>
      <c r="H550" t="s">
        <v>17</v>
      </c>
      <c r="I550">
        <v>2</v>
      </c>
      <c r="J550" t="s">
        <v>3970</v>
      </c>
      <c r="K550" t="s">
        <v>2612</v>
      </c>
    </row>
    <row r="551" spans="1:11" x14ac:dyDescent="0.25">
      <c r="A551" t="s">
        <v>11</v>
      </c>
      <c r="B551" t="s">
        <v>18</v>
      </c>
      <c r="C551">
        <v>11</v>
      </c>
      <c r="D551" t="s">
        <v>199</v>
      </c>
      <c r="E551" s="65">
        <v>116</v>
      </c>
      <c r="F551" t="s">
        <v>459</v>
      </c>
      <c r="G551" t="s">
        <v>16</v>
      </c>
      <c r="H551" t="s">
        <v>17</v>
      </c>
      <c r="I551">
        <v>3</v>
      </c>
      <c r="J551" t="s">
        <v>1705</v>
      </c>
      <c r="K551" t="s">
        <v>2613</v>
      </c>
    </row>
    <row r="552" spans="1:11" x14ac:dyDescent="0.25">
      <c r="A552" t="s">
        <v>11</v>
      </c>
      <c r="B552" t="s">
        <v>18</v>
      </c>
      <c r="C552">
        <v>11</v>
      </c>
      <c r="D552" t="s">
        <v>199</v>
      </c>
      <c r="E552" s="65">
        <v>116</v>
      </c>
      <c r="F552" t="s">
        <v>459</v>
      </c>
      <c r="G552" t="s">
        <v>16</v>
      </c>
      <c r="H552" t="s">
        <v>17</v>
      </c>
      <c r="I552">
        <v>4</v>
      </c>
      <c r="J552" t="s">
        <v>650</v>
      </c>
      <c r="K552" t="s">
        <v>2614</v>
      </c>
    </row>
    <row r="553" spans="1:11" x14ac:dyDescent="0.25">
      <c r="A553" t="s">
        <v>11</v>
      </c>
      <c r="B553" t="s">
        <v>18</v>
      </c>
      <c r="C553">
        <v>11</v>
      </c>
      <c r="D553" t="s">
        <v>199</v>
      </c>
      <c r="E553" s="65">
        <v>116</v>
      </c>
      <c r="F553" t="s">
        <v>459</v>
      </c>
      <c r="G553" t="s">
        <v>16</v>
      </c>
      <c r="H553" t="s">
        <v>17</v>
      </c>
      <c r="I553">
        <v>5</v>
      </c>
      <c r="J553" t="s">
        <v>475</v>
      </c>
      <c r="K553" t="s">
        <v>2615</v>
      </c>
    </row>
    <row r="554" spans="1:11" x14ac:dyDescent="0.25">
      <c r="A554" t="s">
        <v>11</v>
      </c>
      <c r="B554" t="s">
        <v>18</v>
      </c>
      <c r="C554">
        <v>11</v>
      </c>
      <c r="D554" t="s">
        <v>199</v>
      </c>
      <c r="E554" s="65">
        <v>116</v>
      </c>
      <c r="F554" t="s">
        <v>459</v>
      </c>
      <c r="G554" t="s">
        <v>16</v>
      </c>
      <c r="H554" t="s">
        <v>17</v>
      </c>
      <c r="I554">
        <v>6</v>
      </c>
      <c r="J554" t="s">
        <v>654</v>
      </c>
      <c r="K554" t="s">
        <v>2616</v>
      </c>
    </row>
    <row r="555" spans="1:11" x14ac:dyDescent="0.25">
      <c r="A555" t="s">
        <v>11</v>
      </c>
      <c r="B555" t="s">
        <v>18</v>
      </c>
      <c r="C555">
        <v>11</v>
      </c>
      <c r="D555" t="s">
        <v>199</v>
      </c>
      <c r="E555" s="65">
        <v>117</v>
      </c>
      <c r="F555" t="s">
        <v>467</v>
      </c>
      <c r="G555" t="s">
        <v>12</v>
      </c>
      <c r="H555" t="s">
        <v>13</v>
      </c>
      <c r="I555">
        <v>1</v>
      </c>
      <c r="J555" t="s">
        <v>478</v>
      </c>
      <c r="K555" t="s">
        <v>2617</v>
      </c>
    </row>
    <row r="556" spans="1:11" x14ac:dyDescent="0.25">
      <c r="A556" t="s">
        <v>11</v>
      </c>
      <c r="B556" t="s">
        <v>18</v>
      </c>
      <c r="C556">
        <v>11</v>
      </c>
      <c r="D556" t="s">
        <v>199</v>
      </c>
      <c r="E556" s="65">
        <v>117</v>
      </c>
      <c r="F556" t="s">
        <v>467</v>
      </c>
      <c r="G556" t="s">
        <v>12</v>
      </c>
      <c r="H556" t="s">
        <v>13</v>
      </c>
      <c r="I556">
        <v>2</v>
      </c>
      <c r="J556" t="s">
        <v>1687</v>
      </c>
      <c r="K556" t="s">
        <v>2628</v>
      </c>
    </row>
    <row r="557" spans="1:11" x14ac:dyDescent="0.25">
      <c r="A557" t="s">
        <v>11</v>
      </c>
      <c r="B557" t="s">
        <v>18</v>
      </c>
      <c r="C557">
        <v>11</v>
      </c>
      <c r="D557" t="s">
        <v>199</v>
      </c>
      <c r="E557" s="65">
        <v>117</v>
      </c>
      <c r="F557" t="s">
        <v>467</v>
      </c>
      <c r="G557" t="s">
        <v>12</v>
      </c>
      <c r="H557" t="s">
        <v>13</v>
      </c>
      <c r="I557">
        <v>3</v>
      </c>
      <c r="J557" t="s">
        <v>480</v>
      </c>
      <c r="K557" t="s">
        <v>2633</v>
      </c>
    </row>
    <row r="558" spans="1:11" x14ac:dyDescent="0.25">
      <c r="A558" t="s">
        <v>11</v>
      </c>
      <c r="B558" t="s">
        <v>18</v>
      </c>
      <c r="C558">
        <v>11</v>
      </c>
      <c r="D558" t="s">
        <v>199</v>
      </c>
      <c r="E558" s="65">
        <v>117</v>
      </c>
      <c r="F558" t="s">
        <v>467</v>
      </c>
      <c r="G558" t="s">
        <v>12</v>
      </c>
      <c r="H558" t="s">
        <v>13</v>
      </c>
      <c r="I558">
        <v>4</v>
      </c>
      <c r="J558" t="s">
        <v>490</v>
      </c>
      <c r="K558" t="s">
        <v>2634</v>
      </c>
    </row>
    <row r="559" spans="1:11" x14ac:dyDescent="0.25">
      <c r="A559" t="s">
        <v>11</v>
      </c>
      <c r="B559" t="s">
        <v>18</v>
      </c>
      <c r="C559">
        <v>11</v>
      </c>
      <c r="D559" t="s">
        <v>199</v>
      </c>
      <c r="E559" s="65">
        <v>117</v>
      </c>
      <c r="F559" t="s">
        <v>467</v>
      </c>
      <c r="G559" t="s">
        <v>12</v>
      </c>
      <c r="H559" t="s">
        <v>13</v>
      </c>
      <c r="I559">
        <v>5</v>
      </c>
      <c r="J559" t="s">
        <v>3971</v>
      </c>
      <c r="K559" t="s">
        <v>2635</v>
      </c>
    </row>
    <row r="560" spans="1:11" x14ac:dyDescent="0.25">
      <c r="A560" t="s">
        <v>11</v>
      </c>
      <c r="B560" t="s">
        <v>18</v>
      </c>
      <c r="C560">
        <v>11</v>
      </c>
      <c r="D560" t="s">
        <v>199</v>
      </c>
      <c r="E560" s="65">
        <v>117</v>
      </c>
      <c r="F560" t="s">
        <v>467</v>
      </c>
      <c r="G560" t="s">
        <v>12</v>
      </c>
      <c r="H560" t="s">
        <v>13</v>
      </c>
      <c r="I560">
        <v>6</v>
      </c>
      <c r="J560" t="s">
        <v>482</v>
      </c>
      <c r="K560" t="s">
        <v>2636</v>
      </c>
    </row>
    <row r="561" spans="1:11" x14ac:dyDescent="0.25">
      <c r="A561" t="s">
        <v>11</v>
      </c>
      <c r="B561" t="s">
        <v>18</v>
      </c>
      <c r="C561">
        <v>11</v>
      </c>
      <c r="D561" t="s">
        <v>199</v>
      </c>
      <c r="E561" s="65">
        <v>117</v>
      </c>
      <c r="F561" t="s">
        <v>467</v>
      </c>
      <c r="G561" t="s">
        <v>12</v>
      </c>
      <c r="H561" t="s">
        <v>13</v>
      </c>
      <c r="I561">
        <v>7</v>
      </c>
      <c r="J561" t="s">
        <v>489</v>
      </c>
      <c r="K561" t="s">
        <v>2637</v>
      </c>
    </row>
    <row r="562" spans="1:11" x14ac:dyDescent="0.25">
      <c r="A562" t="s">
        <v>11</v>
      </c>
      <c r="B562" t="s">
        <v>18</v>
      </c>
      <c r="C562">
        <v>11</v>
      </c>
      <c r="D562" t="s">
        <v>199</v>
      </c>
      <c r="E562" s="65">
        <v>117</v>
      </c>
      <c r="F562" t="s">
        <v>467</v>
      </c>
      <c r="G562" t="s">
        <v>12</v>
      </c>
      <c r="H562" t="s">
        <v>13</v>
      </c>
      <c r="I562">
        <v>8</v>
      </c>
      <c r="J562" t="s">
        <v>483</v>
      </c>
      <c r="K562" t="s">
        <v>2638</v>
      </c>
    </row>
    <row r="563" spans="1:11" x14ac:dyDescent="0.25">
      <c r="A563" t="s">
        <v>11</v>
      </c>
      <c r="B563" t="s">
        <v>18</v>
      </c>
      <c r="C563">
        <v>11</v>
      </c>
      <c r="D563" t="s">
        <v>199</v>
      </c>
      <c r="E563" s="65">
        <v>117</v>
      </c>
      <c r="F563" t="s">
        <v>467</v>
      </c>
      <c r="G563" t="s">
        <v>12</v>
      </c>
      <c r="H563" t="s">
        <v>13</v>
      </c>
      <c r="I563">
        <v>9</v>
      </c>
      <c r="J563" t="s">
        <v>484</v>
      </c>
      <c r="K563" t="s">
        <v>2639</v>
      </c>
    </row>
    <row r="564" spans="1:11" x14ac:dyDescent="0.25">
      <c r="A564" t="s">
        <v>11</v>
      </c>
      <c r="B564" t="s">
        <v>18</v>
      </c>
      <c r="C564">
        <v>11</v>
      </c>
      <c r="D564" t="s">
        <v>199</v>
      </c>
      <c r="E564" s="65">
        <v>117</v>
      </c>
      <c r="F564" t="s">
        <v>467</v>
      </c>
      <c r="G564" t="s">
        <v>12</v>
      </c>
      <c r="H564" t="s">
        <v>13</v>
      </c>
      <c r="I564">
        <v>10</v>
      </c>
      <c r="J564" t="s">
        <v>485</v>
      </c>
      <c r="K564" t="s">
        <v>2618</v>
      </c>
    </row>
    <row r="565" spans="1:11" x14ac:dyDescent="0.25">
      <c r="A565" t="s">
        <v>11</v>
      </c>
      <c r="B565" t="s">
        <v>18</v>
      </c>
      <c r="C565">
        <v>11</v>
      </c>
      <c r="D565" t="s">
        <v>199</v>
      </c>
      <c r="E565" s="65">
        <v>117</v>
      </c>
      <c r="F565" t="s">
        <v>467</v>
      </c>
      <c r="G565" t="s">
        <v>12</v>
      </c>
      <c r="H565" t="s">
        <v>13</v>
      </c>
      <c r="I565">
        <v>11</v>
      </c>
      <c r="J565" t="s">
        <v>486</v>
      </c>
      <c r="K565" t="s">
        <v>2619</v>
      </c>
    </row>
    <row r="566" spans="1:11" x14ac:dyDescent="0.25">
      <c r="A566" t="s">
        <v>11</v>
      </c>
      <c r="B566" t="s">
        <v>18</v>
      </c>
      <c r="C566">
        <v>11</v>
      </c>
      <c r="D566" t="s">
        <v>199</v>
      </c>
      <c r="E566" s="65">
        <v>117</v>
      </c>
      <c r="F566" t="s">
        <v>467</v>
      </c>
      <c r="G566" t="s">
        <v>12</v>
      </c>
      <c r="H566" t="s">
        <v>13</v>
      </c>
      <c r="I566">
        <v>12</v>
      </c>
      <c r="J566" t="s">
        <v>492</v>
      </c>
      <c r="K566" t="s">
        <v>2620</v>
      </c>
    </row>
    <row r="567" spans="1:11" x14ac:dyDescent="0.25">
      <c r="A567" t="s">
        <v>11</v>
      </c>
      <c r="B567" t="s">
        <v>18</v>
      </c>
      <c r="C567">
        <v>11</v>
      </c>
      <c r="D567" t="s">
        <v>199</v>
      </c>
      <c r="E567" s="65">
        <v>117</v>
      </c>
      <c r="F567" t="s">
        <v>467</v>
      </c>
      <c r="G567" t="s">
        <v>12</v>
      </c>
      <c r="H567" t="s">
        <v>13</v>
      </c>
      <c r="I567">
        <v>13</v>
      </c>
      <c r="J567" t="s">
        <v>487</v>
      </c>
      <c r="K567" t="s">
        <v>2621</v>
      </c>
    </row>
    <row r="568" spans="1:11" x14ac:dyDescent="0.25">
      <c r="A568" t="s">
        <v>11</v>
      </c>
      <c r="B568" t="s">
        <v>18</v>
      </c>
      <c r="C568">
        <v>11</v>
      </c>
      <c r="D568" t="s">
        <v>199</v>
      </c>
      <c r="E568" s="65">
        <v>117</v>
      </c>
      <c r="F568" t="s">
        <v>467</v>
      </c>
      <c r="G568" t="s">
        <v>12</v>
      </c>
      <c r="H568" t="s">
        <v>13</v>
      </c>
      <c r="I568">
        <v>14</v>
      </c>
      <c r="J568" t="s">
        <v>491</v>
      </c>
      <c r="K568" t="s">
        <v>2622</v>
      </c>
    </row>
    <row r="569" spans="1:11" x14ac:dyDescent="0.25">
      <c r="A569" t="s">
        <v>11</v>
      </c>
      <c r="B569" t="s">
        <v>18</v>
      </c>
      <c r="C569">
        <v>11</v>
      </c>
      <c r="D569" t="s">
        <v>199</v>
      </c>
      <c r="E569" s="65">
        <v>117</v>
      </c>
      <c r="F569" t="s">
        <v>467</v>
      </c>
      <c r="G569" t="s">
        <v>12</v>
      </c>
      <c r="H569" t="s">
        <v>13</v>
      </c>
      <c r="I569">
        <v>15</v>
      </c>
      <c r="J569" t="s">
        <v>1698</v>
      </c>
      <c r="K569" t="s">
        <v>2623</v>
      </c>
    </row>
    <row r="570" spans="1:11" x14ac:dyDescent="0.25">
      <c r="A570" t="s">
        <v>11</v>
      </c>
      <c r="B570" t="s">
        <v>18</v>
      </c>
      <c r="C570">
        <v>11</v>
      </c>
      <c r="D570" t="s">
        <v>199</v>
      </c>
      <c r="E570" s="65">
        <v>117</v>
      </c>
      <c r="F570" t="s">
        <v>467</v>
      </c>
      <c r="G570" t="s">
        <v>12</v>
      </c>
      <c r="H570" t="s">
        <v>13</v>
      </c>
      <c r="I570">
        <v>16</v>
      </c>
      <c r="J570" t="s">
        <v>1699</v>
      </c>
      <c r="K570" t="s">
        <v>2624</v>
      </c>
    </row>
    <row r="571" spans="1:11" x14ac:dyDescent="0.25">
      <c r="A571" t="s">
        <v>11</v>
      </c>
      <c r="B571" t="s">
        <v>18</v>
      </c>
      <c r="C571">
        <v>11</v>
      </c>
      <c r="D571" t="s">
        <v>199</v>
      </c>
      <c r="E571" s="65">
        <v>117</v>
      </c>
      <c r="F571" t="s">
        <v>467</v>
      </c>
      <c r="G571" t="s">
        <v>12</v>
      </c>
      <c r="H571" t="s">
        <v>13</v>
      </c>
      <c r="I571">
        <v>17</v>
      </c>
      <c r="J571" t="s">
        <v>495</v>
      </c>
      <c r="K571" t="s">
        <v>2625</v>
      </c>
    </row>
    <row r="572" spans="1:11" x14ac:dyDescent="0.25">
      <c r="A572" t="s">
        <v>11</v>
      </c>
      <c r="B572" t="s">
        <v>18</v>
      </c>
      <c r="C572">
        <v>11</v>
      </c>
      <c r="D572" t="s">
        <v>199</v>
      </c>
      <c r="E572" s="65">
        <v>117</v>
      </c>
      <c r="F572" t="s">
        <v>467</v>
      </c>
      <c r="G572" t="s">
        <v>12</v>
      </c>
      <c r="H572" t="s">
        <v>13</v>
      </c>
      <c r="I572">
        <v>18</v>
      </c>
      <c r="J572" t="s">
        <v>479</v>
      </c>
      <c r="K572" t="s">
        <v>2626</v>
      </c>
    </row>
    <row r="573" spans="1:11" x14ac:dyDescent="0.25">
      <c r="A573" t="s">
        <v>11</v>
      </c>
      <c r="B573" t="s">
        <v>18</v>
      </c>
      <c r="C573">
        <v>11</v>
      </c>
      <c r="D573" t="s">
        <v>199</v>
      </c>
      <c r="E573" s="65">
        <v>117</v>
      </c>
      <c r="F573" t="s">
        <v>467</v>
      </c>
      <c r="G573" t="s">
        <v>12</v>
      </c>
      <c r="H573" t="s">
        <v>13</v>
      </c>
      <c r="I573">
        <v>19</v>
      </c>
      <c r="J573" t="s">
        <v>594</v>
      </c>
      <c r="K573" t="s">
        <v>2627</v>
      </c>
    </row>
    <row r="574" spans="1:11" x14ac:dyDescent="0.25">
      <c r="A574" t="s">
        <v>11</v>
      </c>
      <c r="B574" t="s">
        <v>18</v>
      </c>
      <c r="C574">
        <v>11</v>
      </c>
      <c r="D574" t="s">
        <v>199</v>
      </c>
      <c r="E574" s="65">
        <v>117</v>
      </c>
      <c r="F574" t="s">
        <v>467</v>
      </c>
      <c r="G574" t="s">
        <v>12</v>
      </c>
      <c r="H574" t="s">
        <v>13</v>
      </c>
      <c r="I574">
        <v>20</v>
      </c>
      <c r="J574" t="s">
        <v>496</v>
      </c>
      <c r="K574" t="s">
        <v>2629</v>
      </c>
    </row>
    <row r="575" spans="1:11" x14ac:dyDescent="0.25">
      <c r="A575" t="s">
        <v>11</v>
      </c>
      <c r="B575" t="s">
        <v>18</v>
      </c>
      <c r="C575">
        <v>11</v>
      </c>
      <c r="D575" t="s">
        <v>199</v>
      </c>
      <c r="E575" s="65">
        <v>117</v>
      </c>
      <c r="F575" t="s">
        <v>467</v>
      </c>
      <c r="G575" t="s">
        <v>12</v>
      </c>
      <c r="H575" t="s">
        <v>13</v>
      </c>
      <c r="I575">
        <v>21</v>
      </c>
      <c r="J575" t="s">
        <v>497</v>
      </c>
      <c r="K575" t="s">
        <v>2630</v>
      </c>
    </row>
    <row r="576" spans="1:11" x14ac:dyDescent="0.25">
      <c r="A576" t="s">
        <v>11</v>
      </c>
      <c r="B576" t="s">
        <v>18</v>
      </c>
      <c r="C576">
        <v>11</v>
      </c>
      <c r="D576" t="s">
        <v>199</v>
      </c>
      <c r="E576" s="65">
        <v>117</v>
      </c>
      <c r="F576" t="s">
        <v>467</v>
      </c>
      <c r="G576" t="s">
        <v>12</v>
      </c>
      <c r="H576" t="s">
        <v>13</v>
      </c>
      <c r="I576">
        <v>22</v>
      </c>
      <c r="J576" t="s">
        <v>637</v>
      </c>
      <c r="K576" t="s">
        <v>2631</v>
      </c>
    </row>
    <row r="577" spans="1:11" x14ac:dyDescent="0.25">
      <c r="A577" t="s">
        <v>11</v>
      </c>
      <c r="B577" t="s">
        <v>18</v>
      </c>
      <c r="C577">
        <v>11</v>
      </c>
      <c r="D577" t="s">
        <v>199</v>
      </c>
      <c r="E577" s="65">
        <v>117</v>
      </c>
      <c r="F577" t="s">
        <v>467</v>
      </c>
      <c r="G577" t="s">
        <v>12</v>
      </c>
      <c r="H577" t="s">
        <v>13</v>
      </c>
      <c r="I577">
        <v>23</v>
      </c>
      <c r="J577" t="s">
        <v>488</v>
      </c>
      <c r="K577" t="s">
        <v>2632</v>
      </c>
    </row>
    <row r="578" spans="1:11" x14ac:dyDescent="0.25">
      <c r="A578" t="s">
        <v>11</v>
      </c>
      <c r="B578" t="s">
        <v>18</v>
      </c>
      <c r="C578">
        <v>11</v>
      </c>
      <c r="D578" t="s">
        <v>199</v>
      </c>
      <c r="E578" s="65">
        <v>117</v>
      </c>
      <c r="F578" t="s">
        <v>467</v>
      </c>
      <c r="G578" t="s">
        <v>14</v>
      </c>
      <c r="H578" t="s">
        <v>15</v>
      </c>
      <c r="I578">
        <v>1</v>
      </c>
      <c r="J578" t="s">
        <v>481</v>
      </c>
      <c r="K578" t="s">
        <v>2640</v>
      </c>
    </row>
    <row r="579" spans="1:11" x14ac:dyDescent="0.25">
      <c r="A579" t="s">
        <v>11</v>
      </c>
      <c r="B579" t="s">
        <v>18</v>
      </c>
      <c r="C579">
        <v>11</v>
      </c>
      <c r="D579" t="s">
        <v>199</v>
      </c>
      <c r="E579" s="65">
        <v>117</v>
      </c>
      <c r="F579" t="s">
        <v>467</v>
      </c>
      <c r="G579" t="s">
        <v>16</v>
      </c>
      <c r="H579" t="s">
        <v>17</v>
      </c>
      <c r="I579">
        <v>1</v>
      </c>
      <c r="J579" t="s">
        <v>3972</v>
      </c>
      <c r="K579" t="s">
        <v>2641</v>
      </c>
    </row>
    <row r="580" spans="1:11" x14ac:dyDescent="0.25">
      <c r="A580" t="s">
        <v>11</v>
      </c>
      <c r="B580" t="s">
        <v>18</v>
      </c>
      <c r="C580">
        <v>11</v>
      </c>
      <c r="D580" t="s">
        <v>199</v>
      </c>
      <c r="E580" s="65">
        <v>117</v>
      </c>
      <c r="F580" t="s">
        <v>467</v>
      </c>
      <c r="G580" t="s">
        <v>16</v>
      </c>
      <c r="H580" t="s">
        <v>17</v>
      </c>
      <c r="I580">
        <v>2</v>
      </c>
      <c r="J580" t="s">
        <v>1669</v>
      </c>
      <c r="K580" t="s">
        <v>2642</v>
      </c>
    </row>
    <row r="581" spans="1:11" x14ac:dyDescent="0.25">
      <c r="A581" t="s">
        <v>11</v>
      </c>
      <c r="B581" t="s">
        <v>18</v>
      </c>
      <c r="C581">
        <v>11</v>
      </c>
      <c r="D581" t="s">
        <v>199</v>
      </c>
      <c r="E581" s="65">
        <v>117</v>
      </c>
      <c r="F581" t="s">
        <v>467</v>
      </c>
      <c r="G581" t="s">
        <v>16</v>
      </c>
      <c r="H581" t="s">
        <v>17</v>
      </c>
      <c r="I581">
        <v>3</v>
      </c>
      <c r="J581" t="s">
        <v>1856</v>
      </c>
      <c r="K581" t="s">
        <v>2643</v>
      </c>
    </row>
    <row r="582" spans="1:11" x14ac:dyDescent="0.25">
      <c r="A582" t="s">
        <v>11</v>
      </c>
      <c r="B582" t="s">
        <v>18</v>
      </c>
      <c r="C582">
        <v>11</v>
      </c>
      <c r="D582" t="s">
        <v>199</v>
      </c>
      <c r="E582" s="65">
        <v>117</v>
      </c>
      <c r="F582" t="s">
        <v>467</v>
      </c>
      <c r="G582" t="s">
        <v>16</v>
      </c>
      <c r="H582" t="s">
        <v>17</v>
      </c>
      <c r="I582">
        <v>4</v>
      </c>
      <c r="J582" t="s">
        <v>1678</v>
      </c>
      <c r="K582" t="s">
        <v>2644</v>
      </c>
    </row>
    <row r="583" spans="1:11" x14ac:dyDescent="0.25">
      <c r="A583" t="s">
        <v>11</v>
      </c>
      <c r="B583" t="s">
        <v>18</v>
      </c>
      <c r="C583">
        <v>11</v>
      </c>
      <c r="D583" t="s">
        <v>199</v>
      </c>
      <c r="E583" s="65">
        <v>117</v>
      </c>
      <c r="F583" t="s">
        <v>467</v>
      </c>
      <c r="G583" t="s">
        <v>16</v>
      </c>
      <c r="H583" t="s">
        <v>17</v>
      </c>
      <c r="I583">
        <v>5</v>
      </c>
      <c r="J583" t="s">
        <v>3973</v>
      </c>
      <c r="K583" t="s">
        <v>2645</v>
      </c>
    </row>
    <row r="584" spans="1:11" x14ac:dyDescent="0.25">
      <c r="A584" t="s">
        <v>11</v>
      </c>
      <c r="B584" t="s">
        <v>18</v>
      </c>
      <c r="C584">
        <v>11</v>
      </c>
      <c r="D584" t="s">
        <v>199</v>
      </c>
      <c r="E584" s="65">
        <v>117</v>
      </c>
      <c r="F584" t="s">
        <v>467</v>
      </c>
      <c r="G584" t="s">
        <v>16</v>
      </c>
      <c r="H584" t="s">
        <v>17</v>
      </c>
      <c r="I584">
        <v>6</v>
      </c>
      <c r="J584" t="s">
        <v>3974</v>
      </c>
      <c r="K584" t="s">
        <v>2646</v>
      </c>
    </row>
    <row r="585" spans="1:11" x14ac:dyDescent="0.25">
      <c r="A585" t="s">
        <v>11</v>
      </c>
      <c r="B585" t="s">
        <v>18</v>
      </c>
      <c r="C585">
        <v>11</v>
      </c>
      <c r="D585" t="s">
        <v>199</v>
      </c>
      <c r="E585" s="65">
        <v>117</v>
      </c>
      <c r="F585" t="s">
        <v>467</v>
      </c>
      <c r="G585" t="s">
        <v>16</v>
      </c>
      <c r="H585" t="s">
        <v>17</v>
      </c>
      <c r="I585">
        <v>7</v>
      </c>
      <c r="J585" t="s">
        <v>494</v>
      </c>
      <c r="K585" t="s">
        <v>2647</v>
      </c>
    </row>
    <row r="586" spans="1:11" x14ac:dyDescent="0.25">
      <c r="A586" t="s">
        <v>11</v>
      </c>
      <c r="B586" t="s">
        <v>18</v>
      </c>
      <c r="C586">
        <v>11</v>
      </c>
      <c r="D586" t="s">
        <v>199</v>
      </c>
      <c r="E586" s="65">
        <v>117</v>
      </c>
      <c r="F586" t="s">
        <v>467</v>
      </c>
      <c r="G586" t="s">
        <v>16</v>
      </c>
      <c r="H586" t="s">
        <v>17</v>
      </c>
      <c r="I586">
        <v>8</v>
      </c>
      <c r="J586" t="s">
        <v>493</v>
      </c>
      <c r="K586" t="s">
        <v>2648</v>
      </c>
    </row>
    <row r="587" spans="1:11" x14ac:dyDescent="0.25">
      <c r="A587" t="s">
        <v>11</v>
      </c>
      <c r="B587" t="s">
        <v>18</v>
      </c>
      <c r="C587">
        <v>11</v>
      </c>
      <c r="D587" t="s">
        <v>199</v>
      </c>
      <c r="E587" s="65">
        <v>118</v>
      </c>
      <c r="F587" t="s">
        <v>499</v>
      </c>
      <c r="G587" t="s">
        <v>12</v>
      </c>
      <c r="H587" t="s">
        <v>13</v>
      </c>
      <c r="I587">
        <v>1</v>
      </c>
      <c r="J587" t="s">
        <v>3975</v>
      </c>
      <c r="K587" t="s">
        <v>2649</v>
      </c>
    </row>
    <row r="588" spans="1:11" x14ac:dyDescent="0.25">
      <c r="A588" t="s">
        <v>11</v>
      </c>
      <c r="B588" t="s">
        <v>18</v>
      </c>
      <c r="C588">
        <v>11</v>
      </c>
      <c r="D588" t="s">
        <v>199</v>
      </c>
      <c r="E588" s="65">
        <v>118</v>
      </c>
      <c r="F588" t="s">
        <v>499</v>
      </c>
      <c r="G588" t="s">
        <v>12</v>
      </c>
      <c r="H588" t="s">
        <v>13</v>
      </c>
      <c r="I588">
        <v>2</v>
      </c>
      <c r="J588" t="s">
        <v>500</v>
      </c>
      <c r="K588" t="s">
        <v>2653</v>
      </c>
    </row>
    <row r="589" spans="1:11" x14ac:dyDescent="0.25">
      <c r="A589" t="s">
        <v>11</v>
      </c>
      <c r="B589" t="s">
        <v>18</v>
      </c>
      <c r="C589">
        <v>11</v>
      </c>
      <c r="D589" t="s">
        <v>199</v>
      </c>
      <c r="E589" s="65">
        <v>118</v>
      </c>
      <c r="F589" t="s">
        <v>499</v>
      </c>
      <c r="G589" t="s">
        <v>12</v>
      </c>
      <c r="H589" t="s">
        <v>13</v>
      </c>
      <c r="I589">
        <v>3</v>
      </c>
      <c r="J589" t="s">
        <v>596</v>
      </c>
      <c r="K589" t="s">
        <v>2654</v>
      </c>
    </row>
    <row r="590" spans="1:11" x14ac:dyDescent="0.25">
      <c r="A590" t="s">
        <v>11</v>
      </c>
      <c r="B590" t="s">
        <v>18</v>
      </c>
      <c r="C590">
        <v>11</v>
      </c>
      <c r="D590" t="s">
        <v>199</v>
      </c>
      <c r="E590" s="65">
        <v>118</v>
      </c>
      <c r="F590" t="s">
        <v>499</v>
      </c>
      <c r="G590" t="s">
        <v>12</v>
      </c>
      <c r="H590" t="s">
        <v>13</v>
      </c>
      <c r="I590">
        <v>4</v>
      </c>
      <c r="J590" t="s">
        <v>1844</v>
      </c>
      <c r="K590" t="s">
        <v>2655</v>
      </c>
    </row>
    <row r="591" spans="1:11" x14ac:dyDescent="0.25">
      <c r="A591" t="s">
        <v>11</v>
      </c>
      <c r="B591" t="s">
        <v>18</v>
      </c>
      <c r="C591">
        <v>11</v>
      </c>
      <c r="D591" t="s">
        <v>199</v>
      </c>
      <c r="E591" s="65">
        <v>118</v>
      </c>
      <c r="F591" t="s">
        <v>499</v>
      </c>
      <c r="G591" t="s">
        <v>12</v>
      </c>
      <c r="H591" t="s">
        <v>13</v>
      </c>
      <c r="I591">
        <v>5</v>
      </c>
      <c r="J591" t="s">
        <v>510</v>
      </c>
      <c r="K591" t="s">
        <v>2656</v>
      </c>
    </row>
    <row r="592" spans="1:11" x14ac:dyDescent="0.25">
      <c r="A592" t="s">
        <v>11</v>
      </c>
      <c r="B592" t="s">
        <v>18</v>
      </c>
      <c r="C592">
        <v>11</v>
      </c>
      <c r="D592" t="s">
        <v>199</v>
      </c>
      <c r="E592" s="65">
        <v>118</v>
      </c>
      <c r="F592" t="s">
        <v>499</v>
      </c>
      <c r="G592" t="s">
        <v>12</v>
      </c>
      <c r="H592" t="s">
        <v>13</v>
      </c>
      <c r="I592">
        <v>6</v>
      </c>
      <c r="J592" t="s">
        <v>511</v>
      </c>
      <c r="K592" t="s">
        <v>2657</v>
      </c>
    </row>
    <row r="593" spans="1:11" x14ac:dyDescent="0.25">
      <c r="A593" t="s">
        <v>11</v>
      </c>
      <c r="B593" t="s">
        <v>18</v>
      </c>
      <c r="C593">
        <v>11</v>
      </c>
      <c r="D593" t="s">
        <v>199</v>
      </c>
      <c r="E593" s="65">
        <v>118</v>
      </c>
      <c r="F593" t="s">
        <v>499</v>
      </c>
      <c r="G593" t="s">
        <v>12</v>
      </c>
      <c r="H593" t="s">
        <v>13</v>
      </c>
      <c r="I593">
        <v>7</v>
      </c>
      <c r="J593" t="s">
        <v>504</v>
      </c>
      <c r="K593" t="s">
        <v>2658</v>
      </c>
    </row>
    <row r="594" spans="1:11" x14ac:dyDescent="0.25">
      <c r="A594" t="s">
        <v>11</v>
      </c>
      <c r="B594" t="s">
        <v>18</v>
      </c>
      <c r="C594">
        <v>11</v>
      </c>
      <c r="D594" t="s">
        <v>199</v>
      </c>
      <c r="E594" s="65">
        <v>118</v>
      </c>
      <c r="F594" t="s">
        <v>499</v>
      </c>
      <c r="G594" t="s">
        <v>12</v>
      </c>
      <c r="H594" t="s">
        <v>13</v>
      </c>
      <c r="I594">
        <v>8</v>
      </c>
      <c r="J594" t="s">
        <v>503</v>
      </c>
      <c r="K594" t="s">
        <v>2659</v>
      </c>
    </row>
    <row r="595" spans="1:11" x14ac:dyDescent="0.25">
      <c r="A595" t="s">
        <v>11</v>
      </c>
      <c r="B595" t="s">
        <v>18</v>
      </c>
      <c r="C595">
        <v>11</v>
      </c>
      <c r="D595" t="s">
        <v>199</v>
      </c>
      <c r="E595" s="65">
        <v>118</v>
      </c>
      <c r="F595" t="s">
        <v>499</v>
      </c>
      <c r="G595" t="s">
        <v>12</v>
      </c>
      <c r="H595" t="s">
        <v>13</v>
      </c>
      <c r="I595">
        <v>9</v>
      </c>
      <c r="J595" t="s">
        <v>505</v>
      </c>
      <c r="K595" t="s">
        <v>2660</v>
      </c>
    </row>
    <row r="596" spans="1:11" x14ac:dyDescent="0.25">
      <c r="A596" t="s">
        <v>11</v>
      </c>
      <c r="B596" t="s">
        <v>18</v>
      </c>
      <c r="C596">
        <v>11</v>
      </c>
      <c r="D596" t="s">
        <v>199</v>
      </c>
      <c r="E596" s="65">
        <v>118</v>
      </c>
      <c r="F596" t="s">
        <v>499</v>
      </c>
      <c r="G596" t="s">
        <v>12</v>
      </c>
      <c r="H596" t="s">
        <v>13</v>
      </c>
      <c r="I596">
        <v>10</v>
      </c>
      <c r="J596" t="s">
        <v>1701</v>
      </c>
      <c r="K596" t="s">
        <v>2650</v>
      </c>
    </row>
    <row r="597" spans="1:11" x14ac:dyDescent="0.25">
      <c r="A597" t="s">
        <v>11</v>
      </c>
      <c r="B597" t="s">
        <v>18</v>
      </c>
      <c r="C597">
        <v>11</v>
      </c>
      <c r="D597" t="s">
        <v>199</v>
      </c>
      <c r="E597" s="65">
        <v>118</v>
      </c>
      <c r="F597" t="s">
        <v>499</v>
      </c>
      <c r="G597" t="s">
        <v>12</v>
      </c>
      <c r="H597" t="s">
        <v>13</v>
      </c>
      <c r="I597">
        <v>11</v>
      </c>
      <c r="J597" t="s">
        <v>651</v>
      </c>
      <c r="K597" t="s">
        <v>2651</v>
      </c>
    </row>
    <row r="598" spans="1:11" x14ac:dyDescent="0.25">
      <c r="A598" t="s">
        <v>11</v>
      </c>
      <c r="B598" t="s">
        <v>18</v>
      </c>
      <c r="C598">
        <v>11</v>
      </c>
      <c r="D598" t="s">
        <v>199</v>
      </c>
      <c r="E598" s="65">
        <v>118</v>
      </c>
      <c r="F598" t="s">
        <v>499</v>
      </c>
      <c r="G598" t="s">
        <v>12</v>
      </c>
      <c r="H598" t="s">
        <v>13</v>
      </c>
      <c r="I598">
        <v>12</v>
      </c>
      <c r="J598" t="s">
        <v>652</v>
      </c>
      <c r="K598" t="s">
        <v>2652</v>
      </c>
    </row>
    <row r="599" spans="1:11" x14ac:dyDescent="0.25">
      <c r="A599" t="s">
        <v>11</v>
      </c>
      <c r="B599" t="s">
        <v>18</v>
      </c>
      <c r="C599">
        <v>11</v>
      </c>
      <c r="D599" t="s">
        <v>199</v>
      </c>
      <c r="E599" s="65">
        <v>118</v>
      </c>
      <c r="F599" t="s">
        <v>499</v>
      </c>
      <c r="G599" t="s">
        <v>14</v>
      </c>
      <c r="H599" t="s">
        <v>15</v>
      </c>
      <c r="I599">
        <v>1</v>
      </c>
      <c r="J599" t="s">
        <v>1700</v>
      </c>
      <c r="K599" t="s">
        <v>3976</v>
      </c>
    </row>
    <row r="600" spans="1:11" x14ac:dyDescent="0.25">
      <c r="A600" t="s">
        <v>11</v>
      </c>
      <c r="B600" t="s">
        <v>18</v>
      </c>
      <c r="C600">
        <v>11</v>
      </c>
      <c r="D600" t="s">
        <v>199</v>
      </c>
      <c r="E600" s="65">
        <v>118</v>
      </c>
      <c r="F600" t="s">
        <v>499</v>
      </c>
      <c r="G600" t="s">
        <v>16</v>
      </c>
      <c r="H600" t="s">
        <v>17</v>
      </c>
      <c r="I600">
        <v>1</v>
      </c>
      <c r="J600" t="s">
        <v>595</v>
      </c>
      <c r="K600" t="s">
        <v>2662</v>
      </c>
    </row>
    <row r="601" spans="1:11" x14ac:dyDescent="0.25">
      <c r="A601" t="s">
        <v>11</v>
      </c>
      <c r="B601" t="s">
        <v>18</v>
      </c>
      <c r="C601">
        <v>11</v>
      </c>
      <c r="D601" t="s">
        <v>199</v>
      </c>
      <c r="E601" s="65">
        <v>118</v>
      </c>
      <c r="F601" t="s">
        <v>499</v>
      </c>
      <c r="G601" t="s">
        <v>16</v>
      </c>
      <c r="H601" t="s">
        <v>17</v>
      </c>
      <c r="I601">
        <v>2</v>
      </c>
      <c r="J601" t="s">
        <v>3977</v>
      </c>
      <c r="K601" t="s">
        <v>2663</v>
      </c>
    </row>
    <row r="602" spans="1:11" x14ac:dyDescent="0.25">
      <c r="A602" t="s">
        <v>11</v>
      </c>
      <c r="B602" t="s">
        <v>18</v>
      </c>
      <c r="C602">
        <v>11</v>
      </c>
      <c r="D602" t="s">
        <v>199</v>
      </c>
      <c r="E602" s="65">
        <v>118</v>
      </c>
      <c r="F602" t="s">
        <v>499</v>
      </c>
      <c r="G602" t="s">
        <v>16</v>
      </c>
      <c r="H602" t="s">
        <v>17</v>
      </c>
      <c r="I602">
        <v>3</v>
      </c>
      <c r="J602" t="s">
        <v>501</v>
      </c>
      <c r="K602" t="s">
        <v>2664</v>
      </c>
    </row>
    <row r="603" spans="1:11" x14ac:dyDescent="0.25">
      <c r="A603" t="s">
        <v>11</v>
      </c>
      <c r="B603" t="s">
        <v>18</v>
      </c>
      <c r="C603">
        <v>11</v>
      </c>
      <c r="D603" t="s">
        <v>199</v>
      </c>
      <c r="E603" s="65">
        <v>118</v>
      </c>
      <c r="F603" t="s">
        <v>499</v>
      </c>
      <c r="G603" t="s">
        <v>16</v>
      </c>
      <c r="H603" t="s">
        <v>17</v>
      </c>
      <c r="I603">
        <v>4</v>
      </c>
      <c r="J603" t="s">
        <v>502</v>
      </c>
      <c r="K603" t="s">
        <v>2665</v>
      </c>
    </row>
    <row r="604" spans="1:11" x14ac:dyDescent="0.25">
      <c r="A604" t="s">
        <v>11</v>
      </c>
      <c r="B604" t="s">
        <v>18</v>
      </c>
      <c r="C604">
        <v>11</v>
      </c>
      <c r="D604" t="s">
        <v>199</v>
      </c>
      <c r="E604" s="65">
        <v>118</v>
      </c>
      <c r="F604" t="s">
        <v>499</v>
      </c>
      <c r="G604" t="s">
        <v>16</v>
      </c>
      <c r="H604" t="s">
        <v>17</v>
      </c>
      <c r="I604">
        <v>5</v>
      </c>
      <c r="J604" t="s">
        <v>506</v>
      </c>
      <c r="K604" t="s">
        <v>2666</v>
      </c>
    </row>
    <row r="605" spans="1:11" x14ac:dyDescent="0.25">
      <c r="A605" t="s">
        <v>11</v>
      </c>
      <c r="B605" t="s">
        <v>18</v>
      </c>
      <c r="C605">
        <v>11</v>
      </c>
      <c r="D605" t="s">
        <v>199</v>
      </c>
      <c r="E605" s="65">
        <v>118</v>
      </c>
      <c r="F605" t="s">
        <v>499</v>
      </c>
      <c r="G605" t="s">
        <v>16</v>
      </c>
      <c r="H605" t="s">
        <v>17</v>
      </c>
      <c r="I605">
        <v>6</v>
      </c>
      <c r="J605" t="s">
        <v>507</v>
      </c>
      <c r="K605" t="s">
        <v>2667</v>
      </c>
    </row>
    <row r="606" spans="1:11" x14ac:dyDescent="0.25">
      <c r="A606" t="s">
        <v>11</v>
      </c>
      <c r="B606" t="s">
        <v>18</v>
      </c>
      <c r="C606">
        <v>11</v>
      </c>
      <c r="D606" t="s">
        <v>199</v>
      </c>
      <c r="E606" s="65">
        <v>119</v>
      </c>
      <c r="F606" t="s">
        <v>508</v>
      </c>
      <c r="G606" t="s">
        <v>12</v>
      </c>
      <c r="H606" t="s">
        <v>13</v>
      </c>
      <c r="I606">
        <v>1</v>
      </c>
      <c r="J606" t="s">
        <v>1845</v>
      </c>
      <c r="K606" t="s">
        <v>2668</v>
      </c>
    </row>
    <row r="607" spans="1:11" x14ac:dyDescent="0.25">
      <c r="A607" t="s">
        <v>11</v>
      </c>
      <c r="B607" t="s">
        <v>18</v>
      </c>
      <c r="C607">
        <v>11</v>
      </c>
      <c r="D607" t="s">
        <v>199</v>
      </c>
      <c r="E607" s="65">
        <v>119</v>
      </c>
      <c r="F607" t="s">
        <v>508</v>
      </c>
      <c r="G607" t="s">
        <v>12</v>
      </c>
      <c r="H607" t="s">
        <v>13</v>
      </c>
      <c r="I607">
        <v>2</v>
      </c>
      <c r="J607" t="s">
        <v>515</v>
      </c>
      <c r="K607" t="s">
        <v>2670</v>
      </c>
    </row>
    <row r="608" spans="1:11" x14ac:dyDescent="0.25">
      <c r="A608" t="s">
        <v>11</v>
      </c>
      <c r="B608" t="s">
        <v>18</v>
      </c>
      <c r="C608">
        <v>11</v>
      </c>
      <c r="D608" t="s">
        <v>199</v>
      </c>
      <c r="E608" s="65">
        <v>119</v>
      </c>
      <c r="F608" t="s">
        <v>508</v>
      </c>
      <c r="G608" t="s">
        <v>12</v>
      </c>
      <c r="H608" t="s">
        <v>13</v>
      </c>
      <c r="I608">
        <v>3</v>
      </c>
      <c r="J608" t="s">
        <v>1847</v>
      </c>
      <c r="K608" t="s">
        <v>2671</v>
      </c>
    </row>
    <row r="609" spans="1:11" x14ac:dyDescent="0.25">
      <c r="A609" t="s">
        <v>11</v>
      </c>
      <c r="B609" t="s">
        <v>18</v>
      </c>
      <c r="C609">
        <v>11</v>
      </c>
      <c r="D609" t="s">
        <v>199</v>
      </c>
      <c r="E609" s="65">
        <v>119</v>
      </c>
      <c r="F609" t="s">
        <v>508</v>
      </c>
      <c r="G609" t="s">
        <v>12</v>
      </c>
      <c r="H609" t="s">
        <v>13</v>
      </c>
      <c r="I609">
        <v>4</v>
      </c>
      <c r="J609" t="s">
        <v>659</v>
      </c>
      <c r="K609" t="s">
        <v>2672</v>
      </c>
    </row>
    <row r="610" spans="1:11" x14ac:dyDescent="0.25">
      <c r="A610" t="s">
        <v>11</v>
      </c>
      <c r="B610" t="s">
        <v>18</v>
      </c>
      <c r="C610">
        <v>11</v>
      </c>
      <c r="D610" t="s">
        <v>199</v>
      </c>
      <c r="E610" s="65">
        <v>119</v>
      </c>
      <c r="F610" t="s">
        <v>508</v>
      </c>
      <c r="G610" t="s">
        <v>12</v>
      </c>
      <c r="H610" t="s">
        <v>13</v>
      </c>
      <c r="I610">
        <v>5</v>
      </c>
      <c r="J610" t="s">
        <v>1846</v>
      </c>
      <c r="K610" t="s">
        <v>2673</v>
      </c>
    </row>
    <row r="611" spans="1:11" x14ac:dyDescent="0.25">
      <c r="A611" t="s">
        <v>11</v>
      </c>
      <c r="B611" t="s">
        <v>18</v>
      </c>
      <c r="C611">
        <v>11</v>
      </c>
      <c r="D611" t="s">
        <v>199</v>
      </c>
      <c r="E611" s="65">
        <v>119</v>
      </c>
      <c r="F611" t="s">
        <v>508</v>
      </c>
      <c r="G611" t="s">
        <v>12</v>
      </c>
      <c r="H611" t="s">
        <v>13</v>
      </c>
      <c r="I611">
        <v>6</v>
      </c>
      <c r="J611" t="s">
        <v>509</v>
      </c>
      <c r="K611" t="s">
        <v>2674</v>
      </c>
    </row>
    <row r="612" spans="1:11" x14ac:dyDescent="0.25">
      <c r="A612" t="s">
        <v>11</v>
      </c>
      <c r="B612" t="s">
        <v>18</v>
      </c>
      <c r="C612">
        <v>11</v>
      </c>
      <c r="D612" t="s">
        <v>199</v>
      </c>
      <c r="E612" s="65">
        <v>119</v>
      </c>
      <c r="F612" t="s">
        <v>508</v>
      </c>
      <c r="G612" t="s">
        <v>12</v>
      </c>
      <c r="H612" t="s">
        <v>13</v>
      </c>
      <c r="I612">
        <v>7</v>
      </c>
      <c r="J612" t="s">
        <v>1857</v>
      </c>
      <c r="K612" t="s">
        <v>2675</v>
      </c>
    </row>
    <row r="613" spans="1:11" x14ac:dyDescent="0.25">
      <c r="A613" t="s">
        <v>11</v>
      </c>
      <c r="B613" t="s">
        <v>18</v>
      </c>
      <c r="C613">
        <v>11</v>
      </c>
      <c r="D613" t="s">
        <v>199</v>
      </c>
      <c r="E613" s="65">
        <v>119</v>
      </c>
      <c r="F613" t="s">
        <v>508</v>
      </c>
      <c r="G613" t="s">
        <v>12</v>
      </c>
      <c r="H613" t="s">
        <v>13</v>
      </c>
      <c r="I613">
        <v>8</v>
      </c>
      <c r="J613" t="s">
        <v>513</v>
      </c>
      <c r="K613" t="s">
        <v>2676</v>
      </c>
    </row>
    <row r="614" spans="1:11" x14ac:dyDescent="0.25">
      <c r="A614" t="s">
        <v>11</v>
      </c>
      <c r="B614" t="s">
        <v>18</v>
      </c>
      <c r="C614">
        <v>11</v>
      </c>
      <c r="D614" t="s">
        <v>199</v>
      </c>
      <c r="E614" s="65">
        <v>119</v>
      </c>
      <c r="F614" t="s">
        <v>508</v>
      </c>
      <c r="G614" t="s">
        <v>12</v>
      </c>
      <c r="H614" t="s">
        <v>13</v>
      </c>
      <c r="I614">
        <v>9</v>
      </c>
      <c r="J614" t="s">
        <v>514</v>
      </c>
      <c r="K614" t="s">
        <v>2677</v>
      </c>
    </row>
    <row r="615" spans="1:11" x14ac:dyDescent="0.25">
      <c r="A615" t="s">
        <v>11</v>
      </c>
      <c r="B615" t="s">
        <v>18</v>
      </c>
      <c r="C615">
        <v>11</v>
      </c>
      <c r="D615" t="s">
        <v>199</v>
      </c>
      <c r="E615" s="65">
        <v>119</v>
      </c>
      <c r="F615" t="s">
        <v>508</v>
      </c>
      <c r="G615" t="s">
        <v>12</v>
      </c>
      <c r="H615" t="s">
        <v>13</v>
      </c>
      <c r="I615">
        <v>10</v>
      </c>
      <c r="J615" t="s">
        <v>3978</v>
      </c>
      <c r="K615" t="s">
        <v>2669</v>
      </c>
    </row>
    <row r="616" spans="1:11" x14ac:dyDescent="0.25">
      <c r="A616" t="s">
        <v>11</v>
      </c>
      <c r="B616" t="s">
        <v>18</v>
      </c>
      <c r="C616">
        <v>11</v>
      </c>
      <c r="D616" t="s">
        <v>199</v>
      </c>
      <c r="E616" s="65">
        <v>119</v>
      </c>
      <c r="F616" t="s">
        <v>508</v>
      </c>
      <c r="G616" t="s">
        <v>14</v>
      </c>
      <c r="H616" t="s">
        <v>15</v>
      </c>
      <c r="I616">
        <v>1</v>
      </c>
      <c r="J616" t="s">
        <v>516</v>
      </c>
      <c r="K616" t="s">
        <v>2678</v>
      </c>
    </row>
    <row r="617" spans="1:11" x14ac:dyDescent="0.25">
      <c r="A617" t="s">
        <v>11</v>
      </c>
      <c r="B617" t="s">
        <v>18</v>
      </c>
      <c r="C617">
        <v>11</v>
      </c>
      <c r="D617" t="s">
        <v>199</v>
      </c>
      <c r="E617" s="65">
        <v>119</v>
      </c>
      <c r="F617" t="s">
        <v>508</v>
      </c>
      <c r="G617" t="s">
        <v>14</v>
      </c>
      <c r="H617" t="s">
        <v>15</v>
      </c>
      <c r="I617">
        <v>2</v>
      </c>
      <c r="J617" t="s">
        <v>597</v>
      </c>
      <c r="K617" t="s">
        <v>2679</v>
      </c>
    </row>
    <row r="618" spans="1:11" x14ac:dyDescent="0.25">
      <c r="A618" t="s">
        <v>11</v>
      </c>
      <c r="B618" t="s">
        <v>18</v>
      </c>
      <c r="C618">
        <v>11</v>
      </c>
      <c r="D618" t="s">
        <v>199</v>
      </c>
      <c r="E618" s="65">
        <v>119</v>
      </c>
      <c r="F618" t="s">
        <v>508</v>
      </c>
      <c r="G618" t="s">
        <v>14</v>
      </c>
      <c r="H618" t="s">
        <v>15</v>
      </c>
      <c r="I618">
        <v>3</v>
      </c>
      <c r="J618" t="s">
        <v>1858</v>
      </c>
      <c r="K618" t="s">
        <v>2680</v>
      </c>
    </row>
    <row r="619" spans="1:11" x14ac:dyDescent="0.25">
      <c r="A619" t="s">
        <v>11</v>
      </c>
      <c r="B619" t="s">
        <v>18</v>
      </c>
      <c r="C619">
        <v>11</v>
      </c>
      <c r="D619" t="s">
        <v>199</v>
      </c>
      <c r="E619" s="65">
        <v>119</v>
      </c>
      <c r="F619" t="s">
        <v>508</v>
      </c>
      <c r="G619" t="s">
        <v>16</v>
      </c>
      <c r="H619" t="s">
        <v>17</v>
      </c>
      <c r="I619">
        <v>1</v>
      </c>
      <c r="J619" t="s">
        <v>657</v>
      </c>
      <c r="K619" t="s">
        <v>2681</v>
      </c>
    </row>
    <row r="620" spans="1:11" x14ac:dyDescent="0.25">
      <c r="A620" t="s">
        <v>11</v>
      </c>
      <c r="B620" t="s">
        <v>18</v>
      </c>
      <c r="C620">
        <v>11</v>
      </c>
      <c r="D620" t="s">
        <v>199</v>
      </c>
      <c r="E620" s="65">
        <v>119</v>
      </c>
      <c r="F620" t="s">
        <v>508</v>
      </c>
      <c r="G620" t="s">
        <v>16</v>
      </c>
      <c r="H620" t="s">
        <v>17</v>
      </c>
      <c r="I620">
        <v>2</v>
      </c>
      <c r="J620" t="s">
        <v>517</v>
      </c>
      <c r="K620" t="s">
        <v>2682</v>
      </c>
    </row>
    <row r="621" spans="1:11" x14ac:dyDescent="0.25">
      <c r="A621" t="s">
        <v>11</v>
      </c>
      <c r="B621" t="s">
        <v>18</v>
      </c>
      <c r="C621">
        <v>11</v>
      </c>
      <c r="D621" t="s">
        <v>199</v>
      </c>
      <c r="E621" s="65">
        <v>119</v>
      </c>
      <c r="F621" t="s">
        <v>508</v>
      </c>
      <c r="G621" t="s">
        <v>16</v>
      </c>
      <c r="H621" t="s">
        <v>17</v>
      </c>
      <c r="I621">
        <v>3</v>
      </c>
      <c r="J621" t="s">
        <v>529</v>
      </c>
      <c r="K621" t="s">
        <v>2683</v>
      </c>
    </row>
    <row r="622" spans="1:11" x14ac:dyDescent="0.25">
      <c r="A622" t="s">
        <v>11</v>
      </c>
      <c r="B622" t="s">
        <v>18</v>
      </c>
      <c r="C622">
        <v>11</v>
      </c>
      <c r="D622" t="s">
        <v>199</v>
      </c>
      <c r="E622" s="65">
        <v>120</v>
      </c>
      <c r="F622" t="s">
        <v>523</v>
      </c>
      <c r="G622" t="s">
        <v>12</v>
      </c>
      <c r="H622" t="s">
        <v>13</v>
      </c>
      <c r="I622">
        <v>1</v>
      </c>
      <c r="J622" t="s">
        <v>522</v>
      </c>
      <c r="K622" t="s">
        <v>2684</v>
      </c>
    </row>
    <row r="623" spans="1:11" x14ac:dyDescent="0.25">
      <c r="A623" t="s">
        <v>11</v>
      </c>
      <c r="B623" t="s">
        <v>18</v>
      </c>
      <c r="C623">
        <v>11</v>
      </c>
      <c r="D623" t="s">
        <v>199</v>
      </c>
      <c r="E623" s="65">
        <v>120</v>
      </c>
      <c r="F623" t="s">
        <v>523</v>
      </c>
      <c r="G623" t="s">
        <v>12</v>
      </c>
      <c r="H623" t="s">
        <v>13</v>
      </c>
      <c r="I623">
        <v>2</v>
      </c>
      <c r="J623" t="s">
        <v>3979</v>
      </c>
      <c r="K623" t="s">
        <v>2685</v>
      </c>
    </row>
    <row r="624" spans="1:11" x14ac:dyDescent="0.25">
      <c r="A624" t="s">
        <v>11</v>
      </c>
      <c r="B624" t="s">
        <v>18</v>
      </c>
      <c r="C624">
        <v>11</v>
      </c>
      <c r="D624" t="s">
        <v>199</v>
      </c>
      <c r="E624" s="65">
        <v>120</v>
      </c>
      <c r="F624" t="s">
        <v>523</v>
      </c>
      <c r="G624" t="s">
        <v>12</v>
      </c>
      <c r="H624" t="s">
        <v>13</v>
      </c>
      <c r="I624">
        <v>3</v>
      </c>
      <c r="J624" t="s">
        <v>524</v>
      </c>
      <c r="K624" t="s">
        <v>2686</v>
      </c>
    </row>
    <row r="625" spans="1:11" x14ac:dyDescent="0.25">
      <c r="A625" t="s">
        <v>11</v>
      </c>
      <c r="B625" t="s">
        <v>18</v>
      </c>
      <c r="C625">
        <v>11</v>
      </c>
      <c r="D625" t="s">
        <v>199</v>
      </c>
      <c r="E625" s="65">
        <v>120</v>
      </c>
      <c r="F625" t="s">
        <v>523</v>
      </c>
      <c r="G625" t="s">
        <v>14</v>
      </c>
      <c r="H625" t="s">
        <v>15</v>
      </c>
      <c r="I625">
        <v>1</v>
      </c>
      <c r="J625" t="s">
        <v>1702</v>
      </c>
      <c r="K625" t="s">
        <v>2687</v>
      </c>
    </row>
    <row r="626" spans="1:11" x14ac:dyDescent="0.25">
      <c r="A626" t="s">
        <v>11</v>
      </c>
      <c r="B626" t="s">
        <v>18</v>
      </c>
      <c r="C626">
        <v>11</v>
      </c>
      <c r="D626" t="s">
        <v>199</v>
      </c>
      <c r="E626" s="65">
        <v>120</v>
      </c>
      <c r="F626" t="s">
        <v>523</v>
      </c>
      <c r="G626" t="s">
        <v>14</v>
      </c>
      <c r="H626" t="s">
        <v>15</v>
      </c>
      <c r="I626">
        <v>2</v>
      </c>
      <c r="J626" t="s">
        <v>525</v>
      </c>
      <c r="K626" t="s">
        <v>2688</v>
      </c>
    </row>
    <row r="627" spans="1:11" x14ac:dyDescent="0.25">
      <c r="A627" t="s">
        <v>11</v>
      </c>
      <c r="B627" t="s">
        <v>18</v>
      </c>
      <c r="C627">
        <v>11</v>
      </c>
      <c r="D627" t="s">
        <v>199</v>
      </c>
      <c r="E627" s="65">
        <v>120</v>
      </c>
      <c r="F627" t="s">
        <v>523</v>
      </c>
      <c r="G627" t="s">
        <v>16</v>
      </c>
      <c r="H627" t="s">
        <v>17</v>
      </c>
      <c r="I627">
        <v>1</v>
      </c>
      <c r="J627" t="s">
        <v>519</v>
      </c>
      <c r="K627" t="s">
        <v>2689</v>
      </c>
    </row>
    <row r="628" spans="1:11" x14ac:dyDescent="0.25">
      <c r="A628" t="s">
        <v>11</v>
      </c>
      <c r="B628" t="s">
        <v>18</v>
      </c>
      <c r="C628">
        <v>11</v>
      </c>
      <c r="D628" t="s">
        <v>199</v>
      </c>
      <c r="E628" s="65">
        <v>120</v>
      </c>
      <c r="F628" t="s">
        <v>523</v>
      </c>
      <c r="G628" t="s">
        <v>16</v>
      </c>
      <c r="H628" t="s">
        <v>17</v>
      </c>
      <c r="I628">
        <v>2</v>
      </c>
      <c r="J628" t="s">
        <v>518</v>
      </c>
      <c r="K628" t="s">
        <v>2690</v>
      </c>
    </row>
    <row r="629" spans="1:11" x14ac:dyDescent="0.25">
      <c r="A629" t="s">
        <v>11</v>
      </c>
      <c r="B629" t="s">
        <v>18</v>
      </c>
      <c r="C629">
        <v>11</v>
      </c>
      <c r="D629" t="s">
        <v>199</v>
      </c>
      <c r="E629" s="65">
        <v>120</v>
      </c>
      <c r="F629" t="s">
        <v>523</v>
      </c>
      <c r="G629" t="s">
        <v>16</v>
      </c>
      <c r="H629" t="s">
        <v>17</v>
      </c>
      <c r="I629">
        <v>3</v>
      </c>
      <c r="J629" t="s">
        <v>520</v>
      </c>
      <c r="K629" t="s">
        <v>2691</v>
      </c>
    </row>
    <row r="630" spans="1:11" x14ac:dyDescent="0.25">
      <c r="A630" t="s">
        <v>11</v>
      </c>
      <c r="B630" t="s">
        <v>18</v>
      </c>
      <c r="C630">
        <v>11</v>
      </c>
      <c r="D630" t="s">
        <v>199</v>
      </c>
      <c r="E630" s="65">
        <v>120</v>
      </c>
      <c r="F630" t="s">
        <v>523</v>
      </c>
      <c r="G630" t="s">
        <v>16</v>
      </c>
      <c r="H630" t="s">
        <v>17</v>
      </c>
      <c r="I630">
        <v>4</v>
      </c>
      <c r="J630" t="s">
        <v>521</v>
      </c>
      <c r="K630" t="s">
        <v>2692</v>
      </c>
    </row>
    <row r="631" spans="1:11" x14ac:dyDescent="0.25">
      <c r="A631" t="s">
        <v>11</v>
      </c>
      <c r="B631" t="s">
        <v>18</v>
      </c>
      <c r="C631">
        <v>11</v>
      </c>
      <c r="D631" t="s">
        <v>199</v>
      </c>
      <c r="E631" s="65">
        <v>120</v>
      </c>
      <c r="F631" t="s">
        <v>523</v>
      </c>
      <c r="G631" t="s">
        <v>16</v>
      </c>
      <c r="H631" t="s">
        <v>17</v>
      </c>
      <c r="I631">
        <v>5</v>
      </c>
      <c r="J631" t="s">
        <v>3980</v>
      </c>
      <c r="K631" t="s">
        <v>2693</v>
      </c>
    </row>
    <row r="632" spans="1:11" x14ac:dyDescent="0.25">
      <c r="A632" t="s">
        <v>11</v>
      </c>
      <c r="B632" t="s">
        <v>18</v>
      </c>
      <c r="C632">
        <v>11</v>
      </c>
      <c r="D632" t="s">
        <v>199</v>
      </c>
      <c r="E632" s="65">
        <v>121</v>
      </c>
      <c r="F632" t="s">
        <v>526</v>
      </c>
      <c r="G632" t="s">
        <v>12</v>
      </c>
      <c r="H632" t="s">
        <v>13</v>
      </c>
      <c r="I632">
        <v>1</v>
      </c>
      <c r="J632" t="s">
        <v>530</v>
      </c>
      <c r="K632" t="s">
        <v>2694</v>
      </c>
    </row>
    <row r="633" spans="1:11" x14ac:dyDescent="0.25">
      <c r="A633" t="s">
        <v>11</v>
      </c>
      <c r="B633" t="s">
        <v>18</v>
      </c>
      <c r="C633">
        <v>11</v>
      </c>
      <c r="D633" t="s">
        <v>199</v>
      </c>
      <c r="E633" s="65">
        <v>121</v>
      </c>
      <c r="F633" t="s">
        <v>526</v>
      </c>
      <c r="G633" t="s">
        <v>12</v>
      </c>
      <c r="H633" t="s">
        <v>13</v>
      </c>
      <c r="I633">
        <v>2</v>
      </c>
      <c r="J633" t="s">
        <v>528</v>
      </c>
      <c r="K633" t="s">
        <v>2695</v>
      </c>
    </row>
    <row r="634" spans="1:11" x14ac:dyDescent="0.25">
      <c r="A634" t="s">
        <v>11</v>
      </c>
      <c r="B634" t="s">
        <v>18</v>
      </c>
      <c r="C634">
        <v>11</v>
      </c>
      <c r="D634" t="s">
        <v>199</v>
      </c>
      <c r="E634" s="65">
        <v>121</v>
      </c>
      <c r="F634" t="s">
        <v>526</v>
      </c>
      <c r="G634" t="s">
        <v>12</v>
      </c>
      <c r="H634" t="s">
        <v>13</v>
      </c>
      <c r="I634">
        <v>3</v>
      </c>
      <c r="J634" t="s">
        <v>3981</v>
      </c>
      <c r="K634" t="s">
        <v>2696</v>
      </c>
    </row>
    <row r="635" spans="1:11" x14ac:dyDescent="0.25">
      <c r="A635" t="s">
        <v>11</v>
      </c>
      <c r="B635" t="s">
        <v>18</v>
      </c>
      <c r="C635">
        <v>11</v>
      </c>
      <c r="D635" t="s">
        <v>199</v>
      </c>
      <c r="E635" s="65">
        <v>121</v>
      </c>
      <c r="F635" t="s">
        <v>526</v>
      </c>
      <c r="G635" t="s">
        <v>12</v>
      </c>
      <c r="H635" t="s">
        <v>13</v>
      </c>
      <c r="I635">
        <v>4</v>
      </c>
      <c r="J635" t="s">
        <v>531</v>
      </c>
      <c r="K635" t="s">
        <v>2697</v>
      </c>
    </row>
    <row r="636" spans="1:11" x14ac:dyDescent="0.25">
      <c r="A636" t="s">
        <v>11</v>
      </c>
      <c r="B636" t="s">
        <v>18</v>
      </c>
      <c r="C636">
        <v>11</v>
      </c>
      <c r="D636" t="s">
        <v>199</v>
      </c>
      <c r="E636" s="65">
        <v>121</v>
      </c>
      <c r="F636" t="s">
        <v>526</v>
      </c>
      <c r="G636" t="s">
        <v>12</v>
      </c>
      <c r="H636" t="s">
        <v>13</v>
      </c>
      <c r="I636">
        <v>5</v>
      </c>
      <c r="J636" t="s">
        <v>532</v>
      </c>
      <c r="K636" t="s">
        <v>2698</v>
      </c>
    </row>
    <row r="637" spans="1:11" x14ac:dyDescent="0.25">
      <c r="A637" t="s">
        <v>11</v>
      </c>
      <c r="B637" t="s">
        <v>18</v>
      </c>
      <c r="C637">
        <v>11</v>
      </c>
      <c r="D637" t="s">
        <v>199</v>
      </c>
      <c r="E637" s="65">
        <v>121</v>
      </c>
      <c r="F637" t="s">
        <v>526</v>
      </c>
      <c r="G637" t="s">
        <v>16</v>
      </c>
      <c r="H637" t="s">
        <v>17</v>
      </c>
      <c r="I637">
        <v>1</v>
      </c>
      <c r="J637" t="s">
        <v>527</v>
      </c>
      <c r="K637" t="s">
        <v>2699</v>
      </c>
    </row>
    <row r="638" spans="1:11" x14ac:dyDescent="0.25">
      <c r="A638" t="s">
        <v>11</v>
      </c>
      <c r="B638" t="s">
        <v>18</v>
      </c>
      <c r="C638">
        <v>11</v>
      </c>
      <c r="D638" t="s">
        <v>199</v>
      </c>
      <c r="E638" s="65">
        <v>121</v>
      </c>
      <c r="F638" t="s">
        <v>526</v>
      </c>
      <c r="G638" t="s">
        <v>16</v>
      </c>
      <c r="H638" t="s">
        <v>17</v>
      </c>
      <c r="I638">
        <v>2</v>
      </c>
      <c r="J638" t="s">
        <v>598</v>
      </c>
      <c r="K638" t="s">
        <v>2700</v>
      </c>
    </row>
    <row r="639" spans="1:11" x14ac:dyDescent="0.25">
      <c r="A639" t="s">
        <v>11</v>
      </c>
      <c r="B639" t="s">
        <v>18</v>
      </c>
      <c r="C639">
        <v>11</v>
      </c>
      <c r="D639" t="s">
        <v>199</v>
      </c>
      <c r="E639" s="65">
        <v>121</v>
      </c>
      <c r="F639" t="s">
        <v>526</v>
      </c>
      <c r="G639" t="s">
        <v>16</v>
      </c>
      <c r="H639" t="s">
        <v>17</v>
      </c>
      <c r="I639">
        <v>3</v>
      </c>
      <c r="J639" t="s">
        <v>1859</v>
      </c>
      <c r="K639" t="s">
        <v>2701</v>
      </c>
    </row>
    <row r="640" spans="1:11" x14ac:dyDescent="0.25">
      <c r="A640" t="s">
        <v>11</v>
      </c>
      <c r="B640" t="s">
        <v>18</v>
      </c>
      <c r="C640">
        <v>11</v>
      </c>
      <c r="D640" t="s">
        <v>199</v>
      </c>
      <c r="E640" s="65">
        <v>122</v>
      </c>
      <c r="F640" t="s">
        <v>533</v>
      </c>
      <c r="G640" t="s">
        <v>12</v>
      </c>
      <c r="H640" t="s">
        <v>13</v>
      </c>
      <c r="I640">
        <v>1</v>
      </c>
      <c r="J640" t="s">
        <v>1703</v>
      </c>
      <c r="K640" t="s">
        <v>2702</v>
      </c>
    </row>
    <row r="641" spans="1:11" x14ac:dyDescent="0.25">
      <c r="A641" t="s">
        <v>11</v>
      </c>
      <c r="B641" t="s">
        <v>18</v>
      </c>
      <c r="C641">
        <v>11</v>
      </c>
      <c r="D641" t="s">
        <v>199</v>
      </c>
      <c r="E641" s="65">
        <v>122</v>
      </c>
      <c r="F641" t="s">
        <v>533</v>
      </c>
      <c r="G641" t="s">
        <v>12</v>
      </c>
      <c r="H641" t="s">
        <v>13</v>
      </c>
      <c r="I641">
        <v>2</v>
      </c>
      <c r="J641" t="s">
        <v>540</v>
      </c>
      <c r="K641" t="s">
        <v>2713</v>
      </c>
    </row>
    <row r="642" spans="1:11" x14ac:dyDescent="0.25">
      <c r="A642" t="s">
        <v>11</v>
      </c>
      <c r="B642" t="s">
        <v>18</v>
      </c>
      <c r="C642">
        <v>11</v>
      </c>
      <c r="D642" t="s">
        <v>199</v>
      </c>
      <c r="E642" s="65">
        <v>122</v>
      </c>
      <c r="F642" t="s">
        <v>533</v>
      </c>
      <c r="G642" t="s">
        <v>12</v>
      </c>
      <c r="H642" t="s">
        <v>13</v>
      </c>
      <c r="I642">
        <v>3</v>
      </c>
      <c r="J642" t="s">
        <v>541</v>
      </c>
      <c r="K642" t="s">
        <v>2714</v>
      </c>
    </row>
    <row r="643" spans="1:11" x14ac:dyDescent="0.25">
      <c r="A643" t="s">
        <v>11</v>
      </c>
      <c r="B643" t="s">
        <v>18</v>
      </c>
      <c r="C643">
        <v>11</v>
      </c>
      <c r="D643" t="s">
        <v>199</v>
      </c>
      <c r="E643" s="65">
        <v>122</v>
      </c>
      <c r="F643" t="s">
        <v>533</v>
      </c>
      <c r="G643" t="s">
        <v>12</v>
      </c>
      <c r="H643" t="s">
        <v>13</v>
      </c>
      <c r="I643">
        <v>4</v>
      </c>
      <c r="J643" t="s">
        <v>542</v>
      </c>
      <c r="K643" t="s">
        <v>2715</v>
      </c>
    </row>
    <row r="644" spans="1:11" x14ac:dyDescent="0.25">
      <c r="A644" t="s">
        <v>11</v>
      </c>
      <c r="B644" t="s">
        <v>18</v>
      </c>
      <c r="C644">
        <v>11</v>
      </c>
      <c r="D644" t="s">
        <v>199</v>
      </c>
      <c r="E644" s="65">
        <v>122</v>
      </c>
      <c r="F644" t="s">
        <v>533</v>
      </c>
      <c r="G644" t="s">
        <v>12</v>
      </c>
      <c r="H644" t="s">
        <v>13</v>
      </c>
      <c r="I644">
        <v>5</v>
      </c>
      <c r="J644" t="s">
        <v>543</v>
      </c>
      <c r="K644" t="s">
        <v>2716</v>
      </c>
    </row>
    <row r="645" spans="1:11" x14ac:dyDescent="0.25">
      <c r="A645" t="s">
        <v>11</v>
      </c>
      <c r="B645" t="s">
        <v>18</v>
      </c>
      <c r="C645">
        <v>11</v>
      </c>
      <c r="D645" t="s">
        <v>199</v>
      </c>
      <c r="E645" s="65">
        <v>122</v>
      </c>
      <c r="F645" t="s">
        <v>533</v>
      </c>
      <c r="G645" t="s">
        <v>12</v>
      </c>
      <c r="H645" t="s">
        <v>13</v>
      </c>
      <c r="I645">
        <v>6</v>
      </c>
      <c r="J645" t="s">
        <v>1695</v>
      </c>
      <c r="K645" t="s">
        <v>2717</v>
      </c>
    </row>
    <row r="646" spans="1:11" x14ac:dyDescent="0.25">
      <c r="A646" t="s">
        <v>11</v>
      </c>
      <c r="B646" t="s">
        <v>18</v>
      </c>
      <c r="C646">
        <v>11</v>
      </c>
      <c r="D646" t="s">
        <v>199</v>
      </c>
      <c r="E646" s="65">
        <v>122</v>
      </c>
      <c r="F646" t="s">
        <v>533</v>
      </c>
      <c r="G646" t="s">
        <v>12</v>
      </c>
      <c r="H646" t="s">
        <v>13</v>
      </c>
      <c r="I646">
        <v>7</v>
      </c>
      <c r="J646" t="s">
        <v>544</v>
      </c>
      <c r="K646" t="s">
        <v>2718</v>
      </c>
    </row>
    <row r="647" spans="1:11" x14ac:dyDescent="0.25">
      <c r="A647" t="s">
        <v>11</v>
      </c>
      <c r="B647" t="s">
        <v>18</v>
      </c>
      <c r="C647">
        <v>11</v>
      </c>
      <c r="D647" t="s">
        <v>199</v>
      </c>
      <c r="E647" s="65">
        <v>122</v>
      </c>
      <c r="F647" t="s">
        <v>533</v>
      </c>
      <c r="G647" t="s">
        <v>12</v>
      </c>
      <c r="H647" t="s">
        <v>13</v>
      </c>
      <c r="I647">
        <v>8</v>
      </c>
      <c r="J647" t="s">
        <v>3982</v>
      </c>
      <c r="K647" t="s">
        <v>2719</v>
      </c>
    </row>
    <row r="648" spans="1:11" x14ac:dyDescent="0.25">
      <c r="A648" t="s">
        <v>11</v>
      </c>
      <c r="B648" t="s">
        <v>18</v>
      </c>
      <c r="C648">
        <v>11</v>
      </c>
      <c r="D648" t="s">
        <v>199</v>
      </c>
      <c r="E648" s="65">
        <v>122</v>
      </c>
      <c r="F648" t="s">
        <v>533</v>
      </c>
      <c r="G648" t="s">
        <v>12</v>
      </c>
      <c r="H648" t="s">
        <v>13</v>
      </c>
      <c r="I648">
        <v>9</v>
      </c>
      <c r="J648" t="s">
        <v>545</v>
      </c>
      <c r="K648" t="s">
        <v>2720</v>
      </c>
    </row>
    <row r="649" spans="1:11" x14ac:dyDescent="0.25">
      <c r="A649" t="s">
        <v>11</v>
      </c>
      <c r="B649" t="s">
        <v>18</v>
      </c>
      <c r="C649">
        <v>11</v>
      </c>
      <c r="D649" t="s">
        <v>199</v>
      </c>
      <c r="E649" s="65">
        <v>122</v>
      </c>
      <c r="F649" t="s">
        <v>533</v>
      </c>
      <c r="G649" t="s">
        <v>12</v>
      </c>
      <c r="H649" t="s">
        <v>13</v>
      </c>
      <c r="I649">
        <v>10</v>
      </c>
      <c r="J649" t="s">
        <v>1696</v>
      </c>
      <c r="K649" t="s">
        <v>2703</v>
      </c>
    </row>
    <row r="650" spans="1:11" x14ac:dyDescent="0.25">
      <c r="A650" t="s">
        <v>11</v>
      </c>
      <c r="B650" t="s">
        <v>18</v>
      </c>
      <c r="C650">
        <v>11</v>
      </c>
      <c r="D650" t="s">
        <v>199</v>
      </c>
      <c r="E650" s="65">
        <v>122</v>
      </c>
      <c r="F650" t="s">
        <v>533</v>
      </c>
      <c r="G650" t="s">
        <v>12</v>
      </c>
      <c r="H650" t="s">
        <v>13</v>
      </c>
      <c r="I650">
        <v>11</v>
      </c>
      <c r="J650" t="s">
        <v>1697</v>
      </c>
      <c r="K650" t="s">
        <v>2704</v>
      </c>
    </row>
    <row r="651" spans="1:11" x14ac:dyDescent="0.25">
      <c r="A651" t="s">
        <v>11</v>
      </c>
      <c r="B651" t="s">
        <v>18</v>
      </c>
      <c r="C651">
        <v>11</v>
      </c>
      <c r="D651" t="s">
        <v>199</v>
      </c>
      <c r="E651" s="65">
        <v>122</v>
      </c>
      <c r="F651" t="s">
        <v>533</v>
      </c>
      <c r="G651" t="s">
        <v>12</v>
      </c>
      <c r="H651" t="s">
        <v>13</v>
      </c>
      <c r="I651">
        <v>12</v>
      </c>
      <c r="J651" t="s">
        <v>3983</v>
      </c>
      <c r="K651" t="s">
        <v>2705</v>
      </c>
    </row>
    <row r="652" spans="1:11" x14ac:dyDescent="0.25">
      <c r="A652" t="s">
        <v>11</v>
      </c>
      <c r="B652" t="s">
        <v>18</v>
      </c>
      <c r="C652">
        <v>11</v>
      </c>
      <c r="D652" t="s">
        <v>199</v>
      </c>
      <c r="E652" s="65">
        <v>122</v>
      </c>
      <c r="F652" t="s">
        <v>533</v>
      </c>
      <c r="G652" t="s">
        <v>12</v>
      </c>
      <c r="H652" t="s">
        <v>13</v>
      </c>
      <c r="I652">
        <v>13</v>
      </c>
      <c r="J652" t="s">
        <v>547</v>
      </c>
      <c r="K652" t="s">
        <v>2706</v>
      </c>
    </row>
    <row r="653" spans="1:11" x14ac:dyDescent="0.25">
      <c r="A653" t="s">
        <v>11</v>
      </c>
      <c r="B653" t="s">
        <v>18</v>
      </c>
      <c r="C653">
        <v>11</v>
      </c>
      <c r="D653" t="s">
        <v>199</v>
      </c>
      <c r="E653" s="65">
        <v>122</v>
      </c>
      <c r="F653" t="s">
        <v>533</v>
      </c>
      <c r="G653" t="s">
        <v>12</v>
      </c>
      <c r="H653" t="s">
        <v>13</v>
      </c>
      <c r="I653">
        <v>14</v>
      </c>
      <c r="J653" t="s">
        <v>535</v>
      </c>
      <c r="K653" t="s">
        <v>2707</v>
      </c>
    </row>
    <row r="654" spans="1:11" x14ac:dyDescent="0.25">
      <c r="A654" t="s">
        <v>11</v>
      </c>
      <c r="B654" t="s">
        <v>18</v>
      </c>
      <c r="C654">
        <v>11</v>
      </c>
      <c r="D654" t="s">
        <v>199</v>
      </c>
      <c r="E654" s="65">
        <v>122</v>
      </c>
      <c r="F654" t="s">
        <v>533</v>
      </c>
      <c r="G654" t="s">
        <v>12</v>
      </c>
      <c r="H654" t="s">
        <v>13</v>
      </c>
      <c r="I654">
        <v>15</v>
      </c>
      <c r="J654" t="s">
        <v>536</v>
      </c>
      <c r="K654" t="s">
        <v>2708</v>
      </c>
    </row>
    <row r="655" spans="1:11" x14ac:dyDescent="0.25">
      <c r="A655" t="s">
        <v>11</v>
      </c>
      <c r="B655" t="s">
        <v>18</v>
      </c>
      <c r="C655">
        <v>11</v>
      </c>
      <c r="D655" t="s">
        <v>199</v>
      </c>
      <c r="E655" s="65">
        <v>122</v>
      </c>
      <c r="F655" t="s">
        <v>533</v>
      </c>
      <c r="G655" t="s">
        <v>12</v>
      </c>
      <c r="H655" t="s">
        <v>13</v>
      </c>
      <c r="I655">
        <v>16</v>
      </c>
      <c r="J655" t="s">
        <v>537</v>
      </c>
      <c r="K655" t="s">
        <v>2709</v>
      </c>
    </row>
    <row r="656" spans="1:11" x14ac:dyDescent="0.25">
      <c r="A656" t="s">
        <v>11</v>
      </c>
      <c r="B656" t="s">
        <v>18</v>
      </c>
      <c r="C656">
        <v>11</v>
      </c>
      <c r="D656" t="s">
        <v>199</v>
      </c>
      <c r="E656" s="65">
        <v>122</v>
      </c>
      <c r="F656" t="s">
        <v>533</v>
      </c>
      <c r="G656" t="s">
        <v>12</v>
      </c>
      <c r="H656" t="s">
        <v>13</v>
      </c>
      <c r="I656">
        <v>17</v>
      </c>
      <c r="J656" t="s">
        <v>600</v>
      </c>
      <c r="K656" t="s">
        <v>2710</v>
      </c>
    </row>
    <row r="657" spans="1:11" x14ac:dyDescent="0.25">
      <c r="A657" t="s">
        <v>11</v>
      </c>
      <c r="B657" t="s">
        <v>18</v>
      </c>
      <c r="C657">
        <v>11</v>
      </c>
      <c r="D657" t="s">
        <v>199</v>
      </c>
      <c r="E657" s="65">
        <v>122</v>
      </c>
      <c r="F657" t="s">
        <v>533</v>
      </c>
      <c r="G657" t="s">
        <v>12</v>
      </c>
      <c r="H657" t="s">
        <v>13</v>
      </c>
      <c r="I657">
        <v>18</v>
      </c>
      <c r="J657" t="s">
        <v>538</v>
      </c>
      <c r="K657" t="s">
        <v>2711</v>
      </c>
    </row>
    <row r="658" spans="1:11" x14ac:dyDescent="0.25">
      <c r="A658" t="s">
        <v>11</v>
      </c>
      <c r="B658" t="s">
        <v>18</v>
      </c>
      <c r="C658">
        <v>11</v>
      </c>
      <c r="D658" t="s">
        <v>199</v>
      </c>
      <c r="E658" s="65">
        <v>122</v>
      </c>
      <c r="F658" t="s">
        <v>533</v>
      </c>
      <c r="G658" t="s">
        <v>12</v>
      </c>
      <c r="H658" t="s">
        <v>13</v>
      </c>
      <c r="I658">
        <v>19</v>
      </c>
      <c r="J658" t="s">
        <v>539</v>
      </c>
      <c r="K658" t="s">
        <v>2712</v>
      </c>
    </row>
    <row r="659" spans="1:11" x14ac:dyDescent="0.25">
      <c r="A659" t="s">
        <v>11</v>
      </c>
      <c r="B659" t="s">
        <v>18</v>
      </c>
      <c r="C659">
        <v>11</v>
      </c>
      <c r="D659" t="s">
        <v>199</v>
      </c>
      <c r="E659" s="65">
        <v>122</v>
      </c>
      <c r="F659" t="s">
        <v>533</v>
      </c>
      <c r="G659" t="s">
        <v>14</v>
      </c>
      <c r="H659" t="s">
        <v>15</v>
      </c>
      <c r="I659">
        <v>1</v>
      </c>
      <c r="J659" t="s">
        <v>1704</v>
      </c>
      <c r="K659" t="s">
        <v>2721</v>
      </c>
    </row>
    <row r="660" spans="1:11" x14ac:dyDescent="0.25">
      <c r="A660" t="s">
        <v>11</v>
      </c>
      <c r="B660" t="s">
        <v>18</v>
      </c>
      <c r="C660">
        <v>11</v>
      </c>
      <c r="D660" t="s">
        <v>199</v>
      </c>
      <c r="E660" s="65">
        <v>122</v>
      </c>
      <c r="F660" t="s">
        <v>533</v>
      </c>
      <c r="G660" t="s">
        <v>14</v>
      </c>
      <c r="H660" t="s">
        <v>15</v>
      </c>
      <c r="I660">
        <v>2</v>
      </c>
      <c r="J660" t="s">
        <v>3984</v>
      </c>
      <c r="K660" t="s">
        <v>2722</v>
      </c>
    </row>
    <row r="661" spans="1:11" x14ac:dyDescent="0.25">
      <c r="A661" t="s">
        <v>11</v>
      </c>
      <c r="B661" t="s">
        <v>18</v>
      </c>
      <c r="C661">
        <v>11</v>
      </c>
      <c r="D661" t="s">
        <v>199</v>
      </c>
      <c r="E661" s="65">
        <v>122</v>
      </c>
      <c r="F661" t="s">
        <v>533</v>
      </c>
      <c r="G661" t="s">
        <v>14</v>
      </c>
      <c r="H661" t="s">
        <v>15</v>
      </c>
      <c r="I661">
        <v>3</v>
      </c>
      <c r="J661" t="s">
        <v>3985</v>
      </c>
      <c r="K661" t="s">
        <v>2723</v>
      </c>
    </row>
    <row r="662" spans="1:11" x14ac:dyDescent="0.25">
      <c r="A662" t="s">
        <v>11</v>
      </c>
      <c r="B662" t="s">
        <v>18</v>
      </c>
      <c r="C662">
        <v>11</v>
      </c>
      <c r="D662" t="s">
        <v>199</v>
      </c>
      <c r="E662" s="65">
        <v>122</v>
      </c>
      <c r="F662" t="s">
        <v>533</v>
      </c>
      <c r="G662" t="s">
        <v>16</v>
      </c>
      <c r="H662" t="s">
        <v>17</v>
      </c>
      <c r="I662">
        <v>1</v>
      </c>
      <c r="J662" t="s">
        <v>534</v>
      </c>
      <c r="K662" t="s">
        <v>2724</v>
      </c>
    </row>
    <row r="663" spans="1:11" x14ac:dyDescent="0.25">
      <c r="A663" t="s">
        <v>11</v>
      </c>
      <c r="B663" t="s">
        <v>18</v>
      </c>
      <c r="C663">
        <v>11</v>
      </c>
      <c r="D663" t="s">
        <v>199</v>
      </c>
      <c r="E663" s="65">
        <v>122</v>
      </c>
      <c r="F663" t="s">
        <v>533</v>
      </c>
      <c r="G663" t="s">
        <v>16</v>
      </c>
      <c r="H663" t="s">
        <v>17</v>
      </c>
      <c r="I663">
        <v>2</v>
      </c>
      <c r="J663" t="s">
        <v>599</v>
      </c>
      <c r="K663" t="s">
        <v>2725</v>
      </c>
    </row>
    <row r="664" spans="1:11" x14ac:dyDescent="0.25">
      <c r="A664" t="s">
        <v>11</v>
      </c>
      <c r="B664" t="s">
        <v>18</v>
      </c>
      <c r="C664">
        <v>11</v>
      </c>
      <c r="D664" t="s">
        <v>199</v>
      </c>
      <c r="E664" s="65">
        <v>122</v>
      </c>
      <c r="F664" t="s">
        <v>533</v>
      </c>
      <c r="G664" t="s">
        <v>16</v>
      </c>
      <c r="H664" t="s">
        <v>17</v>
      </c>
      <c r="I664">
        <v>3</v>
      </c>
      <c r="J664" t="s">
        <v>548</v>
      </c>
      <c r="K664" t="s">
        <v>2726</v>
      </c>
    </row>
    <row r="665" spans="1:11" x14ac:dyDescent="0.25">
      <c r="A665" t="s">
        <v>11</v>
      </c>
      <c r="B665" t="s">
        <v>18</v>
      </c>
      <c r="C665">
        <v>11</v>
      </c>
      <c r="D665" t="s">
        <v>199</v>
      </c>
      <c r="E665" s="65">
        <v>122</v>
      </c>
      <c r="F665" t="s">
        <v>533</v>
      </c>
      <c r="G665" t="s">
        <v>16</v>
      </c>
      <c r="H665" t="s">
        <v>17</v>
      </c>
      <c r="I665">
        <v>4</v>
      </c>
      <c r="J665" t="s">
        <v>549</v>
      </c>
      <c r="K665" t="s">
        <v>2727</v>
      </c>
    </row>
    <row r="666" spans="1:11" x14ac:dyDescent="0.25">
      <c r="A666" t="s">
        <v>11</v>
      </c>
      <c r="B666" t="s">
        <v>18</v>
      </c>
      <c r="C666">
        <v>11</v>
      </c>
      <c r="D666" t="s">
        <v>199</v>
      </c>
      <c r="E666" s="65">
        <v>122</v>
      </c>
      <c r="F666" t="s">
        <v>533</v>
      </c>
      <c r="G666" t="s">
        <v>16</v>
      </c>
      <c r="H666" t="s">
        <v>17</v>
      </c>
      <c r="I666">
        <v>5</v>
      </c>
      <c r="J666" t="s">
        <v>3986</v>
      </c>
      <c r="K666" t="s">
        <v>2728</v>
      </c>
    </row>
    <row r="667" spans="1:11" x14ac:dyDescent="0.25">
      <c r="A667" t="s">
        <v>11</v>
      </c>
      <c r="B667" t="s">
        <v>18</v>
      </c>
      <c r="C667">
        <v>11</v>
      </c>
      <c r="D667" t="s">
        <v>199</v>
      </c>
      <c r="E667" s="65">
        <v>122</v>
      </c>
      <c r="F667" t="s">
        <v>533</v>
      </c>
      <c r="G667" t="s">
        <v>16</v>
      </c>
      <c r="H667" t="s">
        <v>17</v>
      </c>
      <c r="I667">
        <v>6</v>
      </c>
      <c r="J667" t="s">
        <v>546</v>
      </c>
      <c r="K667" t="s">
        <v>2729</v>
      </c>
    </row>
    <row r="668" spans="1:11" x14ac:dyDescent="0.25">
      <c r="A668" t="s">
        <v>11</v>
      </c>
      <c r="B668" t="s">
        <v>18</v>
      </c>
      <c r="C668">
        <v>11</v>
      </c>
      <c r="D668" t="s">
        <v>199</v>
      </c>
      <c r="E668" s="65">
        <v>123</v>
      </c>
      <c r="F668" t="s">
        <v>609</v>
      </c>
      <c r="G668" t="s">
        <v>12</v>
      </c>
      <c r="H668" t="s">
        <v>13</v>
      </c>
      <c r="I668">
        <v>1</v>
      </c>
      <c r="J668" t="s">
        <v>616</v>
      </c>
      <c r="K668" t="s">
        <v>2730</v>
      </c>
    </row>
    <row r="669" spans="1:11" x14ac:dyDescent="0.25">
      <c r="A669" t="s">
        <v>11</v>
      </c>
      <c r="B669" t="s">
        <v>18</v>
      </c>
      <c r="C669">
        <v>11</v>
      </c>
      <c r="D669" t="s">
        <v>199</v>
      </c>
      <c r="E669" s="65">
        <v>123</v>
      </c>
      <c r="F669" t="s">
        <v>609</v>
      </c>
      <c r="G669" t="s">
        <v>12</v>
      </c>
      <c r="H669" t="s">
        <v>13</v>
      </c>
      <c r="I669">
        <v>2</v>
      </c>
      <c r="J669" t="s">
        <v>607</v>
      </c>
      <c r="K669" t="s">
        <v>2731</v>
      </c>
    </row>
    <row r="670" spans="1:11" x14ac:dyDescent="0.25">
      <c r="A670" t="s">
        <v>11</v>
      </c>
      <c r="B670" t="s">
        <v>18</v>
      </c>
      <c r="C670">
        <v>11</v>
      </c>
      <c r="D670" t="s">
        <v>199</v>
      </c>
      <c r="E670" s="65">
        <v>123</v>
      </c>
      <c r="F670" t="s">
        <v>609</v>
      </c>
      <c r="G670" t="s">
        <v>12</v>
      </c>
      <c r="H670" t="s">
        <v>13</v>
      </c>
      <c r="I670">
        <v>3</v>
      </c>
      <c r="J670" t="s">
        <v>608</v>
      </c>
      <c r="K670" t="s">
        <v>2732</v>
      </c>
    </row>
    <row r="671" spans="1:11" x14ac:dyDescent="0.25">
      <c r="A671" t="s">
        <v>11</v>
      </c>
      <c r="B671" t="s">
        <v>18</v>
      </c>
      <c r="C671">
        <v>11</v>
      </c>
      <c r="D671" t="s">
        <v>199</v>
      </c>
      <c r="E671" s="65">
        <v>123</v>
      </c>
      <c r="F671" t="s">
        <v>609</v>
      </c>
      <c r="G671" t="s">
        <v>12</v>
      </c>
      <c r="H671" t="s">
        <v>13</v>
      </c>
      <c r="I671">
        <v>4</v>
      </c>
      <c r="J671" t="s">
        <v>3987</v>
      </c>
      <c r="K671" t="s">
        <v>2733</v>
      </c>
    </row>
    <row r="672" spans="1:11" x14ac:dyDescent="0.25">
      <c r="A672" t="s">
        <v>11</v>
      </c>
      <c r="B672" t="s">
        <v>18</v>
      </c>
      <c r="C672">
        <v>11</v>
      </c>
      <c r="D672" t="s">
        <v>199</v>
      </c>
      <c r="E672" s="65">
        <v>123</v>
      </c>
      <c r="F672" t="s">
        <v>609</v>
      </c>
      <c r="G672" t="s">
        <v>12</v>
      </c>
      <c r="H672" t="s">
        <v>13</v>
      </c>
      <c r="I672">
        <v>5</v>
      </c>
      <c r="J672" t="s">
        <v>610</v>
      </c>
      <c r="K672" t="s">
        <v>2734</v>
      </c>
    </row>
    <row r="673" spans="1:11" x14ac:dyDescent="0.25">
      <c r="A673" t="s">
        <v>11</v>
      </c>
      <c r="B673" t="s">
        <v>18</v>
      </c>
      <c r="C673">
        <v>11</v>
      </c>
      <c r="D673" t="s">
        <v>199</v>
      </c>
      <c r="E673" s="65">
        <v>123</v>
      </c>
      <c r="F673" t="s">
        <v>609</v>
      </c>
      <c r="G673" t="s">
        <v>12</v>
      </c>
      <c r="H673" t="s">
        <v>13</v>
      </c>
      <c r="I673">
        <v>6</v>
      </c>
      <c r="J673" t="s">
        <v>638</v>
      </c>
      <c r="K673" t="s">
        <v>2735</v>
      </c>
    </row>
    <row r="674" spans="1:11" x14ac:dyDescent="0.25">
      <c r="A674" t="s">
        <v>11</v>
      </c>
      <c r="B674" t="s">
        <v>18</v>
      </c>
      <c r="C674">
        <v>11</v>
      </c>
      <c r="D674" t="s">
        <v>199</v>
      </c>
      <c r="E674" s="65">
        <v>123</v>
      </c>
      <c r="F674" t="s">
        <v>609</v>
      </c>
      <c r="G674" t="s">
        <v>12</v>
      </c>
      <c r="H674" t="s">
        <v>13</v>
      </c>
      <c r="I674">
        <v>7</v>
      </c>
      <c r="J674" t="s">
        <v>1682</v>
      </c>
      <c r="K674" t="s">
        <v>2736</v>
      </c>
    </row>
    <row r="675" spans="1:11" x14ac:dyDescent="0.25">
      <c r="A675" t="s">
        <v>11</v>
      </c>
      <c r="B675" t="s">
        <v>18</v>
      </c>
      <c r="C675">
        <v>11</v>
      </c>
      <c r="D675" t="s">
        <v>199</v>
      </c>
      <c r="E675" s="65">
        <v>123</v>
      </c>
      <c r="F675" t="s">
        <v>609</v>
      </c>
      <c r="G675" t="s">
        <v>12</v>
      </c>
      <c r="H675" t="s">
        <v>13</v>
      </c>
      <c r="I675">
        <v>8</v>
      </c>
      <c r="J675" t="s">
        <v>621</v>
      </c>
      <c r="K675" t="s">
        <v>2737</v>
      </c>
    </row>
    <row r="676" spans="1:11" x14ac:dyDescent="0.25">
      <c r="A676" t="s">
        <v>11</v>
      </c>
      <c r="B676" t="s">
        <v>18</v>
      </c>
      <c r="C676">
        <v>11</v>
      </c>
      <c r="D676" t="s">
        <v>199</v>
      </c>
      <c r="E676" s="65">
        <v>123</v>
      </c>
      <c r="F676" t="s">
        <v>609</v>
      </c>
      <c r="G676" t="s">
        <v>12</v>
      </c>
      <c r="H676" t="s">
        <v>13</v>
      </c>
      <c r="I676">
        <v>9</v>
      </c>
      <c r="J676" t="s">
        <v>623</v>
      </c>
      <c r="K676" t="s">
        <v>2738</v>
      </c>
    </row>
    <row r="677" spans="1:11" x14ac:dyDescent="0.25">
      <c r="A677" t="s">
        <v>11</v>
      </c>
      <c r="B677" t="s">
        <v>18</v>
      </c>
      <c r="C677">
        <v>11</v>
      </c>
      <c r="D677" t="s">
        <v>199</v>
      </c>
      <c r="E677" s="65">
        <v>123</v>
      </c>
      <c r="F677" t="s">
        <v>609</v>
      </c>
      <c r="G677" t="s">
        <v>16</v>
      </c>
      <c r="H677" t="s">
        <v>17</v>
      </c>
      <c r="I677">
        <v>1</v>
      </c>
      <c r="J677" t="s">
        <v>611</v>
      </c>
      <c r="K677" t="s">
        <v>2739</v>
      </c>
    </row>
    <row r="678" spans="1:11" x14ac:dyDescent="0.25">
      <c r="A678" t="s">
        <v>11</v>
      </c>
      <c r="B678" t="s">
        <v>18</v>
      </c>
      <c r="C678">
        <v>11</v>
      </c>
      <c r="D678" t="s">
        <v>199</v>
      </c>
      <c r="E678" s="65">
        <v>124</v>
      </c>
      <c r="F678" t="s">
        <v>624</v>
      </c>
      <c r="G678" t="s">
        <v>12</v>
      </c>
      <c r="H678" t="s">
        <v>13</v>
      </c>
      <c r="I678">
        <v>1</v>
      </c>
      <c r="J678" t="s">
        <v>1683</v>
      </c>
      <c r="K678" t="s">
        <v>2740</v>
      </c>
    </row>
    <row r="679" spans="1:11" x14ac:dyDescent="0.25">
      <c r="A679" t="s">
        <v>11</v>
      </c>
      <c r="B679" t="s">
        <v>18</v>
      </c>
      <c r="C679">
        <v>11</v>
      </c>
      <c r="D679" t="s">
        <v>199</v>
      </c>
      <c r="E679" s="65">
        <v>124</v>
      </c>
      <c r="F679" t="s">
        <v>624</v>
      </c>
      <c r="G679" t="s">
        <v>12</v>
      </c>
      <c r="H679" t="s">
        <v>13</v>
      </c>
      <c r="I679">
        <v>2</v>
      </c>
      <c r="J679" t="s">
        <v>617</v>
      </c>
      <c r="K679" t="s">
        <v>2743</v>
      </c>
    </row>
    <row r="680" spans="1:11" x14ac:dyDescent="0.25">
      <c r="A680" t="s">
        <v>11</v>
      </c>
      <c r="B680" t="s">
        <v>18</v>
      </c>
      <c r="C680">
        <v>11</v>
      </c>
      <c r="D680" t="s">
        <v>199</v>
      </c>
      <c r="E680" s="65">
        <v>124</v>
      </c>
      <c r="F680" t="s">
        <v>624</v>
      </c>
      <c r="G680" t="s">
        <v>12</v>
      </c>
      <c r="H680" t="s">
        <v>13</v>
      </c>
      <c r="I680">
        <v>3</v>
      </c>
      <c r="J680" t="s">
        <v>619</v>
      </c>
      <c r="K680" t="s">
        <v>2744</v>
      </c>
    </row>
    <row r="681" spans="1:11" x14ac:dyDescent="0.25">
      <c r="A681" t="s">
        <v>11</v>
      </c>
      <c r="B681" t="s">
        <v>18</v>
      </c>
      <c r="C681">
        <v>11</v>
      </c>
      <c r="D681" t="s">
        <v>199</v>
      </c>
      <c r="E681" s="65">
        <v>124</v>
      </c>
      <c r="F681" t="s">
        <v>624</v>
      </c>
      <c r="G681" t="s">
        <v>12</v>
      </c>
      <c r="H681" t="s">
        <v>13</v>
      </c>
      <c r="I681">
        <v>4</v>
      </c>
      <c r="J681" t="s">
        <v>620</v>
      </c>
      <c r="K681" t="s">
        <v>2745</v>
      </c>
    </row>
    <row r="682" spans="1:11" x14ac:dyDescent="0.25">
      <c r="A682" t="s">
        <v>11</v>
      </c>
      <c r="B682" t="s">
        <v>18</v>
      </c>
      <c r="C682">
        <v>11</v>
      </c>
      <c r="D682" t="s">
        <v>199</v>
      </c>
      <c r="E682" s="65">
        <v>124</v>
      </c>
      <c r="F682" t="s">
        <v>624</v>
      </c>
      <c r="G682" t="s">
        <v>12</v>
      </c>
      <c r="H682" t="s">
        <v>13</v>
      </c>
      <c r="I682">
        <v>5</v>
      </c>
      <c r="J682" t="s">
        <v>639</v>
      </c>
      <c r="K682" t="s">
        <v>2746</v>
      </c>
    </row>
    <row r="683" spans="1:11" x14ac:dyDescent="0.25">
      <c r="A683" t="s">
        <v>11</v>
      </c>
      <c r="B683" t="s">
        <v>18</v>
      </c>
      <c r="C683">
        <v>11</v>
      </c>
      <c r="D683" t="s">
        <v>199</v>
      </c>
      <c r="E683" s="65">
        <v>124</v>
      </c>
      <c r="F683" t="s">
        <v>624</v>
      </c>
      <c r="G683" t="s">
        <v>12</v>
      </c>
      <c r="H683" t="s">
        <v>13</v>
      </c>
      <c r="I683">
        <v>6</v>
      </c>
      <c r="J683" t="s">
        <v>622</v>
      </c>
      <c r="K683" t="s">
        <v>2747</v>
      </c>
    </row>
    <row r="684" spans="1:11" x14ac:dyDescent="0.25">
      <c r="A684" t="s">
        <v>11</v>
      </c>
      <c r="B684" t="s">
        <v>18</v>
      </c>
      <c r="C684">
        <v>11</v>
      </c>
      <c r="D684" t="s">
        <v>199</v>
      </c>
      <c r="E684" s="65">
        <v>124</v>
      </c>
      <c r="F684" t="s">
        <v>624</v>
      </c>
      <c r="G684" t="s">
        <v>12</v>
      </c>
      <c r="H684" t="s">
        <v>13</v>
      </c>
      <c r="I684">
        <v>7</v>
      </c>
      <c r="J684" t="s">
        <v>1860</v>
      </c>
      <c r="K684" t="s">
        <v>2748</v>
      </c>
    </row>
    <row r="685" spans="1:11" x14ac:dyDescent="0.25">
      <c r="A685" t="s">
        <v>11</v>
      </c>
      <c r="B685" t="s">
        <v>18</v>
      </c>
      <c r="C685">
        <v>11</v>
      </c>
      <c r="D685" t="s">
        <v>199</v>
      </c>
      <c r="E685" s="65">
        <v>124</v>
      </c>
      <c r="F685" t="s">
        <v>624</v>
      </c>
      <c r="G685" t="s">
        <v>12</v>
      </c>
      <c r="H685" t="s">
        <v>13</v>
      </c>
      <c r="I685">
        <v>8</v>
      </c>
      <c r="J685" t="s">
        <v>612</v>
      </c>
      <c r="K685" t="s">
        <v>2749</v>
      </c>
    </row>
    <row r="686" spans="1:11" x14ac:dyDescent="0.25">
      <c r="A686" t="s">
        <v>11</v>
      </c>
      <c r="B686" t="s">
        <v>18</v>
      </c>
      <c r="C686">
        <v>11</v>
      </c>
      <c r="D686" t="s">
        <v>199</v>
      </c>
      <c r="E686" s="65">
        <v>124</v>
      </c>
      <c r="F686" t="s">
        <v>624</v>
      </c>
      <c r="G686" t="s">
        <v>12</v>
      </c>
      <c r="H686" t="s">
        <v>13</v>
      </c>
      <c r="I686">
        <v>9</v>
      </c>
      <c r="J686" t="s">
        <v>1691</v>
      </c>
      <c r="K686" t="s">
        <v>2750</v>
      </c>
    </row>
    <row r="687" spans="1:11" x14ac:dyDescent="0.25">
      <c r="A687" t="s">
        <v>11</v>
      </c>
      <c r="B687" t="s">
        <v>18</v>
      </c>
      <c r="C687">
        <v>11</v>
      </c>
      <c r="D687" t="s">
        <v>199</v>
      </c>
      <c r="E687" s="65">
        <v>124</v>
      </c>
      <c r="F687" t="s">
        <v>624</v>
      </c>
      <c r="G687" t="s">
        <v>12</v>
      </c>
      <c r="H687" t="s">
        <v>13</v>
      </c>
      <c r="I687">
        <v>10</v>
      </c>
      <c r="J687" t="s">
        <v>613</v>
      </c>
      <c r="K687" t="s">
        <v>2741</v>
      </c>
    </row>
    <row r="688" spans="1:11" x14ac:dyDescent="0.25">
      <c r="A688" t="s">
        <v>11</v>
      </c>
      <c r="B688" t="s">
        <v>18</v>
      </c>
      <c r="C688">
        <v>11</v>
      </c>
      <c r="D688" t="s">
        <v>199</v>
      </c>
      <c r="E688" s="65">
        <v>124</v>
      </c>
      <c r="F688" t="s">
        <v>624</v>
      </c>
      <c r="G688" t="s">
        <v>12</v>
      </c>
      <c r="H688" t="s">
        <v>13</v>
      </c>
      <c r="I688">
        <v>11</v>
      </c>
      <c r="J688" t="s">
        <v>615</v>
      </c>
      <c r="K688" t="s">
        <v>2742</v>
      </c>
    </row>
    <row r="689" spans="1:11" x14ac:dyDescent="0.25">
      <c r="A689" t="s">
        <v>11</v>
      </c>
      <c r="B689" t="s">
        <v>18</v>
      </c>
      <c r="C689">
        <v>11</v>
      </c>
      <c r="D689" t="s">
        <v>199</v>
      </c>
      <c r="E689" s="65">
        <v>124</v>
      </c>
      <c r="F689" t="s">
        <v>624</v>
      </c>
      <c r="G689" t="s">
        <v>16</v>
      </c>
      <c r="H689" t="s">
        <v>17</v>
      </c>
      <c r="I689">
        <v>1</v>
      </c>
      <c r="J689" t="s">
        <v>614</v>
      </c>
      <c r="K689" t="s">
        <v>2751</v>
      </c>
    </row>
    <row r="690" spans="1:11" x14ac:dyDescent="0.25">
      <c r="A690" t="s">
        <v>11</v>
      </c>
      <c r="B690" t="s">
        <v>18</v>
      </c>
      <c r="C690">
        <v>11</v>
      </c>
      <c r="D690" t="s">
        <v>199</v>
      </c>
      <c r="E690" s="65">
        <v>124</v>
      </c>
      <c r="F690" t="s">
        <v>624</v>
      </c>
      <c r="G690" t="s">
        <v>16</v>
      </c>
      <c r="H690" t="s">
        <v>17</v>
      </c>
      <c r="I690">
        <v>2</v>
      </c>
      <c r="J690" t="s">
        <v>1692</v>
      </c>
      <c r="K690" t="s">
        <v>2752</v>
      </c>
    </row>
    <row r="691" spans="1:11" x14ac:dyDescent="0.25">
      <c r="A691" t="s">
        <v>11</v>
      </c>
      <c r="B691" t="s">
        <v>18</v>
      </c>
      <c r="C691">
        <v>11</v>
      </c>
      <c r="D691" t="s">
        <v>199</v>
      </c>
      <c r="E691" s="65">
        <v>124</v>
      </c>
      <c r="F691" t="s">
        <v>624</v>
      </c>
      <c r="G691" t="s">
        <v>16</v>
      </c>
      <c r="H691" t="s">
        <v>17</v>
      </c>
      <c r="I691">
        <v>3</v>
      </c>
      <c r="J691" t="s">
        <v>618</v>
      </c>
      <c r="K691" t="s">
        <v>2753</v>
      </c>
    </row>
    <row r="692" spans="1:11" x14ac:dyDescent="0.25">
      <c r="A692" t="s">
        <v>11</v>
      </c>
      <c r="B692" t="s">
        <v>18</v>
      </c>
      <c r="C692">
        <v>11</v>
      </c>
      <c r="D692" t="s">
        <v>199</v>
      </c>
      <c r="E692" s="65">
        <v>124</v>
      </c>
      <c r="F692" t="s">
        <v>624</v>
      </c>
      <c r="G692" t="s">
        <v>16</v>
      </c>
      <c r="H692" t="s">
        <v>17</v>
      </c>
      <c r="I692">
        <v>4</v>
      </c>
      <c r="J692" t="s">
        <v>1693</v>
      </c>
      <c r="K692" t="s">
        <v>2754</v>
      </c>
    </row>
    <row r="693" spans="1:11" x14ac:dyDescent="0.25">
      <c r="A693" t="s">
        <v>11</v>
      </c>
      <c r="B693" t="s">
        <v>18</v>
      </c>
      <c r="C693">
        <v>11</v>
      </c>
      <c r="D693" t="s">
        <v>199</v>
      </c>
      <c r="E693" s="65">
        <v>124</v>
      </c>
      <c r="F693" t="s">
        <v>624</v>
      </c>
      <c r="G693" t="s">
        <v>16</v>
      </c>
      <c r="H693" t="s">
        <v>17</v>
      </c>
      <c r="I693">
        <v>5</v>
      </c>
      <c r="J693" t="s">
        <v>1694</v>
      </c>
      <c r="K693" t="s">
        <v>2755</v>
      </c>
    </row>
    <row r="694" spans="1:11" x14ac:dyDescent="0.25">
      <c r="A694" t="s">
        <v>11</v>
      </c>
      <c r="B694" t="s">
        <v>18</v>
      </c>
      <c r="C694">
        <v>11</v>
      </c>
      <c r="D694" t="s">
        <v>199</v>
      </c>
      <c r="E694" s="65">
        <v>125</v>
      </c>
      <c r="F694" t="s">
        <v>629</v>
      </c>
      <c r="G694" t="s">
        <v>12</v>
      </c>
      <c r="H694" t="s">
        <v>13</v>
      </c>
      <c r="I694">
        <v>1</v>
      </c>
      <c r="J694" t="s">
        <v>628</v>
      </c>
      <c r="K694" t="s">
        <v>2756</v>
      </c>
    </row>
    <row r="695" spans="1:11" x14ac:dyDescent="0.25">
      <c r="A695" t="s">
        <v>11</v>
      </c>
      <c r="B695" t="s">
        <v>18</v>
      </c>
      <c r="C695">
        <v>11</v>
      </c>
      <c r="D695" t="s">
        <v>199</v>
      </c>
      <c r="E695" s="65">
        <v>125</v>
      </c>
      <c r="F695" t="s">
        <v>629</v>
      </c>
      <c r="G695" t="s">
        <v>12</v>
      </c>
      <c r="H695" t="s">
        <v>13</v>
      </c>
      <c r="I695">
        <v>2</v>
      </c>
      <c r="J695" t="s">
        <v>641</v>
      </c>
      <c r="K695" t="s">
        <v>2759</v>
      </c>
    </row>
    <row r="696" spans="1:11" x14ac:dyDescent="0.25">
      <c r="A696" t="s">
        <v>11</v>
      </c>
      <c r="B696" t="s">
        <v>18</v>
      </c>
      <c r="C696">
        <v>11</v>
      </c>
      <c r="D696" t="s">
        <v>199</v>
      </c>
      <c r="E696" s="65">
        <v>125</v>
      </c>
      <c r="F696" t="s">
        <v>629</v>
      </c>
      <c r="G696" t="s">
        <v>12</v>
      </c>
      <c r="H696" t="s">
        <v>13</v>
      </c>
      <c r="I696">
        <v>3</v>
      </c>
      <c r="J696" t="s">
        <v>642</v>
      </c>
      <c r="K696" t="s">
        <v>2760</v>
      </c>
    </row>
    <row r="697" spans="1:11" x14ac:dyDescent="0.25">
      <c r="A697" t="s">
        <v>11</v>
      </c>
      <c r="B697" t="s">
        <v>18</v>
      </c>
      <c r="C697">
        <v>11</v>
      </c>
      <c r="D697" t="s">
        <v>199</v>
      </c>
      <c r="E697" s="65">
        <v>125</v>
      </c>
      <c r="F697" t="s">
        <v>629</v>
      </c>
      <c r="G697" t="s">
        <v>12</v>
      </c>
      <c r="H697" t="s">
        <v>13</v>
      </c>
      <c r="I697">
        <v>4</v>
      </c>
      <c r="J697" t="s">
        <v>630</v>
      </c>
      <c r="K697" t="s">
        <v>2761</v>
      </c>
    </row>
    <row r="698" spans="1:11" x14ac:dyDescent="0.25">
      <c r="A698" t="s">
        <v>11</v>
      </c>
      <c r="B698" t="s">
        <v>18</v>
      </c>
      <c r="C698">
        <v>11</v>
      </c>
      <c r="D698" t="s">
        <v>199</v>
      </c>
      <c r="E698" s="65">
        <v>125</v>
      </c>
      <c r="F698" t="s">
        <v>629</v>
      </c>
      <c r="G698" t="s">
        <v>12</v>
      </c>
      <c r="H698" t="s">
        <v>13</v>
      </c>
      <c r="I698">
        <v>5</v>
      </c>
      <c r="J698" t="s">
        <v>644</v>
      </c>
      <c r="K698" t="s">
        <v>2762</v>
      </c>
    </row>
    <row r="699" spans="1:11" x14ac:dyDescent="0.25">
      <c r="A699" t="s">
        <v>11</v>
      </c>
      <c r="B699" t="s">
        <v>18</v>
      </c>
      <c r="C699">
        <v>11</v>
      </c>
      <c r="D699" t="s">
        <v>199</v>
      </c>
      <c r="E699" s="65">
        <v>125</v>
      </c>
      <c r="F699" t="s">
        <v>629</v>
      </c>
      <c r="G699" t="s">
        <v>12</v>
      </c>
      <c r="H699" t="s">
        <v>13</v>
      </c>
      <c r="I699">
        <v>6</v>
      </c>
      <c r="J699" t="s">
        <v>645</v>
      </c>
      <c r="K699" t="s">
        <v>2763</v>
      </c>
    </row>
    <row r="700" spans="1:11" x14ac:dyDescent="0.25">
      <c r="A700" t="s">
        <v>11</v>
      </c>
      <c r="B700" t="s">
        <v>18</v>
      </c>
      <c r="C700">
        <v>11</v>
      </c>
      <c r="D700" t="s">
        <v>199</v>
      </c>
      <c r="E700" s="65">
        <v>125</v>
      </c>
      <c r="F700" t="s">
        <v>629</v>
      </c>
      <c r="G700" t="s">
        <v>12</v>
      </c>
      <c r="H700" t="s">
        <v>13</v>
      </c>
      <c r="I700">
        <v>7</v>
      </c>
      <c r="J700" t="s">
        <v>633</v>
      </c>
      <c r="K700" t="s">
        <v>2764</v>
      </c>
    </row>
    <row r="701" spans="1:11" x14ac:dyDescent="0.25">
      <c r="A701" t="s">
        <v>11</v>
      </c>
      <c r="B701" t="s">
        <v>18</v>
      </c>
      <c r="C701">
        <v>11</v>
      </c>
      <c r="D701" t="s">
        <v>199</v>
      </c>
      <c r="E701" s="65">
        <v>125</v>
      </c>
      <c r="F701" t="s">
        <v>629</v>
      </c>
      <c r="G701" t="s">
        <v>12</v>
      </c>
      <c r="H701" t="s">
        <v>13</v>
      </c>
      <c r="I701">
        <v>8</v>
      </c>
      <c r="J701" t="s">
        <v>626</v>
      </c>
      <c r="K701" t="s">
        <v>2765</v>
      </c>
    </row>
    <row r="702" spans="1:11" x14ac:dyDescent="0.25">
      <c r="A702" t="s">
        <v>11</v>
      </c>
      <c r="B702" t="s">
        <v>18</v>
      </c>
      <c r="C702">
        <v>11</v>
      </c>
      <c r="D702" t="s">
        <v>199</v>
      </c>
      <c r="E702" s="65">
        <v>125</v>
      </c>
      <c r="F702" t="s">
        <v>629</v>
      </c>
      <c r="G702" t="s">
        <v>12</v>
      </c>
      <c r="H702" t="s">
        <v>13</v>
      </c>
      <c r="I702">
        <v>9</v>
      </c>
      <c r="J702" t="s">
        <v>631</v>
      </c>
      <c r="K702" t="s">
        <v>2766</v>
      </c>
    </row>
    <row r="703" spans="1:11" x14ac:dyDescent="0.25">
      <c r="A703" t="s">
        <v>11</v>
      </c>
      <c r="B703" t="s">
        <v>18</v>
      </c>
      <c r="C703">
        <v>11</v>
      </c>
      <c r="D703" t="s">
        <v>199</v>
      </c>
      <c r="E703" s="65">
        <v>125</v>
      </c>
      <c r="F703" t="s">
        <v>629</v>
      </c>
      <c r="G703" t="s">
        <v>12</v>
      </c>
      <c r="H703" t="s">
        <v>13</v>
      </c>
      <c r="I703">
        <v>10</v>
      </c>
      <c r="J703" t="s">
        <v>627</v>
      </c>
      <c r="K703" t="s">
        <v>2757</v>
      </c>
    </row>
    <row r="704" spans="1:11" x14ac:dyDescent="0.25">
      <c r="A704" t="s">
        <v>11</v>
      </c>
      <c r="B704" t="s">
        <v>18</v>
      </c>
      <c r="C704">
        <v>11</v>
      </c>
      <c r="D704" t="s">
        <v>199</v>
      </c>
      <c r="E704" s="65">
        <v>125</v>
      </c>
      <c r="F704" t="s">
        <v>629</v>
      </c>
      <c r="G704" t="s">
        <v>12</v>
      </c>
      <c r="H704" t="s">
        <v>13</v>
      </c>
      <c r="I704">
        <v>11</v>
      </c>
      <c r="J704" t="s">
        <v>3988</v>
      </c>
      <c r="K704" t="s">
        <v>2758</v>
      </c>
    </row>
    <row r="705" spans="1:11" x14ac:dyDescent="0.25">
      <c r="A705" t="s">
        <v>11</v>
      </c>
      <c r="B705" t="s">
        <v>18</v>
      </c>
      <c r="C705">
        <v>11</v>
      </c>
      <c r="D705" t="s">
        <v>199</v>
      </c>
      <c r="E705" s="65">
        <v>125</v>
      </c>
      <c r="F705" t="s">
        <v>629</v>
      </c>
      <c r="G705" t="s">
        <v>14</v>
      </c>
      <c r="H705" t="s">
        <v>15</v>
      </c>
      <c r="I705">
        <v>1</v>
      </c>
      <c r="J705" t="s">
        <v>643</v>
      </c>
      <c r="K705" t="s">
        <v>2767</v>
      </c>
    </row>
    <row r="706" spans="1:11" x14ac:dyDescent="0.25">
      <c r="A706" t="s">
        <v>11</v>
      </c>
      <c r="B706" t="s">
        <v>18</v>
      </c>
      <c r="C706">
        <v>11</v>
      </c>
      <c r="D706" t="s">
        <v>199</v>
      </c>
      <c r="E706" s="65">
        <v>125</v>
      </c>
      <c r="F706" t="s">
        <v>629</v>
      </c>
      <c r="G706" t="s">
        <v>14</v>
      </c>
      <c r="H706" t="s">
        <v>15</v>
      </c>
      <c r="I706">
        <v>2</v>
      </c>
      <c r="J706" t="s">
        <v>1861</v>
      </c>
      <c r="K706" t="s">
        <v>2768</v>
      </c>
    </row>
    <row r="707" spans="1:11" x14ac:dyDescent="0.25">
      <c r="A707" t="s">
        <v>11</v>
      </c>
      <c r="B707" t="s">
        <v>18</v>
      </c>
      <c r="C707">
        <v>11</v>
      </c>
      <c r="D707" t="s">
        <v>199</v>
      </c>
      <c r="E707" s="65">
        <v>125</v>
      </c>
      <c r="F707" t="s">
        <v>629</v>
      </c>
      <c r="G707" t="s">
        <v>14</v>
      </c>
      <c r="H707" t="s">
        <v>15</v>
      </c>
      <c r="I707">
        <v>3</v>
      </c>
      <c r="J707" t="s">
        <v>1862</v>
      </c>
      <c r="K707" t="s">
        <v>2769</v>
      </c>
    </row>
    <row r="708" spans="1:11" x14ac:dyDescent="0.25">
      <c r="A708" t="s">
        <v>11</v>
      </c>
      <c r="B708" t="s">
        <v>18</v>
      </c>
      <c r="C708">
        <v>11</v>
      </c>
      <c r="D708" t="s">
        <v>199</v>
      </c>
      <c r="E708" s="65">
        <v>125</v>
      </c>
      <c r="F708" t="s">
        <v>629</v>
      </c>
      <c r="G708" t="s">
        <v>16</v>
      </c>
      <c r="H708" t="s">
        <v>17</v>
      </c>
      <c r="I708">
        <v>1</v>
      </c>
      <c r="J708" t="s">
        <v>625</v>
      </c>
      <c r="K708" t="s">
        <v>2770</v>
      </c>
    </row>
    <row r="709" spans="1:11" x14ac:dyDescent="0.25">
      <c r="A709" t="s">
        <v>11</v>
      </c>
      <c r="B709" t="s">
        <v>18</v>
      </c>
      <c r="C709">
        <v>11</v>
      </c>
      <c r="D709" t="s">
        <v>199</v>
      </c>
      <c r="E709" s="65">
        <v>125</v>
      </c>
      <c r="F709" t="s">
        <v>629</v>
      </c>
      <c r="G709" t="s">
        <v>16</v>
      </c>
      <c r="H709" t="s">
        <v>17</v>
      </c>
      <c r="I709">
        <v>2</v>
      </c>
      <c r="J709" t="s">
        <v>640</v>
      </c>
      <c r="K709" t="s">
        <v>2771</v>
      </c>
    </row>
    <row r="710" spans="1:11" x14ac:dyDescent="0.25">
      <c r="A710" t="s">
        <v>11</v>
      </c>
      <c r="B710" t="s">
        <v>18</v>
      </c>
      <c r="C710">
        <v>11</v>
      </c>
      <c r="D710" t="s">
        <v>199</v>
      </c>
      <c r="E710" s="65">
        <v>125</v>
      </c>
      <c r="F710" t="s">
        <v>629</v>
      </c>
      <c r="G710" t="s">
        <v>16</v>
      </c>
      <c r="H710" t="s">
        <v>17</v>
      </c>
      <c r="I710">
        <v>3</v>
      </c>
      <c r="J710" t="s">
        <v>632</v>
      </c>
      <c r="K710" t="s">
        <v>2772</v>
      </c>
    </row>
    <row r="711" spans="1:11" x14ac:dyDescent="0.25">
      <c r="A711" t="s">
        <v>11</v>
      </c>
      <c r="B711" t="s">
        <v>18</v>
      </c>
      <c r="C711">
        <v>11</v>
      </c>
      <c r="D711" t="s">
        <v>199</v>
      </c>
      <c r="E711" s="65">
        <v>126</v>
      </c>
      <c r="F711" t="s">
        <v>550</v>
      </c>
      <c r="G711" t="s">
        <v>12</v>
      </c>
      <c r="H711" t="s">
        <v>13</v>
      </c>
      <c r="I711">
        <v>1</v>
      </c>
      <c r="J711" t="s">
        <v>551</v>
      </c>
      <c r="K711" t="s">
        <v>2773</v>
      </c>
    </row>
    <row r="712" spans="1:11" x14ac:dyDescent="0.25">
      <c r="A712" t="s">
        <v>11</v>
      </c>
      <c r="B712" t="s">
        <v>18</v>
      </c>
      <c r="C712">
        <v>11</v>
      </c>
      <c r="D712" t="s">
        <v>199</v>
      </c>
      <c r="E712" s="65">
        <v>126</v>
      </c>
      <c r="F712" t="s">
        <v>550</v>
      </c>
      <c r="G712" t="s">
        <v>12</v>
      </c>
      <c r="H712" t="s">
        <v>13</v>
      </c>
      <c r="I712">
        <v>2</v>
      </c>
      <c r="J712" t="s">
        <v>602</v>
      </c>
      <c r="K712" t="s">
        <v>2784</v>
      </c>
    </row>
    <row r="713" spans="1:11" x14ac:dyDescent="0.25">
      <c r="A713" t="s">
        <v>11</v>
      </c>
      <c r="B713" t="s">
        <v>18</v>
      </c>
      <c r="C713">
        <v>11</v>
      </c>
      <c r="D713" t="s">
        <v>199</v>
      </c>
      <c r="E713" s="65">
        <v>126</v>
      </c>
      <c r="F713" t="s">
        <v>550</v>
      </c>
      <c r="G713" t="s">
        <v>12</v>
      </c>
      <c r="H713" t="s">
        <v>13</v>
      </c>
      <c r="I713">
        <v>3</v>
      </c>
      <c r="J713" t="s">
        <v>555</v>
      </c>
      <c r="K713" t="s">
        <v>2789</v>
      </c>
    </row>
    <row r="714" spans="1:11" x14ac:dyDescent="0.25">
      <c r="A714" t="s">
        <v>11</v>
      </c>
      <c r="B714" t="s">
        <v>18</v>
      </c>
      <c r="C714">
        <v>11</v>
      </c>
      <c r="D714" t="s">
        <v>199</v>
      </c>
      <c r="E714" s="65">
        <v>126</v>
      </c>
      <c r="F714" t="s">
        <v>550</v>
      </c>
      <c r="G714" t="s">
        <v>12</v>
      </c>
      <c r="H714" t="s">
        <v>13</v>
      </c>
      <c r="I714">
        <v>4</v>
      </c>
      <c r="J714" t="s">
        <v>559</v>
      </c>
      <c r="K714" t="s">
        <v>2790</v>
      </c>
    </row>
    <row r="715" spans="1:11" x14ac:dyDescent="0.25">
      <c r="A715" t="s">
        <v>11</v>
      </c>
      <c r="B715" t="s">
        <v>18</v>
      </c>
      <c r="C715">
        <v>11</v>
      </c>
      <c r="D715" t="s">
        <v>199</v>
      </c>
      <c r="E715" s="65">
        <v>126</v>
      </c>
      <c r="F715" t="s">
        <v>550</v>
      </c>
      <c r="G715" t="s">
        <v>12</v>
      </c>
      <c r="H715" t="s">
        <v>13</v>
      </c>
      <c r="I715">
        <v>5</v>
      </c>
      <c r="J715" t="s">
        <v>561</v>
      </c>
      <c r="K715" t="s">
        <v>2791</v>
      </c>
    </row>
    <row r="716" spans="1:11" x14ac:dyDescent="0.25">
      <c r="A716" t="s">
        <v>11</v>
      </c>
      <c r="B716" t="s">
        <v>18</v>
      </c>
      <c r="C716">
        <v>11</v>
      </c>
      <c r="D716" t="s">
        <v>199</v>
      </c>
      <c r="E716" s="65">
        <v>126</v>
      </c>
      <c r="F716" t="s">
        <v>550</v>
      </c>
      <c r="G716" t="s">
        <v>12</v>
      </c>
      <c r="H716" t="s">
        <v>13</v>
      </c>
      <c r="I716">
        <v>6</v>
      </c>
      <c r="J716" t="s">
        <v>556</v>
      </c>
      <c r="K716" t="s">
        <v>2792</v>
      </c>
    </row>
    <row r="717" spans="1:11" x14ac:dyDescent="0.25">
      <c r="A717" t="s">
        <v>11</v>
      </c>
      <c r="B717" t="s">
        <v>18</v>
      </c>
      <c r="C717">
        <v>11</v>
      </c>
      <c r="D717" t="s">
        <v>199</v>
      </c>
      <c r="E717" s="65">
        <v>126</v>
      </c>
      <c r="F717" t="s">
        <v>550</v>
      </c>
      <c r="G717" t="s">
        <v>12</v>
      </c>
      <c r="H717" t="s">
        <v>13</v>
      </c>
      <c r="I717">
        <v>7</v>
      </c>
      <c r="J717" t="s">
        <v>557</v>
      </c>
      <c r="K717" t="s">
        <v>2793</v>
      </c>
    </row>
    <row r="718" spans="1:11" x14ac:dyDescent="0.25">
      <c r="A718" t="s">
        <v>11</v>
      </c>
      <c r="B718" t="s">
        <v>18</v>
      </c>
      <c r="C718">
        <v>11</v>
      </c>
      <c r="D718" t="s">
        <v>199</v>
      </c>
      <c r="E718" s="65">
        <v>126</v>
      </c>
      <c r="F718" t="s">
        <v>550</v>
      </c>
      <c r="G718" t="s">
        <v>12</v>
      </c>
      <c r="H718" t="s">
        <v>13</v>
      </c>
      <c r="I718">
        <v>8</v>
      </c>
      <c r="J718" t="s">
        <v>558</v>
      </c>
      <c r="K718" t="s">
        <v>2794</v>
      </c>
    </row>
    <row r="719" spans="1:11" x14ac:dyDescent="0.25">
      <c r="A719" t="s">
        <v>11</v>
      </c>
      <c r="B719" t="s">
        <v>18</v>
      </c>
      <c r="C719">
        <v>11</v>
      </c>
      <c r="D719" t="s">
        <v>199</v>
      </c>
      <c r="E719" s="65">
        <v>126</v>
      </c>
      <c r="F719" t="s">
        <v>550</v>
      </c>
      <c r="G719" t="s">
        <v>12</v>
      </c>
      <c r="H719" t="s">
        <v>13</v>
      </c>
      <c r="I719">
        <v>9</v>
      </c>
      <c r="J719" t="s">
        <v>560</v>
      </c>
      <c r="K719" t="s">
        <v>2795</v>
      </c>
    </row>
    <row r="720" spans="1:11" x14ac:dyDescent="0.25">
      <c r="A720" t="s">
        <v>11</v>
      </c>
      <c r="B720" t="s">
        <v>18</v>
      </c>
      <c r="C720">
        <v>11</v>
      </c>
      <c r="D720" t="s">
        <v>199</v>
      </c>
      <c r="E720" s="65">
        <v>126</v>
      </c>
      <c r="F720" t="s">
        <v>550</v>
      </c>
      <c r="G720" t="s">
        <v>12</v>
      </c>
      <c r="H720" t="s">
        <v>13</v>
      </c>
      <c r="I720">
        <v>10</v>
      </c>
      <c r="J720" t="s">
        <v>1865</v>
      </c>
      <c r="K720" t="s">
        <v>2774</v>
      </c>
    </row>
    <row r="721" spans="1:11" x14ac:dyDescent="0.25">
      <c r="A721" t="s">
        <v>11</v>
      </c>
      <c r="B721" t="s">
        <v>18</v>
      </c>
      <c r="C721">
        <v>11</v>
      </c>
      <c r="D721" t="s">
        <v>199</v>
      </c>
      <c r="E721" s="65">
        <v>126</v>
      </c>
      <c r="F721" t="s">
        <v>550</v>
      </c>
      <c r="G721" t="s">
        <v>12</v>
      </c>
      <c r="H721" t="s">
        <v>13</v>
      </c>
      <c r="I721">
        <v>11</v>
      </c>
      <c r="J721" t="s">
        <v>562</v>
      </c>
      <c r="K721" t="s">
        <v>2775</v>
      </c>
    </row>
    <row r="722" spans="1:11" x14ac:dyDescent="0.25">
      <c r="A722" t="s">
        <v>11</v>
      </c>
      <c r="B722" t="s">
        <v>18</v>
      </c>
      <c r="C722">
        <v>11</v>
      </c>
      <c r="D722" t="s">
        <v>199</v>
      </c>
      <c r="E722" s="65">
        <v>126</v>
      </c>
      <c r="F722" t="s">
        <v>550</v>
      </c>
      <c r="G722" t="s">
        <v>12</v>
      </c>
      <c r="H722" t="s">
        <v>13</v>
      </c>
      <c r="I722">
        <v>12</v>
      </c>
      <c r="J722" t="s">
        <v>1866</v>
      </c>
      <c r="K722" t="s">
        <v>2776</v>
      </c>
    </row>
    <row r="723" spans="1:11" x14ac:dyDescent="0.25">
      <c r="A723" t="s">
        <v>11</v>
      </c>
      <c r="B723" t="s">
        <v>18</v>
      </c>
      <c r="C723">
        <v>11</v>
      </c>
      <c r="D723" t="s">
        <v>199</v>
      </c>
      <c r="E723" s="65">
        <v>126</v>
      </c>
      <c r="F723" t="s">
        <v>550</v>
      </c>
      <c r="G723" t="s">
        <v>12</v>
      </c>
      <c r="H723" t="s">
        <v>13</v>
      </c>
      <c r="I723">
        <v>13</v>
      </c>
      <c r="J723" t="s">
        <v>603</v>
      </c>
      <c r="K723" t="s">
        <v>2777</v>
      </c>
    </row>
    <row r="724" spans="1:11" x14ac:dyDescent="0.25">
      <c r="A724" t="s">
        <v>11</v>
      </c>
      <c r="B724" t="s">
        <v>18</v>
      </c>
      <c r="C724">
        <v>11</v>
      </c>
      <c r="D724" t="s">
        <v>199</v>
      </c>
      <c r="E724" s="65">
        <v>126</v>
      </c>
      <c r="F724" t="s">
        <v>550</v>
      </c>
      <c r="G724" t="s">
        <v>12</v>
      </c>
      <c r="H724" t="s">
        <v>13</v>
      </c>
      <c r="I724">
        <v>14</v>
      </c>
      <c r="J724" t="s">
        <v>563</v>
      </c>
      <c r="K724" t="s">
        <v>2778</v>
      </c>
    </row>
    <row r="725" spans="1:11" x14ac:dyDescent="0.25">
      <c r="A725" t="s">
        <v>11</v>
      </c>
      <c r="B725" t="s">
        <v>18</v>
      </c>
      <c r="C725">
        <v>11</v>
      </c>
      <c r="D725" t="s">
        <v>199</v>
      </c>
      <c r="E725" s="65">
        <v>126</v>
      </c>
      <c r="F725" t="s">
        <v>550</v>
      </c>
      <c r="G725" t="s">
        <v>12</v>
      </c>
      <c r="H725" t="s">
        <v>13</v>
      </c>
      <c r="I725">
        <v>15</v>
      </c>
      <c r="J725" t="s">
        <v>564</v>
      </c>
      <c r="K725" t="s">
        <v>2779</v>
      </c>
    </row>
    <row r="726" spans="1:11" x14ac:dyDescent="0.25">
      <c r="A726" t="s">
        <v>11</v>
      </c>
      <c r="B726" t="s">
        <v>18</v>
      </c>
      <c r="C726">
        <v>11</v>
      </c>
      <c r="D726" t="s">
        <v>199</v>
      </c>
      <c r="E726" s="65">
        <v>126</v>
      </c>
      <c r="F726" t="s">
        <v>550</v>
      </c>
      <c r="G726" t="s">
        <v>12</v>
      </c>
      <c r="H726" t="s">
        <v>13</v>
      </c>
      <c r="I726">
        <v>16</v>
      </c>
      <c r="J726" t="s">
        <v>591</v>
      </c>
      <c r="K726" t="s">
        <v>2780</v>
      </c>
    </row>
    <row r="727" spans="1:11" x14ac:dyDescent="0.25">
      <c r="A727" t="s">
        <v>11</v>
      </c>
      <c r="B727" t="s">
        <v>18</v>
      </c>
      <c r="C727">
        <v>11</v>
      </c>
      <c r="D727" t="s">
        <v>199</v>
      </c>
      <c r="E727" s="65">
        <v>126</v>
      </c>
      <c r="F727" t="s">
        <v>550</v>
      </c>
      <c r="G727" t="s">
        <v>12</v>
      </c>
      <c r="H727" t="s">
        <v>13</v>
      </c>
      <c r="I727">
        <v>17</v>
      </c>
      <c r="J727" t="s">
        <v>565</v>
      </c>
      <c r="K727" t="s">
        <v>2781</v>
      </c>
    </row>
    <row r="728" spans="1:11" x14ac:dyDescent="0.25">
      <c r="A728" t="s">
        <v>11</v>
      </c>
      <c r="B728" t="s">
        <v>18</v>
      </c>
      <c r="C728">
        <v>11</v>
      </c>
      <c r="D728" t="s">
        <v>199</v>
      </c>
      <c r="E728" s="65">
        <v>126</v>
      </c>
      <c r="F728" t="s">
        <v>550</v>
      </c>
      <c r="G728" t="s">
        <v>12</v>
      </c>
      <c r="H728" t="s">
        <v>13</v>
      </c>
      <c r="I728">
        <v>18</v>
      </c>
      <c r="J728" t="s">
        <v>552</v>
      </c>
      <c r="K728" t="s">
        <v>2782</v>
      </c>
    </row>
    <row r="729" spans="1:11" x14ac:dyDescent="0.25">
      <c r="A729" t="s">
        <v>11</v>
      </c>
      <c r="B729" t="s">
        <v>18</v>
      </c>
      <c r="C729">
        <v>11</v>
      </c>
      <c r="D729" t="s">
        <v>199</v>
      </c>
      <c r="E729" s="65">
        <v>126</v>
      </c>
      <c r="F729" t="s">
        <v>550</v>
      </c>
      <c r="G729" t="s">
        <v>12</v>
      </c>
      <c r="H729" t="s">
        <v>13</v>
      </c>
      <c r="I729">
        <v>19</v>
      </c>
      <c r="J729" t="s">
        <v>567</v>
      </c>
      <c r="K729" t="s">
        <v>2783</v>
      </c>
    </row>
    <row r="730" spans="1:11" x14ac:dyDescent="0.25">
      <c r="A730" t="s">
        <v>11</v>
      </c>
      <c r="B730" t="s">
        <v>18</v>
      </c>
      <c r="C730">
        <v>11</v>
      </c>
      <c r="D730" t="s">
        <v>199</v>
      </c>
      <c r="E730" s="65">
        <v>126</v>
      </c>
      <c r="F730" t="s">
        <v>550</v>
      </c>
      <c r="G730" t="s">
        <v>12</v>
      </c>
      <c r="H730" t="s">
        <v>13</v>
      </c>
      <c r="I730">
        <v>20</v>
      </c>
      <c r="J730" t="s">
        <v>568</v>
      </c>
      <c r="K730" t="s">
        <v>2785</v>
      </c>
    </row>
    <row r="731" spans="1:11" x14ac:dyDescent="0.25">
      <c r="A731" t="s">
        <v>11</v>
      </c>
      <c r="B731" t="s">
        <v>18</v>
      </c>
      <c r="C731">
        <v>11</v>
      </c>
      <c r="D731" t="s">
        <v>199</v>
      </c>
      <c r="E731" s="65">
        <v>126</v>
      </c>
      <c r="F731" t="s">
        <v>550</v>
      </c>
      <c r="G731" t="s">
        <v>12</v>
      </c>
      <c r="H731" t="s">
        <v>13</v>
      </c>
      <c r="I731">
        <v>21</v>
      </c>
      <c r="J731" t="s">
        <v>572</v>
      </c>
      <c r="K731" t="s">
        <v>2786</v>
      </c>
    </row>
    <row r="732" spans="1:11" x14ac:dyDescent="0.25">
      <c r="A732" t="s">
        <v>11</v>
      </c>
      <c r="B732" t="s">
        <v>18</v>
      </c>
      <c r="C732">
        <v>11</v>
      </c>
      <c r="D732" t="s">
        <v>199</v>
      </c>
      <c r="E732" s="65">
        <v>126</v>
      </c>
      <c r="F732" t="s">
        <v>550</v>
      </c>
      <c r="G732" t="s">
        <v>12</v>
      </c>
      <c r="H732" t="s">
        <v>13</v>
      </c>
      <c r="I732">
        <v>22</v>
      </c>
      <c r="J732" t="s">
        <v>571</v>
      </c>
      <c r="K732" t="s">
        <v>2787</v>
      </c>
    </row>
    <row r="733" spans="1:11" x14ac:dyDescent="0.25">
      <c r="A733" t="s">
        <v>11</v>
      </c>
      <c r="B733" t="s">
        <v>18</v>
      </c>
      <c r="C733">
        <v>11</v>
      </c>
      <c r="D733" t="s">
        <v>199</v>
      </c>
      <c r="E733" s="65">
        <v>126</v>
      </c>
      <c r="F733" t="s">
        <v>550</v>
      </c>
      <c r="G733" t="s">
        <v>12</v>
      </c>
      <c r="H733" t="s">
        <v>13</v>
      </c>
      <c r="I733">
        <v>23</v>
      </c>
      <c r="J733" t="s">
        <v>554</v>
      </c>
      <c r="K733" t="s">
        <v>2788</v>
      </c>
    </row>
    <row r="734" spans="1:11" x14ac:dyDescent="0.25">
      <c r="A734" t="s">
        <v>11</v>
      </c>
      <c r="B734" t="s">
        <v>18</v>
      </c>
      <c r="C734">
        <v>11</v>
      </c>
      <c r="D734" t="s">
        <v>199</v>
      </c>
      <c r="E734" s="65">
        <v>126</v>
      </c>
      <c r="F734" t="s">
        <v>550</v>
      </c>
      <c r="G734" t="s">
        <v>14</v>
      </c>
      <c r="H734" t="s">
        <v>15</v>
      </c>
      <c r="I734">
        <v>1</v>
      </c>
      <c r="J734" t="s">
        <v>1690</v>
      </c>
      <c r="K734" t="s">
        <v>2796</v>
      </c>
    </row>
    <row r="735" spans="1:11" x14ac:dyDescent="0.25">
      <c r="A735" t="s">
        <v>11</v>
      </c>
      <c r="B735" t="s">
        <v>18</v>
      </c>
      <c r="C735">
        <v>11</v>
      </c>
      <c r="D735" t="s">
        <v>199</v>
      </c>
      <c r="E735" s="65">
        <v>126</v>
      </c>
      <c r="F735" t="s">
        <v>550</v>
      </c>
      <c r="G735" t="s">
        <v>14</v>
      </c>
      <c r="H735" t="s">
        <v>15</v>
      </c>
      <c r="I735">
        <v>2</v>
      </c>
      <c r="J735" t="s">
        <v>1863</v>
      </c>
      <c r="K735" t="s">
        <v>2797</v>
      </c>
    </row>
    <row r="736" spans="1:11" x14ac:dyDescent="0.25">
      <c r="A736" t="s">
        <v>11</v>
      </c>
      <c r="B736" t="s">
        <v>18</v>
      </c>
      <c r="C736">
        <v>11</v>
      </c>
      <c r="D736" t="s">
        <v>199</v>
      </c>
      <c r="E736" s="65">
        <v>126</v>
      </c>
      <c r="F736" t="s">
        <v>550</v>
      </c>
      <c r="G736" t="s">
        <v>14</v>
      </c>
      <c r="H736" t="s">
        <v>15</v>
      </c>
      <c r="I736">
        <v>3</v>
      </c>
      <c r="J736" t="s">
        <v>1864</v>
      </c>
      <c r="K736" t="s">
        <v>2798</v>
      </c>
    </row>
    <row r="737" spans="1:11" x14ac:dyDescent="0.25">
      <c r="A737" t="s">
        <v>11</v>
      </c>
      <c r="B737" t="s">
        <v>18</v>
      </c>
      <c r="C737">
        <v>11</v>
      </c>
      <c r="D737" t="s">
        <v>199</v>
      </c>
      <c r="E737" s="65">
        <v>126</v>
      </c>
      <c r="F737" t="s">
        <v>550</v>
      </c>
      <c r="G737" t="s">
        <v>14</v>
      </c>
      <c r="H737" t="s">
        <v>15</v>
      </c>
      <c r="I737">
        <v>4</v>
      </c>
      <c r="J737" t="s">
        <v>601</v>
      </c>
      <c r="K737" t="s">
        <v>2799</v>
      </c>
    </row>
    <row r="738" spans="1:11" x14ac:dyDescent="0.25">
      <c r="A738" t="s">
        <v>11</v>
      </c>
      <c r="B738" t="s">
        <v>18</v>
      </c>
      <c r="C738">
        <v>11</v>
      </c>
      <c r="D738" t="s">
        <v>199</v>
      </c>
      <c r="E738" s="65">
        <v>126</v>
      </c>
      <c r="F738" t="s">
        <v>550</v>
      </c>
      <c r="G738" t="s">
        <v>14</v>
      </c>
      <c r="H738" t="s">
        <v>15</v>
      </c>
      <c r="I738">
        <v>5</v>
      </c>
      <c r="J738" t="s">
        <v>569</v>
      </c>
      <c r="K738" t="s">
        <v>2800</v>
      </c>
    </row>
    <row r="739" spans="1:11" x14ac:dyDescent="0.25">
      <c r="A739" t="s">
        <v>11</v>
      </c>
      <c r="B739" t="s">
        <v>18</v>
      </c>
      <c r="C739">
        <v>11</v>
      </c>
      <c r="D739" t="s">
        <v>199</v>
      </c>
      <c r="E739" s="65">
        <v>126</v>
      </c>
      <c r="F739" t="s">
        <v>550</v>
      </c>
      <c r="G739" t="s">
        <v>16</v>
      </c>
      <c r="H739" t="s">
        <v>17</v>
      </c>
      <c r="I739">
        <v>1</v>
      </c>
      <c r="J739" t="s">
        <v>553</v>
      </c>
      <c r="K739" t="s">
        <v>2801</v>
      </c>
    </row>
    <row r="740" spans="1:11" x14ac:dyDescent="0.25">
      <c r="A740" t="s">
        <v>11</v>
      </c>
      <c r="B740" t="s">
        <v>18</v>
      </c>
      <c r="C740">
        <v>11</v>
      </c>
      <c r="D740" t="s">
        <v>199</v>
      </c>
      <c r="E740" s="65">
        <v>126</v>
      </c>
      <c r="F740" t="s">
        <v>550</v>
      </c>
      <c r="G740" t="s">
        <v>16</v>
      </c>
      <c r="H740" t="s">
        <v>17</v>
      </c>
      <c r="I740">
        <v>2</v>
      </c>
      <c r="J740" t="s">
        <v>604</v>
      </c>
      <c r="K740" t="s">
        <v>2802</v>
      </c>
    </row>
    <row r="741" spans="1:11" x14ac:dyDescent="0.25">
      <c r="A741" t="s">
        <v>11</v>
      </c>
      <c r="B741" t="s">
        <v>18</v>
      </c>
      <c r="C741">
        <v>11</v>
      </c>
      <c r="D741" t="s">
        <v>199</v>
      </c>
      <c r="E741" s="65">
        <v>126</v>
      </c>
      <c r="F741" t="s">
        <v>550</v>
      </c>
      <c r="G741" t="s">
        <v>16</v>
      </c>
      <c r="H741" t="s">
        <v>17</v>
      </c>
      <c r="I741">
        <v>3</v>
      </c>
      <c r="J741" t="s">
        <v>605</v>
      </c>
      <c r="K741" t="s">
        <v>2803</v>
      </c>
    </row>
    <row r="742" spans="1:11" x14ac:dyDescent="0.25">
      <c r="A742" t="s">
        <v>11</v>
      </c>
      <c r="B742" t="s">
        <v>18</v>
      </c>
      <c r="C742">
        <v>11</v>
      </c>
      <c r="D742" t="s">
        <v>199</v>
      </c>
      <c r="E742" s="65">
        <v>126</v>
      </c>
      <c r="F742" t="s">
        <v>550</v>
      </c>
      <c r="G742" t="s">
        <v>16</v>
      </c>
      <c r="H742" t="s">
        <v>17</v>
      </c>
      <c r="I742">
        <v>4</v>
      </c>
      <c r="J742" t="s">
        <v>566</v>
      </c>
      <c r="K742" t="s">
        <v>2804</v>
      </c>
    </row>
    <row r="743" spans="1:11" x14ac:dyDescent="0.25">
      <c r="A743" t="s">
        <v>11</v>
      </c>
      <c r="B743" t="s">
        <v>18</v>
      </c>
      <c r="C743">
        <v>11</v>
      </c>
      <c r="D743" t="s">
        <v>199</v>
      </c>
      <c r="E743" s="65">
        <v>126</v>
      </c>
      <c r="F743" t="s">
        <v>550</v>
      </c>
      <c r="G743" t="s">
        <v>16</v>
      </c>
      <c r="H743" t="s">
        <v>17</v>
      </c>
      <c r="I743">
        <v>5</v>
      </c>
      <c r="J743" t="s">
        <v>570</v>
      </c>
      <c r="K743" t="s">
        <v>2805</v>
      </c>
    </row>
    <row r="744" spans="1:11" x14ac:dyDescent="0.25">
      <c r="A744" t="s">
        <v>11</v>
      </c>
      <c r="B744" t="s">
        <v>18</v>
      </c>
      <c r="C744">
        <v>11</v>
      </c>
      <c r="D744" t="s">
        <v>199</v>
      </c>
      <c r="E744" s="65">
        <v>126</v>
      </c>
      <c r="F744" t="s">
        <v>550</v>
      </c>
      <c r="G744" t="s">
        <v>16</v>
      </c>
      <c r="H744" t="s">
        <v>17</v>
      </c>
      <c r="I744">
        <v>6</v>
      </c>
      <c r="J744" t="s">
        <v>592</v>
      </c>
      <c r="K744" t="s">
        <v>2806</v>
      </c>
    </row>
    <row r="745" spans="1:11" x14ac:dyDescent="0.25">
      <c r="A745" t="s">
        <v>11</v>
      </c>
      <c r="B745" t="s">
        <v>18</v>
      </c>
      <c r="C745">
        <v>11</v>
      </c>
      <c r="D745" t="s">
        <v>199</v>
      </c>
      <c r="E745" s="65">
        <v>127</v>
      </c>
      <c r="F745" t="s">
        <v>646</v>
      </c>
      <c r="G745" t="s">
        <v>12</v>
      </c>
      <c r="H745" t="s">
        <v>13</v>
      </c>
      <c r="I745">
        <v>1</v>
      </c>
      <c r="J745" t="s">
        <v>1867</v>
      </c>
      <c r="K745" t="s">
        <v>2807</v>
      </c>
    </row>
    <row r="746" spans="1:11" x14ac:dyDescent="0.25">
      <c r="A746" t="s">
        <v>11</v>
      </c>
      <c r="B746" t="s">
        <v>18</v>
      </c>
      <c r="C746">
        <v>11</v>
      </c>
      <c r="D746" t="s">
        <v>199</v>
      </c>
      <c r="E746" s="65">
        <v>127</v>
      </c>
      <c r="F746" t="s">
        <v>646</v>
      </c>
      <c r="G746" t="s">
        <v>12</v>
      </c>
      <c r="H746" t="s">
        <v>13</v>
      </c>
      <c r="I746">
        <v>2</v>
      </c>
      <c r="J746" t="s">
        <v>579</v>
      </c>
      <c r="K746" t="s">
        <v>2809</v>
      </c>
    </row>
    <row r="747" spans="1:11" x14ac:dyDescent="0.25">
      <c r="A747" t="s">
        <v>11</v>
      </c>
      <c r="B747" t="s">
        <v>18</v>
      </c>
      <c r="C747">
        <v>11</v>
      </c>
      <c r="D747" t="s">
        <v>199</v>
      </c>
      <c r="E747" s="65">
        <v>127</v>
      </c>
      <c r="F747" t="s">
        <v>646</v>
      </c>
      <c r="G747" t="s">
        <v>12</v>
      </c>
      <c r="H747" t="s">
        <v>13</v>
      </c>
      <c r="I747">
        <v>3</v>
      </c>
      <c r="J747" t="s">
        <v>580</v>
      </c>
      <c r="K747" t="s">
        <v>2810</v>
      </c>
    </row>
    <row r="748" spans="1:11" x14ac:dyDescent="0.25">
      <c r="A748" t="s">
        <v>11</v>
      </c>
      <c r="B748" t="s">
        <v>18</v>
      </c>
      <c r="C748">
        <v>11</v>
      </c>
      <c r="D748" t="s">
        <v>199</v>
      </c>
      <c r="E748" s="65">
        <v>127</v>
      </c>
      <c r="F748" t="s">
        <v>646</v>
      </c>
      <c r="G748" t="s">
        <v>12</v>
      </c>
      <c r="H748" t="s">
        <v>13</v>
      </c>
      <c r="I748">
        <v>4</v>
      </c>
      <c r="J748" t="s">
        <v>581</v>
      </c>
      <c r="K748" t="s">
        <v>2811</v>
      </c>
    </row>
    <row r="749" spans="1:11" x14ac:dyDescent="0.25">
      <c r="A749" t="s">
        <v>11</v>
      </c>
      <c r="B749" t="s">
        <v>18</v>
      </c>
      <c r="C749">
        <v>11</v>
      </c>
      <c r="D749" t="s">
        <v>199</v>
      </c>
      <c r="E749" s="65">
        <v>127</v>
      </c>
      <c r="F749" t="s">
        <v>646</v>
      </c>
      <c r="G749" t="s">
        <v>12</v>
      </c>
      <c r="H749" t="s">
        <v>13</v>
      </c>
      <c r="I749">
        <v>5</v>
      </c>
      <c r="J749" t="s">
        <v>573</v>
      </c>
      <c r="K749" t="s">
        <v>2812</v>
      </c>
    </row>
    <row r="750" spans="1:11" x14ac:dyDescent="0.25">
      <c r="A750" t="s">
        <v>11</v>
      </c>
      <c r="B750" t="s">
        <v>18</v>
      </c>
      <c r="C750">
        <v>11</v>
      </c>
      <c r="D750" t="s">
        <v>199</v>
      </c>
      <c r="E750" s="65">
        <v>127</v>
      </c>
      <c r="F750" t="s">
        <v>646</v>
      </c>
      <c r="G750" t="s">
        <v>12</v>
      </c>
      <c r="H750" t="s">
        <v>13</v>
      </c>
      <c r="I750">
        <v>6</v>
      </c>
      <c r="J750" t="s">
        <v>574</v>
      </c>
      <c r="K750" t="s">
        <v>2813</v>
      </c>
    </row>
    <row r="751" spans="1:11" x14ac:dyDescent="0.25">
      <c r="A751" t="s">
        <v>11</v>
      </c>
      <c r="B751" t="s">
        <v>18</v>
      </c>
      <c r="C751">
        <v>11</v>
      </c>
      <c r="D751" t="s">
        <v>199</v>
      </c>
      <c r="E751" s="65">
        <v>127</v>
      </c>
      <c r="F751" t="s">
        <v>646</v>
      </c>
      <c r="G751" t="s">
        <v>12</v>
      </c>
      <c r="H751" t="s">
        <v>13</v>
      </c>
      <c r="I751">
        <v>7</v>
      </c>
      <c r="J751" t="s">
        <v>575</v>
      </c>
      <c r="K751" t="s">
        <v>2814</v>
      </c>
    </row>
    <row r="752" spans="1:11" x14ac:dyDescent="0.25">
      <c r="A752" t="s">
        <v>11</v>
      </c>
      <c r="B752" t="s">
        <v>18</v>
      </c>
      <c r="C752">
        <v>11</v>
      </c>
      <c r="D752" t="s">
        <v>199</v>
      </c>
      <c r="E752" s="65">
        <v>127</v>
      </c>
      <c r="F752" t="s">
        <v>646</v>
      </c>
      <c r="G752" t="s">
        <v>12</v>
      </c>
      <c r="H752" t="s">
        <v>13</v>
      </c>
      <c r="I752">
        <v>8</v>
      </c>
      <c r="J752" t="s">
        <v>577</v>
      </c>
      <c r="K752" t="s">
        <v>2815</v>
      </c>
    </row>
    <row r="753" spans="1:11" x14ac:dyDescent="0.25">
      <c r="A753" t="s">
        <v>11</v>
      </c>
      <c r="B753" t="s">
        <v>18</v>
      </c>
      <c r="C753">
        <v>11</v>
      </c>
      <c r="D753" t="s">
        <v>199</v>
      </c>
      <c r="E753" s="65">
        <v>127</v>
      </c>
      <c r="F753" t="s">
        <v>646</v>
      </c>
      <c r="G753" t="s">
        <v>12</v>
      </c>
      <c r="H753" t="s">
        <v>13</v>
      </c>
      <c r="I753">
        <v>9</v>
      </c>
      <c r="J753" t="s">
        <v>578</v>
      </c>
      <c r="K753" t="s">
        <v>2816</v>
      </c>
    </row>
    <row r="754" spans="1:11" x14ac:dyDescent="0.25">
      <c r="A754" t="s">
        <v>11</v>
      </c>
      <c r="B754" t="s">
        <v>18</v>
      </c>
      <c r="C754">
        <v>11</v>
      </c>
      <c r="D754" t="s">
        <v>199</v>
      </c>
      <c r="E754" s="65">
        <v>127</v>
      </c>
      <c r="F754" t="s">
        <v>646</v>
      </c>
      <c r="G754" t="s">
        <v>12</v>
      </c>
      <c r="H754" t="s">
        <v>13</v>
      </c>
      <c r="I754">
        <v>10</v>
      </c>
      <c r="J754" t="s">
        <v>593</v>
      </c>
      <c r="K754" t="s">
        <v>2808</v>
      </c>
    </row>
    <row r="755" spans="1:11" x14ac:dyDescent="0.25">
      <c r="A755" t="s">
        <v>11</v>
      </c>
      <c r="B755" t="s">
        <v>18</v>
      </c>
      <c r="C755">
        <v>11</v>
      </c>
      <c r="D755" t="s">
        <v>199</v>
      </c>
      <c r="E755" s="65">
        <v>127</v>
      </c>
      <c r="F755" t="s">
        <v>646</v>
      </c>
      <c r="G755" t="s">
        <v>16</v>
      </c>
      <c r="H755" t="s">
        <v>17</v>
      </c>
      <c r="I755">
        <v>1</v>
      </c>
      <c r="J755" t="s">
        <v>576</v>
      </c>
      <c r="K755" t="s">
        <v>2817</v>
      </c>
    </row>
    <row r="756" spans="1:11" x14ac:dyDescent="0.25">
      <c r="A756" t="s">
        <v>11</v>
      </c>
      <c r="B756" t="s">
        <v>18</v>
      </c>
      <c r="C756">
        <v>11</v>
      </c>
      <c r="D756" t="s">
        <v>199</v>
      </c>
      <c r="E756" s="65">
        <v>98</v>
      </c>
      <c r="F756" t="s">
        <v>200</v>
      </c>
      <c r="G756" t="s">
        <v>12</v>
      </c>
      <c r="H756" t="s">
        <v>13</v>
      </c>
      <c r="I756">
        <v>1</v>
      </c>
      <c r="J756" t="s">
        <v>201</v>
      </c>
      <c r="K756" t="s">
        <v>2818</v>
      </c>
    </row>
    <row r="757" spans="1:11" x14ac:dyDescent="0.25">
      <c r="A757" t="s">
        <v>11</v>
      </c>
      <c r="B757" t="s">
        <v>18</v>
      </c>
      <c r="C757">
        <v>11</v>
      </c>
      <c r="D757" t="s">
        <v>199</v>
      </c>
      <c r="E757" s="65">
        <v>98</v>
      </c>
      <c r="F757" t="s">
        <v>200</v>
      </c>
      <c r="G757" t="s">
        <v>12</v>
      </c>
      <c r="H757" t="s">
        <v>13</v>
      </c>
      <c r="I757">
        <v>2</v>
      </c>
      <c r="J757" t="s">
        <v>252</v>
      </c>
      <c r="K757" t="s">
        <v>2825</v>
      </c>
    </row>
    <row r="758" spans="1:11" x14ac:dyDescent="0.25">
      <c r="A758" t="s">
        <v>11</v>
      </c>
      <c r="B758" t="s">
        <v>18</v>
      </c>
      <c r="C758">
        <v>11</v>
      </c>
      <c r="D758" t="s">
        <v>199</v>
      </c>
      <c r="E758" s="65">
        <v>98</v>
      </c>
      <c r="F758" t="s">
        <v>200</v>
      </c>
      <c r="G758" t="s">
        <v>12</v>
      </c>
      <c r="H758" t="s">
        <v>13</v>
      </c>
      <c r="I758">
        <v>3</v>
      </c>
      <c r="J758" t="s">
        <v>231</v>
      </c>
      <c r="K758" t="s">
        <v>2826</v>
      </c>
    </row>
    <row r="759" spans="1:11" x14ac:dyDescent="0.25">
      <c r="A759" t="s">
        <v>11</v>
      </c>
      <c r="B759" t="s">
        <v>18</v>
      </c>
      <c r="C759">
        <v>11</v>
      </c>
      <c r="D759" t="s">
        <v>199</v>
      </c>
      <c r="E759" s="65">
        <v>98</v>
      </c>
      <c r="F759" t="s">
        <v>200</v>
      </c>
      <c r="G759" t="s">
        <v>12</v>
      </c>
      <c r="H759" t="s">
        <v>13</v>
      </c>
      <c r="I759">
        <v>4</v>
      </c>
      <c r="J759" t="s">
        <v>228</v>
      </c>
      <c r="K759" t="s">
        <v>2827</v>
      </c>
    </row>
    <row r="760" spans="1:11" x14ac:dyDescent="0.25">
      <c r="A760" t="s">
        <v>11</v>
      </c>
      <c r="B760" t="s">
        <v>18</v>
      </c>
      <c r="C760">
        <v>11</v>
      </c>
      <c r="D760" t="s">
        <v>199</v>
      </c>
      <c r="E760" s="65">
        <v>98</v>
      </c>
      <c r="F760" t="s">
        <v>200</v>
      </c>
      <c r="G760" t="s">
        <v>12</v>
      </c>
      <c r="H760" t="s">
        <v>13</v>
      </c>
      <c r="I760">
        <v>5</v>
      </c>
      <c r="J760" t="s">
        <v>343</v>
      </c>
      <c r="K760" t="s">
        <v>2828</v>
      </c>
    </row>
    <row r="761" spans="1:11" x14ac:dyDescent="0.25">
      <c r="A761" t="s">
        <v>11</v>
      </c>
      <c r="B761" t="s">
        <v>18</v>
      </c>
      <c r="C761">
        <v>11</v>
      </c>
      <c r="D761" t="s">
        <v>199</v>
      </c>
      <c r="E761" s="65">
        <v>98</v>
      </c>
      <c r="F761" t="s">
        <v>200</v>
      </c>
      <c r="G761" t="s">
        <v>12</v>
      </c>
      <c r="H761" t="s">
        <v>13</v>
      </c>
      <c r="I761">
        <v>6</v>
      </c>
      <c r="J761" t="s">
        <v>202</v>
      </c>
      <c r="K761" t="s">
        <v>2829</v>
      </c>
    </row>
    <row r="762" spans="1:11" x14ac:dyDescent="0.25">
      <c r="A762" t="s">
        <v>11</v>
      </c>
      <c r="B762" t="s">
        <v>18</v>
      </c>
      <c r="C762">
        <v>11</v>
      </c>
      <c r="D762" t="s">
        <v>199</v>
      </c>
      <c r="E762" s="65">
        <v>98</v>
      </c>
      <c r="F762" t="s">
        <v>200</v>
      </c>
      <c r="G762" t="s">
        <v>12</v>
      </c>
      <c r="H762" t="s">
        <v>13</v>
      </c>
      <c r="I762">
        <v>7</v>
      </c>
      <c r="J762" t="s">
        <v>203</v>
      </c>
      <c r="K762" t="s">
        <v>2830</v>
      </c>
    </row>
    <row r="763" spans="1:11" x14ac:dyDescent="0.25">
      <c r="A763" t="s">
        <v>11</v>
      </c>
      <c r="B763" t="s">
        <v>18</v>
      </c>
      <c r="C763">
        <v>11</v>
      </c>
      <c r="D763" t="s">
        <v>199</v>
      </c>
      <c r="E763" s="65">
        <v>98</v>
      </c>
      <c r="F763" t="s">
        <v>200</v>
      </c>
      <c r="G763" t="s">
        <v>12</v>
      </c>
      <c r="H763" t="s">
        <v>13</v>
      </c>
      <c r="I763">
        <v>8</v>
      </c>
      <c r="J763" t="s">
        <v>1712</v>
      </c>
      <c r="K763" t="s">
        <v>2831</v>
      </c>
    </row>
    <row r="764" spans="1:11" x14ac:dyDescent="0.25">
      <c r="A764" t="s">
        <v>11</v>
      </c>
      <c r="B764" t="s">
        <v>18</v>
      </c>
      <c r="C764">
        <v>11</v>
      </c>
      <c r="D764" t="s">
        <v>199</v>
      </c>
      <c r="E764" s="65">
        <v>98</v>
      </c>
      <c r="F764" t="s">
        <v>200</v>
      </c>
      <c r="G764" t="s">
        <v>12</v>
      </c>
      <c r="H764" t="s">
        <v>13</v>
      </c>
      <c r="I764">
        <v>9</v>
      </c>
      <c r="J764" t="s">
        <v>208</v>
      </c>
      <c r="K764" t="s">
        <v>2832</v>
      </c>
    </row>
    <row r="765" spans="1:11" x14ac:dyDescent="0.25">
      <c r="A765" t="s">
        <v>11</v>
      </c>
      <c r="B765" t="s">
        <v>18</v>
      </c>
      <c r="C765">
        <v>11</v>
      </c>
      <c r="D765" t="s">
        <v>199</v>
      </c>
      <c r="E765" s="65">
        <v>98</v>
      </c>
      <c r="F765" t="s">
        <v>200</v>
      </c>
      <c r="G765" t="s">
        <v>12</v>
      </c>
      <c r="H765" t="s">
        <v>13</v>
      </c>
      <c r="I765">
        <v>10</v>
      </c>
      <c r="J765" t="s">
        <v>210</v>
      </c>
      <c r="K765" t="s">
        <v>2819</v>
      </c>
    </row>
    <row r="766" spans="1:11" x14ac:dyDescent="0.25">
      <c r="A766" t="s">
        <v>11</v>
      </c>
      <c r="B766" t="s">
        <v>18</v>
      </c>
      <c r="C766">
        <v>11</v>
      </c>
      <c r="D766" t="s">
        <v>199</v>
      </c>
      <c r="E766" s="65">
        <v>98</v>
      </c>
      <c r="F766" t="s">
        <v>200</v>
      </c>
      <c r="G766" t="s">
        <v>12</v>
      </c>
      <c r="H766" t="s">
        <v>13</v>
      </c>
      <c r="I766">
        <v>11</v>
      </c>
      <c r="J766" t="s">
        <v>220</v>
      </c>
      <c r="K766" t="s">
        <v>2820</v>
      </c>
    </row>
    <row r="767" spans="1:11" x14ac:dyDescent="0.25">
      <c r="A767" t="s">
        <v>11</v>
      </c>
      <c r="B767" t="s">
        <v>18</v>
      </c>
      <c r="C767">
        <v>11</v>
      </c>
      <c r="D767" t="s">
        <v>199</v>
      </c>
      <c r="E767" s="65">
        <v>98</v>
      </c>
      <c r="F767" t="s">
        <v>200</v>
      </c>
      <c r="G767" t="s">
        <v>12</v>
      </c>
      <c r="H767" t="s">
        <v>13</v>
      </c>
      <c r="I767">
        <v>12</v>
      </c>
      <c r="J767" t="s">
        <v>211</v>
      </c>
      <c r="K767" t="s">
        <v>2821</v>
      </c>
    </row>
    <row r="768" spans="1:11" x14ac:dyDescent="0.25">
      <c r="A768" t="s">
        <v>11</v>
      </c>
      <c r="B768" t="s">
        <v>18</v>
      </c>
      <c r="C768">
        <v>11</v>
      </c>
      <c r="D768" t="s">
        <v>199</v>
      </c>
      <c r="E768" s="65">
        <v>98</v>
      </c>
      <c r="F768" t="s">
        <v>200</v>
      </c>
      <c r="G768" t="s">
        <v>12</v>
      </c>
      <c r="H768" t="s">
        <v>13</v>
      </c>
      <c r="I768">
        <v>13</v>
      </c>
      <c r="J768" t="s">
        <v>1713</v>
      </c>
      <c r="K768" t="s">
        <v>2822</v>
      </c>
    </row>
    <row r="769" spans="1:11" x14ac:dyDescent="0.25">
      <c r="A769" t="s">
        <v>11</v>
      </c>
      <c r="B769" t="s">
        <v>18</v>
      </c>
      <c r="C769">
        <v>11</v>
      </c>
      <c r="D769" t="s">
        <v>199</v>
      </c>
      <c r="E769" s="65">
        <v>98</v>
      </c>
      <c r="F769" t="s">
        <v>200</v>
      </c>
      <c r="G769" t="s">
        <v>12</v>
      </c>
      <c r="H769" t="s">
        <v>13</v>
      </c>
      <c r="I769">
        <v>14</v>
      </c>
      <c r="J769" t="s">
        <v>213</v>
      </c>
      <c r="K769" t="s">
        <v>2823</v>
      </c>
    </row>
    <row r="770" spans="1:11" x14ac:dyDescent="0.25">
      <c r="A770" t="s">
        <v>11</v>
      </c>
      <c r="B770" t="s">
        <v>18</v>
      </c>
      <c r="C770">
        <v>11</v>
      </c>
      <c r="D770" t="s">
        <v>199</v>
      </c>
      <c r="E770" s="65">
        <v>98</v>
      </c>
      <c r="F770" t="s">
        <v>200</v>
      </c>
      <c r="G770" t="s">
        <v>12</v>
      </c>
      <c r="H770" t="s">
        <v>13</v>
      </c>
      <c r="I770">
        <v>15</v>
      </c>
      <c r="J770" t="s">
        <v>251</v>
      </c>
      <c r="K770" t="s">
        <v>2824</v>
      </c>
    </row>
    <row r="771" spans="1:11" x14ac:dyDescent="0.25">
      <c r="A771" t="s">
        <v>11</v>
      </c>
      <c r="B771" t="s">
        <v>18</v>
      </c>
      <c r="C771">
        <v>11</v>
      </c>
      <c r="D771" t="s">
        <v>199</v>
      </c>
      <c r="E771" s="65">
        <v>98</v>
      </c>
      <c r="F771" t="s">
        <v>200</v>
      </c>
      <c r="G771" t="s">
        <v>14</v>
      </c>
      <c r="H771" t="s">
        <v>15</v>
      </c>
      <c r="I771">
        <v>1</v>
      </c>
      <c r="J771" t="s">
        <v>204</v>
      </c>
      <c r="K771" t="s">
        <v>2833</v>
      </c>
    </row>
    <row r="772" spans="1:11" x14ac:dyDescent="0.25">
      <c r="A772" t="s">
        <v>11</v>
      </c>
      <c r="B772" t="s">
        <v>18</v>
      </c>
      <c r="C772">
        <v>11</v>
      </c>
      <c r="D772" t="s">
        <v>199</v>
      </c>
      <c r="E772" s="65">
        <v>98</v>
      </c>
      <c r="F772" t="s">
        <v>200</v>
      </c>
      <c r="G772" t="s">
        <v>14</v>
      </c>
      <c r="H772" t="s">
        <v>15</v>
      </c>
      <c r="I772">
        <v>2</v>
      </c>
      <c r="J772" t="s">
        <v>205</v>
      </c>
      <c r="K772" t="s">
        <v>2834</v>
      </c>
    </row>
    <row r="773" spans="1:11" x14ac:dyDescent="0.25">
      <c r="A773" t="s">
        <v>11</v>
      </c>
      <c r="B773" t="s">
        <v>18</v>
      </c>
      <c r="C773">
        <v>11</v>
      </c>
      <c r="D773" t="s">
        <v>199</v>
      </c>
      <c r="E773" s="65">
        <v>98</v>
      </c>
      <c r="F773" t="s">
        <v>200</v>
      </c>
      <c r="G773" t="s">
        <v>14</v>
      </c>
      <c r="H773" t="s">
        <v>15</v>
      </c>
      <c r="I773">
        <v>3</v>
      </c>
      <c r="J773" t="s">
        <v>1711</v>
      </c>
      <c r="K773" t="s">
        <v>2835</v>
      </c>
    </row>
    <row r="774" spans="1:11" x14ac:dyDescent="0.25">
      <c r="A774" t="s">
        <v>11</v>
      </c>
      <c r="B774" t="s">
        <v>18</v>
      </c>
      <c r="C774">
        <v>11</v>
      </c>
      <c r="D774" t="s">
        <v>199</v>
      </c>
      <c r="E774" s="65">
        <v>98</v>
      </c>
      <c r="F774" t="s">
        <v>200</v>
      </c>
      <c r="G774" t="s">
        <v>14</v>
      </c>
      <c r="H774" t="s">
        <v>15</v>
      </c>
      <c r="I774">
        <v>4</v>
      </c>
      <c r="J774" t="s">
        <v>271</v>
      </c>
      <c r="K774" t="s">
        <v>2836</v>
      </c>
    </row>
    <row r="775" spans="1:11" x14ac:dyDescent="0.25">
      <c r="A775" t="s">
        <v>11</v>
      </c>
      <c r="B775" t="s">
        <v>18</v>
      </c>
      <c r="C775">
        <v>11</v>
      </c>
      <c r="D775" t="s">
        <v>199</v>
      </c>
      <c r="E775" s="65">
        <v>98</v>
      </c>
      <c r="F775" t="s">
        <v>200</v>
      </c>
      <c r="G775" t="s">
        <v>14</v>
      </c>
      <c r="H775" t="s">
        <v>15</v>
      </c>
      <c r="I775">
        <v>5</v>
      </c>
      <c r="J775" t="s">
        <v>1831</v>
      </c>
      <c r="K775" t="s">
        <v>2837</v>
      </c>
    </row>
    <row r="776" spans="1:11" x14ac:dyDescent="0.25">
      <c r="A776" t="s">
        <v>11</v>
      </c>
      <c r="B776" t="s">
        <v>18</v>
      </c>
      <c r="C776">
        <v>11</v>
      </c>
      <c r="D776" t="s">
        <v>199</v>
      </c>
      <c r="E776" s="65">
        <v>98</v>
      </c>
      <c r="F776" t="s">
        <v>200</v>
      </c>
      <c r="G776" t="s">
        <v>14</v>
      </c>
      <c r="H776" t="s">
        <v>15</v>
      </c>
      <c r="I776">
        <v>6</v>
      </c>
      <c r="J776" t="s">
        <v>1715</v>
      </c>
      <c r="K776" t="s">
        <v>2838</v>
      </c>
    </row>
    <row r="777" spans="1:11" x14ac:dyDescent="0.25">
      <c r="A777" t="s">
        <v>11</v>
      </c>
      <c r="B777" t="s">
        <v>18</v>
      </c>
      <c r="C777">
        <v>11</v>
      </c>
      <c r="D777" t="s">
        <v>199</v>
      </c>
      <c r="E777" s="65">
        <v>98</v>
      </c>
      <c r="F777" t="s">
        <v>200</v>
      </c>
      <c r="G777" t="s">
        <v>16</v>
      </c>
      <c r="H777" t="s">
        <v>17</v>
      </c>
      <c r="I777">
        <v>1</v>
      </c>
      <c r="J777" t="s">
        <v>1712</v>
      </c>
      <c r="K777" t="s">
        <v>2839</v>
      </c>
    </row>
    <row r="778" spans="1:11" x14ac:dyDescent="0.25">
      <c r="A778" t="s">
        <v>11</v>
      </c>
      <c r="B778" t="s">
        <v>18</v>
      </c>
      <c r="C778">
        <v>11</v>
      </c>
      <c r="D778" t="s">
        <v>199</v>
      </c>
      <c r="E778" s="65">
        <v>98</v>
      </c>
      <c r="F778" t="s">
        <v>200</v>
      </c>
      <c r="G778" t="s">
        <v>16</v>
      </c>
      <c r="H778" t="s">
        <v>17</v>
      </c>
      <c r="I778">
        <v>2</v>
      </c>
      <c r="J778" t="s">
        <v>209</v>
      </c>
      <c r="K778" t="s">
        <v>2840</v>
      </c>
    </row>
    <row r="779" spans="1:11" x14ac:dyDescent="0.25">
      <c r="A779" t="s">
        <v>11</v>
      </c>
      <c r="B779" t="s">
        <v>18</v>
      </c>
      <c r="C779">
        <v>11</v>
      </c>
      <c r="D779" t="s">
        <v>199</v>
      </c>
      <c r="E779" s="65">
        <v>98</v>
      </c>
      <c r="F779" t="s">
        <v>200</v>
      </c>
      <c r="G779" t="s">
        <v>16</v>
      </c>
      <c r="H779" t="s">
        <v>17</v>
      </c>
      <c r="I779">
        <v>3</v>
      </c>
      <c r="J779" t="s">
        <v>212</v>
      </c>
      <c r="K779" t="s">
        <v>2841</v>
      </c>
    </row>
    <row r="780" spans="1:11" x14ac:dyDescent="0.25">
      <c r="A780" t="s">
        <v>11</v>
      </c>
      <c r="B780" t="s">
        <v>18</v>
      </c>
      <c r="C780">
        <v>11</v>
      </c>
      <c r="D780" t="s">
        <v>199</v>
      </c>
      <c r="E780" s="65">
        <v>98</v>
      </c>
      <c r="F780" t="s">
        <v>200</v>
      </c>
      <c r="G780" t="s">
        <v>16</v>
      </c>
      <c r="H780" t="s">
        <v>17</v>
      </c>
      <c r="I780">
        <v>4</v>
      </c>
      <c r="J780" t="s">
        <v>3989</v>
      </c>
      <c r="K780" t="s">
        <v>2842</v>
      </c>
    </row>
    <row r="781" spans="1:11" x14ac:dyDescent="0.25">
      <c r="A781" t="s">
        <v>11</v>
      </c>
      <c r="B781" t="s">
        <v>18</v>
      </c>
      <c r="C781">
        <v>11</v>
      </c>
      <c r="D781" t="s">
        <v>199</v>
      </c>
      <c r="E781" s="65">
        <v>98</v>
      </c>
      <c r="F781" t="s">
        <v>200</v>
      </c>
      <c r="G781" t="s">
        <v>16</v>
      </c>
      <c r="H781" t="s">
        <v>17</v>
      </c>
      <c r="I781">
        <v>5</v>
      </c>
      <c r="J781" t="s">
        <v>232</v>
      </c>
      <c r="K781" t="s">
        <v>2843</v>
      </c>
    </row>
    <row r="782" spans="1:11" x14ac:dyDescent="0.25">
      <c r="A782" t="s">
        <v>11</v>
      </c>
      <c r="B782" t="s">
        <v>18</v>
      </c>
      <c r="C782">
        <v>11</v>
      </c>
      <c r="D782" t="s">
        <v>199</v>
      </c>
      <c r="E782" s="65">
        <v>99</v>
      </c>
      <c r="F782" t="s">
        <v>262</v>
      </c>
      <c r="G782" t="s">
        <v>12</v>
      </c>
      <c r="H782" t="s">
        <v>13</v>
      </c>
      <c r="I782">
        <v>1</v>
      </c>
      <c r="J782" t="s">
        <v>403</v>
      </c>
      <c r="K782" t="s">
        <v>2844</v>
      </c>
    </row>
    <row r="783" spans="1:11" x14ac:dyDescent="0.25">
      <c r="A783" t="s">
        <v>11</v>
      </c>
      <c r="B783" t="s">
        <v>18</v>
      </c>
      <c r="C783">
        <v>11</v>
      </c>
      <c r="D783" t="s">
        <v>199</v>
      </c>
      <c r="E783" s="65">
        <v>99</v>
      </c>
      <c r="F783" t="s">
        <v>262</v>
      </c>
      <c r="G783" t="s">
        <v>12</v>
      </c>
      <c r="H783" t="s">
        <v>13</v>
      </c>
      <c r="I783">
        <v>2</v>
      </c>
      <c r="J783" t="s">
        <v>1832</v>
      </c>
      <c r="K783" t="s">
        <v>2845</v>
      </c>
    </row>
    <row r="784" spans="1:11" x14ac:dyDescent="0.25">
      <c r="A784" t="s">
        <v>11</v>
      </c>
      <c r="B784" t="s">
        <v>18</v>
      </c>
      <c r="C784">
        <v>11</v>
      </c>
      <c r="D784" t="s">
        <v>199</v>
      </c>
      <c r="E784" s="65">
        <v>99</v>
      </c>
      <c r="F784" t="s">
        <v>262</v>
      </c>
      <c r="G784" t="s">
        <v>12</v>
      </c>
      <c r="H784" t="s">
        <v>13</v>
      </c>
      <c r="I784">
        <v>3</v>
      </c>
      <c r="J784" t="s">
        <v>230</v>
      </c>
      <c r="K784" t="s">
        <v>2846</v>
      </c>
    </row>
    <row r="785" spans="1:11" x14ac:dyDescent="0.25">
      <c r="A785" t="s">
        <v>11</v>
      </c>
      <c r="B785" t="s">
        <v>18</v>
      </c>
      <c r="C785">
        <v>11</v>
      </c>
      <c r="D785" t="s">
        <v>199</v>
      </c>
      <c r="E785" s="65">
        <v>99</v>
      </c>
      <c r="F785" t="s">
        <v>262</v>
      </c>
      <c r="G785" t="s">
        <v>16</v>
      </c>
      <c r="H785" t="s">
        <v>17</v>
      </c>
      <c r="I785">
        <v>1</v>
      </c>
      <c r="J785" t="s">
        <v>214</v>
      </c>
      <c r="K785" t="s">
        <v>2847</v>
      </c>
    </row>
    <row r="786" spans="1:11" x14ac:dyDescent="0.25">
      <c r="A786" t="s">
        <v>11</v>
      </c>
      <c r="B786" t="s">
        <v>18</v>
      </c>
      <c r="C786">
        <v>11</v>
      </c>
      <c r="D786" t="s">
        <v>199</v>
      </c>
      <c r="E786" s="65">
        <v>99</v>
      </c>
      <c r="F786" t="s">
        <v>262</v>
      </c>
      <c r="G786" t="s">
        <v>16</v>
      </c>
      <c r="H786" t="s">
        <v>17</v>
      </c>
      <c r="I786">
        <v>2</v>
      </c>
      <c r="J786" t="s">
        <v>215</v>
      </c>
      <c r="K786" t="s">
        <v>2848</v>
      </c>
    </row>
    <row r="787" spans="1:11" x14ac:dyDescent="0.25">
      <c r="A787" t="s">
        <v>11</v>
      </c>
      <c r="B787" t="s">
        <v>18</v>
      </c>
      <c r="C787">
        <v>11</v>
      </c>
      <c r="D787" t="s">
        <v>199</v>
      </c>
      <c r="E787" s="65">
        <v>99</v>
      </c>
      <c r="F787" t="s">
        <v>262</v>
      </c>
      <c r="G787" t="s">
        <v>16</v>
      </c>
      <c r="H787" t="s">
        <v>17</v>
      </c>
      <c r="I787">
        <v>3</v>
      </c>
      <c r="J787" t="s">
        <v>216</v>
      </c>
      <c r="K787" t="s">
        <v>2849</v>
      </c>
    </row>
    <row r="788" spans="1:11" x14ac:dyDescent="0.25">
      <c r="A788" t="s">
        <v>11</v>
      </c>
      <c r="B788" t="s">
        <v>18</v>
      </c>
      <c r="C788">
        <v>11</v>
      </c>
      <c r="D788" t="s">
        <v>199</v>
      </c>
      <c r="E788" s="65">
        <v>99</v>
      </c>
      <c r="F788" t="s">
        <v>262</v>
      </c>
      <c r="G788" t="s">
        <v>16</v>
      </c>
      <c r="H788" t="s">
        <v>17</v>
      </c>
      <c r="I788">
        <v>4</v>
      </c>
      <c r="J788" t="s">
        <v>221</v>
      </c>
      <c r="K788" t="s">
        <v>2850</v>
      </c>
    </row>
    <row r="789" spans="1:11" x14ac:dyDescent="0.25">
      <c r="A789" t="s">
        <v>11</v>
      </c>
      <c r="B789" t="s">
        <v>18</v>
      </c>
      <c r="C789">
        <v>11</v>
      </c>
      <c r="D789" t="s">
        <v>199</v>
      </c>
      <c r="E789" s="65">
        <v>99</v>
      </c>
      <c r="F789" t="s">
        <v>262</v>
      </c>
      <c r="G789" t="s">
        <v>16</v>
      </c>
      <c r="H789" t="s">
        <v>17</v>
      </c>
      <c r="I789">
        <v>5</v>
      </c>
      <c r="J789" t="s">
        <v>261</v>
      </c>
      <c r="K789" t="s">
        <v>2851</v>
      </c>
    </row>
    <row r="790" spans="1:11" x14ac:dyDescent="0.25">
      <c r="A790" t="s">
        <v>11</v>
      </c>
      <c r="B790" t="s">
        <v>18</v>
      </c>
      <c r="C790">
        <v>12</v>
      </c>
      <c r="D790" t="s">
        <v>1140</v>
      </c>
      <c r="E790" s="65">
        <v>128</v>
      </c>
      <c r="F790" t="s">
        <v>960</v>
      </c>
      <c r="G790" t="s">
        <v>12</v>
      </c>
      <c r="H790" t="s">
        <v>13</v>
      </c>
      <c r="I790">
        <v>1</v>
      </c>
      <c r="J790" t="s">
        <v>961</v>
      </c>
      <c r="K790" t="s">
        <v>2852</v>
      </c>
    </row>
    <row r="791" spans="1:11" x14ac:dyDescent="0.25">
      <c r="A791" t="s">
        <v>11</v>
      </c>
      <c r="B791" t="s">
        <v>18</v>
      </c>
      <c r="C791">
        <v>12</v>
      </c>
      <c r="D791" t="s">
        <v>1140</v>
      </c>
      <c r="E791" s="65">
        <v>128</v>
      </c>
      <c r="F791" t="s">
        <v>960</v>
      </c>
      <c r="G791" t="s">
        <v>12</v>
      </c>
      <c r="H791" t="s">
        <v>13</v>
      </c>
      <c r="I791">
        <v>2</v>
      </c>
      <c r="J791" t="s">
        <v>964</v>
      </c>
      <c r="K791" t="s">
        <v>2853</v>
      </c>
    </row>
    <row r="792" spans="1:11" x14ac:dyDescent="0.25">
      <c r="A792" t="s">
        <v>11</v>
      </c>
      <c r="B792" t="s">
        <v>18</v>
      </c>
      <c r="C792">
        <v>12</v>
      </c>
      <c r="D792" t="s">
        <v>1140</v>
      </c>
      <c r="E792" s="65">
        <v>128</v>
      </c>
      <c r="F792" t="s">
        <v>960</v>
      </c>
      <c r="G792" t="s">
        <v>12</v>
      </c>
      <c r="H792" t="s">
        <v>13</v>
      </c>
      <c r="I792">
        <v>3</v>
      </c>
      <c r="J792" t="s">
        <v>1923</v>
      </c>
      <c r="K792" t="s">
        <v>2854</v>
      </c>
    </row>
    <row r="793" spans="1:11" x14ac:dyDescent="0.25">
      <c r="A793" t="s">
        <v>11</v>
      </c>
      <c r="B793" t="s">
        <v>18</v>
      </c>
      <c r="C793">
        <v>12</v>
      </c>
      <c r="D793" t="s">
        <v>1140</v>
      </c>
      <c r="E793" s="65">
        <v>128</v>
      </c>
      <c r="F793" t="s">
        <v>960</v>
      </c>
      <c r="G793" t="s">
        <v>12</v>
      </c>
      <c r="H793" t="s">
        <v>13</v>
      </c>
      <c r="I793">
        <v>4</v>
      </c>
      <c r="J793" t="s">
        <v>965</v>
      </c>
      <c r="K793" t="s">
        <v>2855</v>
      </c>
    </row>
    <row r="794" spans="1:11" x14ac:dyDescent="0.25">
      <c r="A794" t="s">
        <v>11</v>
      </c>
      <c r="B794" t="s">
        <v>18</v>
      </c>
      <c r="C794">
        <v>12</v>
      </c>
      <c r="D794" t="s">
        <v>1140</v>
      </c>
      <c r="E794" s="65">
        <v>128</v>
      </c>
      <c r="F794" t="s">
        <v>960</v>
      </c>
      <c r="G794" t="s">
        <v>12</v>
      </c>
      <c r="H794" t="s">
        <v>13</v>
      </c>
      <c r="I794">
        <v>5</v>
      </c>
      <c r="J794" t="s">
        <v>1925</v>
      </c>
      <c r="K794" t="s">
        <v>2856</v>
      </c>
    </row>
    <row r="795" spans="1:11" x14ac:dyDescent="0.25">
      <c r="A795" t="s">
        <v>11</v>
      </c>
      <c r="B795" t="s">
        <v>18</v>
      </c>
      <c r="C795">
        <v>12</v>
      </c>
      <c r="D795" t="s">
        <v>1140</v>
      </c>
      <c r="E795" s="65">
        <v>128</v>
      </c>
      <c r="F795" t="s">
        <v>960</v>
      </c>
      <c r="G795" t="s">
        <v>12</v>
      </c>
      <c r="H795" t="s">
        <v>13</v>
      </c>
      <c r="I795">
        <v>6</v>
      </c>
      <c r="J795" t="s">
        <v>966</v>
      </c>
      <c r="K795" t="s">
        <v>2857</v>
      </c>
    </row>
    <row r="796" spans="1:11" x14ac:dyDescent="0.25">
      <c r="A796" t="s">
        <v>11</v>
      </c>
      <c r="B796" t="s">
        <v>18</v>
      </c>
      <c r="C796">
        <v>12</v>
      </c>
      <c r="D796" t="s">
        <v>1140</v>
      </c>
      <c r="E796" s="65">
        <v>128</v>
      </c>
      <c r="F796" t="s">
        <v>960</v>
      </c>
      <c r="G796" t="s">
        <v>12</v>
      </c>
      <c r="H796" t="s">
        <v>13</v>
      </c>
      <c r="I796">
        <v>7</v>
      </c>
      <c r="J796" t="s">
        <v>1924</v>
      </c>
      <c r="K796" t="s">
        <v>2858</v>
      </c>
    </row>
    <row r="797" spans="1:11" x14ac:dyDescent="0.25">
      <c r="A797" t="s">
        <v>11</v>
      </c>
      <c r="B797" t="s">
        <v>18</v>
      </c>
      <c r="C797">
        <v>12</v>
      </c>
      <c r="D797" t="s">
        <v>1140</v>
      </c>
      <c r="E797" s="65">
        <v>128</v>
      </c>
      <c r="F797" t="s">
        <v>960</v>
      </c>
      <c r="G797" t="s">
        <v>12</v>
      </c>
      <c r="H797" t="s">
        <v>13</v>
      </c>
      <c r="I797">
        <v>8</v>
      </c>
      <c r="J797" t="s">
        <v>967</v>
      </c>
      <c r="K797" t="s">
        <v>2859</v>
      </c>
    </row>
    <row r="798" spans="1:11" x14ac:dyDescent="0.25">
      <c r="A798" t="s">
        <v>11</v>
      </c>
      <c r="B798" t="s">
        <v>18</v>
      </c>
      <c r="C798">
        <v>12</v>
      </c>
      <c r="D798" t="s">
        <v>1140</v>
      </c>
      <c r="E798" s="65">
        <v>128</v>
      </c>
      <c r="F798" t="s">
        <v>960</v>
      </c>
      <c r="G798" t="s">
        <v>12</v>
      </c>
      <c r="H798" t="s">
        <v>13</v>
      </c>
      <c r="I798">
        <v>9</v>
      </c>
      <c r="J798" t="s">
        <v>963</v>
      </c>
      <c r="K798" t="s">
        <v>2860</v>
      </c>
    </row>
    <row r="799" spans="1:11" x14ac:dyDescent="0.25">
      <c r="A799" t="s">
        <v>11</v>
      </c>
      <c r="B799" t="s">
        <v>18</v>
      </c>
      <c r="C799">
        <v>12</v>
      </c>
      <c r="D799" t="s">
        <v>1140</v>
      </c>
      <c r="E799" s="65">
        <v>129</v>
      </c>
      <c r="F799" t="s">
        <v>968</v>
      </c>
      <c r="G799" t="s">
        <v>12</v>
      </c>
      <c r="H799" t="s">
        <v>13</v>
      </c>
      <c r="I799">
        <v>10</v>
      </c>
      <c r="J799" t="s">
        <v>969</v>
      </c>
      <c r="K799" t="s">
        <v>3990</v>
      </c>
    </row>
    <row r="800" spans="1:11" x14ac:dyDescent="0.25">
      <c r="A800" t="s">
        <v>11</v>
      </c>
      <c r="B800" t="s">
        <v>18</v>
      </c>
      <c r="C800">
        <v>12</v>
      </c>
      <c r="D800" t="s">
        <v>1140</v>
      </c>
      <c r="E800" s="65">
        <v>129</v>
      </c>
      <c r="F800" t="s">
        <v>968</v>
      </c>
      <c r="G800" t="s">
        <v>12</v>
      </c>
      <c r="H800" t="s">
        <v>13</v>
      </c>
      <c r="I800">
        <v>11</v>
      </c>
      <c r="J800" t="s">
        <v>970</v>
      </c>
      <c r="K800" t="s">
        <v>3991</v>
      </c>
    </row>
    <row r="801" spans="1:11" x14ac:dyDescent="0.25">
      <c r="A801" t="s">
        <v>11</v>
      </c>
      <c r="B801" t="s">
        <v>18</v>
      </c>
      <c r="C801">
        <v>12</v>
      </c>
      <c r="D801" t="s">
        <v>1140</v>
      </c>
      <c r="E801" s="65">
        <v>129</v>
      </c>
      <c r="F801" t="s">
        <v>968</v>
      </c>
      <c r="G801" t="s">
        <v>12</v>
      </c>
      <c r="H801" t="s">
        <v>13</v>
      </c>
      <c r="I801">
        <v>12</v>
      </c>
      <c r="J801" t="s">
        <v>971</v>
      </c>
      <c r="K801" t="s">
        <v>3992</v>
      </c>
    </row>
    <row r="802" spans="1:11" x14ac:dyDescent="0.25">
      <c r="A802" t="s">
        <v>11</v>
      </c>
      <c r="B802" t="s">
        <v>18</v>
      </c>
      <c r="C802">
        <v>12</v>
      </c>
      <c r="D802" t="s">
        <v>1140</v>
      </c>
      <c r="E802" s="65">
        <v>129</v>
      </c>
      <c r="F802" t="s">
        <v>968</v>
      </c>
      <c r="G802" t="s">
        <v>12</v>
      </c>
      <c r="H802" t="s">
        <v>13</v>
      </c>
      <c r="I802">
        <v>13</v>
      </c>
      <c r="J802" t="s">
        <v>972</v>
      </c>
      <c r="K802" t="s">
        <v>3993</v>
      </c>
    </row>
    <row r="803" spans="1:11" x14ac:dyDescent="0.25">
      <c r="A803" t="s">
        <v>11</v>
      </c>
      <c r="B803" t="s">
        <v>18</v>
      </c>
      <c r="C803">
        <v>12</v>
      </c>
      <c r="D803" t="s">
        <v>1140</v>
      </c>
      <c r="E803" s="65">
        <v>130</v>
      </c>
      <c r="F803" t="s">
        <v>973</v>
      </c>
      <c r="G803" t="s">
        <v>12</v>
      </c>
      <c r="H803" t="s">
        <v>13</v>
      </c>
      <c r="I803">
        <v>14</v>
      </c>
      <c r="J803" t="s">
        <v>980</v>
      </c>
      <c r="K803" t="s">
        <v>3994</v>
      </c>
    </row>
    <row r="804" spans="1:11" x14ac:dyDescent="0.25">
      <c r="A804" t="s">
        <v>11</v>
      </c>
      <c r="B804" t="s">
        <v>18</v>
      </c>
      <c r="C804">
        <v>12</v>
      </c>
      <c r="D804" t="s">
        <v>1140</v>
      </c>
      <c r="E804" s="65">
        <v>130</v>
      </c>
      <c r="F804" t="s">
        <v>973</v>
      </c>
      <c r="G804" t="s">
        <v>12</v>
      </c>
      <c r="H804" t="s">
        <v>13</v>
      </c>
      <c r="I804">
        <v>15</v>
      </c>
      <c r="J804" t="s">
        <v>976</v>
      </c>
      <c r="K804" t="s">
        <v>3995</v>
      </c>
    </row>
    <row r="805" spans="1:11" x14ac:dyDescent="0.25">
      <c r="A805" t="s">
        <v>11</v>
      </c>
      <c r="B805" t="s">
        <v>18</v>
      </c>
      <c r="C805">
        <v>12</v>
      </c>
      <c r="D805" t="s">
        <v>1140</v>
      </c>
      <c r="E805" s="65">
        <v>130</v>
      </c>
      <c r="F805" t="s">
        <v>973</v>
      </c>
      <c r="G805" t="s">
        <v>12</v>
      </c>
      <c r="H805" t="s">
        <v>13</v>
      </c>
      <c r="I805">
        <v>16</v>
      </c>
      <c r="J805" t="s">
        <v>977</v>
      </c>
      <c r="K805" t="s">
        <v>3996</v>
      </c>
    </row>
    <row r="806" spans="1:11" x14ac:dyDescent="0.25">
      <c r="A806" t="s">
        <v>11</v>
      </c>
      <c r="B806" t="s">
        <v>18</v>
      </c>
      <c r="C806">
        <v>12</v>
      </c>
      <c r="D806" t="s">
        <v>1140</v>
      </c>
      <c r="E806" s="65">
        <v>130</v>
      </c>
      <c r="F806" t="s">
        <v>973</v>
      </c>
      <c r="G806" t="s">
        <v>12</v>
      </c>
      <c r="H806" t="s">
        <v>13</v>
      </c>
      <c r="I806">
        <v>17</v>
      </c>
      <c r="J806" t="s">
        <v>978</v>
      </c>
      <c r="K806" t="s">
        <v>3997</v>
      </c>
    </row>
    <row r="807" spans="1:11" x14ac:dyDescent="0.25">
      <c r="A807" t="s">
        <v>11</v>
      </c>
      <c r="B807" t="s">
        <v>18</v>
      </c>
      <c r="C807">
        <v>12</v>
      </c>
      <c r="D807" t="s">
        <v>1140</v>
      </c>
      <c r="E807" s="65">
        <v>130</v>
      </c>
      <c r="F807" t="s">
        <v>973</v>
      </c>
      <c r="G807" t="s">
        <v>12</v>
      </c>
      <c r="H807" t="s">
        <v>13</v>
      </c>
      <c r="I807">
        <v>18</v>
      </c>
      <c r="J807" t="s">
        <v>979</v>
      </c>
      <c r="K807" t="s">
        <v>3998</v>
      </c>
    </row>
    <row r="808" spans="1:11" x14ac:dyDescent="0.25">
      <c r="A808" t="s">
        <v>11</v>
      </c>
      <c r="B808" t="s">
        <v>18</v>
      </c>
      <c r="C808">
        <v>12</v>
      </c>
      <c r="D808" t="s">
        <v>1140</v>
      </c>
      <c r="E808" s="65">
        <v>130</v>
      </c>
      <c r="F808" t="s">
        <v>973</v>
      </c>
      <c r="G808" t="s">
        <v>12</v>
      </c>
      <c r="H808" t="s">
        <v>13</v>
      </c>
      <c r="I808">
        <v>19</v>
      </c>
      <c r="J808" t="s">
        <v>974</v>
      </c>
      <c r="K808" t="s">
        <v>3999</v>
      </c>
    </row>
    <row r="809" spans="1:11" x14ac:dyDescent="0.25">
      <c r="A809" t="s">
        <v>11</v>
      </c>
      <c r="B809" t="s">
        <v>18</v>
      </c>
      <c r="C809">
        <v>12</v>
      </c>
      <c r="D809" t="s">
        <v>1140</v>
      </c>
      <c r="E809" s="65">
        <v>130</v>
      </c>
      <c r="F809" t="s">
        <v>973</v>
      </c>
      <c r="G809" t="s">
        <v>12</v>
      </c>
      <c r="H809" t="s">
        <v>13</v>
      </c>
      <c r="I809">
        <v>20</v>
      </c>
      <c r="J809" t="s">
        <v>975</v>
      </c>
      <c r="K809" t="s">
        <v>4000</v>
      </c>
    </row>
    <row r="810" spans="1:11" x14ac:dyDescent="0.25">
      <c r="A810" t="s">
        <v>11</v>
      </c>
      <c r="B810" t="s">
        <v>18</v>
      </c>
      <c r="C810">
        <v>12</v>
      </c>
      <c r="D810" t="s">
        <v>1140</v>
      </c>
      <c r="E810" s="65">
        <v>130</v>
      </c>
      <c r="F810" t="s">
        <v>973</v>
      </c>
      <c r="G810" t="s">
        <v>14</v>
      </c>
      <c r="H810" t="s">
        <v>15</v>
      </c>
      <c r="I810">
        <v>1</v>
      </c>
      <c r="J810" t="s">
        <v>1926</v>
      </c>
      <c r="K810" t="s">
        <v>4001</v>
      </c>
    </row>
    <row r="811" spans="1:11" x14ac:dyDescent="0.25">
      <c r="A811" t="s">
        <v>11</v>
      </c>
      <c r="B811" t="s">
        <v>18</v>
      </c>
      <c r="C811">
        <v>12</v>
      </c>
      <c r="D811" t="s">
        <v>1140</v>
      </c>
      <c r="E811" s="65">
        <v>130</v>
      </c>
      <c r="F811" t="s">
        <v>973</v>
      </c>
      <c r="G811" t="s">
        <v>14</v>
      </c>
      <c r="H811" t="s">
        <v>15</v>
      </c>
      <c r="I811">
        <v>2</v>
      </c>
      <c r="J811" t="s">
        <v>1927</v>
      </c>
      <c r="K811" t="s">
        <v>4002</v>
      </c>
    </row>
    <row r="812" spans="1:11" x14ac:dyDescent="0.25">
      <c r="A812" t="s">
        <v>11</v>
      </c>
      <c r="B812" t="s">
        <v>18</v>
      </c>
      <c r="C812">
        <v>12</v>
      </c>
      <c r="D812" t="s">
        <v>1140</v>
      </c>
      <c r="E812" s="65">
        <v>130</v>
      </c>
      <c r="F812" t="s">
        <v>973</v>
      </c>
      <c r="G812" t="s">
        <v>14</v>
      </c>
      <c r="H812" t="s">
        <v>15</v>
      </c>
      <c r="I812">
        <v>3</v>
      </c>
      <c r="J812" t="s">
        <v>1928</v>
      </c>
      <c r="K812" t="s">
        <v>4003</v>
      </c>
    </row>
    <row r="813" spans="1:11" x14ac:dyDescent="0.25">
      <c r="A813" t="s">
        <v>11</v>
      </c>
      <c r="B813" t="s">
        <v>18</v>
      </c>
      <c r="C813">
        <v>12</v>
      </c>
      <c r="D813" t="s">
        <v>1140</v>
      </c>
      <c r="E813" s="65">
        <v>130</v>
      </c>
      <c r="F813" t="s">
        <v>973</v>
      </c>
      <c r="G813" t="s">
        <v>16</v>
      </c>
      <c r="H813" t="s">
        <v>17</v>
      </c>
      <c r="I813">
        <v>1</v>
      </c>
      <c r="J813" t="s">
        <v>981</v>
      </c>
      <c r="K813" t="s">
        <v>4004</v>
      </c>
    </row>
    <row r="814" spans="1:11" x14ac:dyDescent="0.25">
      <c r="A814" t="s">
        <v>11</v>
      </c>
      <c r="B814" t="s">
        <v>18</v>
      </c>
      <c r="C814">
        <v>12</v>
      </c>
      <c r="D814" t="s">
        <v>1140</v>
      </c>
      <c r="E814" s="65">
        <v>131</v>
      </c>
      <c r="F814" t="s">
        <v>982</v>
      </c>
      <c r="G814" t="s">
        <v>12</v>
      </c>
      <c r="H814" t="s">
        <v>13</v>
      </c>
      <c r="I814">
        <v>1</v>
      </c>
      <c r="J814" t="s">
        <v>983</v>
      </c>
      <c r="K814" t="s">
        <v>2876</v>
      </c>
    </row>
    <row r="815" spans="1:11" x14ac:dyDescent="0.25">
      <c r="A815" t="s">
        <v>11</v>
      </c>
      <c r="B815" t="s">
        <v>18</v>
      </c>
      <c r="C815">
        <v>12</v>
      </c>
      <c r="D815" t="s">
        <v>1140</v>
      </c>
      <c r="E815" s="65">
        <v>131</v>
      </c>
      <c r="F815" t="s">
        <v>982</v>
      </c>
      <c r="G815" t="s">
        <v>12</v>
      </c>
      <c r="H815" t="s">
        <v>13</v>
      </c>
      <c r="I815">
        <v>2</v>
      </c>
      <c r="J815" t="s">
        <v>1929</v>
      </c>
      <c r="K815" t="s">
        <v>2881</v>
      </c>
    </row>
    <row r="816" spans="1:11" x14ac:dyDescent="0.25">
      <c r="A816" t="s">
        <v>11</v>
      </c>
      <c r="B816" t="s">
        <v>18</v>
      </c>
      <c r="C816">
        <v>12</v>
      </c>
      <c r="D816" t="s">
        <v>1140</v>
      </c>
      <c r="E816" s="65">
        <v>131</v>
      </c>
      <c r="F816" t="s">
        <v>982</v>
      </c>
      <c r="G816" t="s">
        <v>12</v>
      </c>
      <c r="H816" t="s">
        <v>13</v>
      </c>
      <c r="I816">
        <v>3</v>
      </c>
      <c r="J816" t="s">
        <v>984</v>
      </c>
      <c r="K816" t="s">
        <v>2882</v>
      </c>
    </row>
    <row r="817" spans="1:11" x14ac:dyDescent="0.25">
      <c r="A817" t="s">
        <v>11</v>
      </c>
      <c r="B817" t="s">
        <v>18</v>
      </c>
      <c r="C817">
        <v>12</v>
      </c>
      <c r="D817" t="s">
        <v>1140</v>
      </c>
      <c r="E817" s="65">
        <v>131</v>
      </c>
      <c r="F817" t="s">
        <v>982</v>
      </c>
      <c r="G817" t="s">
        <v>12</v>
      </c>
      <c r="H817" t="s">
        <v>13</v>
      </c>
      <c r="I817">
        <v>4</v>
      </c>
      <c r="J817" t="s">
        <v>985</v>
      </c>
      <c r="K817" t="s">
        <v>2883</v>
      </c>
    </row>
    <row r="818" spans="1:11" x14ac:dyDescent="0.25">
      <c r="A818" t="s">
        <v>11</v>
      </c>
      <c r="B818" t="s">
        <v>18</v>
      </c>
      <c r="C818">
        <v>12</v>
      </c>
      <c r="D818" t="s">
        <v>1140</v>
      </c>
      <c r="E818" s="65">
        <v>131</v>
      </c>
      <c r="F818" t="s">
        <v>982</v>
      </c>
      <c r="G818" t="s">
        <v>12</v>
      </c>
      <c r="H818" t="s">
        <v>13</v>
      </c>
      <c r="I818">
        <v>5</v>
      </c>
      <c r="J818" t="s">
        <v>986</v>
      </c>
      <c r="K818" t="s">
        <v>2884</v>
      </c>
    </row>
    <row r="819" spans="1:11" x14ac:dyDescent="0.25">
      <c r="A819" t="s">
        <v>11</v>
      </c>
      <c r="B819" t="s">
        <v>18</v>
      </c>
      <c r="C819">
        <v>12</v>
      </c>
      <c r="D819" t="s">
        <v>1140</v>
      </c>
      <c r="E819" s="65">
        <v>131</v>
      </c>
      <c r="F819" t="s">
        <v>982</v>
      </c>
      <c r="G819" t="s">
        <v>12</v>
      </c>
      <c r="H819" t="s">
        <v>13</v>
      </c>
      <c r="I819">
        <v>6</v>
      </c>
      <c r="J819" t="s">
        <v>987</v>
      </c>
      <c r="K819" t="s">
        <v>2885</v>
      </c>
    </row>
    <row r="820" spans="1:11" x14ac:dyDescent="0.25">
      <c r="A820" t="s">
        <v>11</v>
      </c>
      <c r="B820" t="s">
        <v>18</v>
      </c>
      <c r="C820">
        <v>12</v>
      </c>
      <c r="D820" t="s">
        <v>1140</v>
      </c>
      <c r="E820" s="65">
        <v>131</v>
      </c>
      <c r="F820" t="s">
        <v>982</v>
      </c>
      <c r="G820" t="s">
        <v>12</v>
      </c>
      <c r="H820" t="s">
        <v>13</v>
      </c>
      <c r="I820">
        <v>7</v>
      </c>
      <c r="J820" t="s">
        <v>988</v>
      </c>
      <c r="K820" t="s">
        <v>2886</v>
      </c>
    </row>
    <row r="821" spans="1:11" x14ac:dyDescent="0.25">
      <c r="A821" t="s">
        <v>11</v>
      </c>
      <c r="B821" t="s">
        <v>18</v>
      </c>
      <c r="C821">
        <v>12</v>
      </c>
      <c r="D821" t="s">
        <v>1140</v>
      </c>
      <c r="E821" s="65">
        <v>131</v>
      </c>
      <c r="F821" t="s">
        <v>982</v>
      </c>
      <c r="G821" t="s">
        <v>12</v>
      </c>
      <c r="H821" t="s">
        <v>13</v>
      </c>
      <c r="I821">
        <v>8</v>
      </c>
      <c r="J821" t="s">
        <v>989</v>
      </c>
      <c r="K821" t="s">
        <v>2887</v>
      </c>
    </row>
    <row r="822" spans="1:11" x14ac:dyDescent="0.25">
      <c r="A822" t="s">
        <v>11</v>
      </c>
      <c r="B822" t="s">
        <v>18</v>
      </c>
      <c r="C822">
        <v>12</v>
      </c>
      <c r="D822" t="s">
        <v>1140</v>
      </c>
      <c r="E822" s="65">
        <v>131</v>
      </c>
      <c r="F822" t="s">
        <v>982</v>
      </c>
      <c r="G822" t="s">
        <v>12</v>
      </c>
      <c r="H822" t="s">
        <v>13</v>
      </c>
      <c r="I822">
        <v>9</v>
      </c>
      <c r="J822" t="s">
        <v>4005</v>
      </c>
      <c r="K822" t="s">
        <v>2888</v>
      </c>
    </row>
    <row r="823" spans="1:11" x14ac:dyDescent="0.25">
      <c r="A823" t="s">
        <v>11</v>
      </c>
      <c r="B823" t="s">
        <v>18</v>
      </c>
      <c r="C823">
        <v>12</v>
      </c>
      <c r="D823" t="s">
        <v>1140</v>
      </c>
      <c r="E823" s="65">
        <v>131</v>
      </c>
      <c r="F823" t="s">
        <v>982</v>
      </c>
      <c r="G823" t="s">
        <v>12</v>
      </c>
      <c r="H823" t="s">
        <v>13</v>
      </c>
      <c r="I823">
        <v>10</v>
      </c>
      <c r="J823" t="s">
        <v>990</v>
      </c>
      <c r="K823" t="s">
        <v>2877</v>
      </c>
    </row>
    <row r="824" spans="1:11" x14ac:dyDescent="0.25">
      <c r="A824" t="s">
        <v>11</v>
      </c>
      <c r="B824" t="s">
        <v>18</v>
      </c>
      <c r="C824">
        <v>12</v>
      </c>
      <c r="D824" t="s">
        <v>1140</v>
      </c>
      <c r="E824" s="65">
        <v>131</v>
      </c>
      <c r="F824" t="s">
        <v>982</v>
      </c>
      <c r="G824" t="s">
        <v>12</v>
      </c>
      <c r="H824" t="s">
        <v>13</v>
      </c>
      <c r="I824">
        <v>11</v>
      </c>
      <c r="J824" t="s">
        <v>991</v>
      </c>
      <c r="K824" t="s">
        <v>2878</v>
      </c>
    </row>
    <row r="825" spans="1:11" x14ac:dyDescent="0.25">
      <c r="A825" t="s">
        <v>11</v>
      </c>
      <c r="B825" t="s">
        <v>18</v>
      </c>
      <c r="C825">
        <v>12</v>
      </c>
      <c r="D825" t="s">
        <v>1140</v>
      </c>
      <c r="E825" s="65">
        <v>131</v>
      </c>
      <c r="F825" t="s">
        <v>982</v>
      </c>
      <c r="G825" t="s">
        <v>12</v>
      </c>
      <c r="H825" t="s">
        <v>13</v>
      </c>
      <c r="I825">
        <v>12</v>
      </c>
      <c r="J825" t="s">
        <v>992</v>
      </c>
      <c r="K825" t="s">
        <v>2879</v>
      </c>
    </row>
    <row r="826" spans="1:11" x14ac:dyDescent="0.25">
      <c r="A826" t="s">
        <v>11</v>
      </c>
      <c r="B826" t="s">
        <v>18</v>
      </c>
      <c r="C826">
        <v>12</v>
      </c>
      <c r="D826" t="s">
        <v>1140</v>
      </c>
      <c r="E826" s="65">
        <v>131</v>
      </c>
      <c r="F826" t="s">
        <v>982</v>
      </c>
      <c r="G826" t="s">
        <v>12</v>
      </c>
      <c r="H826" t="s">
        <v>13</v>
      </c>
      <c r="I826">
        <v>13</v>
      </c>
      <c r="J826" t="s">
        <v>994</v>
      </c>
      <c r="K826" t="s">
        <v>2880</v>
      </c>
    </row>
    <row r="827" spans="1:11" x14ac:dyDescent="0.25">
      <c r="A827" t="s">
        <v>11</v>
      </c>
      <c r="B827" t="s">
        <v>18</v>
      </c>
      <c r="C827">
        <v>12</v>
      </c>
      <c r="D827" t="s">
        <v>1140</v>
      </c>
      <c r="E827" s="65">
        <v>131</v>
      </c>
      <c r="F827" t="s">
        <v>982</v>
      </c>
      <c r="G827" t="s">
        <v>16</v>
      </c>
      <c r="H827" t="s">
        <v>17</v>
      </c>
      <c r="I827">
        <v>1</v>
      </c>
      <c r="J827" t="s">
        <v>993</v>
      </c>
      <c r="K827" t="s">
        <v>4006</v>
      </c>
    </row>
    <row r="828" spans="1:11" x14ac:dyDescent="0.25">
      <c r="A828" t="s">
        <v>11</v>
      </c>
      <c r="B828" t="s">
        <v>18</v>
      </c>
      <c r="C828">
        <v>12</v>
      </c>
      <c r="D828" t="s">
        <v>1140</v>
      </c>
      <c r="E828" s="65">
        <v>132</v>
      </c>
      <c r="F828" t="s">
        <v>995</v>
      </c>
      <c r="G828" t="s">
        <v>12</v>
      </c>
      <c r="H828" t="s">
        <v>13</v>
      </c>
      <c r="I828">
        <v>1</v>
      </c>
      <c r="J828" t="s">
        <v>996</v>
      </c>
      <c r="K828" t="s">
        <v>2890</v>
      </c>
    </row>
    <row r="829" spans="1:11" x14ac:dyDescent="0.25">
      <c r="A829" t="s">
        <v>11</v>
      </c>
      <c r="B829" t="s">
        <v>18</v>
      </c>
      <c r="C829">
        <v>12</v>
      </c>
      <c r="D829" t="s">
        <v>1140</v>
      </c>
      <c r="E829" s="65">
        <v>132</v>
      </c>
      <c r="F829" t="s">
        <v>995</v>
      </c>
      <c r="G829" t="s">
        <v>12</v>
      </c>
      <c r="H829" t="s">
        <v>13</v>
      </c>
      <c r="I829">
        <v>2</v>
      </c>
      <c r="J829" t="s">
        <v>997</v>
      </c>
      <c r="K829" t="s">
        <v>2895</v>
      </c>
    </row>
    <row r="830" spans="1:11" x14ac:dyDescent="0.25">
      <c r="A830" t="s">
        <v>11</v>
      </c>
      <c r="B830" t="s">
        <v>18</v>
      </c>
      <c r="C830">
        <v>12</v>
      </c>
      <c r="D830" t="s">
        <v>1140</v>
      </c>
      <c r="E830" s="65">
        <v>132</v>
      </c>
      <c r="F830" t="s">
        <v>995</v>
      </c>
      <c r="G830" t="s">
        <v>12</v>
      </c>
      <c r="H830" t="s">
        <v>13</v>
      </c>
      <c r="I830">
        <v>3</v>
      </c>
      <c r="J830" t="s">
        <v>998</v>
      </c>
      <c r="K830" t="s">
        <v>2896</v>
      </c>
    </row>
    <row r="831" spans="1:11" x14ac:dyDescent="0.25">
      <c r="A831" t="s">
        <v>11</v>
      </c>
      <c r="B831" t="s">
        <v>18</v>
      </c>
      <c r="C831">
        <v>12</v>
      </c>
      <c r="D831" t="s">
        <v>1140</v>
      </c>
      <c r="E831" s="65">
        <v>132</v>
      </c>
      <c r="F831" t="s">
        <v>995</v>
      </c>
      <c r="G831" t="s">
        <v>12</v>
      </c>
      <c r="H831" t="s">
        <v>13</v>
      </c>
      <c r="I831">
        <v>4</v>
      </c>
      <c r="J831" t="s">
        <v>1930</v>
      </c>
      <c r="K831" t="s">
        <v>2897</v>
      </c>
    </row>
    <row r="832" spans="1:11" x14ac:dyDescent="0.25">
      <c r="A832" t="s">
        <v>11</v>
      </c>
      <c r="B832" t="s">
        <v>18</v>
      </c>
      <c r="C832">
        <v>12</v>
      </c>
      <c r="D832" t="s">
        <v>1140</v>
      </c>
      <c r="E832" s="65">
        <v>132</v>
      </c>
      <c r="F832" t="s">
        <v>995</v>
      </c>
      <c r="G832" t="s">
        <v>12</v>
      </c>
      <c r="H832" t="s">
        <v>13</v>
      </c>
      <c r="I832">
        <v>5</v>
      </c>
      <c r="J832" t="s">
        <v>1931</v>
      </c>
      <c r="K832" t="s">
        <v>2898</v>
      </c>
    </row>
    <row r="833" spans="1:11" x14ac:dyDescent="0.25">
      <c r="A833" t="s">
        <v>11</v>
      </c>
      <c r="B833" t="s">
        <v>18</v>
      </c>
      <c r="C833">
        <v>12</v>
      </c>
      <c r="D833" t="s">
        <v>1140</v>
      </c>
      <c r="E833" s="65">
        <v>132</v>
      </c>
      <c r="F833" t="s">
        <v>995</v>
      </c>
      <c r="G833" t="s">
        <v>12</v>
      </c>
      <c r="H833" t="s">
        <v>13</v>
      </c>
      <c r="I833">
        <v>6</v>
      </c>
      <c r="J833" t="s">
        <v>1932</v>
      </c>
      <c r="K833" t="s">
        <v>2899</v>
      </c>
    </row>
    <row r="834" spans="1:11" x14ac:dyDescent="0.25">
      <c r="A834" t="s">
        <v>11</v>
      </c>
      <c r="B834" t="s">
        <v>18</v>
      </c>
      <c r="C834">
        <v>12</v>
      </c>
      <c r="D834" t="s">
        <v>1140</v>
      </c>
      <c r="E834" s="65">
        <v>132</v>
      </c>
      <c r="F834" t="s">
        <v>995</v>
      </c>
      <c r="G834" t="s">
        <v>12</v>
      </c>
      <c r="H834" t="s">
        <v>13</v>
      </c>
      <c r="I834">
        <v>7</v>
      </c>
      <c r="J834" t="s">
        <v>1000</v>
      </c>
      <c r="K834" t="s">
        <v>2900</v>
      </c>
    </row>
    <row r="835" spans="1:11" x14ac:dyDescent="0.25">
      <c r="A835" t="s">
        <v>11</v>
      </c>
      <c r="B835" t="s">
        <v>18</v>
      </c>
      <c r="C835">
        <v>12</v>
      </c>
      <c r="D835" t="s">
        <v>1140</v>
      </c>
      <c r="E835" s="65">
        <v>132</v>
      </c>
      <c r="F835" t="s">
        <v>995</v>
      </c>
      <c r="G835" t="s">
        <v>12</v>
      </c>
      <c r="H835" t="s">
        <v>13</v>
      </c>
      <c r="I835">
        <v>8</v>
      </c>
      <c r="J835" t="s">
        <v>1007</v>
      </c>
      <c r="K835" t="s">
        <v>2901</v>
      </c>
    </row>
    <row r="836" spans="1:11" x14ac:dyDescent="0.25">
      <c r="A836" t="s">
        <v>11</v>
      </c>
      <c r="B836" t="s">
        <v>18</v>
      </c>
      <c r="C836">
        <v>12</v>
      </c>
      <c r="D836" t="s">
        <v>1140</v>
      </c>
      <c r="E836" s="65">
        <v>132</v>
      </c>
      <c r="F836" t="s">
        <v>995</v>
      </c>
      <c r="G836" t="s">
        <v>12</v>
      </c>
      <c r="H836" t="s">
        <v>13</v>
      </c>
      <c r="I836">
        <v>9</v>
      </c>
      <c r="J836" t="s">
        <v>1009</v>
      </c>
      <c r="K836" t="s">
        <v>2902</v>
      </c>
    </row>
    <row r="837" spans="1:11" x14ac:dyDescent="0.25">
      <c r="A837" t="s">
        <v>11</v>
      </c>
      <c r="B837" t="s">
        <v>18</v>
      </c>
      <c r="C837">
        <v>12</v>
      </c>
      <c r="D837" t="s">
        <v>1140</v>
      </c>
      <c r="E837" s="65">
        <v>132</v>
      </c>
      <c r="F837" t="s">
        <v>995</v>
      </c>
      <c r="G837" t="s">
        <v>12</v>
      </c>
      <c r="H837" t="s">
        <v>13</v>
      </c>
      <c r="I837">
        <v>10</v>
      </c>
      <c r="J837" t="s">
        <v>1010</v>
      </c>
      <c r="K837" t="s">
        <v>2891</v>
      </c>
    </row>
    <row r="838" spans="1:11" x14ac:dyDescent="0.25">
      <c r="A838" t="s">
        <v>11</v>
      </c>
      <c r="B838" t="s">
        <v>18</v>
      </c>
      <c r="C838">
        <v>12</v>
      </c>
      <c r="D838" t="s">
        <v>1140</v>
      </c>
      <c r="E838" s="65">
        <v>132</v>
      </c>
      <c r="F838" t="s">
        <v>995</v>
      </c>
      <c r="G838" t="s">
        <v>12</v>
      </c>
      <c r="H838" t="s">
        <v>13</v>
      </c>
      <c r="I838">
        <v>11</v>
      </c>
      <c r="J838" t="s">
        <v>1012</v>
      </c>
      <c r="K838" t="s">
        <v>2892</v>
      </c>
    </row>
    <row r="839" spans="1:11" x14ac:dyDescent="0.25">
      <c r="A839" t="s">
        <v>11</v>
      </c>
      <c r="B839" t="s">
        <v>18</v>
      </c>
      <c r="C839">
        <v>12</v>
      </c>
      <c r="D839" t="s">
        <v>1140</v>
      </c>
      <c r="E839" s="65">
        <v>132</v>
      </c>
      <c r="F839" t="s">
        <v>995</v>
      </c>
      <c r="G839" t="s">
        <v>12</v>
      </c>
      <c r="H839" t="s">
        <v>13</v>
      </c>
      <c r="I839">
        <v>12</v>
      </c>
      <c r="J839" t="s">
        <v>1013</v>
      </c>
      <c r="K839" t="s">
        <v>2893</v>
      </c>
    </row>
    <row r="840" spans="1:11" x14ac:dyDescent="0.25">
      <c r="A840" t="s">
        <v>11</v>
      </c>
      <c r="B840" t="s">
        <v>18</v>
      </c>
      <c r="C840">
        <v>12</v>
      </c>
      <c r="D840" t="s">
        <v>1140</v>
      </c>
      <c r="E840" s="65">
        <v>132</v>
      </c>
      <c r="F840" t="s">
        <v>995</v>
      </c>
      <c r="G840" t="s">
        <v>12</v>
      </c>
      <c r="H840" t="s">
        <v>13</v>
      </c>
      <c r="I840">
        <v>13</v>
      </c>
      <c r="J840" t="s">
        <v>1014</v>
      </c>
      <c r="K840" t="s">
        <v>2894</v>
      </c>
    </row>
    <row r="841" spans="1:11" x14ac:dyDescent="0.25">
      <c r="A841" t="s">
        <v>11</v>
      </c>
      <c r="B841" t="s">
        <v>18</v>
      </c>
      <c r="C841">
        <v>12</v>
      </c>
      <c r="D841" t="s">
        <v>1140</v>
      </c>
      <c r="E841" s="65">
        <v>132</v>
      </c>
      <c r="F841" t="s">
        <v>995</v>
      </c>
      <c r="G841" t="s">
        <v>16</v>
      </c>
      <c r="H841" t="s">
        <v>17</v>
      </c>
      <c r="I841">
        <v>1</v>
      </c>
      <c r="J841" t="s">
        <v>999</v>
      </c>
      <c r="K841" t="s">
        <v>2903</v>
      </c>
    </row>
    <row r="842" spans="1:11" x14ac:dyDescent="0.25">
      <c r="A842" t="s">
        <v>11</v>
      </c>
      <c r="B842" t="s">
        <v>18</v>
      </c>
      <c r="C842">
        <v>12</v>
      </c>
      <c r="D842" t="s">
        <v>1140</v>
      </c>
      <c r="E842" s="65">
        <v>132</v>
      </c>
      <c r="F842" t="s">
        <v>995</v>
      </c>
      <c r="G842" t="s">
        <v>16</v>
      </c>
      <c r="H842" t="s">
        <v>17</v>
      </c>
      <c r="I842">
        <v>2</v>
      </c>
      <c r="J842" t="s">
        <v>1005</v>
      </c>
      <c r="K842" t="s">
        <v>4007</v>
      </c>
    </row>
    <row r="843" spans="1:11" x14ac:dyDescent="0.25">
      <c r="A843" t="s">
        <v>11</v>
      </c>
      <c r="B843" t="s">
        <v>18</v>
      </c>
      <c r="C843">
        <v>12</v>
      </c>
      <c r="D843" t="s">
        <v>1140</v>
      </c>
      <c r="E843" s="65">
        <v>132</v>
      </c>
      <c r="F843" t="s">
        <v>995</v>
      </c>
      <c r="G843" t="s">
        <v>16</v>
      </c>
      <c r="H843" t="s">
        <v>17</v>
      </c>
      <c r="I843">
        <v>3</v>
      </c>
      <c r="J843" t="s">
        <v>1006</v>
      </c>
      <c r="K843" t="s">
        <v>2906</v>
      </c>
    </row>
    <row r="844" spans="1:11" x14ac:dyDescent="0.25">
      <c r="A844" t="s">
        <v>11</v>
      </c>
      <c r="B844" t="s">
        <v>18</v>
      </c>
      <c r="C844">
        <v>12</v>
      </c>
      <c r="D844" t="s">
        <v>1140</v>
      </c>
      <c r="E844" s="65">
        <v>132</v>
      </c>
      <c r="F844" t="s">
        <v>995</v>
      </c>
      <c r="G844" t="s">
        <v>16</v>
      </c>
      <c r="H844" t="s">
        <v>17</v>
      </c>
      <c r="I844">
        <v>4</v>
      </c>
      <c r="J844" t="s">
        <v>1008</v>
      </c>
      <c r="K844" t="s">
        <v>2907</v>
      </c>
    </row>
    <row r="845" spans="1:11" x14ac:dyDescent="0.25">
      <c r="A845" t="s">
        <v>11</v>
      </c>
      <c r="B845" t="s">
        <v>18</v>
      </c>
      <c r="C845">
        <v>12</v>
      </c>
      <c r="D845" t="s">
        <v>1140</v>
      </c>
      <c r="E845" s="65">
        <v>132</v>
      </c>
      <c r="F845" t="s">
        <v>995</v>
      </c>
      <c r="G845" t="s">
        <v>16</v>
      </c>
      <c r="H845" t="s">
        <v>17</v>
      </c>
      <c r="I845">
        <v>5</v>
      </c>
      <c r="J845" t="s">
        <v>1011</v>
      </c>
      <c r="K845" t="s">
        <v>2908</v>
      </c>
    </row>
    <row r="846" spans="1:11" x14ac:dyDescent="0.25">
      <c r="A846" t="s">
        <v>11</v>
      </c>
      <c r="B846" t="s">
        <v>18</v>
      </c>
      <c r="C846">
        <v>12</v>
      </c>
      <c r="D846" t="s">
        <v>1140</v>
      </c>
      <c r="E846" s="65">
        <v>132</v>
      </c>
      <c r="F846" t="s">
        <v>995</v>
      </c>
      <c r="G846" t="s">
        <v>16</v>
      </c>
      <c r="H846" t="s">
        <v>17</v>
      </c>
      <c r="I846">
        <v>6</v>
      </c>
      <c r="J846" t="s">
        <v>1933</v>
      </c>
      <c r="K846" t="s">
        <v>2909</v>
      </c>
    </row>
    <row r="847" spans="1:11" x14ac:dyDescent="0.25">
      <c r="A847" t="s">
        <v>11</v>
      </c>
      <c r="B847" t="s">
        <v>18</v>
      </c>
      <c r="C847">
        <v>12</v>
      </c>
      <c r="D847" t="s">
        <v>1140</v>
      </c>
      <c r="E847" s="65">
        <v>132</v>
      </c>
      <c r="F847" t="s">
        <v>995</v>
      </c>
      <c r="G847" t="s">
        <v>16</v>
      </c>
      <c r="H847" t="s">
        <v>17</v>
      </c>
      <c r="I847">
        <v>7</v>
      </c>
      <c r="J847" t="s">
        <v>1001</v>
      </c>
      <c r="K847" t="s">
        <v>2910</v>
      </c>
    </row>
    <row r="848" spans="1:11" x14ac:dyDescent="0.25">
      <c r="A848" t="s">
        <v>11</v>
      </c>
      <c r="B848" t="s">
        <v>18</v>
      </c>
      <c r="C848">
        <v>12</v>
      </c>
      <c r="D848" t="s">
        <v>1140</v>
      </c>
      <c r="E848" s="65">
        <v>132</v>
      </c>
      <c r="F848" t="s">
        <v>995</v>
      </c>
      <c r="G848" t="s">
        <v>16</v>
      </c>
      <c r="H848" t="s">
        <v>17</v>
      </c>
      <c r="I848">
        <v>8</v>
      </c>
      <c r="J848" t="s">
        <v>1002</v>
      </c>
      <c r="K848" t="s">
        <v>2911</v>
      </c>
    </row>
    <row r="849" spans="1:11" x14ac:dyDescent="0.25">
      <c r="A849" t="s">
        <v>11</v>
      </c>
      <c r="B849" t="s">
        <v>18</v>
      </c>
      <c r="C849">
        <v>12</v>
      </c>
      <c r="D849" t="s">
        <v>1140</v>
      </c>
      <c r="E849" s="65">
        <v>132</v>
      </c>
      <c r="F849" t="s">
        <v>995</v>
      </c>
      <c r="G849" t="s">
        <v>16</v>
      </c>
      <c r="H849" t="s">
        <v>17</v>
      </c>
      <c r="I849">
        <v>9</v>
      </c>
      <c r="J849" t="s">
        <v>1003</v>
      </c>
      <c r="K849" t="s">
        <v>2912</v>
      </c>
    </row>
    <row r="850" spans="1:11" x14ac:dyDescent="0.25">
      <c r="A850" t="s">
        <v>11</v>
      </c>
      <c r="B850" t="s">
        <v>18</v>
      </c>
      <c r="C850">
        <v>12</v>
      </c>
      <c r="D850" t="s">
        <v>1140</v>
      </c>
      <c r="E850" s="65">
        <v>132</v>
      </c>
      <c r="F850" t="s">
        <v>995</v>
      </c>
      <c r="G850" t="s">
        <v>16</v>
      </c>
      <c r="H850" t="s">
        <v>17</v>
      </c>
      <c r="I850">
        <v>10</v>
      </c>
      <c r="J850" t="s">
        <v>1004</v>
      </c>
      <c r="K850" t="s">
        <v>2904</v>
      </c>
    </row>
    <row r="851" spans="1:11" x14ac:dyDescent="0.25">
      <c r="A851" t="s">
        <v>11</v>
      </c>
      <c r="B851" t="s">
        <v>18</v>
      </c>
      <c r="C851">
        <v>12</v>
      </c>
      <c r="D851" t="s">
        <v>1140</v>
      </c>
      <c r="E851" s="65">
        <v>133</v>
      </c>
      <c r="F851" t="s">
        <v>1015</v>
      </c>
      <c r="G851" t="s">
        <v>12</v>
      </c>
      <c r="H851" t="s">
        <v>13</v>
      </c>
      <c r="I851">
        <v>1</v>
      </c>
      <c r="J851" t="s">
        <v>1016</v>
      </c>
      <c r="K851" t="s">
        <v>2913</v>
      </c>
    </row>
    <row r="852" spans="1:11" x14ac:dyDescent="0.25">
      <c r="A852" t="s">
        <v>11</v>
      </c>
      <c r="B852" t="s">
        <v>18</v>
      </c>
      <c r="C852">
        <v>12</v>
      </c>
      <c r="D852" t="s">
        <v>1140</v>
      </c>
      <c r="E852" s="65">
        <v>133</v>
      </c>
      <c r="F852" t="s">
        <v>1015</v>
      </c>
      <c r="G852" t="s">
        <v>12</v>
      </c>
      <c r="H852" t="s">
        <v>13</v>
      </c>
      <c r="I852">
        <v>2</v>
      </c>
      <c r="J852" t="s">
        <v>1025</v>
      </c>
      <c r="K852" t="s">
        <v>2924</v>
      </c>
    </row>
    <row r="853" spans="1:11" x14ac:dyDescent="0.25">
      <c r="A853" t="s">
        <v>11</v>
      </c>
      <c r="B853" t="s">
        <v>18</v>
      </c>
      <c r="C853">
        <v>12</v>
      </c>
      <c r="D853" t="s">
        <v>1140</v>
      </c>
      <c r="E853" s="65">
        <v>133</v>
      </c>
      <c r="F853" t="s">
        <v>1015</v>
      </c>
      <c r="G853" t="s">
        <v>12</v>
      </c>
      <c r="H853" t="s">
        <v>13</v>
      </c>
      <c r="I853">
        <v>3</v>
      </c>
      <c r="J853" t="s">
        <v>1040</v>
      </c>
      <c r="K853" t="s">
        <v>2935</v>
      </c>
    </row>
    <row r="854" spans="1:11" x14ac:dyDescent="0.25">
      <c r="A854" t="s">
        <v>11</v>
      </c>
      <c r="B854" t="s">
        <v>18</v>
      </c>
      <c r="C854">
        <v>12</v>
      </c>
      <c r="D854" t="s">
        <v>1140</v>
      </c>
      <c r="E854" s="65">
        <v>133</v>
      </c>
      <c r="F854" t="s">
        <v>1015</v>
      </c>
      <c r="G854" t="s">
        <v>12</v>
      </c>
      <c r="H854" t="s">
        <v>13</v>
      </c>
      <c r="I854">
        <v>4</v>
      </c>
      <c r="J854" t="s">
        <v>1041</v>
      </c>
      <c r="K854" t="s">
        <v>2942</v>
      </c>
    </row>
    <row r="855" spans="1:11" x14ac:dyDescent="0.25">
      <c r="A855" t="s">
        <v>11</v>
      </c>
      <c r="B855" t="s">
        <v>18</v>
      </c>
      <c r="C855">
        <v>12</v>
      </c>
      <c r="D855" t="s">
        <v>1140</v>
      </c>
      <c r="E855" s="65">
        <v>133</v>
      </c>
      <c r="F855" t="s">
        <v>1015</v>
      </c>
      <c r="G855" t="s">
        <v>12</v>
      </c>
      <c r="H855" t="s">
        <v>13</v>
      </c>
      <c r="I855">
        <v>5</v>
      </c>
      <c r="J855" t="s">
        <v>1020</v>
      </c>
      <c r="K855" t="s">
        <v>2943</v>
      </c>
    </row>
    <row r="856" spans="1:11" x14ac:dyDescent="0.25">
      <c r="A856" t="s">
        <v>11</v>
      </c>
      <c r="B856" t="s">
        <v>18</v>
      </c>
      <c r="C856">
        <v>12</v>
      </c>
      <c r="D856" t="s">
        <v>1140</v>
      </c>
      <c r="E856" s="65">
        <v>133</v>
      </c>
      <c r="F856" t="s">
        <v>1015</v>
      </c>
      <c r="G856" t="s">
        <v>12</v>
      </c>
      <c r="H856" t="s">
        <v>13</v>
      </c>
      <c r="I856">
        <v>6</v>
      </c>
      <c r="J856" t="s">
        <v>1021</v>
      </c>
      <c r="K856" t="s">
        <v>2944</v>
      </c>
    </row>
    <row r="857" spans="1:11" x14ac:dyDescent="0.25">
      <c r="A857" t="s">
        <v>11</v>
      </c>
      <c r="B857" t="s">
        <v>18</v>
      </c>
      <c r="C857">
        <v>12</v>
      </c>
      <c r="D857" t="s">
        <v>1140</v>
      </c>
      <c r="E857" s="65">
        <v>133</v>
      </c>
      <c r="F857" t="s">
        <v>1015</v>
      </c>
      <c r="G857" t="s">
        <v>12</v>
      </c>
      <c r="H857" t="s">
        <v>13</v>
      </c>
      <c r="I857">
        <v>7</v>
      </c>
      <c r="J857" t="s">
        <v>1055</v>
      </c>
      <c r="K857" t="s">
        <v>2945</v>
      </c>
    </row>
    <row r="858" spans="1:11" x14ac:dyDescent="0.25">
      <c r="A858" t="s">
        <v>11</v>
      </c>
      <c r="B858" t="s">
        <v>18</v>
      </c>
      <c r="C858">
        <v>12</v>
      </c>
      <c r="D858" t="s">
        <v>1140</v>
      </c>
      <c r="E858" s="65">
        <v>133</v>
      </c>
      <c r="F858" t="s">
        <v>1015</v>
      </c>
      <c r="G858" t="s">
        <v>12</v>
      </c>
      <c r="H858" t="s">
        <v>13</v>
      </c>
      <c r="I858">
        <v>8</v>
      </c>
      <c r="J858" t="s">
        <v>1019</v>
      </c>
      <c r="K858" t="s">
        <v>2946</v>
      </c>
    </row>
    <row r="859" spans="1:11" x14ac:dyDescent="0.25">
      <c r="A859" t="s">
        <v>11</v>
      </c>
      <c r="B859" t="s">
        <v>18</v>
      </c>
      <c r="C859">
        <v>12</v>
      </c>
      <c r="D859" t="s">
        <v>1140</v>
      </c>
      <c r="E859" s="65">
        <v>133</v>
      </c>
      <c r="F859" t="s">
        <v>1015</v>
      </c>
      <c r="G859" t="s">
        <v>12</v>
      </c>
      <c r="H859" t="s">
        <v>13</v>
      </c>
      <c r="I859">
        <v>9</v>
      </c>
      <c r="J859" t="s">
        <v>1026</v>
      </c>
      <c r="K859" t="s">
        <v>2947</v>
      </c>
    </row>
    <row r="860" spans="1:11" x14ac:dyDescent="0.25">
      <c r="A860" t="s">
        <v>11</v>
      </c>
      <c r="B860" t="s">
        <v>18</v>
      </c>
      <c r="C860">
        <v>12</v>
      </c>
      <c r="D860" t="s">
        <v>1140</v>
      </c>
      <c r="E860" s="65">
        <v>133</v>
      </c>
      <c r="F860" t="s">
        <v>1015</v>
      </c>
      <c r="G860" t="s">
        <v>12</v>
      </c>
      <c r="H860" t="s">
        <v>13</v>
      </c>
      <c r="I860">
        <v>10</v>
      </c>
      <c r="J860" t="s">
        <v>1043</v>
      </c>
      <c r="K860" t="s">
        <v>2914</v>
      </c>
    </row>
    <row r="861" spans="1:11" x14ac:dyDescent="0.25">
      <c r="A861" t="s">
        <v>11</v>
      </c>
      <c r="B861" t="s">
        <v>18</v>
      </c>
      <c r="C861">
        <v>12</v>
      </c>
      <c r="D861" t="s">
        <v>1140</v>
      </c>
      <c r="E861" s="65">
        <v>133</v>
      </c>
      <c r="F861" t="s">
        <v>1015</v>
      </c>
      <c r="G861" t="s">
        <v>12</v>
      </c>
      <c r="H861" t="s">
        <v>13</v>
      </c>
      <c r="I861">
        <v>11</v>
      </c>
      <c r="J861" t="s">
        <v>1022</v>
      </c>
      <c r="K861" t="s">
        <v>2915</v>
      </c>
    </row>
    <row r="862" spans="1:11" x14ac:dyDescent="0.25">
      <c r="A862" t="s">
        <v>11</v>
      </c>
      <c r="B862" t="s">
        <v>18</v>
      </c>
      <c r="C862">
        <v>12</v>
      </c>
      <c r="D862" t="s">
        <v>1140</v>
      </c>
      <c r="E862" s="65">
        <v>133</v>
      </c>
      <c r="F862" t="s">
        <v>1015</v>
      </c>
      <c r="G862" t="s">
        <v>12</v>
      </c>
      <c r="H862" t="s">
        <v>13</v>
      </c>
      <c r="I862">
        <v>12</v>
      </c>
      <c r="J862" t="s">
        <v>1027</v>
      </c>
      <c r="K862" t="s">
        <v>2916</v>
      </c>
    </row>
    <row r="863" spans="1:11" x14ac:dyDescent="0.25">
      <c r="A863" t="s">
        <v>11</v>
      </c>
      <c r="B863" t="s">
        <v>18</v>
      </c>
      <c r="C863">
        <v>12</v>
      </c>
      <c r="D863" t="s">
        <v>1140</v>
      </c>
      <c r="E863" s="65">
        <v>133</v>
      </c>
      <c r="F863" t="s">
        <v>1015</v>
      </c>
      <c r="G863" t="s">
        <v>12</v>
      </c>
      <c r="H863" t="s">
        <v>13</v>
      </c>
      <c r="I863">
        <v>13</v>
      </c>
      <c r="J863" t="s">
        <v>1044</v>
      </c>
      <c r="K863" t="s">
        <v>2917</v>
      </c>
    </row>
    <row r="864" spans="1:11" x14ac:dyDescent="0.25">
      <c r="A864" t="s">
        <v>11</v>
      </c>
      <c r="B864" t="s">
        <v>18</v>
      </c>
      <c r="C864">
        <v>12</v>
      </c>
      <c r="D864" t="s">
        <v>1140</v>
      </c>
      <c r="E864" s="65">
        <v>133</v>
      </c>
      <c r="F864" t="s">
        <v>1015</v>
      </c>
      <c r="G864" t="s">
        <v>12</v>
      </c>
      <c r="H864" t="s">
        <v>13</v>
      </c>
      <c r="I864">
        <v>14</v>
      </c>
      <c r="J864" t="s">
        <v>1023</v>
      </c>
      <c r="K864" t="s">
        <v>2918</v>
      </c>
    </row>
    <row r="865" spans="1:11" x14ac:dyDescent="0.25">
      <c r="A865" t="s">
        <v>11</v>
      </c>
      <c r="B865" t="s">
        <v>18</v>
      </c>
      <c r="C865">
        <v>12</v>
      </c>
      <c r="D865" t="s">
        <v>1140</v>
      </c>
      <c r="E865" s="65">
        <v>133</v>
      </c>
      <c r="F865" t="s">
        <v>1015</v>
      </c>
      <c r="G865" t="s">
        <v>12</v>
      </c>
      <c r="H865" t="s">
        <v>13</v>
      </c>
      <c r="I865">
        <v>15</v>
      </c>
      <c r="J865" t="s">
        <v>1028</v>
      </c>
      <c r="K865" t="s">
        <v>2919</v>
      </c>
    </row>
    <row r="866" spans="1:11" x14ac:dyDescent="0.25">
      <c r="A866" t="s">
        <v>11</v>
      </c>
      <c r="B866" t="s">
        <v>18</v>
      </c>
      <c r="C866">
        <v>12</v>
      </c>
      <c r="D866" t="s">
        <v>1140</v>
      </c>
      <c r="E866" s="65">
        <v>133</v>
      </c>
      <c r="F866" t="s">
        <v>1015</v>
      </c>
      <c r="G866" t="s">
        <v>12</v>
      </c>
      <c r="H866" t="s">
        <v>13</v>
      </c>
      <c r="I866">
        <v>16</v>
      </c>
      <c r="J866" t="s">
        <v>1045</v>
      </c>
      <c r="K866" t="s">
        <v>2920</v>
      </c>
    </row>
    <row r="867" spans="1:11" x14ac:dyDescent="0.25">
      <c r="A867" t="s">
        <v>11</v>
      </c>
      <c r="B867" t="s">
        <v>18</v>
      </c>
      <c r="C867">
        <v>12</v>
      </c>
      <c r="D867" t="s">
        <v>1140</v>
      </c>
      <c r="E867" s="65">
        <v>133</v>
      </c>
      <c r="F867" t="s">
        <v>1015</v>
      </c>
      <c r="G867" t="s">
        <v>12</v>
      </c>
      <c r="H867" t="s">
        <v>13</v>
      </c>
      <c r="I867">
        <v>17</v>
      </c>
      <c r="J867" t="s">
        <v>1035</v>
      </c>
      <c r="K867" t="s">
        <v>2921</v>
      </c>
    </row>
    <row r="868" spans="1:11" x14ac:dyDescent="0.25">
      <c r="A868" t="s">
        <v>11</v>
      </c>
      <c r="B868" t="s">
        <v>18</v>
      </c>
      <c r="C868">
        <v>12</v>
      </c>
      <c r="D868" t="s">
        <v>1140</v>
      </c>
      <c r="E868" s="65">
        <v>133</v>
      </c>
      <c r="F868" t="s">
        <v>1015</v>
      </c>
      <c r="G868" t="s">
        <v>12</v>
      </c>
      <c r="H868" t="s">
        <v>13</v>
      </c>
      <c r="I868">
        <v>18</v>
      </c>
      <c r="J868" t="s">
        <v>1024</v>
      </c>
      <c r="K868" t="s">
        <v>2922</v>
      </c>
    </row>
    <row r="869" spans="1:11" x14ac:dyDescent="0.25">
      <c r="A869" t="s">
        <v>11</v>
      </c>
      <c r="B869" t="s">
        <v>18</v>
      </c>
      <c r="C869">
        <v>12</v>
      </c>
      <c r="D869" t="s">
        <v>1140</v>
      </c>
      <c r="E869" s="65">
        <v>133</v>
      </c>
      <c r="F869" t="s">
        <v>1015</v>
      </c>
      <c r="G869" t="s">
        <v>12</v>
      </c>
      <c r="H869" t="s">
        <v>13</v>
      </c>
      <c r="I869">
        <v>19</v>
      </c>
      <c r="J869" t="s">
        <v>1029</v>
      </c>
      <c r="K869" t="s">
        <v>2923</v>
      </c>
    </row>
    <row r="870" spans="1:11" x14ac:dyDescent="0.25">
      <c r="A870" t="s">
        <v>11</v>
      </c>
      <c r="B870" t="s">
        <v>18</v>
      </c>
      <c r="C870">
        <v>12</v>
      </c>
      <c r="D870" t="s">
        <v>1140</v>
      </c>
      <c r="E870" s="65">
        <v>133</v>
      </c>
      <c r="F870" t="s">
        <v>1015</v>
      </c>
      <c r="G870" t="s">
        <v>12</v>
      </c>
      <c r="H870" t="s">
        <v>13</v>
      </c>
      <c r="I870">
        <v>20</v>
      </c>
      <c r="J870" t="s">
        <v>1046</v>
      </c>
      <c r="K870" t="s">
        <v>2925</v>
      </c>
    </row>
    <row r="871" spans="1:11" x14ac:dyDescent="0.25">
      <c r="A871" t="s">
        <v>11</v>
      </c>
      <c r="B871" t="s">
        <v>18</v>
      </c>
      <c r="C871">
        <v>12</v>
      </c>
      <c r="D871" t="s">
        <v>1140</v>
      </c>
      <c r="E871" s="65">
        <v>133</v>
      </c>
      <c r="F871" t="s">
        <v>1015</v>
      </c>
      <c r="G871" t="s">
        <v>12</v>
      </c>
      <c r="H871" t="s">
        <v>13</v>
      </c>
      <c r="I871">
        <v>21</v>
      </c>
      <c r="J871" t="s">
        <v>1030</v>
      </c>
      <c r="K871" t="s">
        <v>2926</v>
      </c>
    </row>
    <row r="872" spans="1:11" x14ac:dyDescent="0.25">
      <c r="A872" t="s">
        <v>11</v>
      </c>
      <c r="B872" t="s">
        <v>18</v>
      </c>
      <c r="C872">
        <v>12</v>
      </c>
      <c r="D872" t="s">
        <v>1140</v>
      </c>
      <c r="E872" s="65">
        <v>133</v>
      </c>
      <c r="F872" t="s">
        <v>1015</v>
      </c>
      <c r="G872" t="s">
        <v>12</v>
      </c>
      <c r="H872" t="s">
        <v>13</v>
      </c>
      <c r="I872">
        <v>22</v>
      </c>
      <c r="J872" t="s">
        <v>1047</v>
      </c>
      <c r="K872" t="s">
        <v>2927</v>
      </c>
    </row>
    <row r="873" spans="1:11" x14ac:dyDescent="0.25">
      <c r="A873" t="s">
        <v>11</v>
      </c>
      <c r="B873" t="s">
        <v>18</v>
      </c>
      <c r="C873">
        <v>12</v>
      </c>
      <c r="D873" t="s">
        <v>1140</v>
      </c>
      <c r="E873" s="65">
        <v>133</v>
      </c>
      <c r="F873" t="s">
        <v>1015</v>
      </c>
      <c r="G873" t="s">
        <v>12</v>
      </c>
      <c r="H873" t="s">
        <v>13</v>
      </c>
      <c r="I873">
        <v>23</v>
      </c>
      <c r="J873" t="s">
        <v>1032</v>
      </c>
      <c r="K873" t="s">
        <v>2928</v>
      </c>
    </row>
    <row r="874" spans="1:11" x14ac:dyDescent="0.25">
      <c r="A874" t="s">
        <v>11</v>
      </c>
      <c r="B874" t="s">
        <v>18</v>
      </c>
      <c r="C874">
        <v>12</v>
      </c>
      <c r="D874" t="s">
        <v>1140</v>
      </c>
      <c r="E874" s="65">
        <v>133</v>
      </c>
      <c r="F874" t="s">
        <v>1015</v>
      </c>
      <c r="G874" t="s">
        <v>12</v>
      </c>
      <c r="H874" t="s">
        <v>13</v>
      </c>
      <c r="I874">
        <v>24</v>
      </c>
      <c r="J874" t="s">
        <v>1048</v>
      </c>
      <c r="K874" t="s">
        <v>2929</v>
      </c>
    </row>
    <row r="875" spans="1:11" x14ac:dyDescent="0.25">
      <c r="A875" t="s">
        <v>11</v>
      </c>
      <c r="B875" t="s">
        <v>18</v>
      </c>
      <c r="C875">
        <v>12</v>
      </c>
      <c r="D875" t="s">
        <v>1140</v>
      </c>
      <c r="E875" s="65">
        <v>133</v>
      </c>
      <c r="F875" t="s">
        <v>1015</v>
      </c>
      <c r="G875" t="s">
        <v>12</v>
      </c>
      <c r="H875" t="s">
        <v>13</v>
      </c>
      <c r="I875">
        <v>25</v>
      </c>
      <c r="J875" t="s">
        <v>1033</v>
      </c>
      <c r="K875" t="s">
        <v>2930</v>
      </c>
    </row>
    <row r="876" spans="1:11" x14ac:dyDescent="0.25">
      <c r="A876" t="s">
        <v>11</v>
      </c>
      <c r="B876" t="s">
        <v>18</v>
      </c>
      <c r="C876">
        <v>12</v>
      </c>
      <c r="D876" t="s">
        <v>1140</v>
      </c>
      <c r="E876" s="65">
        <v>133</v>
      </c>
      <c r="F876" t="s">
        <v>1015</v>
      </c>
      <c r="G876" t="s">
        <v>12</v>
      </c>
      <c r="H876" t="s">
        <v>13</v>
      </c>
      <c r="I876">
        <v>26</v>
      </c>
      <c r="J876" t="s">
        <v>1018</v>
      </c>
      <c r="K876" t="s">
        <v>2931</v>
      </c>
    </row>
    <row r="877" spans="1:11" x14ac:dyDescent="0.25">
      <c r="A877" t="s">
        <v>11</v>
      </c>
      <c r="B877" t="s">
        <v>18</v>
      </c>
      <c r="C877">
        <v>12</v>
      </c>
      <c r="D877" t="s">
        <v>1140</v>
      </c>
      <c r="E877" s="65">
        <v>133</v>
      </c>
      <c r="F877" t="s">
        <v>1015</v>
      </c>
      <c r="G877" t="s">
        <v>12</v>
      </c>
      <c r="H877" t="s">
        <v>13</v>
      </c>
      <c r="I877">
        <v>27</v>
      </c>
      <c r="J877" t="s">
        <v>1034</v>
      </c>
      <c r="K877" t="s">
        <v>2932</v>
      </c>
    </row>
    <row r="878" spans="1:11" x14ac:dyDescent="0.25">
      <c r="A878" t="s">
        <v>11</v>
      </c>
      <c r="B878" t="s">
        <v>18</v>
      </c>
      <c r="C878">
        <v>12</v>
      </c>
      <c r="D878" t="s">
        <v>1140</v>
      </c>
      <c r="E878" s="65">
        <v>133</v>
      </c>
      <c r="F878" t="s">
        <v>1015</v>
      </c>
      <c r="G878" t="s">
        <v>12</v>
      </c>
      <c r="H878" t="s">
        <v>13</v>
      </c>
      <c r="I878">
        <v>28</v>
      </c>
      <c r="J878" t="s">
        <v>1050</v>
      </c>
      <c r="K878" t="s">
        <v>2933</v>
      </c>
    </row>
    <row r="879" spans="1:11" x14ac:dyDescent="0.25">
      <c r="A879" t="s">
        <v>11</v>
      </c>
      <c r="B879" t="s">
        <v>18</v>
      </c>
      <c r="C879">
        <v>12</v>
      </c>
      <c r="D879" t="s">
        <v>1140</v>
      </c>
      <c r="E879" s="65">
        <v>133</v>
      </c>
      <c r="F879" t="s">
        <v>1015</v>
      </c>
      <c r="G879" t="s">
        <v>12</v>
      </c>
      <c r="H879" t="s">
        <v>13</v>
      </c>
      <c r="I879">
        <v>29</v>
      </c>
      <c r="J879" t="s">
        <v>1049</v>
      </c>
      <c r="K879" t="s">
        <v>2934</v>
      </c>
    </row>
    <row r="880" spans="1:11" x14ac:dyDescent="0.25">
      <c r="A880" t="s">
        <v>11</v>
      </c>
      <c r="B880" t="s">
        <v>18</v>
      </c>
      <c r="C880">
        <v>12</v>
      </c>
      <c r="D880" t="s">
        <v>1140</v>
      </c>
      <c r="E880" s="65">
        <v>133</v>
      </c>
      <c r="F880" t="s">
        <v>1015</v>
      </c>
      <c r="G880" t="s">
        <v>12</v>
      </c>
      <c r="H880" t="s">
        <v>13</v>
      </c>
      <c r="I880">
        <v>30</v>
      </c>
      <c r="J880" t="s">
        <v>1017</v>
      </c>
      <c r="K880" t="s">
        <v>2936</v>
      </c>
    </row>
    <row r="881" spans="1:11" x14ac:dyDescent="0.25">
      <c r="A881" t="s">
        <v>11</v>
      </c>
      <c r="B881" t="s">
        <v>18</v>
      </c>
      <c r="C881">
        <v>12</v>
      </c>
      <c r="D881" t="s">
        <v>1140</v>
      </c>
      <c r="E881" s="65">
        <v>133</v>
      </c>
      <c r="F881" t="s">
        <v>1015</v>
      </c>
      <c r="G881" t="s">
        <v>12</v>
      </c>
      <c r="H881" t="s">
        <v>13</v>
      </c>
      <c r="I881">
        <v>31</v>
      </c>
      <c r="J881" t="s">
        <v>1051</v>
      </c>
      <c r="K881" t="s">
        <v>2937</v>
      </c>
    </row>
    <row r="882" spans="1:11" x14ac:dyDescent="0.25">
      <c r="A882" t="s">
        <v>11</v>
      </c>
      <c r="B882" t="s">
        <v>18</v>
      </c>
      <c r="C882">
        <v>12</v>
      </c>
      <c r="D882" t="s">
        <v>1140</v>
      </c>
      <c r="E882" s="65">
        <v>133</v>
      </c>
      <c r="F882" t="s">
        <v>1015</v>
      </c>
      <c r="G882" t="s">
        <v>12</v>
      </c>
      <c r="H882" t="s">
        <v>13</v>
      </c>
      <c r="I882">
        <v>32</v>
      </c>
      <c r="J882" t="s">
        <v>1037</v>
      </c>
      <c r="K882" t="s">
        <v>2938</v>
      </c>
    </row>
    <row r="883" spans="1:11" x14ac:dyDescent="0.25">
      <c r="A883" t="s">
        <v>11</v>
      </c>
      <c r="B883" t="s">
        <v>18</v>
      </c>
      <c r="C883">
        <v>12</v>
      </c>
      <c r="D883" t="s">
        <v>1140</v>
      </c>
      <c r="E883" s="65">
        <v>133</v>
      </c>
      <c r="F883" t="s">
        <v>1015</v>
      </c>
      <c r="G883" t="s">
        <v>12</v>
      </c>
      <c r="H883" t="s">
        <v>13</v>
      </c>
      <c r="I883">
        <v>33</v>
      </c>
      <c r="J883" t="s">
        <v>1052</v>
      </c>
      <c r="K883" t="s">
        <v>2939</v>
      </c>
    </row>
    <row r="884" spans="1:11" x14ac:dyDescent="0.25">
      <c r="A884" t="s">
        <v>11</v>
      </c>
      <c r="B884" t="s">
        <v>18</v>
      </c>
      <c r="C884">
        <v>12</v>
      </c>
      <c r="D884" t="s">
        <v>1140</v>
      </c>
      <c r="E884" s="65">
        <v>133</v>
      </c>
      <c r="F884" t="s">
        <v>1015</v>
      </c>
      <c r="G884" t="s">
        <v>12</v>
      </c>
      <c r="H884" t="s">
        <v>13</v>
      </c>
      <c r="I884">
        <v>34</v>
      </c>
      <c r="J884" t="s">
        <v>1039</v>
      </c>
      <c r="K884" t="s">
        <v>2940</v>
      </c>
    </row>
    <row r="885" spans="1:11" x14ac:dyDescent="0.25">
      <c r="A885" t="s">
        <v>11</v>
      </c>
      <c r="B885" t="s">
        <v>18</v>
      </c>
      <c r="C885">
        <v>12</v>
      </c>
      <c r="D885" t="s">
        <v>1140</v>
      </c>
      <c r="E885" s="65">
        <v>133</v>
      </c>
      <c r="F885" t="s">
        <v>1015</v>
      </c>
      <c r="G885" t="s">
        <v>12</v>
      </c>
      <c r="H885" t="s">
        <v>13</v>
      </c>
      <c r="I885">
        <v>35</v>
      </c>
      <c r="J885" t="s">
        <v>1054</v>
      </c>
      <c r="K885" t="s">
        <v>2941</v>
      </c>
    </row>
    <row r="886" spans="1:11" x14ac:dyDescent="0.25">
      <c r="A886" t="s">
        <v>11</v>
      </c>
      <c r="B886" t="s">
        <v>18</v>
      </c>
      <c r="C886">
        <v>12</v>
      </c>
      <c r="D886" t="s">
        <v>1140</v>
      </c>
      <c r="E886" s="65">
        <v>133</v>
      </c>
      <c r="F886" t="s">
        <v>1015</v>
      </c>
      <c r="G886" t="s">
        <v>16</v>
      </c>
      <c r="H886" t="s">
        <v>17</v>
      </c>
      <c r="I886">
        <v>1</v>
      </c>
      <c r="J886" t="s">
        <v>1031</v>
      </c>
      <c r="K886" t="s">
        <v>2948</v>
      </c>
    </row>
    <row r="887" spans="1:11" x14ac:dyDescent="0.25">
      <c r="A887" t="s">
        <v>11</v>
      </c>
      <c r="B887" t="s">
        <v>18</v>
      </c>
      <c r="C887">
        <v>12</v>
      </c>
      <c r="D887" t="s">
        <v>1140</v>
      </c>
      <c r="E887" s="65">
        <v>133</v>
      </c>
      <c r="F887" t="s">
        <v>1015</v>
      </c>
      <c r="G887" t="s">
        <v>16</v>
      </c>
      <c r="H887" t="s">
        <v>17</v>
      </c>
      <c r="I887">
        <v>2</v>
      </c>
      <c r="J887" t="s">
        <v>1036</v>
      </c>
      <c r="K887" t="s">
        <v>2949</v>
      </c>
    </row>
    <row r="888" spans="1:11" x14ac:dyDescent="0.25">
      <c r="A888" t="s">
        <v>11</v>
      </c>
      <c r="B888" t="s">
        <v>18</v>
      </c>
      <c r="C888">
        <v>12</v>
      </c>
      <c r="D888" t="s">
        <v>1140</v>
      </c>
      <c r="E888" s="65">
        <v>133</v>
      </c>
      <c r="F888" t="s">
        <v>1015</v>
      </c>
      <c r="G888" t="s">
        <v>16</v>
      </c>
      <c r="H888" t="s">
        <v>17</v>
      </c>
      <c r="I888">
        <v>3</v>
      </c>
      <c r="J888" t="s">
        <v>1038</v>
      </c>
      <c r="K888" t="s">
        <v>2950</v>
      </c>
    </row>
    <row r="889" spans="1:11" x14ac:dyDescent="0.25">
      <c r="A889" t="s">
        <v>11</v>
      </c>
      <c r="B889" t="s">
        <v>18</v>
      </c>
      <c r="C889">
        <v>12</v>
      </c>
      <c r="D889" t="s">
        <v>1140</v>
      </c>
      <c r="E889" s="65">
        <v>133</v>
      </c>
      <c r="F889" t="s">
        <v>1015</v>
      </c>
      <c r="G889" t="s">
        <v>16</v>
      </c>
      <c r="H889" t="s">
        <v>17</v>
      </c>
      <c r="I889">
        <v>4</v>
      </c>
      <c r="J889" t="s">
        <v>1042</v>
      </c>
      <c r="K889" t="s">
        <v>2951</v>
      </c>
    </row>
    <row r="890" spans="1:11" x14ac:dyDescent="0.25">
      <c r="A890" t="s">
        <v>11</v>
      </c>
      <c r="B890" t="s">
        <v>18</v>
      </c>
      <c r="C890">
        <v>12</v>
      </c>
      <c r="D890" t="s">
        <v>1140</v>
      </c>
      <c r="E890" s="65">
        <v>133</v>
      </c>
      <c r="F890" t="s">
        <v>1015</v>
      </c>
      <c r="G890" t="s">
        <v>16</v>
      </c>
      <c r="H890" t="s">
        <v>17</v>
      </c>
      <c r="I890">
        <v>5</v>
      </c>
      <c r="J890" t="s">
        <v>1053</v>
      </c>
      <c r="K890" t="s">
        <v>2952</v>
      </c>
    </row>
    <row r="891" spans="1:11" x14ac:dyDescent="0.25">
      <c r="A891" t="s">
        <v>11</v>
      </c>
      <c r="B891" t="s">
        <v>18</v>
      </c>
      <c r="C891">
        <v>13</v>
      </c>
      <c r="D891" t="s">
        <v>1141</v>
      </c>
      <c r="E891" s="65">
        <v>134</v>
      </c>
      <c r="F891" t="s">
        <v>1056</v>
      </c>
      <c r="G891" t="s">
        <v>12</v>
      </c>
      <c r="H891" t="s">
        <v>13</v>
      </c>
      <c r="I891">
        <v>1</v>
      </c>
      <c r="J891" t="s">
        <v>1057</v>
      </c>
      <c r="K891" t="s">
        <v>2953</v>
      </c>
    </row>
    <row r="892" spans="1:11" x14ac:dyDescent="0.25">
      <c r="A892" t="s">
        <v>11</v>
      </c>
      <c r="B892" t="s">
        <v>18</v>
      </c>
      <c r="C892">
        <v>13</v>
      </c>
      <c r="D892" t="s">
        <v>1141</v>
      </c>
      <c r="E892" s="65">
        <v>134</v>
      </c>
      <c r="F892" t="s">
        <v>1056</v>
      </c>
      <c r="G892" t="s">
        <v>12</v>
      </c>
      <c r="H892" t="s">
        <v>13</v>
      </c>
      <c r="I892">
        <v>2</v>
      </c>
      <c r="J892" t="s">
        <v>1058</v>
      </c>
      <c r="K892" t="s">
        <v>2954</v>
      </c>
    </row>
    <row r="893" spans="1:11" x14ac:dyDescent="0.25">
      <c r="A893" t="s">
        <v>11</v>
      </c>
      <c r="B893" t="s">
        <v>18</v>
      </c>
      <c r="C893">
        <v>13</v>
      </c>
      <c r="D893" t="s">
        <v>1141</v>
      </c>
      <c r="E893" s="65">
        <v>134</v>
      </c>
      <c r="F893" t="s">
        <v>1056</v>
      </c>
      <c r="G893" t="s">
        <v>12</v>
      </c>
      <c r="H893" t="s">
        <v>13</v>
      </c>
      <c r="I893">
        <v>3</v>
      </c>
      <c r="J893" t="s">
        <v>1059</v>
      </c>
      <c r="K893" t="s">
        <v>2955</v>
      </c>
    </row>
    <row r="894" spans="1:11" x14ac:dyDescent="0.25">
      <c r="A894" t="s">
        <v>11</v>
      </c>
      <c r="B894" t="s">
        <v>18</v>
      </c>
      <c r="C894">
        <v>13</v>
      </c>
      <c r="D894" t="s">
        <v>1141</v>
      </c>
      <c r="E894" s="65">
        <v>134</v>
      </c>
      <c r="F894" t="s">
        <v>1056</v>
      </c>
      <c r="G894" t="s">
        <v>12</v>
      </c>
      <c r="H894" t="s">
        <v>13</v>
      </c>
      <c r="I894">
        <v>4</v>
      </c>
      <c r="J894" t="s">
        <v>1060</v>
      </c>
      <c r="K894" t="s">
        <v>2956</v>
      </c>
    </row>
    <row r="895" spans="1:11" x14ac:dyDescent="0.25">
      <c r="A895" t="s">
        <v>11</v>
      </c>
      <c r="B895" t="s">
        <v>18</v>
      </c>
      <c r="C895">
        <v>13</v>
      </c>
      <c r="D895" t="s">
        <v>1141</v>
      </c>
      <c r="E895" s="65">
        <v>134</v>
      </c>
      <c r="F895" t="s">
        <v>1056</v>
      </c>
      <c r="G895" t="s">
        <v>12</v>
      </c>
      <c r="H895" t="s">
        <v>13</v>
      </c>
      <c r="I895">
        <v>5</v>
      </c>
      <c r="J895" t="s">
        <v>1061</v>
      </c>
      <c r="K895" t="s">
        <v>2957</v>
      </c>
    </row>
    <row r="896" spans="1:11" x14ac:dyDescent="0.25">
      <c r="A896" t="s">
        <v>11</v>
      </c>
      <c r="B896" t="s">
        <v>18</v>
      </c>
      <c r="C896">
        <v>13</v>
      </c>
      <c r="D896" t="s">
        <v>1141</v>
      </c>
      <c r="E896" s="65">
        <v>134</v>
      </c>
      <c r="F896" t="s">
        <v>1056</v>
      </c>
      <c r="G896" t="s">
        <v>12</v>
      </c>
      <c r="H896" t="s">
        <v>13</v>
      </c>
      <c r="I896">
        <v>6</v>
      </c>
      <c r="J896" t="s">
        <v>1062</v>
      </c>
      <c r="K896" t="s">
        <v>2958</v>
      </c>
    </row>
    <row r="897" spans="1:11" x14ac:dyDescent="0.25">
      <c r="A897" t="s">
        <v>11</v>
      </c>
      <c r="B897" t="s">
        <v>18</v>
      </c>
      <c r="C897">
        <v>13</v>
      </c>
      <c r="D897" t="s">
        <v>1141</v>
      </c>
      <c r="E897" s="65">
        <v>134</v>
      </c>
      <c r="F897" t="s">
        <v>1056</v>
      </c>
      <c r="G897" t="s">
        <v>12</v>
      </c>
      <c r="H897" t="s">
        <v>13</v>
      </c>
      <c r="I897">
        <v>7</v>
      </c>
      <c r="J897" t="s">
        <v>1063</v>
      </c>
      <c r="K897" t="s">
        <v>2959</v>
      </c>
    </row>
    <row r="898" spans="1:11" x14ac:dyDescent="0.25">
      <c r="A898" t="s">
        <v>11</v>
      </c>
      <c r="B898" t="s">
        <v>18</v>
      </c>
      <c r="C898">
        <v>13</v>
      </c>
      <c r="D898" t="s">
        <v>1141</v>
      </c>
      <c r="E898" s="65">
        <v>135</v>
      </c>
      <c r="F898" t="s">
        <v>1064</v>
      </c>
      <c r="G898" t="s">
        <v>12</v>
      </c>
      <c r="H898" t="s">
        <v>13</v>
      </c>
      <c r="I898">
        <v>8</v>
      </c>
      <c r="J898" t="s">
        <v>1065</v>
      </c>
      <c r="K898" t="s">
        <v>4008</v>
      </c>
    </row>
    <row r="899" spans="1:11" x14ac:dyDescent="0.25">
      <c r="A899" t="s">
        <v>11</v>
      </c>
      <c r="B899" t="s">
        <v>18</v>
      </c>
      <c r="C899">
        <v>13</v>
      </c>
      <c r="D899" t="s">
        <v>1141</v>
      </c>
      <c r="E899" s="65">
        <v>135</v>
      </c>
      <c r="F899" t="s">
        <v>1064</v>
      </c>
      <c r="G899" t="s">
        <v>12</v>
      </c>
      <c r="H899" t="s">
        <v>13</v>
      </c>
      <c r="I899">
        <v>9</v>
      </c>
      <c r="J899" t="s">
        <v>1066</v>
      </c>
      <c r="K899" t="s">
        <v>4009</v>
      </c>
    </row>
    <row r="900" spans="1:11" x14ac:dyDescent="0.25">
      <c r="A900" t="s">
        <v>11</v>
      </c>
      <c r="B900" t="s">
        <v>18</v>
      </c>
      <c r="C900">
        <v>13</v>
      </c>
      <c r="D900" t="s">
        <v>1141</v>
      </c>
      <c r="E900" s="65">
        <v>135</v>
      </c>
      <c r="F900" t="s">
        <v>1064</v>
      </c>
      <c r="G900" t="s">
        <v>12</v>
      </c>
      <c r="H900" t="s">
        <v>13</v>
      </c>
      <c r="I900">
        <v>10</v>
      </c>
      <c r="J900" t="s">
        <v>1067</v>
      </c>
      <c r="K900" t="s">
        <v>4010</v>
      </c>
    </row>
    <row r="901" spans="1:11" x14ac:dyDescent="0.25">
      <c r="A901" t="s">
        <v>11</v>
      </c>
      <c r="B901" t="s">
        <v>18</v>
      </c>
      <c r="C901">
        <v>13</v>
      </c>
      <c r="D901" t="s">
        <v>1141</v>
      </c>
      <c r="E901" s="65">
        <v>135</v>
      </c>
      <c r="F901" t="s">
        <v>1064</v>
      </c>
      <c r="G901" t="s">
        <v>12</v>
      </c>
      <c r="H901" t="s">
        <v>13</v>
      </c>
      <c r="I901">
        <v>11</v>
      </c>
      <c r="J901" t="s">
        <v>1068</v>
      </c>
      <c r="K901" t="s">
        <v>4011</v>
      </c>
    </row>
    <row r="902" spans="1:11" x14ac:dyDescent="0.25">
      <c r="A902" t="s">
        <v>11</v>
      </c>
      <c r="B902" t="s">
        <v>18</v>
      </c>
      <c r="C902">
        <v>13</v>
      </c>
      <c r="D902" t="s">
        <v>1141</v>
      </c>
      <c r="E902" s="65">
        <v>136</v>
      </c>
      <c r="F902" t="s">
        <v>1069</v>
      </c>
      <c r="G902" t="s">
        <v>12</v>
      </c>
      <c r="H902" t="s">
        <v>13</v>
      </c>
      <c r="I902">
        <v>12</v>
      </c>
      <c r="J902" t="s">
        <v>1070</v>
      </c>
      <c r="K902" t="s">
        <v>4012</v>
      </c>
    </row>
    <row r="903" spans="1:11" x14ac:dyDescent="0.25">
      <c r="A903" t="s">
        <v>11</v>
      </c>
      <c r="B903" t="s">
        <v>18</v>
      </c>
      <c r="C903">
        <v>13</v>
      </c>
      <c r="D903" t="s">
        <v>1141</v>
      </c>
      <c r="E903" s="65">
        <v>136</v>
      </c>
      <c r="F903" t="s">
        <v>1069</v>
      </c>
      <c r="G903" t="s">
        <v>12</v>
      </c>
      <c r="H903" t="s">
        <v>13</v>
      </c>
      <c r="I903">
        <v>13</v>
      </c>
      <c r="J903" t="s">
        <v>1071</v>
      </c>
      <c r="K903" t="s">
        <v>4013</v>
      </c>
    </row>
    <row r="904" spans="1:11" x14ac:dyDescent="0.25">
      <c r="A904" t="s">
        <v>11</v>
      </c>
      <c r="B904" t="s">
        <v>18</v>
      </c>
      <c r="C904">
        <v>13</v>
      </c>
      <c r="D904" t="s">
        <v>1141</v>
      </c>
      <c r="E904" s="65">
        <v>136</v>
      </c>
      <c r="F904" t="s">
        <v>1069</v>
      </c>
      <c r="G904" t="s">
        <v>12</v>
      </c>
      <c r="H904" t="s">
        <v>13</v>
      </c>
      <c r="I904">
        <v>14</v>
      </c>
      <c r="J904" t="s">
        <v>1073</v>
      </c>
      <c r="K904" t="s">
        <v>4014</v>
      </c>
    </row>
    <row r="905" spans="1:11" x14ac:dyDescent="0.25">
      <c r="A905" t="s">
        <v>11</v>
      </c>
      <c r="B905" t="s">
        <v>18</v>
      </c>
      <c r="C905">
        <v>13</v>
      </c>
      <c r="D905" t="s">
        <v>1141</v>
      </c>
      <c r="E905" s="65">
        <v>136</v>
      </c>
      <c r="F905" t="s">
        <v>1069</v>
      </c>
      <c r="G905" t="s">
        <v>12</v>
      </c>
      <c r="H905" t="s">
        <v>13</v>
      </c>
      <c r="I905">
        <v>15</v>
      </c>
      <c r="J905" t="s">
        <v>1074</v>
      </c>
      <c r="K905" t="s">
        <v>4015</v>
      </c>
    </row>
    <row r="906" spans="1:11" x14ac:dyDescent="0.25">
      <c r="A906" t="s">
        <v>11</v>
      </c>
      <c r="B906" t="s">
        <v>18</v>
      </c>
      <c r="C906">
        <v>13</v>
      </c>
      <c r="D906" t="s">
        <v>1141</v>
      </c>
      <c r="E906" s="65">
        <v>136</v>
      </c>
      <c r="F906" t="s">
        <v>1069</v>
      </c>
      <c r="G906" t="s">
        <v>12</v>
      </c>
      <c r="H906" t="s">
        <v>13</v>
      </c>
      <c r="I906">
        <v>16</v>
      </c>
      <c r="J906" t="s">
        <v>1075</v>
      </c>
      <c r="K906" t="s">
        <v>4016</v>
      </c>
    </row>
    <row r="907" spans="1:11" x14ac:dyDescent="0.25">
      <c r="A907" t="s">
        <v>11</v>
      </c>
      <c r="B907" t="s">
        <v>18</v>
      </c>
      <c r="C907">
        <v>13</v>
      </c>
      <c r="D907" t="s">
        <v>1141</v>
      </c>
      <c r="E907" s="65">
        <v>136</v>
      </c>
      <c r="F907" t="s">
        <v>1069</v>
      </c>
      <c r="G907" t="s">
        <v>16</v>
      </c>
      <c r="H907" t="s">
        <v>17</v>
      </c>
      <c r="I907">
        <v>1</v>
      </c>
      <c r="J907" t="s">
        <v>1072</v>
      </c>
      <c r="K907" t="s">
        <v>2969</v>
      </c>
    </row>
    <row r="908" spans="1:11" x14ac:dyDescent="0.25">
      <c r="A908" t="s">
        <v>11</v>
      </c>
      <c r="B908" t="s">
        <v>18</v>
      </c>
      <c r="C908">
        <v>13</v>
      </c>
      <c r="D908" t="s">
        <v>1141</v>
      </c>
      <c r="E908" s="65">
        <v>137</v>
      </c>
      <c r="F908" t="s">
        <v>1076</v>
      </c>
      <c r="G908" t="s">
        <v>12</v>
      </c>
      <c r="H908" t="s">
        <v>13</v>
      </c>
      <c r="I908">
        <v>1</v>
      </c>
      <c r="J908" t="s">
        <v>1077</v>
      </c>
      <c r="K908" t="s">
        <v>2970</v>
      </c>
    </row>
    <row r="909" spans="1:11" x14ac:dyDescent="0.25">
      <c r="A909" t="s">
        <v>11</v>
      </c>
      <c r="B909" t="s">
        <v>18</v>
      </c>
      <c r="C909">
        <v>13</v>
      </c>
      <c r="D909" t="s">
        <v>1141</v>
      </c>
      <c r="E909" s="65">
        <v>137</v>
      </c>
      <c r="F909" t="s">
        <v>1076</v>
      </c>
      <c r="G909" t="s">
        <v>12</v>
      </c>
      <c r="H909" t="s">
        <v>13</v>
      </c>
      <c r="I909">
        <v>2</v>
      </c>
      <c r="J909" t="s">
        <v>1078</v>
      </c>
      <c r="K909" t="s">
        <v>2971</v>
      </c>
    </row>
    <row r="910" spans="1:11" x14ac:dyDescent="0.25">
      <c r="A910" t="s">
        <v>11</v>
      </c>
      <c r="B910" t="s">
        <v>18</v>
      </c>
      <c r="C910">
        <v>13</v>
      </c>
      <c r="D910" t="s">
        <v>1141</v>
      </c>
      <c r="E910" s="65">
        <v>137</v>
      </c>
      <c r="F910" t="s">
        <v>1076</v>
      </c>
      <c r="G910" t="s">
        <v>12</v>
      </c>
      <c r="H910" t="s">
        <v>13</v>
      </c>
      <c r="I910">
        <v>3</v>
      </c>
      <c r="J910" t="s">
        <v>1079</v>
      </c>
      <c r="K910" t="s">
        <v>2972</v>
      </c>
    </row>
    <row r="911" spans="1:11" x14ac:dyDescent="0.25">
      <c r="A911" t="s">
        <v>11</v>
      </c>
      <c r="B911" t="s">
        <v>18</v>
      </c>
      <c r="C911">
        <v>13</v>
      </c>
      <c r="D911" t="s">
        <v>1141</v>
      </c>
      <c r="E911" s="65">
        <v>137</v>
      </c>
      <c r="F911" t="s">
        <v>1076</v>
      </c>
      <c r="G911" t="s">
        <v>12</v>
      </c>
      <c r="H911" t="s">
        <v>13</v>
      </c>
      <c r="I911">
        <v>4</v>
      </c>
      <c r="J911" t="s">
        <v>1080</v>
      </c>
      <c r="K911" t="s">
        <v>2973</v>
      </c>
    </row>
    <row r="912" spans="1:11" x14ac:dyDescent="0.25">
      <c r="A912" t="s">
        <v>11</v>
      </c>
      <c r="B912" t="s">
        <v>18</v>
      </c>
      <c r="C912">
        <v>13</v>
      </c>
      <c r="D912" t="s">
        <v>1141</v>
      </c>
      <c r="E912" s="65">
        <v>138</v>
      </c>
      <c r="F912" t="s">
        <v>1081</v>
      </c>
      <c r="G912" t="s">
        <v>12</v>
      </c>
      <c r="H912" t="s">
        <v>13</v>
      </c>
      <c r="I912">
        <v>5</v>
      </c>
      <c r="J912" t="s">
        <v>1082</v>
      </c>
      <c r="K912" t="s">
        <v>4017</v>
      </c>
    </row>
    <row r="913" spans="1:11" x14ac:dyDescent="0.25">
      <c r="A913" t="s">
        <v>11</v>
      </c>
      <c r="B913" t="s">
        <v>18</v>
      </c>
      <c r="C913">
        <v>13</v>
      </c>
      <c r="D913" t="s">
        <v>1141</v>
      </c>
      <c r="E913" s="65">
        <v>139</v>
      </c>
      <c r="F913" t="s">
        <v>1083</v>
      </c>
      <c r="G913" t="s">
        <v>12</v>
      </c>
      <c r="H913" t="s">
        <v>13</v>
      </c>
      <c r="I913">
        <v>6</v>
      </c>
      <c r="J913" t="s">
        <v>4018</v>
      </c>
      <c r="K913" t="s">
        <v>4019</v>
      </c>
    </row>
    <row r="914" spans="1:11" x14ac:dyDescent="0.25">
      <c r="A914" t="s">
        <v>11</v>
      </c>
      <c r="B914" t="s">
        <v>18</v>
      </c>
      <c r="C914">
        <v>13</v>
      </c>
      <c r="D914" t="s">
        <v>1141</v>
      </c>
      <c r="E914" s="65">
        <v>140</v>
      </c>
      <c r="F914" t="s">
        <v>1084</v>
      </c>
      <c r="G914" t="s">
        <v>12</v>
      </c>
      <c r="H914" t="s">
        <v>13</v>
      </c>
      <c r="I914">
        <v>7</v>
      </c>
      <c r="J914" t="s">
        <v>1086</v>
      </c>
      <c r="K914" t="s">
        <v>4020</v>
      </c>
    </row>
    <row r="915" spans="1:11" x14ac:dyDescent="0.25">
      <c r="A915" t="s">
        <v>11</v>
      </c>
      <c r="B915" t="s">
        <v>18</v>
      </c>
      <c r="C915">
        <v>13</v>
      </c>
      <c r="D915" t="s">
        <v>1141</v>
      </c>
      <c r="E915" s="65">
        <v>140</v>
      </c>
      <c r="F915" t="s">
        <v>1084</v>
      </c>
      <c r="G915" t="s">
        <v>12</v>
      </c>
      <c r="H915" t="s">
        <v>13</v>
      </c>
      <c r="I915">
        <v>8</v>
      </c>
      <c r="J915" t="s">
        <v>1087</v>
      </c>
      <c r="K915" t="s">
        <v>4021</v>
      </c>
    </row>
    <row r="916" spans="1:11" x14ac:dyDescent="0.25">
      <c r="A916" t="s">
        <v>11</v>
      </c>
      <c r="B916" t="s">
        <v>18</v>
      </c>
      <c r="C916">
        <v>13</v>
      </c>
      <c r="D916" t="s">
        <v>1141</v>
      </c>
      <c r="E916" s="65">
        <v>140</v>
      </c>
      <c r="F916" t="s">
        <v>1084</v>
      </c>
      <c r="G916" t="s">
        <v>12</v>
      </c>
      <c r="H916" t="s">
        <v>13</v>
      </c>
      <c r="I916">
        <v>9</v>
      </c>
      <c r="J916" t="s">
        <v>1088</v>
      </c>
      <c r="K916" t="s">
        <v>4022</v>
      </c>
    </row>
    <row r="917" spans="1:11" x14ac:dyDescent="0.25">
      <c r="A917" t="s">
        <v>11</v>
      </c>
      <c r="B917" t="s">
        <v>18</v>
      </c>
      <c r="C917">
        <v>13</v>
      </c>
      <c r="D917" t="s">
        <v>1141</v>
      </c>
      <c r="E917" s="65">
        <v>140</v>
      </c>
      <c r="F917" t="s">
        <v>1084</v>
      </c>
      <c r="G917" t="s">
        <v>12</v>
      </c>
      <c r="H917" t="s">
        <v>13</v>
      </c>
      <c r="I917">
        <v>10</v>
      </c>
      <c r="J917" t="s">
        <v>1089</v>
      </c>
      <c r="K917" t="s">
        <v>4023</v>
      </c>
    </row>
    <row r="918" spans="1:11" x14ac:dyDescent="0.25">
      <c r="A918" t="s">
        <v>11</v>
      </c>
      <c r="B918" t="s">
        <v>18</v>
      </c>
      <c r="C918">
        <v>13</v>
      </c>
      <c r="D918" t="s">
        <v>1141</v>
      </c>
      <c r="E918" s="65">
        <v>140</v>
      </c>
      <c r="F918" t="s">
        <v>1084</v>
      </c>
      <c r="G918" t="s">
        <v>12</v>
      </c>
      <c r="H918" t="s">
        <v>13</v>
      </c>
      <c r="I918">
        <v>11</v>
      </c>
      <c r="J918" t="s">
        <v>1085</v>
      </c>
      <c r="K918" t="s">
        <v>4024</v>
      </c>
    </row>
    <row r="919" spans="1:11" x14ac:dyDescent="0.25">
      <c r="A919" t="s">
        <v>11</v>
      </c>
      <c r="B919" t="s">
        <v>18</v>
      </c>
      <c r="C919">
        <v>13</v>
      </c>
      <c r="D919" t="s">
        <v>1141</v>
      </c>
      <c r="E919" s="65">
        <v>141</v>
      </c>
      <c r="F919" t="s">
        <v>1090</v>
      </c>
      <c r="G919" t="s">
        <v>12</v>
      </c>
      <c r="H919" t="s">
        <v>13</v>
      </c>
      <c r="I919">
        <v>12</v>
      </c>
      <c r="J919" t="s">
        <v>1091</v>
      </c>
      <c r="K919" t="s">
        <v>4025</v>
      </c>
    </row>
    <row r="920" spans="1:11" x14ac:dyDescent="0.25">
      <c r="A920" t="s">
        <v>11</v>
      </c>
      <c r="B920" t="s">
        <v>18</v>
      </c>
      <c r="C920">
        <v>13</v>
      </c>
      <c r="D920" t="s">
        <v>1141</v>
      </c>
      <c r="E920" s="65">
        <v>142</v>
      </c>
      <c r="F920" t="s">
        <v>1092</v>
      </c>
      <c r="G920" t="s">
        <v>12</v>
      </c>
      <c r="H920" t="s">
        <v>13</v>
      </c>
      <c r="I920">
        <v>13</v>
      </c>
      <c r="J920" t="s">
        <v>1093</v>
      </c>
      <c r="K920" t="s">
        <v>4026</v>
      </c>
    </row>
    <row r="921" spans="1:11" x14ac:dyDescent="0.25">
      <c r="A921" t="s">
        <v>11</v>
      </c>
      <c r="B921" t="s">
        <v>18</v>
      </c>
      <c r="C921">
        <v>13</v>
      </c>
      <c r="D921" t="s">
        <v>1141</v>
      </c>
      <c r="E921" s="65">
        <v>142</v>
      </c>
      <c r="F921" t="s">
        <v>1092</v>
      </c>
      <c r="G921" t="s">
        <v>12</v>
      </c>
      <c r="H921" t="s">
        <v>13</v>
      </c>
      <c r="I921">
        <v>14</v>
      </c>
      <c r="J921" t="s">
        <v>1094</v>
      </c>
      <c r="K921" t="s">
        <v>4027</v>
      </c>
    </row>
    <row r="922" spans="1:11" x14ac:dyDescent="0.25">
      <c r="A922" t="s">
        <v>11</v>
      </c>
      <c r="B922" t="s">
        <v>18</v>
      </c>
      <c r="C922">
        <v>13</v>
      </c>
      <c r="D922" t="s">
        <v>1141</v>
      </c>
      <c r="E922" s="65">
        <v>142</v>
      </c>
      <c r="F922" t="s">
        <v>1092</v>
      </c>
      <c r="G922" t="s">
        <v>12</v>
      </c>
      <c r="H922" t="s">
        <v>13</v>
      </c>
      <c r="I922">
        <v>15</v>
      </c>
      <c r="J922" t="s">
        <v>1095</v>
      </c>
      <c r="K922" t="s">
        <v>4028</v>
      </c>
    </row>
    <row r="923" spans="1:11" x14ac:dyDescent="0.25">
      <c r="A923" t="s">
        <v>11</v>
      </c>
      <c r="B923" t="s">
        <v>18</v>
      </c>
      <c r="C923">
        <v>13</v>
      </c>
      <c r="D923" t="s">
        <v>1141</v>
      </c>
      <c r="E923" s="65">
        <v>142</v>
      </c>
      <c r="F923" t="s">
        <v>1092</v>
      </c>
      <c r="G923" t="s">
        <v>12</v>
      </c>
      <c r="H923" t="s">
        <v>13</v>
      </c>
      <c r="I923">
        <v>16</v>
      </c>
      <c r="J923" t="s">
        <v>1096</v>
      </c>
      <c r="K923" t="s">
        <v>4029</v>
      </c>
    </row>
    <row r="924" spans="1:11" x14ac:dyDescent="0.25">
      <c r="A924" t="s">
        <v>11</v>
      </c>
      <c r="B924" t="s">
        <v>18</v>
      </c>
      <c r="C924">
        <v>13</v>
      </c>
      <c r="D924" t="s">
        <v>1141</v>
      </c>
      <c r="E924" s="65">
        <v>142</v>
      </c>
      <c r="F924" t="s">
        <v>1092</v>
      </c>
      <c r="G924" t="s">
        <v>12</v>
      </c>
      <c r="H924" t="s">
        <v>13</v>
      </c>
      <c r="I924">
        <v>17</v>
      </c>
      <c r="J924" t="s">
        <v>1097</v>
      </c>
      <c r="K924" t="s">
        <v>4030</v>
      </c>
    </row>
    <row r="925" spans="1:11" x14ac:dyDescent="0.25">
      <c r="A925" t="s">
        <v>11</v>
      </c>
      <c r="B925" t="s">
        <v>18</v>
      </c>
      <c r="C925">
        <v>13</v>
      </c>
      <c r="D925" t="s">
        <v>1141</v>
      </c>
      <c r="E925" s="65">
        <v>142</v>
      </c>
      <c r="F925" t="s">
        <v>1092</v>
      </c>
      <c r="G925" t="s">
        <v>16</v>
      </c>
      <c r="H925" t="s">
        <v>17</v>
      </c>
      <c r="I925">
        <v>1</v>
      </c>
      <c r="J925" t="s">
        <v>1098</v>
      </c>
      <c r="K925" t="s">
        <v>2987</v>
      </c>
    </row>
    <row r="926" spans="1:11" x14ac:dyDescent="0.25">
      <c r="A926" t="s">
        <v>11</v>
      </c>
      <c r="B926" t="s">
        <v>18</v>
      </c>
      <c r="C926">
        <v>13</v>
      </c>
      <c r="D926" t="s">
        <v>1141</v>
      </c>
      <c r="E926" s="65">
        <v>142</v>
      </c>
      <c r="F926" t="s">
        <v>1092</v>
      </c>
      <c r="G926" t="s">
        <v>16</v>
      </c>
      <c r="H926" t="s">
        <v>17</v>
      </c>
      <c r="I926">
        <v>2</v>
      </c>
      <c r="J926" t="s">
        <v>1099</v>
      </c>
      <c r="K926" t="s">
        <v>2988</v>
      </c>
    </row>
    <row r="927" spans="1:11" x14ac:dyDescent="0.25">
      <c r="A927" t="s">
        <v>11</v>
      </c>
      <c r="B927" t="s">
        <v>18</v>
      </c>
      <c r="C927">
        <v>13</v>
      </c>
      <c r="D927" t="s">
        <v>1141</v>
      </c>
      <c r="E927" s="65">
        <v>143</v>
      </c>
      <c r="F927" t="s">
        <v>1100</v>
      </c>
      <c r="G927" t="s">
        <v>12</v>
      </c>
      <c r="H927" t="s">
        <v>13</v>
      </c>
      <c r="I927">
        <v>1</v>
      </c>
      <c r="J927" t="s">
        <v>1101</v>
      </c>
      <c r="K927" t="s">
        <v>2989</v>
      </c>
    </row>
    <row r="928" spans="1:11" x14ac:dyDescent="0.25">
      <c r="A928" t="s">
        <v>11</v>
      </c>
      <c r="B928" t="s">
        <v>18</v>
      </c>
      <c r="C928">
        <v>13</v>
      </c>
      <c r="D928" t="s">
        <v>1141</v>
      </c>
      <c r="E928" s="65">
        <v>144</v>
      </c>
      <c r="F928" t="s">
        <v>1102</v>
      </c>
      <c r="G928" t="s">
        <v>12</v>
      </c>
      <c r="H928" t="s">
        <v>13</v>
      </c>
      <c r="I928">
        <v>2</v>
      </c>
      <c r="J928" t="s">
        <v>1107</v>
      </c>
      <c r="K928" t="s">
        <v>2991</v>
      </c>
    </row>
    <row r="929" spans="1:11" x14ac:dyDescent="0.25">
      <c r="A929" t="s">
        <v>11</v>
      </c>
      <c r="B929" t="s">
        <v>18</v>
      </c>
      <c r="C929">
        <v>13</v>
      </c>
      <c r="D929" t="s">
        <v>1141</v>
      </c>
      <c r="E929" s="65">
        <v>144</v>
      </c>
      <c r="F929" t="s">
        <v>1102</v>
      </c>
      <c r="G929" t="s">
        <v>12</v>
      </c>
      <c r="H929" t="s">
        <v>13</v>
      </c>
      <c r="I929">
        <v>3</v>
      </c>
      <c r="J929" t="s">
        <v>1103</v>
      </c>
      <c r="K929" t="s">
        <v>2992</v>
      </c>
    </row>
    <row r="930" spans="1:11" x14ac:dyDescent="0.25">
      <c r="A930" t="s">
        <v>11</v>
      </c>
      <c r="B930" t="s">
        <v>18</v>
      </c>
      <c r="C930">
        <v>13</v>
      </c>
      <c r="D930" t="s">
        <v>1141</v>
      </c>
      <c r="E930" s="65">
        <v>144</v>
      </c>
      <c r="F930" t="s">
        <v>1102</v>
      </c>
      <c r="G930" t="s">
        <v>12</v>
      </c>
      <c r="H930" t="s">
        <v>13</v>
      </c>
      <c r="I930">
        <v>4</v>
      </c>
      <c r="J930" t="s">
        <v>1108</v>
      </c>
      <c r="K930" t="s">
        <v>2993</v>
      </c>
    </row>
    <row r="931" spans="1:11" x14ac:dyDescent="0.25">
      <c r="A931" t="s">
        <v>11</v>
      </c>
      <c r="B931" t="s">
        <v>18</v>
      </c>
      <c r="C931">
        <v>13</v>
      </c>
      <c r="D931" t="s">
        <v>1141</v>
      </c>
      <c r="E931" s="65">
        <v>144</v>
      </c>
      <c r="F931" t="s">
        <v>1102</v>
      </c>
      <c r="G931" t="s">
        <v>12</v>
      </c>
      <c r="H931" t="s">
        <v>13</v>
      </c>
      <c r="I931">
        <v>5</v>
      </c>
      <c r="J931" t="s">
        <v>1104</v>
      </c>
      <c r="K931" t="s">
        <v>2994</v>
      </c>
    </row>
    <row r="932" spans="1:11" x14ac:dyDescent="0.25">
      <c r="A932" t="s">
        <v>11</v>
      </c>
      <c r="B932" t="s">
        <v>18</v>
      </c>
      <c r="C932">
        <v>13</v>
      </c>
      <c r="D932" t="s">
        <v>1141</v>
      </c>
      <c r="E932" s="65">
        <v>144</v>
      </c>
      <c r="F932" t="s">
        <v>1102</v>
      </c>
      <c r="G932" t="s">
        <v>12</v>
      </c>
      <c r="H932" t="s">
        <v>13</v>
      </c>
      <c r="I932">
        <v>6</v>
      </c>
      <c r="J932" t="s">
        <v>1105</v>
      </c>
      <c r="K932" t="s">
        <v>2995</v>
      </c>
    </row>
    <row r="933" spans="1:11" x14ac:dyDescent="0.25">
      <c r="A933" t="s">
        <v>11</v>
      </c>
      <c r="B933" t="s">
        <v>18</v>
      </c>
      <c r="C933">
        <v>13</v>
      </c>
      <c r="D933" t="s">
        <v>1141</v>
      </c>
      <c r="E933" s="65">
        <v>144</v>
      </c>
      <c r="F933" t="s">
        <v>1102</v>
      </c>
      <c r="G933" t="s">
        <v>12</v>
      </c>
      <c r="H933" t="s">
        <v>13</v>
      </c>
      <c r="I933">
        <v>7</v>
      </c>
      <c r="J933" t="s">
        <v>4031</v>
      </c>
      <c r="K933" t="s">
        <v>2996</v>
      </c>
    </row>
    <row r="934" spans="1:11" x14ac:dyDescent="0.25">
      <c r="A934" t="s">
        <v>11</v>
      </c>
      <c r="B934" t="s">
        <v>18</v>
      </c>
      <c r="C934">
        <v>13</v>
      </c>
      <c r="D934" t="s">
        <v>1141</v>
      </c>
      <c r="E934" s="65">
        <v>144</v>
      </c>
      <c r="F934" t="s">
        <v>1102</v>
      </c>
      <c r="G934" t="s">
        <v>12</v>
      </c>
      <c r="H934" t="s">
        <v>13</v>
      </c>
      <c r="I934">
        <v>8</v>
      </c>
      <c r="J934" t="s">
        <v>1934</v>
      </c>
      <c r="K934" t="s">
        <v>4032</v>
      </c>
    </row>
    <row r="935" spans="1:11" x14ac:dyDescent="0.25">
      <c r="A935" t="s">
        <v>11</v>
      </c>
      <c r="B935" t="s">
        <v>18</v>
      </c>
      <c r="C935">
        <v>13</v>
      </c>
      <c r="D935" t="s">
        <v>1141</v>
      </c>
      <c r="E935" s="65">
        <v>144</v>
      </c>
      <c r="F935" t="s">
        <v>1102</v>
      </c>
      <c r="G935" t="s">
        <v>16</v>
      </c>
      <c r="H935" t="s">
        <v>17</v>
      </c>
      <c r="I935">
        <v>1</v>
      </c>
      <c r="J935" t="s">
        <v>1106</v>
      </c>
      <c r="K935" t="s">
        <v>2997</v>
      </c>
    </row>
    <row r="936" spans="1:11" x14ac:dyDescent="0.25">
      <c r="A936" t="s">
        <v>11</v>
      </c>
      <c r="B936" t="s">
        <v>18</v>
      </c>
      <c r="C936">
        <v>13</v>
      </c>
      <c r="D936" t="s">
        <v>1141</v>
      </c>
      <c r="E936" s="65">
        <v>145</v>
      </c>
      <c r="F936" t="s">
        <v>1109</v>
      </c>
      <c r="G936" t="s">
        <v>12</v>
      </c>
      <c r="H936" t="s">
        <v>13</v>
      </c>
      <c r="I936">
        <v>1</v>
      </c>
      <c r="J936" t="s">
        <v>1110</v>
      </c>
      <c r="K936" t="s">
        <v>2998</v>
      </c>
    </row>
    <row r="937" spans="1:11" x14ac:dyDescent="0.25">
      <c r="A937" t="s">
        <v>11</v>
      </c>
      <c r="B937" t="s">
        <v>18</v>
      </c>
      <c r="C937">
        <v>13</v>
      </c>
      <c r="D937" t="s">
        <v>1141</v>
      </c>
      <c r="E937" s="65">
        <v>145</v>
      </c>
      <c r="F937" t="s">
        <v>1109</v>
      </c>
      <c r="G937" t="s">
        <v>12</v>
      </c>
      <c r="H937" t="s">
        <v>13</v>
      </c>
      <c r="I937">
        <v>2</v>
      </c>
      <c r="J937" t="s">
        <v>1112</v>
      </c>
      <c r="K937" t="s">
        <v>2999</v>
      </c>
    </row>
    <row r="938" spans="1:11" x14ac:dyDescent="0.25">
      <c r="A938" t="s">
        <v>11</v>
      </c>
      <c r="B938" t="s">
        <v>18</v>
      </c>
      <c r="C938">
        <v>13</v>
      </c>
      <c r="D938" t="s">
        <v>1141</v>
      </c>
      <c r="E938" s="65">
        <v>145</v>
      </c>
      <c r="F938" t="s">
        <v>1109</v>
      </c>
      <c r="G938" t="s">
        <v>12</v>
      </c>
      <c r="H938" t="s">
        <v>13</v>
      </c>
      <c r="I938">
        <v>3</v>
      </c>
      <c r="J938" t="s">
        <v>1115</v>
      </c>
      <c r="K938" t="s">
        <v>3000</v>
      </c>
    </row>
    <row r="939" spans="1:11" x14ac:dyDescent="0.25">
      <c r="A939" t="s">
        <v>11</v>
      </c>
      <c r="B939" t="s">
        <v>18</v>
      </c>
      <c r="C939">
        <v>13</v>
      </c>
      <c r="D939" t="s">
        <v>1141</v>
      </c>
      <c r="E939" s="65">
        <v>145</v>
      </c>
      <c r="F939" t="s">
        <v>1109</v>
      </c>
      <c r="G939" t="s">
        <v>12</v>
      </c>
      <c r="H939" t="s">
        <v>13</v>
      </c>
      <c r="I939">
        <v>4</v>
      </c>
      <c r="J939" t="s">
        <v>1113</v>
      </c>
      <c r="K939" t="s">
        <v>3001</v>
      </c>
    </row>
    <row r="940" spans="1:11" x14ac:dyDescent="0.25">
      <c r="A940" t="s">
        <v>11</v>
      </c>
      <c r="B940" t="s">
        <v>18</v>
      </c>
      <c r="C940">
        <v>13</v>
      </c>
      <c r="D940" t="s">
        <v>1141</v>
      </c>
      <c r="E940" s="65">
        <v>145</v>
      </c>
      <c r="F940" t="s">
        <v>1109</v>
      </c>
      <c r="G940" t="s">
        <v>12</v>
      </c>
      <c r="H940" t="s">
        <v>13</v>
      </c>
      <c r="I940">
        <v>5</v>
      </c>
      <c r="J940" t="s">
        <v>1116</v>
      </c>
      <c r="K940" t="s">
        <v>3002</v>
      </c>
    </row>
    <row r="941" spans="1:11" x14ac:dyDescent="0.25">
      <c r="A941" t="s">
        <v>11</v>
      </c>
      <c r="B941" t="s">
        <v>18</v>
      </c>
      <c r="C941">
        <v>13</v>
      </c>
      <c r="D941" t="s">
        <v>1141</v>
      </c>
      <c r="E941" s="65">
        <v>145</v>
      </c>
      <c r="F941" t="s">
        <v>1109</v>
      </c>
      <c r="G941" t="s">
        <v>12</v>
      </c>
      <c r="H941" t="s">
        <v>13</v>
      </c>
      <c r="I941">
        <v>6</v>
      </c>
      <c r="J941" t="s">
        <v>1114</v>
      </c>
      <c r="K941" t="s">
        <v>3003</v>
      </c>
    </row>
    <row r="942" spans="1:11" x14ac:dyDescent="0.25">
      <c r="A942" t="s">
        <v>11</v>
      </c>
      <c r="B942" t="s">
        <v>18</v>
      </c>
      <c r="C942">
        <v>13</v>
      </c>
      <c r="D942" t="s">
        <v>1141</v>
      </c>
      <c r="E942" s="65">
        <v>145</v>
      </c>
      <c r="F942" t="s">
        <v>1109</v>
      </c>
      <c r="G942" t="s">
        <v>12</v>
      </c>
      <c r="H942" t="s">
        <v>13</v>
      </c>
      <c r="I942">
        <v>7</v>
      </c>
      <c r="J942" t="s">
        <v>1117</v>
      </c>
      <c r="K942" t="s">
        <v>3004</v>
      </c>
    </row>
    <row r="943" spans="1:11" x14ac:dyDescent="0.25">
      <c r="A943" t="s">
        <v>11</v>
      </c>
      <c r="B943" t="s">
        <v>18</v>
      </c>
      <c r="C943">
        <v>13</v>
      </c>
      <c r="D943" t="s">
        <v>1141</v>
      </c>
      <c r="E943" s="65">
        <v>145</v>
      </c>
      <c r="F943" t="s">
        <v>1109</v>
      </c>
      <c r="G943" t="s">
        <v>12</v>
      </c>
      <c r="H943" t="s">
        <v>13</v>
      </c>
      <c r="I943">
        <v>8</v>
      </c>
      <c r="J943" t="s">
        <v>1111</v>
      </c>
      <c r="K943" t="s">
        <v>3005</v>
      </c>
    </row>
    <row r="944" spans="1:11" x14ac:dyDescent="0.25">
      <c r="A944" t="s">
        <v>11</v>
      </c>
      <c r="B944" t="s">
        <v>18</v>
      </c>
      <c r="C944">
        <v>13</v>
      </c>
      <c r="D944" t="s">
        <v>1141</v>
      </c>
      <c r="E944" s="65">
        <v>146</v>
      </c>
      <c r="F944" t="s">
        <v>1118</v>
      </c>
      <c r="G944" t="s">
        <v>12</v>
      </c>
      <c r="H944" t="s">
        <v>13</v>
      </c>
      <c r="I944">
        <v>9</v>
      </c>
      <c r="J944" t="s">
        <v>1119</v>
      </c>
      <c r="K944" t="s">
        <v>4033</v>
      </c>
    </row>
    <row r="945" spans="1:11" x14ac:dyDescent="0.25">
      <c r="A945" t="s">
        <v>11</v>
      </c>
      <c r="B945" t="s">
        <v>18</v>
      </c>
      <c r="C945">
        <v>13</v>
      </c>
      <c r="D945" t="s">
        <v>1141</v>
      </c>
      <c r="E945" s="65">
        <v>146</v>
      </c>
      <c r="F945" t="s">
        <v>1118</v>
      </c>
      <c r="G945" t="s">
        <v>12</v>
      </c>
      <c r="H945" t="s">
        <v>13</v>
      </c>
      <c r="I945">
        <v>10</v>
      </c>
      <c r="J945" t="s">
        <v>1120</v>
      </c>
      <c r="K945" t="s">
        <v>4034</v>
      </c>
    </row>
    <row r="946" spans="1:11" x14ac:dyDescent="0.25">
      <c r="A946" t="s">
        <v>11</v>
      </c>
      <c r="B946" t="s">
        <v>18</v>
      </c>
      <c r="C946">
        <v>13</v>
      </c>
      <c r="D946" t="s">
        <v>1141</v>
      </c>
      <c r="E946" s="65">
        <v>146</v>
      </c>
      <c r="F946" t="s">
        <v>1118</v>
      </c>
      <c r="G946" t="s">
        <v>12</v>
      </c>
      <c r="H946" t="s">
        <v>13</v>
      </c>
      <c r="I946">
        <v>11</v>
      </c>
      <c r="J946" t="s">
        <v>1121</v>
      </c>
      <c r="K946" t="s">
        <v>4035</v>
      </c>
    </row>
    <row r="947" spans="1:11" x14ac:dyDescent="0.25">
      <c r="A947" t="s">
        <v>11</v>
      </c>
      <c r="B947" t="s">
        <v>18</v>
      </c>
      <c r="C947">
        <v>13</v>
      </c>
      <c r="D947" t="s">
        <v>1141</v>
      </c>
      <c r="E947" s="65">
        <v>146</v>
      </c>
      <c r="F947" t="s">
        <v>1118</v>
      </c>
      <c r="G947" t="s">
        <v>12</v>
      </c>
      <c r="H947" t="s">
        <v>13</v>
      </c>
      <c r="I947">
        <v>12</v>
      </c>
      <c r="J947" t="s">
        <v>1122</v>
      </c>
      <c r="K947" t="s">
        <v>4036</v>
      </c>
    </row>
    <row r="948" spans="1:11" x14ac:dyDescent="0.25">
      <c r="A948" t="s">
        <v>11</v>
      </c>
      <c r="B948" t="s">
        <v>18</v>
      </c>
      <c r="C948">
        <v>13</v>
      </c>
      <c r="D948" t="s">
        <v>1141</v>
      </c>
      <c r="E948" s="65">
        <v>146</v>
      </c>
      <c r="F948" t="s">
        <v>1118</v>
      </c>
      <c r="G948" t="s">
        <v>12</v>
      </c>
      <c r="H948" t="s">
        <v>13</v>
      </c>
      <c r="I948">
        <v>13</v>
      </c>
      <c r="J948" t="s">
        <v>1123</v>
      </c>
      <c r="K948" t="s">
        <v>4037</v>
      </c>
    </row>
    <row r="949" spans="1:11" x14ac:dyDescent="0.25">
      <c r="A949" t="s">
        <v>11</v>
      </c>
      <c r="B949" t="s">
        <v>18</v>
      </c>
      <c r="C949">
        <v>13</v>
      </c>
      <c r="D949" t="s">
        <v>1141</v>
      </c>
      <c r="E949" s="65">
        <v>146</v>
      </c>
      <c r="F949" t="s">
        <v>1118</v>
      </c>
      <c r="G949" t="s">
        <v>16</v>
      </c>
      <c r="H949" t="s">
        <v>17</v>
      </c>
      <c r="I949">
        <v>1</v>
      </c>
      <c r="J949" t="s">
        <v>1124</v>
      </c>
      <c r="K949" t="s">
        <v>3011</v>
      </c>
    </row>
    <row r="950" spans="1:11" x14ac:dyDescent="0.25">
      <c r="A950" t="s">
        <v>11</v>
      </c>
      <c r="B950" t="s">
        <v>18</v>
      </c>
      <c r="C950">
        <v>13</v>
      </c>
      <c r="D950" t="s">
        <v>1141</v>
      </c>
      <c r="E950" s="65">
        <v>147</v>
      </c>
      <c r="F950" t="s">
        <v>1125</v>
      </c>
      <c r="G950" t="s">
        <v>16</v>
      </c>
      <c r="H950" t="s">
        <v>17</v>
      </c>
      <c r="I950">
        <v>2</v>
      </c>
      <c r="J950" t="s">
        <v>1126</v>
      </c>
      <c r="K950" t="s">
        <v>3013</v>
      </c>
    </row>
    <row r="951" spans="1:11" x14ac:dyDescent="0.25">
      <c r="A951" t="s">
        <v>11</v>
      </c>
      <c r="B951" t="s">
        <v>18</v>
      </c>
      <c r="C951">
        <v>13</v>
      </c>
      <c r="D951" t="s">
        <v>1141</v>
      </c>
      <c r="E951" s="65">
        <v>147</v>
      </c>
      <c r="F951" t="s">
        <v>1125</v>
      </c>
      <c r="G951" t="s">
        <v>16</v>
      </c>
      <c r="H951" t="s">
        <v>17</v>
      </c>
      <c r="I951">
        <v>3</v>
      </c>
      <c r="J951" t="s">
        <v>1127</v>
      </c>
      <c r="K951" t="s">
        <v>3014</v>
      </c>
    </row>
    <row r="952" spans="1:11" x14ac:dyDescent="0.25">
      <c r="A952" t="s">
        <v>11</v>
      </c>
      <c r="B952" t="s">
        <v>18</v>
      </c>
      <c r="C952">
        <v>13</v>
      </c>
      <c r="D952" t="s">
        <v>1141</v>
      </c>
      <c r="E952" s="65">
        <v>147</v>
      </c>
      <c r="F952" t="s">
        <v>1125</v>
      </c>
      <c r="G952" t="s">
        <v>16</v>
      </c>
      <c r="H952" t="s">
        <v>17</v>
      </c>
      <c r="I952">
        <v>4</v>
      </c>
      <c r="J952" t="s">
        <v>1128</v>
      </c>
      <c r="K952" t="s">
        <v>4038</v>
      </c>
    </row>
    <row r="953" spans="1:11" x14ac:dyDescent="0.25">
      <c r="A953" t="s">
        <v>11</v>
      </c>
      <c r="B953" t="s">
        <v>18</v>
      </c>
      <c r="C953">
        <v>13</v>
      </c>
      <c r="D953" t="s">
        <v>1141</v>
      </c>
      <c r="E953" s="65">
        <v>148</v>
      </c>
      <c r="F953" t="s">
        <v>1129</v>
      </c>
      <c r="G953" t="s">
        <v>12</v>
      </c>
      <c r="H953" t="s">
        <v>13</v>
      </c>
      <c r="I953">
        <v>1</v>
      </c>
      <c r="J953" t="s">
        <v>4039</v>
      </c>
      <c r="K953" t="s">
        <v>3015</v>
      </c>
    </row>
    <row r="954" spans="1:11" x14ac:dyDescent="0.25">
      <c r="A954" t="s">
        <v>11</v>
      </c>
      <c r="B954" t="s">
        <v>18</v>
      </c>
      <c r="C954">
        <v>13</v>
      </c>
      <c r="D954" t="s">
        <v>1141</v>
      </c>
      <c r="E954" s="65">
        <v>148</v>
      </c>
      <c r="F954" t="s">
        <v>1129</v>
      </c>
      <c r="G954" t="s">
        <v>12</v>
      </c>
      <c r="H954" t="s">
        <v>13</v>
      </c>
      <c r="I954">
        <v>2</v>
      </c>
      <c r="J954" t="s">
        <v>1130</v>
      </c>
      <c r="K954" t="s">
        <v>3016</v>
      </c>
    </row>
    <row r="955" spans="1:11" x14ac:dyDescent="0.25">
      <c r="A955" t="s">
        <v>11</v>
      </c>
      <c r="B955" t="s">
        <v>18</v>
      </c>
      <c r="C955">
        <v>13</v>
      </c>
      <c r="D955" t="s">
        <v>1141</v>
      </c>
      <c r="E955" s="65">
        <v>148</v>
      </c>
      <c r="F955" t="s">
        <v>1129</v>
      </c>
      <c r="G955" t="s">
        <v>12</v>
      </c>
      <c r="H955" t="s">
        <v>13</v>
      </c>
      <c r="I955">
        <v>3</v>
      </c>
      <c r="J955" t="s">
        <v>1131</v>
      </c>
      <c r="K955" t="s">
        <v>3017</v>
      </c>
    </row>
    <row r="956" spans="1:11" x14ac:dyDescent="0.25">
      <c r="A956" t="s">
        <v>11</v>
      </c>
      <c r="B956" t="s">
        <v>18</v>
      </c>
      <c r="C956">
        <v>13</v>
      </c>
      <c r="D956" t="s">
        <v>1141</v>
      </c>
      <c r="E956" s="65">
        <v>149</v>
      </c>
      <c r="F956" t="s">
        <v>1132</v>
      </c>
      <c r="G956" t="s">
        <v>12</v>
      </c>
      <c r="H956" t="s">
        <v>13</v>
      </c>
      <c r="I956">
        <v>4</v>
      </c>
      <c r="J956" t="s">
        <v>1133</v>
      </c>
      <c r="K956" t="s">
        <v>4040</v>
      </c>
    </row>
    <row r="957" spans="1:11" x14ac:dyDescent="0.25">
      <c r="A957" t="s">
        <v>11</v>
      </c>
      <c r="B957" t="s">
        <v>18</v>
      </c>
      <c r="C957">
        <v>13</v>
      </c>
      <c r="D957" t="s">
        <v>1141</v>
      </c>
      <c r="E957" s="65">
        <v>150</v>
      </c>
      <c r="F957" t="s">
        <v>1134</v>
      </c>
      <c r="G957" t="s">
        <v>12</v>
      </c>
      <c r="H957" t="s">
        <v>13</v>
      </c>
      <c r="I957">
        <v>5</v>
      </c>
      <c r="J957" t="s">
        <v>4041</v>
      </c>
      <c r="K957" t="s">
        <v>4042</v>
      </c>
    </row>
    <row r="958" spans="1:11" x14ac:dyDescent="0.25">
      <c r="A958" t="s">
        <v>11</v>
      </c>
      <c r="B958" t="s">
        <v>18</v>
      </c>
      <c r="C958">
        <v>13</v>
      </c>
      <c r="D958" t="s">
        <v>1141</v>
      </c>
      <c r="E958" s="65">
        <v>151</v>
      </c>
      <c r="F958" t="s">
        <v>1135</v>
      </c>
      <c r="G958" t="s">
        <v>16</v>
      </c>
      <c r="H958" t="s">
        <v>17</v>
      </c>
      <c r="I958">
        <v>1</v>
      </c>
      <c r="J958" t="s">
        <v>1136</v>
      </c>
      <c r="K958" t="s">
        <v>3020</v>
      </c>
    </row>
    <row r="959" spans="1:11" x14ac:dyDescent="0.25">
      <c r="A959" t="s">
        <v>11</v>
      </c>
      <c r="B959" t="s">
        <v>18</v>
      </c>
      <c r="C959">
        <v>13</v>
      </c>
      <c r="D959" t="s">
        <v>1141</v>
      </c>
      <c r="E959" s="65">
        <v>152</v>
      </c>
      <c r="F959" t="s">
        <v>1137</v>
      </c>
      <c r="G959" t="s">
        <v>12</v>
      </c>
      <c r="H959" t="s">
        <v>13</v>
      </c>
      <c r="I959">
        <v>1</v>
      </c>
      <c r="J959" t="s">
        <v>4043</v>
      </c>
      <c r="K959" t="s">
        <v>3021</v>
      </c>
    </row>
    <row r="960" spans="1:11" x14ac:dyDescent="0.25">
      <c r="A960" t="s">
        <v>11</v>
      </c>
      <c r="B960" t="s">
        <v>18</v>
      </c>
      <c r="C960">
        <v>13</v>
      </c>
      <c r="D960" t="s">
        <v>1141</v>
      </c>
      <c r="E960" s="65">
        <v>152</v>
      </c>
      <c r="F960" t="s">
        <v>1137</v>
      </c>
      <c r="G960" t="s">
        <v>16</v>
      </c>
      <c r="H960" t="s">
        <v>17</v>
      </c>
      <c r="I960">
        <v>1</v>
      </c>
      <c r="J960" t="s">
        <v>1138</v>
      </c>
      <c r="K960" t="s">
        <v>3022</v>
      </c>
    </row>
    <row r="961" spans="1:11" x14ac:dyDescent="0.25">
      <c r="A961" t="s">
        <v>11</v>
      </c>
      <c r="B961" t="s">
        <v>18</v>
      </c>
      <c r="C961">
        <v>13</v>
      </c>
      <c r="D961" t="s">
        <v>1141</v>
      </c>
      <c r="E961" s="65">
        <v>152</v>
      </c>
      <c r="F961" t="s">
        <v>1137</v>
      </c>
      <c r="G961" t="s">
        <v>16</v>
      </c>
      <c r="H961" t="s">
        <v>17</v>
      </c>
      <c r="I961">
        <v>2</v>
      </c>
      <c r="J961" t="s">
        <v>1139</v>
      </c>
      <c r="K961" t="s">
        <v>3023</v>
      </c>
    </row>
    <row r="962" spans="1:11" x14ac:dyDescent="0.25">
      <c r="A962" t="s">
        <v>11</v>
      </c>
      <c r="B962" t="s">
        <v>18</v>
      </c>
      <c r="C962">
        <v>14</v>
      </c>
      <c r="D962" t="s">
        <v>811</v>
      </c>
      <c r="E962" s="65">
        <v>153</v>
      </c>
      <c r="F962" t="s">
        <v>812</v>
      </c>
      <c r="G962" t="s">
        <v>12</v>
      </c>
      <c r="H962" t="s">
        <v>13</v>
      </c>
      <c r="I962">
        <v>1</v>
      </c>
      <c r="J962" t="s">
        <v>1616</v>
      </c>
      <c r="K962" t="s">
        <v>3024</v>
      </c>
    </row>
    <row r="963" spans="1:11" x14ac:dyDescent="0.25">
      <c r="A963" t="s">
        <v>11</v>
      </c>
      <c r="B963" t="s">
        <v>18</v>
      </c>
      <c r="C963">
        <v>14</v>
      </c>
      <c r="D963" t="s">
        <v>811</v>
      </c>
      <c r="E963" s="65">
        <v>153</v>
      </c>
      <c r="F963" t="s">
        <v>812</v>
      </c>
      <c r="G963" t="s">
        <v>12</v>
      </c>
      <c r="H963" t="s">
        <v>13</v>
      </c>
      <c r="I963">
        <v>2</v>
      </c>
      <c r="J963" t="s">
        <v>814</v>
      </c>
      <c r="K963" t="s">
        <v>3025</v>
      </c>
    </row>
    <row r="964" spans="1:11" x14ac:dyDescent="0.25">
      <c r="A964" t="s">
        <v>11</v>
      </c>
      <c r="B964" t="s">
        <v>18</v>
      </c>
      <c r="C964">
        <v>14</v>
      </c>
      <c r="D964" t="s">
        <v>811</v>
      </c>
      <c r="E964" s="65">
        <v>153</v>
      </c>
      <c r="F964" t="s">
        <v>812</v>
      </c>
      <c r="G964" t="s">
        <v>12</v>
      </c>
      <c r="H964" t="s">
        <v>13</v>
      </c>
      <c r="I964">
        <v>3</v>
      </c>
      <c r="J964" t="s">
        <v>815</v>
      </c>
      <c r="K964" t="s">
        <v>3026</v>
      </c>
    </row>
    <row r="965" spans="1:11" x14ac:dyDescent="0.25">
      <c r="A965" t="s">
        <v>11</v>
      </c>
      <c r="B965" t="s">
        <v>18</v>
      </c>
      <c r="C965">
        <v>14</v>
      </c>
      <c r="D965" t="s">
        <v>811</v>
      </c>
      <c r="E965" s="65">
        <v>153</v>
      </c>
      <c r="F965" t="s">
        <v>812</v>
      </c>
      <c r="G965" t="s">
        <v>12</v>
      </c>
      <c r="H965" t="s">
        <v>13</v>
      </c>
      <c r="I965">
        <v>4</v>
      </c>
      <c r="J965" t="s">
        <v>1911</v>
      </c>
      <c r="K965" t="s">
        <v>3027</v>
      </c>
    </row>
    <row r="966" spans="1:11" x14ac:dyDescent="0.25">
      <c r="A966" t="s">
        <v>11</v>
      </c>
      <c r="B966" t="s">
        <v>18</v>
      </c>
      <c r="C966">
        <v>14</v>
      </c>
      <c r="D966" t="s">
        <v>811</v>
      </c>
      <c r="E966" s="65">
        <v>153</v>
      </c>
      <c r="F966" t="s">
        <v>812</v>
      </c>
      <c r="G966" t="s">
        <v>16</v>
      </c>
      <c r="H966" t="s">
        <v>17</v>
      </c>
      <c r="I966">
        <v>1</v>
      </c>
      <c r="J966" t="s">
        <v>813</v>
      </c>
      <c r="K966" t="s">
        <v>3028</v>
      </c>
    </row>
    <row r="967" spans="1:11" x14ac:dyDescent="0.25">
      <c r="A967" t="s">
        <v>11</v>
      </c>
      <c r="B967" t="s">
        <v>18</v>
      </c>
      <c r="C967">
        <v>14</v>
      </c>
      <c r="D967" t="s">
        <v>811</v>
      </c>
      <c r="E967" s="65">
        <v>153</v>
      </c>
      <c r="F967" t="s">
        <v>812</v>
      </c>
      <c r="G967" t="s">
        <v>16</v>
      </c>
      <c r="H967" t="s">
        <v>17</v>
      </c>
      <c r="I967">
        <v>2</v>
      </c>
      <c r="J967" t="s">
        <v>1909</v>
      </c>
      <c r="K967" t="s">
        <v>3029</v>
      </c>
    </row>
    <row r="968" spans="1:11" x14ac:dyDescent="0.25">
      <c r="A968" t="s">
        <v>11</v>
      </c>
      <c r="B968" t="s">
        <v>18</v>
      </c>
      <c r="C968">
        <v>14</v>
      </c>
      <c r="D968" t="s">
        <v>811</v>
      </c>
      <c r="E968" s="65">
        <v>153</v>
      </c>
      <c r="F968" t="s">
        <v>812</v>
      </c>
      <c r="G968" t="s">
        <v>16</v>
      </c>
      <c r="H968" t="s">
        <v>17</v>
      </c>
      <c r="I968">
        <v>3</v>
      </c>
      <c r="J968" t="s">
        <v>1910</v>
      </c>
      <c r="K968" t="s">
        <v>3030</v>
      </c>
    </row>
    <row r="969" spans="1:11" x14ac:dyDescent="0.25">
      <c r="A969" t="s">
        <v>11</v>
      </c>
      <c r="B969" t="s">
        <v>18</v>
      </c>
      <c r="C969">
        <v>14</v>
      </c>
      <c r="D969" t="s">
        <v>811</v>
      </c>
      <c r="E969" s="65">
        <v>154</v>
      </c>
      <c r="F969" t="s">
        <v>816</v>
      </c>
      <c r="G969" t="s">
        <v>12</v>
      </c>
      <c r="H969" t="s">
        <v>13</v>
      </c>
      <c r="I969">
        <v>1</v>
      </c>
      <c r="J969" t="s">
        <v>1614</v>
      </c>
      <c r="K969" t="s">
        <v>3031</v>
      </c>
    </row>
    <row r="970" spans="1:11" x14ac:dyDescent="0.25">
      <c r="A970" t="s">
        <v>11</v>
      </c>
      <c r="B970" t="s">
        <v>18</v>
      </c>
      <c r="C970">
        <v>14</v>
      </c>
      <c r="D970" t="s">
        <v>811</v>
      </c>
      <c r="E970" s="65">
        <v>154</v>
      </c>
      <c r="F970" t="s">
        <v>816</v>
      </c>
      <c r="G970" t="s">
        <v>12</v>
      </c>
      <c r="H970" t="s">
        <v>13</v>
      </c>
      <c r="I970">
        <v>2</v>
      </c>
      <c r="J970" t="s">
        <v>817</v>
      </c>
      <c r="K970" t="s">
        <v>3032</v>
      </c>
    </row>
    <row r="971" spans="1:11" x14ac:dyDescent="0.25">
      <c r="A971" t="s">
        <v>11</v>
      </c>
      <c r="B971" t="s">
        <v>18</v>
      </c>
      <c r="C971">
        <v>14</v>
      </c>
      <c r="D971" t="s">
        <v>811</v>
      </c>
      <c r="E971" s="65">
        <v>154</v>
      </c>
      <c r="F971" t="s">
        <v>816</v>
      </c>
      <c r="G971" t="s">
        <v>12</v>
      </c>
      <c r="H971" t="s">
        <v>13</v>
      </c>
      <c r="I971">
        <v>3</v>
      </c>
      <c r="J971" t="s">
        <v>819</v>
      </c>
      <c r="K971" t="s">
        <v>3033</v>
      </c>
    </row>
    <row r="972" spans="1:11" x14ac:dyDescent="0.25">
      <c r="A972" t="s">
        <v>11</v>
      </c>
      <c r="B972" t="s">
        <v>18</v>
      </c>
      <c r="C972">
        <v>14</v>
      </c>
      <c r="D972" t="s">
        <v>811</v>
      </c>
      <c r="E972" s="65">
        <v>154</v>
      </c>
      <c r="F972" t="s">
        <v>816</v>
      </c>
      <c r="G972" t="s">
        <v>12</v>
      </c>
      <c r="H972" t="s">
        <v>13</v>
      </c>
      <c r="I972">
        <v>4</v>
      </c>
      <c r="J972" t="s">
        <v>1642</v>
      </c>
      <c r="K972" t="s">
        <v>3034</v>
      </c>
    </row>
    <row r="973" spans="1:11" x14ac:dyDescent="0.25">
      <c r="A973" t="s">
        <v>11</v>
      </c>
      <c r="B973" t="s">
        <v>18</v>
      </c>
      <c r="C973">
        <v>14</v>
      </c>
      <c r="D973" t="s">
        <v>811</v>
      </c>
      <c r="E973" s="65">
        <v>154</v>
      </c>
      <c r="F973" t="s">
        <v>816</v>
      </c>
      <c r="G973" t="s">
        <v>14</v>
      </c>
      <c r="H973" t="s">
        <v>15</v>
      </c>
      <c r="I973">
        <v>1</v>
      </c>
      <c r="J973" t="s">
        <v>1615</v>
      </c>
      <c r="K973" t="s">
        <v>3035</v>
      </c>
    </row>
    <row r="974" spans="1:11" x14ac:dyDescent="0.25">
      <c r="A974" t="s">
        <v>11</v>
      </c>
      <c r="B974" t="s">
        <v>18</v>
      </c>
      <c r="C974">
        <v>14</v>
      </c>
      <c r="D974" t="s">
        <v>811</v>
      </c>
      <c r="E974" s="65">
        <v>154</v>
      </c>
      <c r="F974" t="s">
        <v>816</v>
      </c>
      <c r="G974" t="s">
        <v>14</v>
      </c>
      <c r="H974" t="s">
        <v>15</v>
      </c>
      <c r="I974">
        <v>2</v>
      </c>
      <c r="J974" t="s">
        <v>4044</v>
      </c>
      <c r="K974" t="s">
        <v>3036</v>
      </c>
    </row>
    <row r="975" spans="1:11" x14ac:dyDescent="0.25">
      <c r="A975" t="s">
        <v>11</v>
      </c>
      <c r="B975" t="s">
        <v>18</v>
      </c>
      <c r="C975">
        <v>14</v>
      </c>
      <c r="D975" t="s">
        <v>811</v>
      </c>
      <c r="E975" s="65">
        <v>154</v>
      </c>
      <c r="F975" t="s">
        <v>816</v>
      </c>
      <c r="G975" t="s">
        <v>16</v>
      </c>
      <c r="H975" t="s">
        <v>17</v>
      </c>
      <c r="I975">
        <v>1</v>
      </c>
      <c r="J975" t="s">
        <v>818</v>
      </c>
      <c r="K975" t="s">
        <v>3037</v>
      </c>
    </row>
    <row r="976" spans="1:11" x14ac:dyDescent="0.25">
      <c r="A976" t="s">
        <v>11</v>
      </c>
      <c r="B976" t="s">
        <v>18</v>
      </c>
      <c r="C976">
        <v>14</v>
      </c>
      <c r="D976" t="s">
        <v>811</v>
      </c>
      <c r="E976" s="65">
        <v>154</v>
      </c>
      <c r="F976" t="s">
        <v>816</v>
      </c>
      <c r="G976" t="s">
        <v>16</v>
      </c>
      <c r="H976" t="s">
        <v>17</v>
      </c>
      <c r="I976">
        <v>2</v>
      </c>
      <c r="J976" t="s">
        <v>820</v>
      </c>
      <c r="K976" t="s">
        <v>3038</v>
      </c>
    </row>
    <row r="977" spans="1:11" x14ac:dyDescent="0.25">
      <c r="A977" t="s">
        <v>11</v>
      </c>
      <c r="B977" t="s">
        <v>18</v>
      </c>
      <c r="C977">
        <v>14</v>
      </c>
      <c r="D977" t="s">
        <v>811</v>
      </c>
      <c r="E977" s="65">
        <v>155</v>
      </c>
      <c r="F977" t="s">
        <v>821</v>
      </c>
      <c r="G977" t="s">
        <v>12</v>
      </c>
      <c r="H977" t="s">
        <v>13</v>
      </c>
      <c r="I977">
        <v>1</v>
      </c>
      <c r="J977" t="s">
        <v>822</v>
      </c>
      <c r="K977" t="s">
        <v>3039</v>
      </c>
    </row>
    <row r="978" spans="1:11" x14ac:dyDescent="0.25">
      <c r="A978" t="s">
        <v>11</v>
      </c>
      <c r="B978" t="s">
        <v>18</v>
      </c>
      <c r="C978">
        <v>14</v>
      </c>
      <c r="D978" t="s">
        <v>811</v>
      </c>
      <c r="E978" s="65">
        <v>155</v>
      </c>
      <c r="F978" t="s">
        <v>821</v>
      </c>
      <c r="G978" t="s">
        <v>12</v>
      </c>
      <c r="H978" t="s">
        <v>13</v>
      </c>
      <c r="I978">
        <v>2</v>
      </c>
      <c r="J978" t="s">
        <v>4045</v>
      </c>
      <c r="K978" t="s">
        <v>3044</v>
      </c>
    </row>
    <row r="979" spans="1:11" x14ac:dyDescent="0.25">
      <c r="A979" t="s">
        <v>11</v>
      </c>
      <c r="B979" t="s">
        <v>18</v>
      </c>
      <c r="C979">
        <v>14</v>
      </c>
      <c r="D979" t="s">
        <v>811</v>
      </c>
      <c r="E979" s="65">
        <v>155</v>
      </c>
      <c r="F979" t="s">
        <v>821</v>
      </c>
      <c r="G979" t="s">
        <v>12</v>
      </c>
      <c r="H979" t="s">
        <v>13</v>
      </c>
      <c r="I979">
        <v>3</v>
      </c>
      <c r="J979" t="s">
        <v>4046</v>
      </c>
      <c r="K979" t="s">
        <v>3045</v>
      </c>
    </row>
    <row r="980" spans="1:11" x14ac:dyDescent="0.25">
      <c r="A980" t="s">
        <v>11</v>
      </c>
      <c r="B980" t="s">
        <v>18</v>
      </c>
      <c r="C980">
        <v>14</v>
      </c>
      <c r="D980" t="s">
        <v>811</v>
      </c>
      <c r="E980" s="65">
        <v>155</v>
      </c>
      <c r="F980" t="s">
        <v>821</v>
      </c>
      <c r="G980" t="s">
        <v>12</v>
      </c>
      <c r="H980" t="s">
        <v>13</v>
      </c>
      <c r="I980">
        <v>4</v>
      </c>
      <c r="J980" t="s">
        <v>4047</v>
      </c>
      <c r="K980" t="s">
        <v>3046</v>
      </c>
    </row>
    <row r="981" spans="1:11" x14ac:dyDescent="0.25">
      <c r="A981" t="s">
        <v>11</v>
      </c>
      <c r="B981" t="s">
        <v>18</v>
      </c>
      <c r="C981">
        <v>14</v>
      </c>
      <c r="D981" t="s">
        <v>811</v>
      </c>
      <c r="E981" s="65">
        <v>155</v>
      </c>
      <c r="F981" t="s">
        <v>821</v>
      </c>
      <c r="G981" t="s">
        <v>12</v>
      </c>
      <c r="H981" t="s">
        <v>13</v>
      </c>
      <c r="I981">
        <v>5</v>
      </c>
      <c r="J981" t="s">
        <v>4048</v>
      </c>
      <c r="K981" t="s">
        <v>3047</v>
      </c>
    </row>
    <row r="982" spans="1:11" x14ac:dyDescent="0.25">
      <c r="A982" t="s">
        <v>11</v>
      </c>
      <c r="B982" t="s">
        <v>18</v>
      </c>
      <c r="C982">
        <v>14</v>
      </c>
      <c r="D982" t="s">
        <v>811</v>
      </c>
      <c r="E982" s="65">
        <v>155</v>
      </c>
      <c r="F982" t="s">
        <v>821</v>
      </c>
      <c r="G982" t="s">
        <v>12</v>
      </c>
      <c r="H982" t="s">
        <v>13</v>
      </c>
      <c r="I982">
        <v>6</v>
      </c>
      <c r="J982" t="s">
        <v>825</v>
      </c>
      <c r="K982" t="s">
        <v>3048</v>
      </c>
    </row>
    <row r="983" spans="1:11" x14ac:dyDescent="0.25">
      <c r="A983" t="s">
        <v>11</v>
      </c>
      <c r="B983" t="s">
        <v>18</v>
      </c>
      <c r="C983">
        <v>14</v>
      </c>
      <c r="D983" t="s">
        <v>811</v>
      </c>
      <c r="E983" s="65">
        <v>155</v>
      </c>
      <c r="F983" t="s">
        <v>821</v>
      </c>
      <c r="G983" t="s">
        <v>12</v>
      </c>
      <c r="H983" t="s">
        <v>13</v>
      </c>
      <c r="I983">
        <v>7</v>
      </c>
      <c r="J983" t="s">
        <v>826</v>
      </c>
      <c r="K983" t="s">
        <v>3049</v>
      </c>
    </row>
    <row r="984" spans="1:11" x14ac:dyDescent="0.25">
      <c r="A984" t="s">
        <v>11</v>
      </c>
      <c r="B984" t="s">
        <v>18</v>
      </c>
      <c r="C984">
        <v>14</v>
      </c>
      <c r="D984" t="s">
        <v>811</v>
      </c>
      <c r="E984" s="65">
        <v>155</v>
      </c>
      <c r="F984" t="s">
        <v>821</v>
      </c>
      <c r="G984" t="s">
        <v>12</v>
      </c>
      <c r="H984" t="s">
        <v>13</v>
      </c>
      <c r="I984">
        <v>8</v>
      </c>
      <c r="J984" t="s">
        <v>828</v>
      </c>
      <c r="K984" t="s">
        <v>3050</v>
      </c>
    </row>
    <row r="985" spans="1:11" x14ac:dyDescent="0.25">
      <c r="A985" t="s">
        <v>11</v>
      </c>
      <c r="B985" t="s">
        <v>18</v>
      </c>
      <c r="C985">
        <v>14</v>
      </c>
      <c r="D985" t="s">
        <v>811</v>
      </c>
      <c r="E985" s="65">
        <v>155</v>
      </c>
      <c r="F985" t="s">
        <v>821</v>
      </c>
      <c r="G985" t="s">
        <v>12</v>
      </c>
      <c r="H985" t="s">
        <v>13</v>
      </c>
      <c r="I985">
        <v>9</v>
      </c>
      <c r="J985" t="s">
        <v>829</v>
      </c>
      <c r="K985" t="s">
        <v>3051</v>
      </c>
    </row>
    <row r="986" spans="1:11" x14ac:dyDescent="0.25">
      <c r="A986" t="s">
        <v>11</v>
      </c>
      <c r="B986" t="s">
        <v>18</v>
      </c>
      <c r="C986">
        <v>14</v>
      </c>
      <c r="D986" t="s">
        <v>811</v>
      </c>
      <c r="E986" s="65">
        <v>155</v>
      </c>
      <c r="F986" t="s">
        <v>821</v>
      </c>
      <c r="G986" t="s">
        <v>12</v>
      </c>
      <c r="H986" t="s">
        <v>13</v>
      </c>
      <c r="I986">
        <v>10</v>
      </c>
      <c r="J986" t="s">
        <v>830</v>
      </c>
      <c r="K986" t="s">
        <v>3040</v>
      </c>
    </row>
    <row r="987" spans="1:11" x14ac:dyDescent="0.25">
      <c r="A987" t="s">
        <v>11</v>
      </c>
      <c r="B987" t="s">
        <v>18</v>
      </c>
      <c r="C987">
        <v>14</v>
      </c>
      <c r="D987" t="s">
        <v>811</v>
      </c>
      <c r="E987" s="65">
        <v>155</v>
      </c>
      <c r="F987" t="s">
        <v>821</v>
      </c>
      <c r="G987" t="s">
        <v>12</v>
      </c>
      <c r="H987" t="s">
        <v>13</v>
      </c>
      <c r="I987">
        <v>11</v>
      </c>
      <c r="J987" t="s">
        <v>831</v>
      </c>
      <c r="K987" t="s">
        <v>3041</v>
      </c>
    </row>
    <row r="988" spans="1:11" x14ac:dyDescent="0.25">
      <c r="A988" t="s">
        <v>11</v>
      </c>
      <c r="B988" t="s">
        <v>18</v>
      </c>
      <c r="C988">
        <v>14</v>
      </c>
      <c r="D988" t="s">
        <v>811</v>
      </c>
      <c r="E988" s="65">
        <v>155</v>
      </c>
      <c r="F988" t="s">
        <v>821</v>
      </c>
      <c r="G988" t="s">
        <v>12</v>
      </c>
      <c r="H988" t="s">
        <v>13</v>
      </c>
      <c r="I988">
        <v>12</v>
      </c>
      <c r="J988" t="s">
        <v>832</v>
      </c>
      <c r="K988" t="s">
        <v>3042</v>
      </c>
    </row>
    <row r="989" spans="1:11" x14ac:dyDescent="0.25">
      <c r="A989" t="s">
        <v>11</v>
      </c>
      <c r="B989" t="s">
        <v>18</v>
      </c>
      <c r="C989">
        <v>14</v>
      </c>
      <c r="D989" t="s">
        <v>811</v>
      </c>
      <c r="E989" s="65">
        <v>155</v>
      </c>
      <c r="F989" t="s">
        <v>821</v>
      </c>
      <c r="G989" t="s">
        <v>12</v>
      </c>
      <c r="H989" t="s">
        <v>13</v>
      </c>
      <c r="I989">
        <v>13</v>
      </c>
      <c r="J989" t="s">
        <v>833</v>
      </c>
      <c r="K989" t="s">
        <v>3043</v>
      </c>
    </row>
    <row r="990" spans="1:11" x14ac:dyDescent="0.25">
      <c r="A990" t="s">
        <v>11</v>
      </c>
      <c r="B990" t="s">
        <v>18</v>
      </c>
      <c r="C990">
        <v>14</v>
      </c>
      <c r="D990" t="s">
        <v>811</v>
      </c>
      <c r="E990" s="65">
        <v>155</v>
      </c>
      <c r="F990" t="s">
        <v>821</v>
      </c>
      <c r="G990" t="s">
        <v>14</v>
      </c>
      <c r="H990" t="s">
        <v>15</v>
      </c>
      <c r="I990">
        <v>1</v>
      </c>
      <c r="J990" t="s">
        <v>1677</v>
      </c>
      <c r="K990" t="s">
        <v>3052</v>
      </c>
    </row>
    <row r="991" spans="1:11" x14ac:dyDescent="0.25">
      <c r="A991" t="s">
        <v>11</v>
      </c>
      <c r="B991" t="s">
        <v>18</v>
      </c>
      <c r="C991">
        <v>14</v>
      </c>
      <c r="D991" t="s">
        <v>811</v>
      </c>
      <c r="E991" s="65">
        <v>155</v>
      </c>
      <c r="F991" t="s">
        <v>821</v>
      </c>
      <c r="G991" t="s">
        <v>16</v>
      </c>
      <c r="H991" t="s">
        <v>17</v>
      </c>
      <c r="I991">
        <v>1</v>
      </c>
      <c r="J991" t="s">
        <v>4049</v>
      </c>
      <c r="K991" t="s">
        <v>3053</v>
      </c>
    </row>
    <row r="992" spans="1:11" x14ac:dyDescent="0.25">
      <c r="A992" t="s">
        <v>11</v>
      </c>
      <c r="B992" t="s">
        <v>18</v>
      </c>
      <c r="C992">
        <v>14</v>
      </c>
      <c r="D992" t="s">
        <v>811</v>
      </c>
      <c r="E992" s="65">
        <v>155</v>
      </c>
      <c r="F992" t="s">
        <v>821</v>
      </c>
      <c r="G992" t="s">
        <v>16</v>
      </c>
      <c r="H992" t="s">
        <v>17</v>
      </c>
      <c r="I992">
        <v>2</v>
      </c>
      <c r="J992" t="s">
        <v>4050</v>
      </c>
      <c r="K992" t="s">
        <v>3055</v>
      </c>
    </row>
    <row r="993" spans="1:11" x14ac:dyDescent="0.25">
      <c r="A993" t="s">
        <v>11</v>
      </c>
      <c r="B993" t="s">
        <v>18</v>
      </c>
      <c r="C993">
        <v>14</v>
      </c>
      <c r="D993" t="s">
        <v>811</v>
      </c>
      <c r="E993" s="65">
        <v>155</v>
      </c>
      <c r="F993" t="s">
        <v>821</v>
      </c>
      <c r="G993" t="s">
        <v>16</v>
      </c>
      <c r="H993" t="s">
        <v>17</v>
      </c>
      <c r="I993">
        <v>3</v>
      </c>
      <c r="J993" t="s">
        <v>827</v>
      </c>
      <c r="K993" t="s">
        <v>3056</v>
      </c>
    </row>
    <row r="994" spans="1:11" x14ac:dyDescent="0.25">
      <c r="A994" t="s">
        <v>11</v>
      </c>
      <c r="B994" t="s">
        <v>18</v>
      </c>
      <c r="C994">
        <v>14</v>
      </c>
      <c r="D994" t="s">
        <v>811</v>
      </c>
      <c r="E994" s="65">
        <v>155</v>
      </c>
      <c r="F994" t="s">
        <v>821</v>
      </c>
      <c r="G994" t="s">
        <v>16</v>
      </c>
      <c r="H994" t="s">
        <v>17</v>
      </c>
      <c r="I994">
        <v>4</v>
      </c>
      <c r="J994" t="s">
        <v>1613</v>
      </c>
      <c r="K994" t="s">
        <v>3057</v>
      </c>
    </row>
    <row r="995" spans="1:11" x14ac:dyDescent="0.25">
      <c r="A995" t="s">
        <v>11</v>
      </c>
      <c r="B995" t="s">
        <v>18</v>
      </c>
      <c r="C995">
        <v>14</v>
      </c>
      <c r="D995" t="s">
        <v>811</v>
      </c>
      <c r="E995" s="65">
        <v>155</v>
      </c>
      <c r="F995" t="s">
        <v>821</v>
      </c>
      <c r="G995" t="s">
        <v>16</v>
      </c>
      <c r="H995" t="s">
        <v>17</v>
      </c>
      <c r="I995">
        <v>5</v>
      </c>
      <c r="J995" t="s">
        <v>4051</v>
      </c>
      <c r="K995" t="s">
        <v>3058</v>
      </c>
    </row>
    <row r="996" spans="1:11" x14ac:dyDescent="0.25">
      <c r="A996" t="s">
        <v>11</v>
      </c>
      <c r="B996" t="s">
        <v>18</v>
      </c>
      <c r="C996">
        <v>14</v>
      </c>
      <c r="D996" t="s">
        <v>811</v>
      </c>
      <c r="E996" s="65">
        <v>155</v>
      </c>
      <c r="F996" t="s">
        <v>821</v>
      </c>
      <c r="G996" t="s">
        <v>16</v>
      </c>
      <c r="H996" t="s">
        <v>17</v>
      </c>
      <c r="I996">
        <v>6</v>
      </c>
      <c r="J996" t="s">
        <v>823</v>
      </c>
      <c r="K996" t="s">
        <v>3059</v>
      </c>
    </row>
    <row r="997" spans="1:11" x14ac:dyDescent="0.25">
      <c r="A997" t="s">
        <v>11</v>
      </c>
      <c r="B997" t="s">
        <v>18</v>
      </c>
      <c r="C997">
        <v>14</v>
      </c>
      <c r="D997" t="s">
        <v>811</v>
      </c>
      <c r="E997" s="65">
        <v>155</v>
      </c>
      <c r="F997" t="s">
        <v>821</v>
      </c>
      <c r="G997" t="s">
        <v>16</v>
      </c>
      <c r="H997" t="s">
        <v>17</v>
      </c>
      <c r="I997">
        <v>7</v>
      </c>
      <c r="J997" t="s">
        <v>4052</v>
      </c>
      <c r="K997" t="s">
        <v>3060</v>
      </c>
    </row>
    <row r="998" spans="1:11" x14ac:dyDescent="0.25">
      <c r="A998" t="s">
        <v>11</v>
      </c>
      <c r="B998" t="s">
        <v>18</v>
      </c>
      <c r="C998">
        <v>14</v>
      </c>
      <c r="D998" t="s">
        <v>811</v>
      </c>
      <c r="E998" s="65">
        <v>155</v>
      </c>
      <c r="F998" t="s">
        <v>821</v>
      </c>
      <c r="G998" t="s">
        <v>16</v>
      </c>
      <c r="H998" t="s">
        <v>17</v>
      </c>
      <c r="I998">
        <v>8</v>
      </c>
      <c r="J998" t="s">
        <v>4053</v>
      </c>
      <c r="K998" t="s">
        <v>3061</v>
      </c>
    </row>
    <row r="999" spans="1:11" x14ac:dyDescent="0.25">
      <c r="A999" t="s">
        <v>11</v>
      </c>
      <c r="B999" t="s">
        <v>18</v>
      </c>
      <c r="C999">
        <v>14</v>
      </c>
      <c r="D999" t="s">
        <v>811</v>
      </c>
      <c r="E999" s="65">
        <v>155</v>
      </c>
      <c r="F999" t="s">
        <v>821</v>
      </c>
      <c r="G999" t="s">
        <v>16</v>
      </c>
      <c r="H999" t="s">
        <v>17</v>
      </c>
      <c r="I999">
        <v>9</v>
      </c>
      <c r="J999" t="s">
        <v>824</v>
      </c>
      <c r="K999" t="s">
        <v>3062</v>
      </c>
    </row>
    <row r="1000" spans="1:11" x14ac:dyDescent="0.25">
      <c r="A1000" t="s">
        <v>11</v>
      </c>
      <c r="B1000" t="s">
        <v>18</v>
      </c>
      <c r="C1000">
        <v>14</v>
      </c>
      <c r="D1000" t="s">
        <v>811</v>
      </c>
      <c r="E1000" s="65">
        <v>155</v>
      </c>
      <c r="F1000" t="s">
        <v>821</v>
      </c>
      <c r="G1000" t="s">
        <v>16</v>
      </c>
      <c r="H1000" t="s">
        <v>17</v>
      </c>
      <c r="I1000">
        <v>10</v>
      </c>
      <c r="J1000" t="s">
        <v>4054</v>
      </c>
      <c r="K1000" t="s">
        <v>3054</v>
      </c>
    </row>
    <row r="1001" spans="1:11" x14ac:dyDescent="0.25">
      <c r="A1001" t="s">
        <v>11</v>
      </c>
      <c r="B1001" t="s">
        <v>18</v>
      </c>
      <c r="C1001">
        <v>14</v>
      </c>
      <c r="D1001" t="s">
        <v>811</v>
      </c>
      <c r="E1001" s="65">
        <v>156</v>
      </c>
      <c r="F1001" t="s">
        <v>834</v>
      </c>
      <c r="G1001" t="s">
        <v>12</v>
      </c>
      <c r="H1001" t="s">
        <v>13</v>
      </c>
      <c r="I1001">
        <v>1</v>
      </c>
      <c r="J1001" t="s">
        <v>835</v>
      </c>
      <c r="K1001" t="s">
        <v>3063</v>
      </c>
    </row>
    <row r="1002" spans="1:11" x14ac:dyDescent="0.25">
      <c r="A1002" t="s">
        <v>11</v>
      </c>
      <c r="B1002" t="s">
        <v>18</v>
      </c>
      <c r="C1002">
        <v>14</v>
      </c>
      <c r="D1002" t="s">
        <v>811</v>
      </c>
      <c r="E1002" s="65">
        <v>156</v>
      </c>
      <c r="F1002" t="s">
        <v>834</v>
      </c>
      <c r="G1002" t="s">
        <v>12</v>
      </c>
      <c r="H1002" t="s">
        <v>13</v>
      </c>
      <c r="I1002">
        <v>2</v>
      </c>
      <c r="J1002" t="s">
        <v>4055</v>
      </c>
      <c r="K1002" t="s">
        <v>3064</v>
      </c>
    </row>
    <row r="1003" spans="1:11" x14ac:dyDescent="0.25">
      <c r="A1003" t="s">
        <v>11</v>
      </c>
      <c r="B1003" t="s">
        <v>18</v>
      </c>
      <c r="C1003">
        <v>14</v>
      </c>
      <c r="D1003" t="s">
        <v>811</v>
      </c>
      <c r="E1003" s="65">
        <v>156</v>
      </c>
      <c r="F1003" t="s">
        <v>834</v>
      </c>
      <c r="G1003" t="s">
        <v>12</v>
      </c>
      <c r="H1003" t="s">
        <v>13</v>
      </c>
      <c r="I1003">
        <v>3</v>
      </c>
      <c r="J1003" t="s">
        <v>4056</v>
      </c>
      <c r="K1003" t="s">
        <v>3065</v>
      </c>
    </row>
    <row r="1004" spans="1:11" x14ac:dyDescent="0.25">
      <c r="A1004" t="s">
        <v>11</v>
      </c>
      <c r="B1004" t="s">
        <v>18</v>
      </c>
      <c r="C1004">
        <v>14</v>
      </c>
      <c r="D1004" t="s">
        <v>811</v>
      </c>
      <c r="E1004" s="65">
        <v>156</v>
      </c>
      <c r="F1004" t="s">
        <v>834</v>
      </c>
      <c r="G1004" t="s">
        <v>14</v>
      </c>
      <c r="H1004" t="s">
        <v>15</v>
      </c>
      <c r="I1004">
        <v>1</v>
      </c>
      <c r="J1004" t="s">
        <v>1575</v>
      </c>
      <c r="K1004" t="s">
        <v>3066</v>
      </c>
    </row>
    <row r="1005" spans="1:11" x14ac:dyDescent="0.25">
      <c r="A1005" t="s">
        <v>11</v>
      </c>
      <c r="B1005" t="s">
        <v>18</v>
      </c>
      <c r="C1005">
        <v>14</v>
      </c>
      <c r="D1005" t="s">
        <v>811</v>
      </c>
      <c r="E1005" s="65">
        <v>156</v>
      </c>
      <c r="F1005" t="s">
        <v>834</v>
      </c>
      <c r="G1005" t="s">
        <v>14</v>
      </c>
      <c r="H1005" t="s">
        <v>15</v>
      </c>
      <c r="I1005">
        <v>2</v>
      </c>
      <c r="J1005" t="s">
        <v>836</v>
      </c>
      <c r="K1005" t="s">
        <v>3067</v>
      </c>
    </row>
    <row r="1006" spans="1:11" x14ac:dyDescent="0.25">
      <c r="A1006" t="s">
        <v>11</v>
      </c>
      <c r="B1006" t="s">
        <v>18</v>
      </c>
      <c r="C1006">
        <v>14</v>
      </c>
      <c r="D1006" t="s">
        <v>811</v>
      </c>
      <c r="E1006" s="65">
        <v>156</v>
      </c>
      <c r="F1006" t="s">
        <v>834</v>
      </c>
      <c r="G1006" t="s">
        <v>16</v>
      </c>
      <c r="H1006" t="s">
        <v>17</v>
      </c>
      <c r="I1006">
        <v>1</v>
      </c>
      <c r="J1006" t="s">
        <v>837</v>
      </c>
      <c r="K1006" t="s">
        <v>3068</v>
      </c>
    </row>
    <row r="1007" spans="1:11" x14ac:dyDescent="0.25">
      <c r="A1007" t="s">
        <v>11</v>
      </c>
      <c r="B1007" t="s">
        <v>18</v>
      </c>
      <c r="C1007">
        <v>14</v>
      </c>
      <c r="D1007" t="s">
        <v>811</v>
      </c>
      <c r="E1007" s="65">
        <v>156</v>
      </c>
      <c r="F1007" t="s">
        <v>834</v>
      </c>
      <c r="G1007" t="s">
        <v>16</v>
      </c>
      <c r="H1007" t="s">
        <v>17</v>
      </c>
      <c r="I1007">
        <v>2</v>
      </c>
      <c r="J1007" t="s">
        <v>838</v>
      </c>
      <c r="K1007" t="s">
        <v>3069</v>
      </c>
    </row>
    <row r="1008" spans="1:11" x14ac:dyDescent="0.25">
      <c r="A1008" t="s">
        <v>11</v>
      </c>
      <c r="B1008" t="s">
        <v>18</v>
      </c>
      <c r="C1008">
        <v>14</v>
      </c>
      <c r="D1008" t="s">
        <v>811</v>
      </c>
      <c r="E1008" s="65">
        <v>156</v>
      </c>
      <c r="F1008" t="s">
        <v>834</v>
      </c>
      <c r="G1008" t="s">
        <v>16</v>
      </c>
      <c r="H1008" t="s">
        <v>17</v>
      </c>
      <c r="I1008">
        <v>3</v>
      </c>
      <c r="J1008" t="s">
        <v>4057</v>
      </c>
      <c r="K1008" t="s">
        <v>3070</v>
      </c>
    </row>
    <row r="1009" spans="1:11" x14ac:dyDescent="0.25">
      <c r="A1009" t="s">
        <v>11</v>
      </c>
      <c r="B1009" t="s">
        <v>18</v>
      </c>
      <c r="C1009">
        <v>14</v>
      </c>
      <c r="D1009" t="s">
        <v>811</v>
      </c>
      <c r="E1009" s="65">
        <v>156</v>
      </c>
      <c r="F1009" t="s">
        <v>834</v>
      </c>
      <c r="G1009" t="s">
        <v>16</v>
      </c>
      <c r="H1009" t="s">
        <v>17</v>
      </c>
      <c r="I1009">
        <v>4</v>
      </c>
      <c r="J1009" t="s">
        <v>839</v>
      </c>
      <c r="K1009" t="s">
        <v>3071</v>
      </c>
    </row>
    <row r="1010" spans="1:11" x14ac:dyDescent="0.25">
      <c r="A1010" t="s">
        <v>11</v>
      </c>
      <c r="B1010" t="s">
        <v>18</v>
      </c>
      <c r="C1010">
        <v>14</v>
      </c>
      <c r="D1010" t="s">
        <v>811</v>
      </c>
      <c r="E1010" s="65">
        <v>156</v>
      </c>
      <c r="F1010" t="s">
        <v>834</v>
      </c>
      <c r="G1010" t="s">
        <v>16</v>
      </c>
      <c r="H1010" t="s">
        <v>17</v>
      </c>
      <c r="I1010">
        <v>5</v>
      </c>
      <c r="J1010" t="s">
        <v>1912</v>
      </c>
      <c r="K1010" t="s">
        <v>3072</v>
      </c>
    </row>
    <row r="1011" spans="1:11" x14ac:dyDescent="0.25">
      <c r="A1011" t="s">
        <v>11</v>
      </c>
      <c r="B1011" t="s">
        <v>18</v>
      </c>
      <c r="C1011">
        <v>14</v>
      </c>
      <c r="D1011" t="s">
        <v>811</v>
      </c>
      <c r="E1011" s="65">
        <v>157</v>
      </c>
      <c r="F1011" t="s">
        <v>840</v>
      </c>
      <c r="G1011" t="s">
        <v>12</v>
      </c>
      <c r="H1011" t="s">
        <v>13</v>
      </c>
      <c r="I1011">
        <v>1</v>
      </c>
      <c r="J1011" t="s">
        <v>1913</v>
      </c>
      <c r="K1011" t="s">
        <v>3073</v>
      </c>
    </row>
    <row r="1012" spans="1:11" x14ac:dyDescent="0.25">
      <c r="A1012" t="s">
        <v>11</v>
      </c>
      <c r="B1012" t="s">
        <v>18</v>
      </c>
      <c r="C1012">
        <v>14</v>
      </c>
      <c r="D1012" t="s">
        <v>811</v>
      </c>
      <c r="E1012" s="65">
        <v>157</v>
      </c>
      <c r="F1012" t="s">
        <v>840</v>
      </c>
      <c r="G1012" t="s">
        <v>12</v>
      </c>
      <c r="H1012" t="s">
        <v>13</v>
      </c>
      <c r="I1012">
        <v>2</v>
      </c>
      <c r="J1012" t="s">
        <v>846</v>
      </c>
      <c r="K1012" t="s">
        <v>3077</v>
      </c>
    </row>
    <row r="1013" spans="1:11" x14ac:dyDescent="0.25">
      <c r="A1013" t="s">
        <v>11</v>
      </c>
      <c r="B1013" t="s">
        <v>18</v>
      </c>
      <c r="C1013">
        <v>14</v>
      </c>
      <c r="D1013" t="s">
        <v>811</v>
      </c>
      <c r="E1013" s="65">
        <v>157</v>
      </c>
      <c r="F1013" t="s">
        <v>840</v>
      </c>
      <c r="G1013" t="s">
        <v>12</v>
      </c>
      <c r="H1013" t="s">
        <v>13</v>
      </c>
      <c r="I1013">
        <v>3</v>
      </c>
      <c r="J1013" t="s">
        <v>847</v>
      </c>
      <c r="K1013" t="s">
        <v>3078</v>
      </c>
    </row>
    <row r="1014" spans="1:11" x14ac:dyDescent="0.25">
      <c r="A1014" t="s">
        <v>11</v>
      </c>
      <c r="B1014" t="s">
        <v>18</v>
      </c>
      <c r="C1014">
        <v>14</v>
      </c>
      <c r="D1014" t="s">
        <v>811</v>
      </c>
      <c r="E1014" s="65">
        <v>157</v>
      </c>
      <c r="F1014" t="s">
        <v>840</v>
      </c>
      <c r="G1014" t="s">
        <v>12</v>
      </c>
      <c r="H1014" t="s">
        <v>13</v>
      </c>
      <c r="I1014">
        <v>4</v>
      </c>
      <c r="J1014" t="s">
        <v>848</v>
      </c>
      <c r="K1014" t="s">
        <v>3079</v>
      </c>
    </row>
    <row r="1015" spans="1:11" x14ac:dyDescent="0.25">
      <c r="A1015" t="s">
        <v>11</v>
      </c>
      <c r="B1015" t="s">
        <v>18</v>
      </c>
      <c r="C1015">
        <v>14</v>
      </c>
      <c r="D1015" t="s">
        <v>811</v>
      </c>
      <c r="E1015" s="65">
        <v>157</v>
      </c>
      <c r="F1015" t="s">
        <v>840</v>
      </c>
      <c r="G1015" t="s">
        <v>12</v>
      </c>
      <c r="H1015" t="s">
        <v>13</v>
      </c>
      <c r="I1015">
        <v>5</v>
      </c>
      <c r="J1015" t="s">
        <v>849</v>
      </c>
      <c r="K1015" t="s">
        <v>3080</v>
      </c>
    </row>
    <row r="1016" spans="1:11" x14ac:dyDescent="0.25">
      <c r="A1016" t="s">
        <v>11</v>
      </c>
      <c r="B1016" t="s">
        <v>18</v>
      </c>
      <c r="C1016">
        <v>14</v>
      </c>
      <c r="D1016" t="s">
        <v>811</v>
      </c>
      <c r="E1016" s="65">
        <v>157</v>
      </c>
      <c r="F1016" t="s">
        <v>840</v>
      </c>
      <c r="G1016" t="s">
        <v>12</v>
      </c>
      <c r="H1016" t="s">
        <v>13</v>
      </c>
      <c r="I1016">
        <v>6</v>
      </c>
      <c r="J1016" t="s">
        <v>1580</v>
      </c>
      <c r="K1016" t="s">
        <v>3081</v>
      </c>
    </row>
    <row r="1017" spans="1:11" x14ac:dyDescent="0.25">
      <c r="A1017" t="s">
        <v>11</v>
      </c>
      <c r="B1017" t="s">
        <v>18</v>
      </c>
      <c r="C1017">
        <v>14</v>
      </c>
      <c r="D1017" t="s">
        <v>811</v>
      </c>
      <c r="E1017" s="65">
        <v>157</v>
      </c>
      <c r="F1017" t="s">
        <v>840</v>
      </c>
      <c r="G1017" t="s">
        <v>12</v>
      </c>
      <c r="H1017" t="s">
        <v>13</v>
      </c>
      <c r="I1017">
        <v>7</v>
      </c>
      <c r="J1017" t="s">
        <v>852</v>
      </c>
      <c r="K1017" t="s">
        <v>3082</v>
      </c>
    </row>
    <row r="1018" spans="1:11" x14ac:dyDescent="0.25">
      <c r="A1018" t="s">
        <v>11</v>
      </c>
      <c r="B1018" t="s">
        <v>18</v>
      </c>
      <c r="C1018">
        <v>14</v>
      </c>
      <c r="D1018" t="s">
        <v>811</v>
      </c>
      <c r="E1018" s="65">
        <v>157</v>
      </c>
      <c r="F1018" t="s">
        <v>840</v>
      </c>
      <c r="G1018" t="s">
        <v>12</v>
      </c>
      <c r="H1018" t="s">
        <v>13</v>
      </c>
      <c r="I1018">
        <v>8</v>
      </c>
      <c r="J1018" t="s">
        <v>853</v>
      </c>
      <c r="K1018" t="s">
        <v>3083</v>
      </c>
    </row>
    <row r="1019" spans="1:11" x14ac:dyDescent="0.25">
      <c r="A1019" t="s">
        <v>11</v>
      </c>
      <c r="B1019" t="s">
        <v>18</v>
      </c>
      <c r="C1019">
        <v>14</v>
      </c>
      <c r="D1019" t="s">
        <v>811</v>
      </c>
      <c r="E1019" s="65">
        <v>157</v>
      </c>
      <c r="F1019" t="s">
        <v>840</v>
      </c>
      <c r="G1019" t="s">
        <v>12</v>
      </c>
      <c r="H1019" t="s">
        <v>13</v>
      </c>
      <c r="I1019">
        <v>9</v>
      </c>
      <c r="J1019" t="s">
        <v>1579</v>
      </c>
      <c r="K1019" t="s">
        <v>3084</v>
      </c>
    </row>
    <row r="1020" spans="1:11" x14ac:dyDescent="0.25">
      <c r="A1020" t="s">
        <v>11</v>
      </c>
      <c r="B1020" t="s">
        <v>18</v>
      </c>
      <c r="C1020">
        <v>14</v>
      </c>
      <c r="D1020" t="s">
        <v>811</v>
      </c>
      <c r="E1020" s="65">
        <v>157</v>
      </c>
      <c r="F1020" t="s">
        <v>840</v>
      </c>
      <c r="G1020" t="s">
        <v>12</v>
      </c>
      <c r="H1020" t="s">
        <v>13</v>
      </c>
      <c r="I1020">
        <v>10</v>
      </c>
      <c r="J1020" t="s">
        <v>855</v>
      </c>
      <c r="K1020" t="s">
        <v>3074</v>
      </c>
    </row>
    <row r="1021" spans="1:11" x14ac:dyDescent="0.25">
      <c r="A1021" t="s">
        <v>11</v>
      </c>
      <c r="B1021" t="s">
        <v>18</v>
      </c>
      <c r="C1021">
        <v>14</v>
      </c>
      <c r="D1021" t="s">
        <v>811</v>
      </c>
      <c r="E1021" s="65">
        <v>157</v>
      </c>
      <c r="F1021" t="s">
        <v>840</v>
      </c>
      <c r="G1021" t="s">
        <v>12</v>
      </c>
      <c r="H1021" t="s">
        <v>13</v>
      </c>
      <c r="I1021">
        <v>11</v>
      </c>
      <c r="J1021" t="s">
        <v>844</v>
      </c>
      <c r="K1021" t="s">
        <v>3075</v>
      </c>
    </row>
    <row r="1022" spans="1:11" x14ac:dyDescent="0.25">
      <c r="A1022" t="s">
        <v>11</v>
      </c>
      <c r="B1022" t="s">
        <v>18</v>
      </c>
      <c r="C1022">
        <v>14</v>
      </c>
      <c r="D1022" t="s">
        <v>811</v>
      </c>
      <c r="E1022" s="65">
        <v>157</v>
      </c>
      <c r="F1022" t="s">
        <v>840</v>
      </c>
      <c r="G1022" t="s">
        <v>12</v>
      </c>
      <c r="H1022" t="s">
        <v>13</v>
      </c>
      <c r="I1022">
        <v>12</v>
      </c>
      <c r="J1022" t="s">
        <v>845</v>
      </c>
      <c r="K1022" t="s">
        <v>3076</v>
      </c>
    </row>
    <row r="1023" spans="1:11" x14ac:dyDescent="0.25">
      <c r="A1023" t="s">
        <v>11</v>
      </c>
      <c r="B1023" t="s">
        <v>18</v>
      </c>
      <c r="C1023">
        <v>14</v>
      </c>
      <c r="D1023" t="s">
        <v>811</v>
      </c>
      <c r="E1023" s="65">
        <v>157</v>
      </c>
      <c r="F1023" t="s">
        <v>840</v>
      </c>
      <c r="G1023" t="s">
        <v>16</v>
      </c>
      <c r="H1023" t="s">
        <v>17</v>
      </c>
      <c r="I1023">
        <v>1</v>
      </c>
      <c r="J1023" t="s">
        <v>842</v>
      </c>
      <c r="K1023" t="s">
        <v>3085</v>
      </c>
    </row>
    <row r="1024" spans="1:11" x14ac:dyDescent="0.25">
      <c r="A1024" t="s">
        <v>11</v>
      </c>
      <c r="B1024" t="s">
        <v>18</v>
      </c>
      <c r="C1024">
        <v>14</v>
      </c>
      <c r="D1024" t="s">
        <v>811</v>
      </c>
      <c r="E1024" s="65">
        <v>157</v>
      </c>
      <c r="F1024" t="s">
        <v>840</v>
      </c>
      <c r="G1024" t="s">
        <v>16</v>
      </c>
      <c r="H1024" t="s">
        <v>17</v>
      </c>
      <c r="I1024">
        <v>2</v>
      </c>
      <c r="J1024" t="s">
        <v>843</v>
      </c>
      <c r="K1024" t="s">
        <v>3086</v>
      </c>
    </row>
    <row r="1025" spans="1:11" x14ac:dyDescent="0.25">
      <c r="A1025" t="s">
        <v>11</v>
      </c>
      <c r="B1025" t="s">
        <v>18</v>
      </c>
      <c r="C1025">
        <v>14</v>
      </c>
      <c r="D1025" t="s">
        <v>811</v>
      </c>
      <c r="E1025" s="65">
        <v>157</v>
      </c>
      <c r="F1025" t="s">
        <v>840</v>
      </c>
      <c r="G1025" t="s">
        <v>16</v>
      </c>
      <c r="H1025" t="s">
        <v>17</v>
      </c>
      <c r="I1025">
        <v>3</v>
      </c>
      <c r="J1025" t="s">
        <v>854</v>
      </c>
      <c r="K1025" t="s">
        <v>3087</v>
      </c>
    </row>
    <row r="1026" spans="1:11" x14ac:dyDescent="0.25">
      <c r="A1026" t="s">
        <v>11</v>
      </c>
      <c r="B1026" t="s">
        <v>18</v>
      </c>
      <c r="C1026">
        <v>14</v>
      </c>
      <c r="D1026" t="s">
        <v>811</v>
      </c>
      <c r="E1026" s="65">
        <v>157</v>
      </c>
      <c r="F1026" t="s">
        <v>840</v>
      </c>
      <c r="G1026" t="s">
        <v>16</v>
      </c>
      <c r="H1026" t="s">
        <v>17</v>
      </c>
      <c r="I1026">
        <v>4</v>
      </c>
      <c r="J1026" t="s">
        <v>850</v>
      </c>
      <c r="K1026" t="s">
        <v>3088</v>
      </c>
    </row>
    <row r="1027" spans="1:11" x14ac:dyDescent="0.25">
      <c r="A1027" t="s">
        <v>11</v>
      </c>
      <c r="B1027" t="s">
        <v>18</v>
      </c>
      <c r="C1027">
        <v>14</v>
      </c>
      <c r="D1027" t="s">
        <v>811</v>
      </c>
      <c r="E1027" s="65">
        <v>157</v>
      </c>
      <c r="F1027" t="s">
        <v>840</v>
      </c>
      <c r="G1027" t="s">
        <v>16</v>
      </c>
      <c r="H1027" t="s">
        <v>17</v>
      </c>
      <c r="I1027">
        <v>5</v>
      </c>
      <c r="J1027" t="s">
        <v>851</v>
      </c>
      <c r="K1027" t="s">
        <v>3089</v>
      </c>
    </row>
    <row r="1028" spans="1:11" x14ac:dyDescent="0.25">
      <c r="A1028" t="s">
        <v>11</v>
      </c>
      <c r="B1028" t="s">
        <v>18</v>
      </c>
      <c r="C1028">
        <v>14</v>
      </c>
      <c r="D1028" t="s">
        <v>811</v>
      </c>
      <c r="E1028" s="65">
        <v>158</v>
      </c>
      <c r="F1028" t="s">
        <v>856</v>
      </c>
      <c r="G1028" t="s">
        <v>12</v>
      </c>
      <c r="H1028" t="s">
        <v>13</v>
      </c>
      <c r="I1028">
        <v>1</v>
      </c>
      <c r="J1028" t="s">
        <v>857</v>
      </c>
      <c r="K1028" t="s">
        <v>3090</v>
      </c>
    </row>
    <row r="1029" spans="1:11" x14ac:dyDescent="0.25">
      <c r="A1029" t="s">
        <v>11</v>
      </c>
      <c r="B1029" t="s">
        <v>18</v>
      </c>
      <c r="C1029">
        <v>14</v>
      </c>
      <c r="D1029" t="s">
        <v>811</v>
      </c>
      <c r="E1029" s="65">
        <v>158</v>
      </c>
      <c r="F1029" t="s">
        <v>856</v>
      </c>
      <c r="G1029" t="s">
        <v>12</v>
      </c>
      <c r="H1029" t="s">
        <v>13</v>
      </c>
      <c r="I1029">
        <v>2</v>
      </c>
      <c r="J1029" t="s">
        <v>858</v>
      </c>
      <c r="K1029" t="s">
        <v>3091</v>
      </c>
    </row>
    <row r="1030" spans="1:11" x14ac:dyDescent="0.25">
      <c r="A1030" t="s">
        <v>11</v>
      </c>
      <c r="B1030" t="s">
        <v>18</v>
      </c>
      <c r="C1030">
        <v>14</v>
      </c>
      <c r="D1030" t="s">
        <v>811</v>
      </c>
      <c r="E1030" s="65">
        <v>158</v>
      </c>
      <c r="F1030" t="s">
        <v>856</v>
      </c>
      <c r="G1030" t="s">
        <v>12</v>
      </c>
      <c r="H1030" t="s">
        <v>13</v>
      </c>
      <c r="I1030">
        <v>3</v>
      </c>
      <c r="J1030" t="s">
        <v>4058</v>
      </c>
      <c r="K1030" t="s">
        <v>3092</v>
      </c>
    </row>
    <row r="1031" spans="1:11" x14ac:dyDescent="0.25">
      <c r="A1031" t="s">
        <v>11</v>
      </c>
      <c r="B1031" t="s">
        <v>18</v>
      </c>
      <c r="C1031">
        <v>14</v>
      </c>
      <c r="D1031" t="s">
        <v>811</v>
      </c>
      <c r="E1031" s="65">
        <v>158</v>
      </c>
      <c r="F1031" t="s">
        <v>856</v>
      </c>
      <c r="G1031" t="s">
        <v>12</v>
      </c>
      <c r="H1031" t="s">
        <v>13</v>
      </c>
      <c r="I1031">
        <v>4</v>
      </c>
      <c r="J1031" t="s">
        <v>859</v>
      </c>
      <c r="K1031" t="s">
        <v>3093</v>
      </c>
    </row>
    <row r="1032" spans="1:11" x14ac:dyDescent="0.25">
      <c r="A1032" t="s">
        <v>11</v>
      </c>
      <c r="B1032" t="s">
        <v>18</v>
      </c>
      <c r="C1032">
        <v>14</v>
      </c>
      <c r="D1032" t="s">
        <v>811</v>
      </c>
      <c r="E1032" s="65">
        <v>158</v>
      </c>
      <c r="F1032" t="s">
        <v>856</v>
      </c>
      <c r="G1032" t="s">
        <v>14</v>
      </c>
      <c r="H1032" t="s">
        <v>15</v>
      </c>
      <c r="I1032">
        <v>1</v>
      </c>
      <c r="J1032" t="s">
        <v>1578</v>
      </c>
      <c r="K1032" t="s">
        <v>3094</v>
      </c>
    </row>
    <row r="1033" spans="1:11" x14ac:dyDescent="0.25">
      <c r="A1033" t="s">
        <v>11</v>
      </c>
      <c r="B1033" t="s">
        <v>18</v>
      </c>
      <c r="C1033">
        <v>14</v>
      </c>
      <c r="D1033" t="s">
        <v>811</v>
      </c>
      <c r="E1033" s="65">
        <v>158</v>
      </c>
      <c r="F1033" t="s">
        <v>856</v>
      </c>
      <c r="G1033" t="s">
        <v>14</v>
      </c>
      <c r="H1033" t="s">
        <v>15</v>
      </c>
      <c r="I1033">
        <v>2</v>
      </c>
      <c r="J1033" t="s">
        <v>1577</v>
      </c>
      <c r="K1033" t="s">
        <v>3095</v>
      </c>
    </row>
    <row r="1034" spans="1:11" x14ac:dyDescent="0.25">
      <c r="A1034" t="s">
        <v>11</v>
      </c>
      <c r="B1034" t="s">
        <v>18</v>
      </c>
      <c r="C1034">
        <v>14</v>
      </c>
      <c r="D1034" t="s">
        <v>811</v>
      </c>
      <c r="E1034" s="65">
        <v>158</v>
      </c>
      <c r="F1034" t="s">
        <v>856</v>
      </c>
      <c r="G1034" t="s">
        <v>14</v>
      </c>
      <c r="H1034" t="s">
        <v>15</v>
      </c>
      <c r="I1034">
        <v>3</v>
      </c>
      <c r="J1034" t="s">
        <v>1581</v>
      </c>
      <c r="K1034" t="s">
        <v>3096</v>
      </c>
    </row>
    <row r="1035" spans="1:11" x14ac:dyDescent="0.25">
      <c r="A1035" t="s">
        <v>11</v>
      </c>
      <c r="B1035" t="s">
        <v>18</v>
      </c>
      <c r="C1035">
        <v>14</v>
      </c>
      <c r="D1035" t="s">
        <v>811</v>
      </c>
      <c r="E1035" s="65">
        <v>158</v>
      </c>
      <c r="F1035" t="s">
        <v>856</v>
      </c>
      <c r="G1035" t="s">
        <v>16</v>
      </c>
      <c r="H1035" t="s">
        <v>17</v>
      </c>
      <c r="I1035">
        <v>1</v>
      </c>
      <c r="J1035" t="s">
        <v>1576</v>
      </c>
      <c r="K1035" t="s">
        <v>3097</v>
      </c>
    </row>
    <row r="1036" spans="1:11" x14ac:dyDescent="0.25">
      <c r="A1036" t="s">
        <v>11</v>
      </c>
      <c r="B1036" t="s">
        <v>18</v>
      </c>
      <c r="C1036">
        <v>14</v>
      </c>
      <c r="D1036" t="s">
        <v>811</v>
      </c>
      <c r="E1036" s="65">
        <v>159</v>
      </c>
      <c r="F1036" t="s">
        <v>860</v>
      </c>
      <c r="G1036" t="s">
        <v>12</v>
      </c>
      <c r="H1036" t="s">
        <v>13</v>
      </c>
      <c r="I1036">
        <v>1</v>
      </c>
      <c r="J1036" t="s">
        <v>1795</v>
      </c>
      <c r="K1036" t="s">
        <v>3098</v>
      </c>
    </row>
    <row r="1037" spans="1:11" x14ac:dyDescent="0.25">
      <c r="A1037" t="s">
        <v>11</v>
      </c>
      <c r="B1037" t="s">
        <v>18</v>
      </c>
      <c r="C1037">
        <v>14</v>
      </c>
      <c r="D1037" t="s">
        <v>811</v>
      </c>
      <c r="E1037" s="65">
        <v>159</v>
      </c>
      <c r="F1037" t="s">
        <v>860</v>
      </c>
      <c r="G1037" t="s">
        <v>14</v>
      </c>
      <c r="H1037" t="s">
        <v>15</v>
      </c>
      <c r="I1037">
        <v>1</v>
      </c>
      <c r="J1037" t="s">
        <v>1144</v>
      </c>
      <c r="K1037" t="s">
        <v>3099</v>
      </c>
    </row>
    <row r="1038" spans="1:11" x14ac:dyDescent="0.25">
      <c r="A1038" t="s">
        <v>11</v>
      </c>
      <c r="B1038" t="s">
        <v>18</v>
      </c>
      <c r="C1038">
        <v>14</v>
      </c>
      <c r="D1038" t="s">
        <v>811</v>
      </c>
      <c r="E1038" s="65">
        <v>159</v>
      </c>
      <c r="F1038" t="s">
        <v>860</v>
      </c>
      <c r="G1038" t="s">
        <v>16</v>
      </c>
      <c r="H1038" t="s">
        <v>17</v>
      </c>
      <c r="I1038">
        <v>1</v>
      </c>
      <c r="J1038" t="s">
        <v>1582</v>
      </c>
      <c r="K1038" t="s">
        <v>3100</v>
      </c>
    </row>
    <row r="1039" spans="1:11" x14ac:dyDescent="0.25">
      <c r="A1039" t="s">
        <v>11</v>
      </c>
      <c r="B1039" t="s">
        <v>18</v>
      </c>
      <c r="C1039">
        <v>14</v>
      </c>
      <c r="D1039" t="s">
        <v>811</v>
      </c>
      <c r="E1039" s="65">
        <v>159</v>
      </c>
      <c r="F1039" t="s">
        <v>860</v>
      </c>
      <c r="G1039" t="s">
        <v>16</v>
      </c>
      <c r="H1039" t="s">
        <v>17</v>
      </c>
      <c r="I1039">
        <v>2</v>
      </c>
      <c r="J1039" t="s">
        <v>1145</v>
      </c>
      <c r="K1039" t="s">
        <v>3101</v>
      </c>
    </row>
    <row r="1040" spans="1:11" x14ac:dyDescent="0.25">
      <c r="A1040" t="s">
        <v>11</v>
      </c>
      <c r="B1040" t="s">
        <v>18</v>
      </c>
      <c r="C1040">
        <v>15</v>
      </c>
      <c r="D1040" t="s">
        <v>1142</v>
      </c>
      <c r="E1040" s="65">
        <v>160</v>
      </c>
      <c r="F1040" t="s">
        <v>1143</v>
      </c>
      <c r="G1040" t="s">
        <v>12</v>
      </c>
      <c r="H1040" t="s">
        <v>13</v>
      </c>
      <c r="I1040">
        <v>1</v>
      </c>
      <c r="J1040" t="s">
        <v>1148</v>
      </c>
      <c r="K1040" t="s">
        <v>3102</v>
      </c>
    </row>
    <row r="1041" spans="1:11" x14ac:dyDescent="0.25">
      <c r="A1041" t="s">
        <v>11</v>
      </c>
      <c r="B1041" t="s">
        <v>18</v>
      </c>
      <c r="C1041">
        <v>15</v>
      </c>
      <c r="D1041" t="s">
        <v>1142</v>
      </c>
      <c r="E1041" s="65">
        <v>160</v>
      </c>
      <c r="F1041" t="s">
        <v>1143</v>
      </c>
      <c r="G1041" t="s">
        <v>12</v>
      </c>
      <c r="H1041" t="s">
        <v>13</v>
      </c>
      <c r="I1041">
        <v>2</v>
      </c>
      <c r="J1041" t="s">
        <v>1150</v>
      </c>
      <c r="K1041" t="s">
        <v>3103</v>
      </c>
    </row>
    <row r="1042" spans="1:11" x14ac:dyDescent="0.25">
      <c r="A1042" t="s">
        <v>11</v>
      </c>
      <c r="B1042" t="s">
        <v>18</v>
      </c>
      <c r="C1042">
        <v>15</v>
      </c>
      <c r="D1042" t="s">
        <v>1142</v>
      </c>
      <c r="E1042" s="65">
        <v>160</v>
      </c>
      <c r="F1042" t="s">
        <v>1143</v>
      </c>
      <c r="G1042" t="s">
        <v>12</v>
      </c>
      <c r="H1042" t="s">
        <v>13</v>
      </c>
      <c r="I1042">
        <v>3</v>
      </c>
      <c r="J1042" t="s">
        <v>1151</v>
      </c>
      <c r="K1042" t="s">
        <v>3104</v>
      </c>
    </row>
    <row r="1043" spans="1:11" x14ac:dyDescent="0.25">
      <c r="A1043" t="s">
        <v>11</v>
      </c>
      <c r="B1043" t="s">
        <v>18</v>
      </c>
      <c r="C1043">
        <v>15</v>
      </c>
      <c r="D1043" t="s">
        <v>1142</v>
      </c>
      <c r="E1043" s="65">
        <v>160</v>
      </c>
      <c r="F1043" t="s">
        <v>1143</v>
      </c>
      <c r="G1043" t="s">
        <v>14</v>
      </c>
      <c r="H1043" t="s">
        <v>15</v>
      </c>
      <c r="I1043">
        <v>1</v>
      </c>
      <c r="J1043" t="s">
        <v>1147</v>
      </c>
      <c r="K1043" t="s">
        <v>3105</v>
      </c>
    </row>
    <row r="1044" spans="1:11" x14ac:dyDescent="0.25">
      <c r="A1044" t="s">
        <v>11</v>
      </c>
      <c r="B1044" t="s">
        <v>18</v>
      </c>
      <c r="C1044">
        <v>15</v>
      </c>
      <c r="D1044" t="s">
        <v>1142</v>
      </c>
      <c r="E1044" s="65">
        <v>160</v>
      </c>
      <c r="F1044" t="s">
        <v>1143</v>
      </c>
      <c r="G1044" t="s">
        <v>16</v>
      </c>
      <c r="H1044" t="s">
        <v>17</v>
      </c>
      <c r="I1044">
        <v>1</v>
      </c>
      <c r="J1044" t="s">
        <v>1146</v>
      </c>
      <c r="K1044" t="s">
        <v>3106</v>
      </c>
    </row>
    <row r="1045" spans="1:11" x14ac:dyDescent="0.25">
      <c r="A1045" t="s">
        <v>11</v>
      </c>
      <c r="B1045" t="s">
        <v>18</v>
      </c>
      <c r="C1045">
        <v>15</v>
      </c>
      <c r="D1045" t="s">
        <v>1142</v>
      </c>
      <c r="E1045" s="65">
        <v>160</v>
      </c>
      <c r="F1045" t="s">
        <v>1143</v>
      </c>
      <c r="G1045" t="s">
        <v>16</v>
      </c>
      <c r="H1045" t="s">
        <v>17</v>
      </c>
      <c r="I1045">
        <v>2</v>
      </c>
      <c r="J1045" t="s">
        <v>1574</v>
      </c>
      <c r="K1045" t="s">
        <v>3107</v>
      </c>
    </row>
    <row r="1046" spans="1:11" x14ac:dyDescent="0.25">
      <c r="A1046" t="s">
        <v>11</v>
      </c>
      <c r="B1046" t="s">
        <v>18</v>
      </c>
      <c r="C1046">
        <v>15</v>
      </c>
      <c r="D1046" t="s">
        <v>1142</v>
      </c>
      <c r="E1046" s="65">
        <v>161</v>
      </c>
      <c r="F1046" t="s">
        <v>1149</v>
      </c>
      <c r="G1046" t="s">
        <v>12</v>
      </c>
      <c r="H1046" t="s">
        <v>13</v>
      </c>
      <c r="I1046">
        <v>1</v>
      </c>
      <c r="J1046" t="s">
        <v>1152</v>
      </c>
      <c r="K1046" t="s">
        <v>3108</v>
      </c>
    </row>
    <row r="1047" spans="1:11" x14ac:dyDescent="0.25">
      <c r="A1047" t="s">
        <v>11</v>
      </c>
      <c r="B1047" t="s">
        <v>18</v>
      </c>
      <c r="C1047">
        <v>15</v>
      </c>
      <c r="D1047" t="s">
        <v>1142</v>
      </c>
      <c r="E1047" s="65">
        <v>161</v>
      </c>
      <c r="F1047" t="s">
        <v>1149</v>
      </c>
      <c r="G1047" t="s">
        <v>12</v>
      </c>
      <c r="H1047" t="s">
        <v>13</v>
      </c>
      <c r="I1047">
        <v>2</v>
      </c>
      <c r="J1047" t="s">
        <v>1153</v>
      </c>
      <c r="K1047" t="s">
        <v>3109</v>
      </c>
    </row>
    <row r="1048" spans="1:11" x14ac:dyDescent="0.25">
      <c r="A1048" t="s">
        <v>11</v>
      </c>
      <c r="B1048" t="s">
        <v>18</v>
      </c>
      <c r="C1048">
        <v>15</v>
      </c>
      <c r="D1048" t="s">
        <v>1142</v>
      </c>
      <c r="E1048" s="65">
        <v>161</v>
      </c>
      <c r="F1048" t="s">
        <v>1149</v>
      </c>
      <c r="G1048" t="s">
        <v>14</v>
      </c>
      <c r="H1048" t="s">
        <v>15</v>
      </c>
      <c r="I1048">
        <v>1</v>
      </c>
      <c r="J1048" t="s">
        <v>1155</v>
      </c>
      <c r="K1048" t="s">
        <v>3110</v>
      </c>
    </row>
    <row r="1049" spans="1:11" x14ac:dyDescent="0.25">
      <c r="A1049" t="s">
        <v>11</v>
      </c>
      <c r="B1049" t="s">
        <v>18</v>
      </c>
      <c r="C1049">
        <v>15</v>
      </c>
      <c r="D1049" t="s">
        <v>1142</v>
      </c>
      <c r="E1049" s="65">
        <v>161</v>
      </c>
      <c r="F1049" t="s">
        <v>1149</v>
      </c>
      <c r="G1049" t="s">
        <v>16</v>
      </c>
      <c r="H1049" t="s">
        <v>17</v>
      </c>
      <c r="I1049">
        <v>1</v>
      </c>
      <c r="J1049" t="s">
        <v>1154</v>
      </c>
      <c r="K1049" t="s">
        <v>3111</v>
      </c>
    </row>
    <row r="1050" spans="1:11" x14ac:dyDescent="0.25">
      <c r="A1050" t="s">
        <v>11</v>
      </c>
      <c r="B1050" t="s">
        <v>18</v>
      </c>
      <c r="C1050">
        <v>2</v>
      </c>
      <c r="D1050" t="s">
        <v>19</v>
      </c>
      <c r="E1050" s="65">
        <v>10</v>
      </c>
      <c r="F1050" t="s">
        <v>32</v>
      </c>
      <c r="G1050" t="s">
        <v>12</v>
      </c>
      <c r="H1050" t="s">
        <v>13</v>
      </c>
      <c r="I1050">
        <v>1</v>
      </c>
      <c r="J1050" t="s">
        <v>33</v>
      </c>
      <c r="K1050" t="s">
        <v>3112</v>
      </c>
    </row>
    <row r="1051" spans="1:11" x14ac:dyDescent="0.25">
      <c r="A1051" t="s">
        <v>11</v>
      </c>
      <c r="B1051" t="s">
        <v>18</v>
      </c>
      <c r="C1051">
        <v>2</v>
      </c>
      <c r="D1051" t="s">
        <v>19</v>
      </c>
      <c r="E1051" s="65">
        <v>10</v>
      </c>
      <c r="F1051" t="s">
        <v>32</v>
      </c>
      <c r="G1051" t="s">
        <v>12</v>
      </c>
      <c r="H1051" t="s">
        <v>13</v>
      </c>
      <c r="I1051">
        <v>2</v>
      </c>
      <c r="J1051" t="s">
        <v>1596</v>
      </c>
      <c r="K1051" t="s">
        <v>3113</v>
      </c>
    </row>
    <row r="1052" spans="1:11" x14ac:dyDescent="0.25">
      <c r="A1052" t="s">
        <v>11</v>
      </c>
      <c r="B1052" t="s">
        <v>18</v>
      </c>
      <c r="C1052">
        <v>2</v>
      </c>
      <c r="D1052" t="s">
        <v>19</v>
      </c>
      <c r="E1052" s="65">
        <v>10</v>
      </c>
      <c r="F1052" t="s">
        <v>32</v>
      </c>
      <c r="G1052" t="s">
        <v>12</v>
      </c>
      <c r="H1052" t="s">
        <v>13</v>
      </c>
      <c r="I1052">
        <v>3</v>
      </c>
      <c r="J1052" t="s">
        <v>34</v>
      </c>
      <c r="K1052" t="s">
        <v>3114</v>
      </c>
    </row>
    <row r="1053" spans="1:11" x14ac:dyDescent="0.25">
      <c r="A1053" t="s">
        <v>11</v>
      </c>
      <c r="B1053" t="s">
        <v>18</v>
      </c>
      <c r="C1053">
        <v>2</v>
      </c>
      <c r="D1053" t="s">
        <v>19</v>
      </c>
      <c r="E1053" s="65">
        <v>10</v>
      </c>
      <c r="F1053" t="s">
        <v>32</v>
      </c>
      <c r="G1053" t="s">
        <v>12</v>
      </c>
      <c r="H1053" t="s">
        <v>13</v>
      </c>
      <c r="I1053">
        <v>4</v>
      </c>
      <c r="J1053" t="s">
        <v>1599</v>
      </c>
      <c r="K1053" t="s">
        <v>3115</v>
      </c>
    </row>
    <row r="1054" spans="1:11" x14ac:dyDescent="0.25">
      <c r="A1054" t="s">
        <v>11</v>
      </c>
      <c r="B1054" t="s">
        <v>18</v>
      </c>
      <c r="C1054">
        <v>2</v>
      </c>
      <c r="D1054" t="s">
        <v>19</v>
      </c>
      <c r="E1054" s="65">
        <v>10</v>
      </c>
      <c r="F1054" t="s">
        <v>32</v>
      </c>
      <c r="G1054" t="s">
        <v>12</v>
      </c>
      <c r="H1054" t="s">
        <v>13</v>
      </c>
      <c r="I1054">
        <v>5</v>
      </c>
      <c r="J1054" t="s">
        <v>35</v>
      </c>
      <c r="K1054" t="s">
        <v>3116</v>
      </c>
    </row>
    <row r="1055" spans="1:11" x14ac:dyDescent="0.25">
      <c r="A1055" t="s">
        <v>11</v>
      </c>
      <c r="B1055" t="s">
        <v>18</v>
      </c>
      <c r="C1055">
        <v>2</v>
      </c>
      <c r="D1055" t="s">
        <v>19</v>
      </c>
      <c r="E1055" s="65">
        <v>10</v>
      </c>
      <c r="F1055" t="s">
        <v>32</v>
      </c>
      <c r="G1055" t="s">
        <v>14</v>
      </c>
      <c r="H1055" t="s">
        <v>15</v>
      </c>
      <c r="I1055">
        <v>1</v>
      </c>
      <c r="J1055" t="s">
        <v>1598</v>
      </c>
      <c r="K1055" t="s">
        <v>3117</v>
      </c>
    </row>
    <row r="1056" spans="1:11" x14ac:dyDescent="0.25">
      <c r="A1056" t="s">
        <v>11</v>
      </c>
      <c r="B1056" t="s">
        <v>18</v>
      </c>
      <c r="C1056">
        <v>2</v>
      </c>
      <c r="D1056" t="s">
        <v>19</v>
      </c>
      <c r="E1056" s="65">
        <v>10</v>
      </c>
      <c r="F1056" t="s">
        <v>32</v>
      </c>
      <c r="G1056" t="s">
        <v>16</v>
      </c>
      <c r="H1056" t="s">
        <v>17</v>
      </c>
      <c r="I1056">
        <v>1</v>
      </c>
      <c r="J1056" t="s">
        <v>1597</v>
      </c>
      <c r="K1056" t="s">
        <v>3118</v>
      </c>
    </row>
    <row r="1057" spans="1:11" x14ac:dyDescent="0.25">
      <c r="A1057" t="s">
        <v>11</v>
      </c>
      <c r="B1057" t="s">
        <v>18</v>
      </c>
      <c r="C1057">
        <v>2</v>
      </c>
      <c r="D1057" t="s">
        <v>19</v>
      </c>
      <c r="E1057" s="65">
        <v>10</v>
      </c>
      <c r="F1057" t="s">
        <v>32</v>
      </c>
      <c r="G1057" t="s">
        <v>16</v>
      </c>
      <c r="H1057" t="s">
        <v>17</v>
      </c>
      <c r="I1057">
        <v>2</v>
      </c>
      <c r="J1057" t="s">
        <v>4059</v>
      </c>
      <c r="K1057" t="s">
        <v>3119</v>
      </c>
    </row>
    <row r="1058" spans="1:11" x14ac:dyDescent="0.25">
      <c r="A1058" t="s">
        <v>11</v>
      </c>
      <c r="B1058" t="s">
        <v>18</v>
      </c>
      <c r="C1058">
        <v>2</v>
      </c>
      <c r="D1058" t="s">
        <v>19</v>
      </c>
      <c r="E1058" s="65">
        <v>10</v>
      </c>
      <c r="F1058" t="s">
        <v>32</v>
      </c>
      <c r="G1058" t="s">
        <v>16</v>
      </c>
      <c r="H1058" t="s">
        <v>17</v>
      </c>
      <c r="I1058">
        <v>3</v>
      </c>
      <c r="J1058" t="s">
        <v>160</v>
      </c>
      <c r="K1058" t="s">
        <v>3120</v>
      </c>
    </row>
    <row r="1059" spans="1:11" x14ac:dyDescent="0.25">
      <c r="A1059" t="s">
        <v>11</v>
      </c>
      <c r="B1059" t="s">
        <v>18</v>
      </c>
      <c r="C1059">
        <v>2</v>
      </c>
      <c r="D1059" t="s">
        <v>19</v>
      </c>
      <c r="E1059" s="65">
        <v>11</v>
      </c>
      <c r="F1059" t="s">
        <v>37</v>
      </c>
      <c r="G1059" t="s">
        <v>12</v>
      </c>
      <c r="H1059" t="s">
        <v>13</v>
      </c>
      <c r="I1059">
        <v>1</v>
      </c>
      <c r="J1059" t="s">
        <v>1600</v>
      </c>
      <c r="K1059" t="s">
        <v>3121</v>
      </c>
    </row>
    <row r="1060" spans="1:11" x14ac:dyDescent="0.25">
      <c r="A1060" t="s">
        <v>11</v>
      </c>
      <c r="B1060" t="s">
        <v>18</v>
      </c>
      <c r="C1060">
        <v>2</v>
      </c>
      <c r="D1060" t="s">
        <v>19</v>
      </c>
      <c r="E1060" s="65">
        <v>11</v>
      </c>
      <c r="F1060" t="s">
        <v>37</v>
      </c>
      <c r="G1060" t="s">
        <v>14</v>
      </c>
      <c r="H1060" t="s">
        <v>15</v>
      </c>
      <c r="I1060">
        <v>1</v>
      </c>
      <c r="J1060" t="s">
        <v>1601</v>
      </c>
      <c r="K1060" t="s">
        <v>3122</v>
      </c>
    </row>
    <row r="1061" spans="1:11" x14ac:dyDescent="0.25">
      <c r="A1061" t="s">
        <v>11</v>
      </c>
      <c r="B1061" t="s">
        <v>18</v>
      </c>
      <c r="C1061">
        <v>2</v>
      </c>
      <c r="D1061" t="s">
        <v>19</v>
      </c>
      <c r="E1061" s="65">
        <v>11</v>
      </c>
      <c r="F1061" t="s">
        <v>37</v>
      </c>
      <c r="G1061" t="s">
        <v>16</v>
      </c>
      <c r="H1061" t="s">
        <v>17</v>
      </c>
      <c r="I1061">
        <v>1</v>
      </c>
      <c r="J1061" t="s">
        <v>161</v>
      </c>
      <c r="K1061" t="s">
        <v>3123</v>
      </c>
    </row>
    <row r="1062" spans="1:11" x14ac:dyDescent="0.25">
      <c r="A1062" t="s">
        <v>11</v>
      </c>
      <c r="B1062" t="s">
        <v>18</v>
      </c>
      <c r="C1062">
        <v>2</v>
      </c>
      <c r="D1062" t="s">
        <v>19</v>
      </c>
      <c r="E1062" s="65">
        <v>11</v>
      </c>
      <c r="F1062" t="s">
        <v>37</v>
      </c>
      <c r="G1062" t="s">
        <v>16</v>
      </c>
      <c r="H1062" t="s">
        <v>17</v>
      </c>
      <c r="I1062">
        <v>2</v>
      </c>
      <c r="J1062" t="s">
        <v>4060</v>
      </c>
      <c r="K1062" t="s">
        <v>3124</v>
      </c>
    </row>
    <row r="1063" spans="1:11" x14ac:dyDescent="0.25">
      <c r="A1063" t="s">
        <v>11</v>
      </c>
      <c r="B1063" t="s">
        <v>18</v>
      </c>
      <c r="C1063">
        <v>2</v>
      </c>
      <c r="D1063" t="s">
        <v>19</v>
      </c>
      <c r="E1063" s="65">
        <v>11</v>
      </c>
      <c r="F1063" t="s">
        <v>37</v>
      </c>
      <c r="G1063" t="s">
        <v>16</v>
      </c>
      <c r="H1063" t="s">
        <v>17</v>
      </c>
      <c r="I1063">
        <v>3</v>
      </c>
      <c r="J1063" t="s">
        <v>162</v>
      </c>
      <c r="K1063" t="s">
        <v>3125</v>
      </c>
    </row>
    <row r="1064" spans="1:11" x14ac:dyDescent="0.25">
      <c r="A1064" t="s">
        <v>11</v>
      </c>
      <c r="B1064" t="s">
        <v>18</v>
      </c>
      <c r="C1064">
        <v>2</v>
      </c>
      <c r="D1064" t="s">
        <v>19</v>
      </c>
      <c r="E1064" s="65">
        <v>11</v>
      </c>
      <c r="F1064" t="s">
        <v>37</v>
      </c>
      <c r="G1064" t="s">
        <v>16</v>
      </c>
      <c r="H1064" t="s">
        <v>17</v>
      </c>
      <c r="I1064">
        <v>4</v>
      </c>
      <c r="J1064" t="s">
        <v>163</v>
      </c>
      <c r="K1064" t="s">
        <v>3126</v>
      </c>
    </row>
    <row r="1065" spans="1:11" x14ac:dyDescent="0.25">
      <c r="A1065" t="s">
        <v>11</v>
      </c>
      <c r="B1065" t="s">
        <v>18</v>
      </c>
      <c r="C1065">
        <v>2</v>
      </c>
      <c r="D1065" t="s">
        <v>19</v>
      </c>
      <c r="E1065" s="65">
        <v>11</v>
      </c>
      <c r="F1065" t="s">
        <v>37</v>
      </c>
      <c r="G1065" t="s">
        <v>16</v>
      </c>
      <c r="H1065" t="s">
        <v>17</v>
      </c>
      <c r="I1065">
        <v>5</v>
      </c>
      <c r="J1065" t="s">
        <v>164</v>
      </c>
      <c r="K1065" t="s">
        <v>3127</v>
      </c>
    </row>
    <row r="1066" spans="1:11" x14ac:dyDescent="0.25">
      <c r="A1066" t="s">
        <v>11</v>
      </c>
      <c r="B1066" t="s">
        <v>18</v>
      </c>
      <c r="C1066">
        <v>2</v>
      </c>
      <c r="D1066" t="s">
        <v>19</v>
      </c>
      <c r="E1066" s="65">
        <v>12</v>
      </c>
      <c r="F1066" t="s">
        <v>36</v>
      </c>
      <c r="G1066" t="s">
        <v>12</v>
      </c>
      <c r="H1066" t="s">
        <v>13</v>
      </c>
      <c r="I1066">
        <v>1</v>
      </c>
      <c r="J1066" t="s">
        <v>1823</v>
      </c>
      <c r="K1066" t="s">
        <v>3128</v>
      </c>
    </row>
    <row r="1067" spans="1:11" x14ac:dyDescent="0.25">
      <c r="A1067" t="s">
        <v>11</v>
      </c>
      <c r="B1067" t="s">
        <v>18</v>
      </c>
      <c r="C1067">
        <v>2</v>
      </c>
      <c r="D1067" t="s">
        <v>19</v>
      </c>
      <c r="E1067" s="65">
        <v>12</v>
      </c>
      <c r="F1067" t="s">
        <v>36</v>
      </c>
      <c r="G1067" t="s">
        <v>12</v>
      </c>
      <c r="H1067" t="s">
        <v>13</v>
      </c>
      <c r="I1067">
        <v>2</v>
      </c>
      <c r="J1067" t="s">
        <v>165</v>
      </c>
      <c r="K1067" t="s">
        <v>3129</v>
      </c>
    </row>
    <row r="1068" spans="1:11" x14ac:dyDescent="0.25">
      <c r="A1068" t="s">
        <v>11</v>
      </c>
      <c r="B1068" t="s">
        <v>18</v>
      </c>
      <c r="C1068">
        <v>2</v>
      </c>
      <c r="D1068" t="s">
        <v>19</v>
      </c>
      <c r="E1068" s="65">
        <v>12</v>
      </c>
      <c r="F1068" t="s">
        <v>36</v>
      </c>
      <c r="G1068" t="s">
        <v>12</v>
      </c>
      <c r="H1068" t="s">
        <v>13</v>
      </c>
      <c r="I1068">
        <v>3</v>
      </c>
      <c r="J1068" t="s">
        <v>40</v>
      </c>
      <c r="K1068" t="s">
        <v>3130</v>
      </c>
    </row>
    <row r="1069" spans="1:11" x14ac:dyDescent="0.25">
      <c r="A1069" t="s">
        <v>11</v>
      </c>
      <c r="B1069" t="s">
        <v>18</v>
      </c>
      <c r="C1069">
        <v>2</v>
      </c>
      <c r="D1069" t="s">
        <v>19</v>
      </c>
      <c r="E1069" s="65">
        <v>12</v>
      </c>
      <c r="F1069" t="s">
        <v>36</v>
      </c>
      <c r="G1069" t="s">
        <v>12</v>
      </c>
      <c r="H1069" t="s">
        <v>13</v>
      </c>
      <c r="I1069">
        <v>4</v>
      </c>
      <c r="J1069" t="s">
        <v>1799</v>
      </c>
      <c r="K1069" t="s">
        <v>3131</v>
      </c>
    </row>
    <row r="1070" spans="1:11" x14ac:dyDescent="0.25">
      <c r="A1070" t="s">
        <v>11</v>
      </c>
      <c r="B1070" t="s">
        <v>18</v>
      </c>
      <c r="C1070">
        <v>2</v>
      </c>
      <c r="D1070" t="s">
        <v>19</v>
      </c>
      <c r="E1070" s="65">
        <v>12</v>
      </c>
      <c r="F1070" t="s">
        <v>36</v>
      </c>
      <c r="G1070" t="s">
        <v>16</v>
      </c>
      <c r="H1070" t="s">
        <v>17</v>
      </c>
      <c r="I1070">
        <v>1</v>
      </c>
      <c r="J1070" t="s">
        <v>166</v>
      </c>
      <c r="K1070" t="s">
        <v>3132</v>
      </c>
    </row>
    <row r="1071" spans="1:11" x14ac:dyDescent="0.25">
      <c r="A1071" t="s">
        <v>11</v>
      </c>
      <c r="B1071" t="s">
        <v>18</v>
      </c>
      <c r="C1071">
        <v>2</v>
      </c>
      <c r="D1071" t="s">
        <v>19</v>
      </c>
      <c r="E1071" s="65">
        <v>12</v>
      </c>
      <c r="F1071" t="s">
        <v>36</v>
      </c>
      <c r="G1071" t="s">
        <v>16</v>
      </c>
      <c r="H1071" t="s">
        <v>17</v>
      </c>
      <c r="I1071">
        <v>2</v>
      </c>
      <c r="J1071" t="s">
        <v>41</v>
      </c>
      <c r="K1071" t="s">
        <v>3133</v>
      </c>
    </row>
    <row r="1072" spans="1:11" x14ac:dyDescent="0.25">
      <c r="A1072" t="s">
        <v>11</v>
      </c>
      <c r="B1072" t="s">
        <v>18</v>
      </c>
      <c r="C1072">
        <v>2</v>
      </c>
      <c r="D1072" t="s">
        <v>19</v>
      </c>
      <c r="E1072" s="65">
        <v>13</v>
      </c>
      <c r="F1072" t="s">
        <v>42</v>
      </c>
      <c r="G1072" t="s">
        <v>12</v>
      </c>
      <c r="H1072" t="s">
        <v>13</v>
      </c>
      <c r="I1072">
        <v>1</v>
      </c>
      <c r="J1072" t="s">
        <v>1602</v>
      </c>
      <c r="K1072" t="s">
        <v>3134</v>
      </c>
    </row>
    <row r="1073" spans="1:11" x14ac:dyDescent="0.25">
      <c r="A1073" t="s">
        <v>11</v>
      </c>
      <c r="B1073" t="s">
        <v>18</v>
      </c>
      <c r="C1073">
        <v>2</v>
      </c>
      <c r="D1073" t="s">
        <v>19</v>
      </c>
      <c r="E1073" s="65">
        <v>13</v>
      </c>
      <c r="F1073" t="s">
        <v>42</v>
      </c>
      <c r="G1073" t="s">
        <v>12</v>
      </c>
      <c r="H1073" t="s">
        <v>13</v>
      </c>
      <c r="I1073">
        <v>2</v>
      </c>
      <c r="J1073" t="s">
        <v>1607</v>
      </c>
      <c r="K1073" t="s">
        <v>3143</v>
      </c>
    </row>
    <row r="1074" spans="1:11" x14ac:dyDescent="0.25">
      <c r="A1074" t="s">
        <v>11</v>
      </c>
      <c r="B1074" t="s">
        <v>18</v>
      </c>
      <c r="C1074">
        <v>2</v>
      </c>
      <c r="D1074" t="s">
        <v>19</v>
      </c>
      <c r="E1074" s="65">
        <v>13</v>
      </c>
      <c r="F1074" t="s">
        <v>42</v>
      </c>
      <c r="G1074" t="s">
        <v>12</v>
      </c>
      <c r="H1074" t="s">
        <v>13</v>
      </c>
      <c r="I1074">
        <v>3</v>
      </c>
      <c r="J1074" t="s">
        <v>1608</v>
      </c>
      <c r="K1074" t="s">
        <v>3144</v>
      </c>
    </row>
    <row r="1075" spans="1:11" x14ac:dyDescent="0.25">
      <c r="A1075" t="s">
        <v>11</v>
      </c>
      <c r="B1075" t="s">
        <v>18</v>
      </c>
      <c r="C1075">
        <v>2</v>
      </c>
      <c r="D1075" t="s">
        <v>19</v>
      </c>
      <c r="E1075" s="65">
        <v>13</v>
      </c>
      <c r="F1075" t="s">
        <v>42</v>
      </c>
      <c r="G1075" t="s">
        <v>12</v>
      </c>
      <c r="H1075" t="s">
        <v>13</v>
      </c>
      <c r="I1075">
        <v>4</v>
      </c>
      <c r="J1075" t="s">
        <v>222</v>
      </c>
      <c r="K1075" t="s">
        <v>3145</v>
      </c>
    </row>
    <row r="1076" spans="1:11" x14ac:dyDescent="0.25">
      <c r="A1076" t="s">
        <v>11</v>
      </c>
      <c r="B1076" t="s">
        <v>18</v>
      </c>
      <c r="C1076">
        <v>2</v>
      </c>
      <c r="D1076" t="s">
        <v>19</v>
      </c>
      <c r="E1076" s="65">
        <v>13</v>
      </c>
      <c r="F1076" t="s">
        <v>42</v>
      </c>
      <c r="G1076" t="s">
        <v>12</v>
      </c>
      <c r="H1076" t="s">
        <v>13</v>
      </c>
      <c r="I1076">
        <v>5</v>
      </c>
      <c r="J1076" t="s">
        <v>1632</v>
      </c>
      <c r="K1076" t="s">
        <v>3146</v>
      </c>
    </row>
    <row r="1077" spans="1:11" x14ac:dyDescent="0.25">
      <c r="A1077" t="s">
        <v>11</v>
      </c>
      <c r="B1077" t="s">
        <v>18</v>
      </c>
      <c r="C1077">
        <v>2</v>
      </c>
      <c r="D1077" t="s">
        <v>19</v>
      </c>
      <c r="E1077" s="65">
        <v>13</v>
      </c>
      <c r="F1077" t="s">
        <v>42</v>
      </c>
      <c r="G1077" t="s">
        <v>12</v>
      </c>
      <c r="H1077" t="s">
        <v>13</v>
      </c>
      <c r="I1077">
        <v>6</v>
      </c>
      <c r="J1077" t="s">
        <v>88</v>
      </c>
      <c r="K1077" t="s">
        <v>3147</v>
      </c>
    </row>
    <row r="1078" spans="1:11" x14ac:dyDescent="0.25">
      <c r="A1078" t="s">
        <v>11</v>
      </c>
      <c r="B1078" t="s">
        <v>18</v>
      </c>
      <c r="C1078">
        <v>2</v>
      </c>
      <c r="D1078" t="s">
        <v>19</v>
      </c>
      <c r="E1078" s="65">
        <v>13</v>
      </c>
      <c r="F1078" t="s">
        <v>42</v>
      </c>
      <c r="G1078" t="s">
        <v>12</v>
      </c>
      <c r="H1078" t="s">
        <v>13</v>
      </c>
      <c r="I1078">
        <v>7</v>
      </c>
      <c r="J1078" t="s">
        <v>1625</v>
      </c>
      <c r="K1078" t="s">
        <v>3148</v>
      </c>
    </row>
    <row r="1079" spans="1:11" x14ac:dyDescent="0.25">
      <c r="A1079" t="s">
        <v>11</v>
      </c>
      <c r="B1079" t="s">
        <v>18</v>
      </c>
      <c r="C1079">
        <v>2</v>
      </c>
      <c r="D1079" t="s">
        <v>19</v>
      </c>
      <c r="E1079" s="65">
        <v>13</v>
      </c>
      <c r="F1079" t="s">
        <v>42</v>
      </c>
      <c r="G1079" t="s">
        <v>12</v>
      </c>
      <c r="H1079" t="s">
        <v>13</v>
      </c>
      <c r="I1079">
        <v>8</v>
      </c>
      <c r="J1079" t="s">
        <v>1626</v>
      </c>
      <c r="K1079" t="s">
        <v>3149</v>
      </c>
    </row>
    <row r="1080" spans="1:11" x14ac:dyDescent="0.25">
      <c r="A1080" t="s">
        <v>11</v>
      </c>
      <c r="B1080" t="s">
        <v>18</v>
      </c>
      <c r="C1080">
        <v>2</v>
      </c>
      <c r="D1080" t="s">
        <v>19</v>
      </c>
      <c r="E1080" s="65">
        <v>13</v>
      </c>
      <c r="F1080" t="s">
        <v>42</v>
      </c>
      <c r="G1080" t="s">
        <v>12</v>
      </c>
      <c r="H1080" t="s">
        <v>13</v>
      </c>
      <c r="I1080">
        <v>9</v>
      </c>
      <c r="J1080" t="s">
        <v>73</v>
      </c>
      <c r="K1080" t="s">
        <v>3150</v>
      </c>
    </row>
    <row r="1081" spans="1:11" x14ac:dyDescent="0.25">
      <c r="A1081" t="s">
        <v>11</v>
      </c>
      <c r="B1081" t="s">
        <v>18</v>
      </c>
      <c r="C1081">
        <v>2</v>
      </c>
      <c r="D1081" t="s">
        <v>19</v>
      </c>
      <c r="E1081" s="65">
        <v>13</v>
      </c>
      <c r="F1081" t="s">
        <v>42</v>
      </c>
      <c r="G1081" t="s">
        <v>12</v>
      </c>
      <c r="H1081" t="s">
        <v>13</v>
      </c>
      <c r="I1081">
        <v>10</v>
      </c>
      <c r="J1081" t="s">
        <v>1603</v>
      </c>
      <c r="K1081" t="s">
        <v>3135</v>
      </c>
    </row>
    <row r="1082" spans="1:11" x14ac:dyDescent="0.25">
      <c r="A1082" t="s">
        <v>11</v>
      </c>
      <c r="B1082" t="s">
        <v>18</v>
      </c>
      <c r="C1082">
        <v>2</v>
      </c>
      <c r="D1082" t="s">
        <v>19</v>
      </c>
      <c r="E1082" s="65">
        <v>13</v>
      </c>
      <c r="F1082" t="s">
        <v>42</v>
      </c>
      <c r="G1082" t="s">
        <v>12</v>
      </c>
      <c r="H1082" t="s">
        <v>13</v>
      </c>
      <c r="I1082">
        <v>11</v>
      </c>
      <c r="J1082" t="s">
        <v>1604</v>
      </c>
      <c r="K1082" t="s">
        <v>3136</v>
      </c>
    </row>
    <row r="1083" spans="1:11" x14ac:dyDescent="0.25">
      <c r="A1083" t="s">
        <v>11</v>
      </c>
      <c r="B1083" t="s">
        <v>18</v>
      </c>
      <c r="C1083">
        <v>2</v>
      </c>
      <c r="D1083" t="s">
        <v>19</v>
      </c>
      <c r="E1083" s="65">
        <v>13</v>
      </c>
      <c r="F1083" t="s">
        <v>42</v>
      </c>
      <c r="G1083" t="s">
        <v>12</v>
      </c>
      <c r="H1083" t="s">
        <v>13</v>
      </c>
      <c r="I1083">
        <v>12</v>
      </c>
      <c r="J1083" t="s">
        <v>169</v>
      </c>
      <c r="K1083" t="s">
        <v>3137</v>
      </c>
    </row>
    <row r="1084" spans="1:11" x14ac:dyDescent="0.25">
      <c r="A1084" t="s">
        <v>11</v>
      </c>
      <c r="B1084" t="s">
        <v>18</v>
      </c>
      <c r="C1084">
        <v>2</v>
      </c>
      <c r="D1084" t="s">
        <v>19</v>
      </c>
      <c r="E1084" s="65">
        <v>13</v>
      </c>
      <c r="F1084" t="s">
        <v>42</v>
      </c>
      <c r="G1084" t="s">
        <v>12</v>
      </c>
      <c r="H1084" t="s">
        <v>13</v>
      </c>
      <c r="I1084">
        <v>13</v>
      </c>
      <c r="J1084" t="s">
        <v>1800</v>
      </c>
      <c r="K1084" t="s">
        <v>3138</v>
      </c>
    </row>
    <row r="1085" spans="1:11" x14ac:dyDescent="0.25">
      <c r="A1085" t="s">
        <v>11</v>
      </c>
      <c r="B1085" t="s">
        <v>18</v>
      </c>
      <c r="C1085">
        <v>2</v>
      </c>
      <c r="D1085" t="s">
        <v>19</v>
      </c>
      <c r="E1085" s="65">
        <v>13</v>
      </c>
      <c r="F1085" t="s">
        <v>42</v>
      </c>
      <c r="G1085" t="s">
        <v>12</v>
      </c>
      <c r="H1085" t="s">
        <v>13</v>
      </c>
      <c r="I1085">
        <v>14</v>
      </c>
      <c r="J1085" t="s">
        <v>1619</v>
      </c>
      <c r="K1085" t="s">
        <v>3139</v>
      </c>
    </row>
    <row r="1086" spans="1:11" x14ac:dyDescent="0.25">
      <c r="A1086" t="s">
        <v>11</v>
      </c>
      <c r="B1086" t="s">
        <v>18</v>
      </c>
      <c r="C1086">
        <v>2</v>
      </c>
      <c r="D1086" t="s">
        <v>19</v>
      </c>
      <c r="E1086" s="65">
        <v>13</v>
      </c>
      <c r="F1086" t="s">
        <v>42</v>
      </c>
      <c r="G1086" t="s">
        <v>12</v>
      </c>
      <c r="H1086" t="s">
        <v>13</v>
      </c>
      <c r="I1086">
        <v>15</v>
      </c>
      <c r="J1086" t="s">
        <v>45</v>
      </c>
      <c r="K1086" t="s">
        <v>3140</v>
      </c>
    </row>
    <row r="1087" spans="1:11" x14ac:dyDescent="0.25">
      <c r="A1087" t="s">
        <v>11</v>
      </c>
      <c r="B1087" t="s">
        <v>18</v>
      </c>
      <c r="C1087">
        <v>2</v>
      </c>
      <c r="D1087" t="s">
        <v>19</v>
      </c>
      <c r="E1087" s="65">
        <v>13</v>
      </c>
      <c r="F1087" t="s">
        <v>42</v>
      </c>
      <c r="G1087" t="s">
        <v>12</v>
      </c>
      <c r="H1087" t="s">
        <v>13</v>
      </c>
      <c r="I1087">
        <v>16</v>
      </c>
      <c r="J1087" t="s">
        <v>1605</v>
      </c>
      <c r="K1087" t="s">
        <v>3141</v>
      </c>
    </row>
    <row r="1088" spans="1:11" x14ac:dyDescent="0.25">
      <c r="A1088" t="s">
        <v>11</v>
      </c>
      <c r="B1088" t="s">
        <v>18</v>
      </c>
      <c r="C1088">
        <v>2</v>
      </c>
      <c r="D1088" t="s">
        <v>19</v>
      </c>
      <c r="E1088" s="65">
        <v>13</v>
      </c>
      <c r="F1088" t="s">
        <v>42</v>
      </c>
      <c r="G1088" t="s">
        <v>12</v>
      </c>
      <c r="H1088" t="s">
        <v>13</v>
      </c>
      <c r="I1088">
        <v>17</v>
      </c>
      <c r="J1088" t="s">
        <v>1606</v>
      </c>
      <c r="K1088" t="s">
        <v>3142</v>
      </c>
    </row>
    <row r="1089" spans="1:11" x14ac:dyDescent="0.25">
      <c r="A1089" t="s">
        <v>11</v>
      </c>
      <c r="B1089" t="s">
        <v>18</v>
      </c>
      <c r="C1089">
        <v>2</v>
      </c>
      <c r="D1089" t="s">
        <v>19</v>
      </c>
      <c r="E1089" s="65">
        <v>13</v>
      </c>
      <c r="F1089" t="s">
        <v>42</v>
      </c>
      <c r="G1089" t="s">
        <v>14</v>
      </c>
      <c r="H1089" t="s">
        <v>15</v>
      </c>
      <c r="I1089">
        <v>1</v>
      </c>
      <c r="J1089" t="s">
        <v>170</v>
      </c>
      <c r="K1089" t="s">
        <v>3151</v>
      </c>
    </row>
    <row r="1090" spans="1:11" x14ac:dyDescent="0.25">
      <c r="A1090" t="s">
        <v>11</v>
      </c>
      <c r="B1090" t="s">
        <v>18</v>
      </c>
      <c r="C1090">
        <v>2</v>
      </c>
      <c r="D1090" t="s">
        <v>19</v>
      </c>
      <c r="E1090" s="65">
        <v>13</v>
      </c>
      <c r="F1090" t="s">
        <v>42</v>
      </c>
      <c r="G1090" t="s">
        <v>14</v>
      </c>
      <c r="H1090" t="s">
        <v>15</v>
      </c>
      <c r="I1090">
        <v>2</v>
      </c>
      <c r="J1090" t="s">
        <v>1803</v>
      </c>
      <c r="K1090" t="s">
        <v>3152</v>
      </c>
    </row>
    <row r="1091" spans="1:11" x14ac:dyDescent="0.25">
      <c r="A1091" t="s">
        <v>11</v>
      </c>
      <c r="B1091" t="s">
        <v>18</v>
      </c>
      <c r="C1091">
        <v>2</v>
      </c>
      <c r="D1091" t="s">
        <v>19</v>
      </c>
      <c r="E1091" s="65">
        <v>13</v>
      </c>
      <c r="F1091" t="s">
        <v>42</v>
      </c>
      <c r="G1091" t="s">
        <v>14</v>
      </c>
      <c r="H1091" t="s">
        <v>15</v>
      </c>
      <c r="I1091">
        <v>3</v>
      </c>
      <c r="J1091" t="s">
        <v>174</v>
      </c>
      <c r="K1091" t="s">
        <v>3153</v>
      </c>
    </row>
    <row r="1092" spans="1:11" x14ac:dyDescent="0.25">
      <c r="A1092" t="s">
        <v>11</v>
      </c>
      <c r="B1092" t="s">
        <v>18</v>
      </c>
      <c r="C1092">
        <v>2</v>
      </c>
      <c r="D1092" t="s">
        <v>19</v>
      </c>
      <c r="E1092" s="65">
        <v>13</v>
      </c>
      <c r="F1092" t="s">
        <v>42</v>
      </c>
      <c r="G1092" t="s">
        <v>14</v>
      </c>
      <c r="H1092" t="s">
        <v>15</v>
      </c>
      <c r="I1092">
        <v>4</v>
      </c>
      <c r="J1092" t="s">
        <v>1824</v>
      </c>
      <c r="K1092" t="s">
        <v>3154</v>
      </c>
    </row>
    <row r="1093" spans="1:11" x14ac:dyDescent="0.25">
      <c r="A1093" t="s">
        <v>11</v>
      </c>
      <c r="B1093" t="s">
        <v>18</v>
      </c>
      <c r="C1093">
        <v>2</v>
      </c>
      <c r="D1093" t="s">
        <v>19</v>
      </c>
      <c r="E1093" s="65">
        <v>13</v>
      </c>
      <c r="F1093" t="s">
        <v>42</v>
      </c>
      <c r="G1093" t="s">
        <v>16</v>
      </c>
      <c r="H1093" t="s">
        <v>17</v>
      </c>
      <c r="I1093">
        <v>1</v>
      </c>
      <c r="J1093" t="s">
        <v>43</v>
      </c>
      <c r="K1093" t="s">
        <v>3155</v>
      </c>
    </row>
    <row r="1094" spans="1:11" x14ac:dyDescent="0.25">
      <c r="A1094" t="s">
        <v>11</v>
      </c>
      <c r="B1094" t="s">
        <v>18</v>
      </c>
      <c r="C1094">
        <v>2</v>
      </c>
      <c r="D1094" t="s">
        <v>19</v>
      </c>
      <c r="E1094" s="65">
        <v>13</v>
      </c>
      <c r="F1094" t="s">
        <v>42</v>
      </c>
      <c r="G1094" t="s">
        <v>16</v>
      </c>
      <c r="H1094" t="s">
        <v>17</v>
      </c>
      <c r="I1094">
        <v>2</v>
      </c>
      <c r="J1094" t="s">
        <v>1628</v>
      </c>
      <c r="K1094" t="s">
        <v>3166</v>
      </c>
    </row>
    <row r="1095" spans="1:11" x14ac:dyDescent="0.25">
      <c r="A1095" t="s">
        <v>11</v>
      </c>
      <c r="B1095" t="s">
        <v>18</v>
      </c>
      <c r="C1095">
        <v>2</v>
      </c>
      <c r="D1095" t="s">
        <v>19</v>
      </c>
      <c r="E1095" s="65">
        <v>13</v>
      </c>
      <c r="F1095" t="s">
        <v>42</v>
      </c>
      <c r="G1095" t="s">
        <v>16</v>
      </c>
      <c r="H1095" t="s">
        <v>17</v>
      </c>
      <c r="I1095">
        <v>3</v>
      </c>
      <c r="J1095" t="s">
        <v>1629</v>
      </c>
      <c r="K1095" t="s">
        <v>3168</v>
      </c>
    </row>
    <row r="1096" spans="1:11" x14ac:dyDescent="0.25">
      <c r="A1096" t="s">
        <v>11</v>
      </c>
      <c r="B1096" t="s">
        <v>18</v>
      </c>
      <c r="C1096">
        <v>2</v>
      </c>
      <c r="D1096" t="s">
        <v>19</v>
      </c>
      <c r="E1096" s="65">
        <v>13</v>
      </c>
      <c r="F1096" t="s">
        <v>42</v>
      </c>
      <c r="G1096" t="s">
        <v>16</v>
      </c>
      <c r="H1096" t="s">
        <v>17</v>
      </c>
      <c r="I1096">
        <v>4</v>
      </c>
      <c r="J1096" t="s">
        <v>171</v>
      </c>
      <c r="K1096" t="s">
        <v>3169</v>
      </c>
    </row>
    <row r="1097" spans="1:11" x14ac:dyDescent="0.25">
      <c r="A1097" t="s">
        <v>11</v>
      </c>
      <c r="B1097" t="s">
        <v>18</v>
      </c>
      <c r="C1097">
        <v>2</v>
      </c>
      <c r="D1097" t="s">
        <v>19</v>
      </c>
      <c r="E1097" s="65">
        <v>13</v>
      </c>
      <c r="F1097" t="s">
        <v>42</v>
      </c>
      <c r="G1097" t="s">
        <v>16</v>
      </c>
      <c r="H1097" t="s">
        <v>17</v>
      </c>
      <c r="I1097">
        <v>5</v>
      </c>
      <c r="J1097" t="s">
        <v>1630</v>
      </c>
      <c r="K1097" t="s">
        <v>3170</v>
      </c>
    </row>
    <row r="1098" spans="1:11" x14ac:dyDescent="0.25">
      <c r="A1098" t="s">
        <v>11</v>
      </c>
      <c r="B1098" t="s">
        <v>18</v>
      </c>
      <c r="C1098">
        <v>2</v>
      </c>
      <c r="D1098" t="s">
        <v>19</v>
      </c>
      <c r="E1098" s="65">
        <v>13</v>
      </c>
      <c r="F1098" t="s">
        <v>42</v>
      </c>
      <c r="G1098" t="s">
        <v>16</v>
      </c>
      <c r="H1098" t="s">
        <v>17</v>
      </c>
      <c r="I1098">
        <v>6</v>
      </c>
      <c r="J1098" t="s">
        <v>1801</v>
      </c>
      <c r="K1098" t="s">
        <v>3171</v>
      </c>
    </row>
    <row r="1099" spans="1:11" x14ac:dyDescent="0.25">
      <c r="A1099" t="s">
        <v>11</v>
      </c>
      <c r="B1099" t="s">
        <v>18</v>
      </c>
      <c r="C1099">
        <v>2</v>
      </c>
      <c r="D1099" t="s">
        <v>19</v>
      </c>
      <c r="E1099" s="65">
        <v>13</v>
      </c>
      <c r="F1099" t="s">
        <v>42</v>
      </c>
      <c r="G1099" t="s">
        <v>16</v>
      </c>
      <c r="H1099" t="s">
        <v>17</v>
      </c>
      <c r="I1099">
        <v>7</v>
      </c>
      <c r="J1099" t="s">
        <v>1802</v>
      </c>
      <c r="K1099" t="s">
        <v>3172</v>
      </c>
    </row>
    <row r="1100" spans="1:11" x14ac:dyDescent="0.25">
      <c r="A1100" t="s">
        <v>11</v>
      </c>
      <c r="B1100" t="s">
        <v>18</v>
      </c>
      <c r="C1100">
        <v>2</v>
      </c>
      <c r="D1100" t="s">
        <v>19</v>
      </c>
      <c r="E1100" s="65">
        <v>13</v>
      </c>
      <c r="F1100" t="s">
        <v>42</v>
      </c>
      <c r="G1100" t="s">
        <v>16</v>
      </c>
      <c r="H1100" t="s">
        <v>17</v>
      </c>
      <c r="I1100">
        <v>8</v>
      </c>
      <c r="J1100" t="s">
        <v>172</v>
      </c>
      <c r="K1100" t="s">
        <v>3173</v>
      </c>
    </row>
    <row r="1101" spans="1:11" x14ac:dyDescent="0.25">
      <c r="A1101" t="s">
        <v>11</v>
      </c>
      <c r="B1101" t="s">
        <v>18</v>
      </c>
      <c r="C1101">
        <v>2</v>
      </c>
      <c r="D1101" t="s">
        <v>19</v>
      </c>
      <c r="E1101" s="65">
        <v>13</v>
      </c>
      <c r="F1101" t="s">
        <v>42</v>
      </c>
      <c r="G1101" t="s">
        <v>16</v>
      </c>
      <c r="H1101" t="s">
        <v>17</v>
      </c>
      <c r="I1101">
        <v>9</v>
      </c>
      <c r="J1101" t="s">
        <v>48</v>
      </c>
      <c r="K1101" t="s">
        <v>3174</v>
      </c>
    </row>
    <row r="1102" spans="1:11" x14ac:dyDescent="0.25">
      <c r="A1102" t="s">
        <v>11</v>
      </c>
      <c r="B1102" t="s">
        <v>18</v>
      </c>
      <c r="C1102">
        <v>2</v>
      </c>
      <c r="D1102" t="s">
        <v>19</v>
      </c>
      <c r="E1102" s="65">
        <v>13</v>
      </c>
      <c r="F1102" t="s">
        <v>42</v>
      </c>
      <c r="G1102" t="s">
        <v>16</v>
      </c>
      <c r="H1102" t="s">
        <v>17</v>
      </c>
      <c r="I1102">
        <v>10</v>
      </c>
      <c r="J1102" t="s">
        <v>46</v>
      </c>
      <c r="K1102" t="s">
        <v>3156</v>
      </c>
    </row>
    <row r="1103" spans="1:11" x14ac:dyDescent="0.25">
      <c r="A1103" t="s">
        <v>11</v>
      </c>
      <c r="B1103" t="s">
        <v>18</v>
      </c>
      <c r="C1103">
        <v>2</v>
      </c>
      <c r="D1103" t="s">
        <v>19</v>
      </c>
      <c r="E1103" s="65">
        <v>13</v>
      </c>
      <c r="F1103" t="s">
        <v>42</v>
      </c>
      <c r="G1103" t="s">
        <v>16</v>
      </c>
      <c r="H1103" t="s">
        <v>17</v>
      </c>
      <c r="I1103">
        <v>11</v>
      </c>
      <c r="J1103" t="s">
        <v>1609</v>
      </c>
      <c r="K1103" t="s">
        <v>3157</v>
      </c>
    </row>
    <row r="1104" spans="1:11" x14ac:dyDescent="0.25">
      <c r="A1104" t="s">
        <v>11</v>
      </c>
      <c r="B1104" t="s">
        <v>18</v>
      </c>
      <c r="C1104">
        <v>2</v>
      </c>
      <c r="D1104" t="s">
        <v>19</v>
      </c>
      <c r="E1104" s="65">
        <v>13</v>
      </c>
      <c r="F1104" t="s">
        <v>42</v>
      </c>
      <c r="G1104" t="s">
        <v>16</v>
      </c>
      <c r="H1104" t="s">
        <v>17</v>
      </c>
      <c r="I1104">
        <v>12</v>
      </c>
      <c r="J1104" t="s">
        <v>1631</v>
      </c>
      <c r="K1104" t="s">
        <v>3158</v>
      </c>
    </row>
    <row r="1105" spans="1:11" x14ac:dyDescent="0.25">
      <c r="A1105" t="s">
        <v>11</v>
      </c>
      <c r="B1105" t="s">
        <v>18</v>
      </c>
      <c r="C1105">
        <v>2</v>
      </c>
      <c r="D1105" t="s">
        <v>19</v>
      </c>
      <c r="E1105" s="65">
        <v>13</v>
      </c>
      <c r="F1105" t="s">
        <v>42</v>
      </c>
      <c r="G1105" t="s">
        <v>16</v>
      </c>
      <c r="H1105" t="s">
        <v>17</v>
      </c>
      <c r="I1105">
        <v>13</v>
      </c>
      <c r="J1105" t="s">
        <v>173</v>
      </c>
      <c r="K1105" t="s">
        <v>3159</v>
      </c>
    </row>
    <row r="1106" spans="1:11" x14ac:dyDescent="0.25">
      <c r="A1106" t="s">
        <v>11</v>
      </c>
      <c r="B1106" t="s">
        <v>18</v>
      </c>
      <c r="C1106">
        <v>2</v>
      </c>
      <c r="D1106" t="s">
        <v>19</v>
      </c>
      <c r="E1106" s="65">
        <v>13</v>
      </c>
      <c r="F1106" t="s">
        <v>42</v>
      </c>
      <c r="G1106" t="s">
        <v>16</v>
      </c>
      <c r="H1106" t="s">
        <v>17</v>
      </c>
      <c r="I1106">
        <v>14</v>
      </c>
      <c r="J1106" t="s">
        <v>89</v>
      </c>
      <c r="K1106" t="s">
        <v>3160</v>
      </c>
    </row>
    <row r="1107" spans="1:11" x14ac:dyDescent="0.25">
      <c r="A1107" t="s">
        <v>11</v>
      </c>
      <c r="B1107" t="s">
        <v>18</v>
      </c>
      <c r="C1107">
        <v>2</v>
      </c>
      <c r="D1107" t="s">
        <v>19</v>
      </c>
      <c r="E1107" s="65">
        <v>13</v>
      </c>
      <c r="F1107" t="s">
        <v>42</v>
      </c>
      <c r="G1107" t="s">
        <v>16</v>
      </c>
      <c r="H1107" t="s">
        <v>17</v>
      </c>
      <c r="I1107">
        <v>15</v>
      </c>
      <c r="J1107" t="s">
        <v>167</v>
      </c>
      <c r="K1107" t="s">
        <v>3161</v>
      </c>
    </row>
    <row r="1108" spans="1:11" x14ac:dyDescent="0.25">
      <c r="A1108" t="s">
        <v>11</v>
      </c>
      <c r="B1108" t="s">
        <v>18</v>
      </c>
      <c r="C1108">
        <v>2</v>
      </c>
      <c r="D1108" t="s">
        <v>19</v>
      </c>
      <c r="E1108" s="65">
        <v>13</v>
      </c>
      <c r="F1108" t="s">
        <v>42</v>
      </c>
      <c r="G1108" t="s">
        <v>16</v>
      </c>
      <c r="H1108" t="s">
        <v>17</v>
      </c>
      <c r="I1108">
        <v>16</v>
      </c>
      <c r="J1108" t="s">
        <v>1627</v>
      </c>
      <c r="K1108" t="s">
        <v>3162</v>
      </c>
    </row>
    <row r="1109" spans="1:11" x14ac:dyDescent="0.25">
      <c r="A1109" t="s">
        <v>11</v>
      </c>
      <c r="B1109" t="s">
        <v>18</v>
      </c>
      <c r="C1109">
        <v>2</v>
      </c>
      <c r="D1109" t="s">
        <v>19</v>
      </c>
      <c r="E1109" s="65">
        <v>13</v>
      </c>
      <c r="F1109" t="s">
        <v>42</v>
      </c>
      <c r="G1109" t="s">
        <v>16</v>
      </c>
      <c r="H1109" t="s">
        <v>17</v>
      </c>
      <c r="I1109">
        <v>17</v>
      </c>
      <c r="J1109" t="s">
        <v>1617</v>
      </c>
      <c r="K1109" t="s">
        <v>3163</v>
      </c>
    </row>
    <row r="1110" spans="1:11" x14ac:dyDescent="0.25">
      <c r="A1110" t="s">
        <v>11</v>
      </c>
      <c r="B1110" t="s">
        <v>18</v>
      </c>
      <c r="C1110">
        <v>2</v>
      </c>
      <c r="D1110" t="s">
        <v>19</v>
      </c>
      <c r="E1110" s="65">
        <v>13</v>
      </c>
      <c r="F1110" t="s">
        <v>42</v>
      </c>
      <c r="G1110" t="s">
        <v>16</v>
      </c>
      <c r="H1110" t="s">
        <v>17</v>
      </c>
      <c r="I1110">
        <v>18</v>
      </c>
      <c r="J1110" t="s">
        <v>1618</v>
      </c>
      <c r="K1110" t="s">
        <v>3164</v>
      </c>
    </row>
    <row r="1111" spans="1:11" x14ac:dyDescent="0.25">
      <c r="A1111" t="s">
        <v>11</v>
      </c>
      <c r="B1111" t="s">
        <v>18</v>
      </c>
      <c r="C1111">
        <v>2</v>
      </c>
      <c r="D1111" t="s">
        <v>19</v>
      </c>
      <c r="E1111" s="65">
        <v>13</v>
      </c>
      <c r="F1111" t="s">
        <v>42</v>
      </c>
      <c r="G1111" t="s">
        <v>16</v>
      </c>
      <c r="H1111" t="s">
        <v>17</v>
      </c>
      <c r="I1111">
        <v>19</v>
      </c>
      <c r="J1111" t="s">
        <v>168</v>
      </c>
      <c r="K1111" t="s">
        <v>3165</v>
      </c>
    </row>
    <row r="1112" spans="1:11" x14ac:dyDescent="0.25">
      <c r="A1112" t="s">
        <v>11</v>
      </c>
      <c r="B1112" t="s">
        <v>18</v>
      </c>
      <c r="C1112">
        <v>2</v>
      </c>
      <c r="D1112" t="s">
        <v>19</v>
      </c>
      <c r="E1112" s="65">
        <v>13</v>
      </c>
      <c r="F1112" t="s">
        <v>42</v>
      </c>
      <c r="G1112" t="s">
        <v>16</v>
      </c>
      <c r="H1112" t="s">
        <v>17</v>
      </c>
      <c r="I1112">
        <v>20</v>
      </c>
      <c r="J1112" t="s">
        <v>44</v>
      </c>
      <c r="K1112" t="s">
        <v>3167</v>
      </c>
    </row>
    <row r="1113" spans="1:11" x14ac:dyDescent="0.25">
      <c r="A1113" t="s">
        <v>11</v>
      </c>
      <c r="B1113" t="s">
        <v>18</v>
      </c>
      <c r="C1113">
        <v>2</v>
      </c>
      <c r="D1113" t="s">
        <v>19</v>
      </c>
      <c r="E1113" s="65">
        <v>14</v>
      </c>
      <c r="F1113" t="s">
        <v>47</v>
      </c>
      <c r="G1113" t="s">
        <v>12</v>
      </c>
      <c r="H1113" t="s">
        <v>13</v>
      </c>
      <c r="I1113">
        <v>1</v>
      </c>
      <c r="J1113" t="s">
        <v>1805</v>
      </c>
      <c r="K1113" t="s">
        <v>3175</v>
      </c>
    </row>
    <row r="1114" spans="1:11" x14ac:dyDescent="0.25">
      <c r="A1114" t="s">
        <v>11</v>
      </c>
      <c r="B1114" t="s">
        <v>18</v>
      </c>
      <c r="C1114">
        <v>2</v>
      </c>
      <c r="D1114" t="s">
        <v>19</v>
      </c>
      <c r="E1114" s="65">
        <v>14</v>
      </c>
      <c r="F1114" t="s">
        <v>47</v>
      </c>
      <c r="G1114" t="s">
        <v>12</v>
      </c>
      <c r="H1114" t="s">
        <v>13</v>
      </c>
      <c r="I1114">
        <v>2</v>
      </c>
      <c r="J1114" t="s">
        <v>217</v>
      </c>
      <c r="K1114" t="s">
        <v>3176</v>
      </c>
    </row>
    <row r="1115" spans="1:11" x14ac:dyDescent="0.25">
      <c r="A1115" t="s">
        <v>11</v>
      </c>
      <c r="B1115" t="s">
        <v>18</v>
      </c>
      <c r="C1115">
        <v>2</v>
      </c>
      <c r="D1115" t="s">
        <v>19</v>
      </c>
      <c r="E1115" s="65">
        <v>14</v>
      </c>
      <c r="F1115" t="s">
        <v>47</v>
      </c>
      <c r="G1115" t="s">
        <v>12</v>
      </c>
      <c r="H1115" t="s">
        <v>13</v>
      </c>
      <c r="I1115">
        <v>3</v>
      </c>
      <c r="J1115" t="s">
        <v>177</v>
      </c>
      <c r="K1115" t="s">
        <v>3177</v>
      </c>
    </row>
    <row r="1116" spans="1:11" x14ac:dyDescent="0.25">
      <c r="A1116" t="s">
        <v>11</v>
      </c>
      <c r="B1116" t="s">
        <v>18</v>
      </c>
      <c r="C1116">
        <v>2</v>
      </c>
      <c r="D1116" t="s">
        <v>19</v>
      </c>
      <c r="E1116" s="65">
        <v>14</v>
      </c>
      <c r="F1116" t="s">
        <v>47</v>
      </c>
      <c r="G1116" t="s">
        <v>14</v>
      </c>
      <c r="H1116" t="s">
        <v>15</v>
      </c>
      <c r="I1116">
        <v>1</v>
      </c>
      <c r="J1116" t="s">
        <v>1804</v>
      </c>
      <c r="K1116" t="s">
        <v>3178</v>
      </c>
    </row>
    <row r="1117" spans="1:11" x14ac:dyDescent="0.25">
      <c r="A1117" t="s">
        <v>11</v>
      </c>
      <c r="B1117" t="s">
        <v>18</v>
      </c>
      <c r="C1117">
        <v>2</v>
      </c>
      <c r="D1117" t="s">
        <v>19</v>
      </c>
      <c r="E1117" s="65">
        <v>14</v>
      </c>
      <c r="F1117" t="s">
        <v>47</v>
      </c>
      <c r="G1117" t="s">
        <v>14</v>
      </c>
      <c r="H1117" t="s">
        <v>15</v>
      </c>
      <c r="I1117">
        <v>2</v>
      </c>
      <c r="J1117" t="s">
        <v>1622</v>
      </c>
      <c r="K1117" t="s">
        <v>3179</v>
      </c>
    </row>
    <row r="1118" spans="1:11" x14ac:dyDescent="0.25">
      <c r="A1118" t="s">
        <v>11</v>
      </c>
      <c r="B1118" t="s">
        <v>18</v>
      </c>
      <c r="C1118">
        <v>2</v>
      </c>
      <c r="D1118" t="s">
        <v>19</v>
      </c>
      <c r="E1118" s="65">
        <v>14</v>
      </c>
      <c r="F1118" t="s">
        <v>47</v>
      </c>
      <c r="G1118" t="s">
        <v>14</v>
      </c>
      <c r="H1118" t="s">
        <v>15</v>
      </c>
      <c r="I1118">
        <v>3</v>
      </c>
      <c r="J1118" t="s">
        <v>1623</v>
      </c>
      <c r="K1118" t="s">
        <v>3180</v>
      </c>
    </row>
    <row r="1119" spans="1:11" x14ac:dyDescent="0.25">
      <c r="A1119" t="s">
        <v>11</v>
      </c>
      <c r="B1119" t="s">
        <v>18</v>
      </c>
      <c r="C1119">
        <v>2</v>
      </c>
      <c r="D1119" t="s">
        <v>19</v>
      </c>
      <c r="E1119" s="65">
        <v>14</v>
      </c>
      <c r="F1119" t="s">
        <v>47</v>
      </c>
      <c r="G1119" t="s">
        <v>14</v>
      </c>
      <c r="H1119" t="s">
        <v>15</v>
      </c>
      <c r="I1119">
        <v>4</v>
      </c>
      <c r="J1119" t="s">
        <v>1624</v>
      </c>
      <c r="K1119" t="s">
        <v>3181</v>
      </c>
    </row>
    <row r="1120" spans="1:11" x14ac:dyDescent="0.25">
      <c r="A1120" t="s">
        <v>11</v>
      </c>
      <c r="B1120" t="s">
        <v>18</v>
      </c>
      <c r="C1120">
        <v>2</v>
      </c>
      <c r="D1120" t="s">
        <v>19</v>
      </c>
      <c r="E1120" s="65">
        <v>14</v>
      </c>
      <c r="F1120" t="s">
        <v>47</v>
      </c>
      <c r="G1120" t="s">
        <v>14</v>
      </c>
      <c r="H1120" t="s">
        <v>15</v>
      </c>
      <c r="I1120">
        <v>5</v>
      </c>
      <c r="J1120" t="s">
        <v>176</v>
      </c>
      <c r="K1120" t="s">
        <v>3182</v>
      </c>
    </row>
    <row r="1121" spans="1:11" x14ac:dyDescent="0.25">
      <c r="A1121" t="s">
        <v>11</v>
      </c>
      <c r="B1121" t="s">
        <v>18</v>
      </c>
      <c r="C1121">
        <v>2</v>
      </c>
      <c r="D1121" t="s">
        <v>19</v>
      </c>
      <c r="E1121" s="65">
        <v>14</v>
      </c>
      <c r="F1121" t="s">
        <v>47</v>
      </c>
      <c r="G1121" t="s">
        <v>14</v>
      </c>
      <c r="H1121" t="s">
        <v>15</v>
      </c>
      <c r="I1121">
        <v>6</v>
      </c>
      <c r="J1121" t="s">
        <v>1806</v>
      </c>
      <c r="K1121" t="s">
        <v>3183</v>
      </c>
    </row>
    <row r="1122" spans="1:11" x14ac:dyDescent="0.25">
      <c r="A1122" t="s">
        <v>11</v>
      </c>
      <c r="B1122" t="s">
        <v>18</v>
      </c>
      <c r="C1122">
        <v>2</v>
      </c>
      <c r="D1122" t="s">
        <v>19</v>
      </c>
      <c r="E1122" s="65">
        <v>14</v>
      </c>
      <c r="F1122" t="s">
        <v>47</v>
      </c>
      <c r="G1122" t="s">
        <v>14</v>
      </c>
      <c r="H1122" t="s">
        <v>15</v>
      </c>
      <c r="I1122">
        <v>7</v>
      </c>
      <c r="J1122" t="s">
        <v>1807</v>
      </c>
      <c r="K1122" t="s">
        <v>3184</v>
      </c>
    </row>
    <row r="1123" spans="1:11" x14ac:dyDescent="0.25">
      <c r="A1123" t="s">
        <v>11</v>
      </c>
      <c r="B1123" t="s">
        <v>18</v>
      </c>
      <c r="C1123">
        <v>2</v>
      </c>
      <c r="D1123" t="s">
        <v>19</v>
      </c>
      <c r="E1123" s="65">
        <v>14</v>
      </c>
      <c r="F1123" t="s">
        <v>47</v>
      </c>
      <c r="G1123" t="s">
        <v>14</v>
      </c>
      <c r="H1123" t="s">
        <v>15</v>
      </c>
      <c r="I1123">
        <v>8</v>
      </c>
      <c r="J1123" t="s">
        <v>50</v>
      </c>
      <c r="K1123" t="s">
        <v>3185</v>
      </c>
    </row>
    <row r="1124" spans="1:11" x14ac:dyDescent="0.25">
      <c r="A1124" t="s">
        <v>11</v>
      </c>
      <c r="B1124" t="s">
        <v>18</v>
      </c>
      <c r="C1124">
        <v>2</v>
      </c>
      <c r="D1124" t="s">
        <v>19</v>
      </c>
      <c r="E1124" s="65">
        <v>14</v>
      </c>
      <c r="F1124" t="s">
        <v>47</v>
      </c>
      <c r="G1124" t="s">
        <v>16</v>
      </c>
      <c r="H1124" t="s">
        <v>17</v>
      </c>
      <c r="I1124">
        <v>1</v>
      </c>
      <c r="J1124" t="s">
        <v>175</v>
      </c>
      <c r="K1124" t="s">
        <v>3186</v>
      </c>
    </row>
    <row r="1125" spans="1:11" x14ac:dyDescent="0.25">
      <c r="A1125" t="s">
        <v>11</v>
      </c>
      <c r="B1125" t="s">
        <v>18</v>
      </c>
      <c r="C1125">
        <v>2</v>
      </c>
      <c r="D1125" t="s">
        <v>19</v>
      </c>
      <c r="E1125" s="65">
        <v>14</v>
      </c>
      <c r="F1125" t="s">
        <v>47</v>
      </c>
      <c r="G1125" t="s">
        <v>16</v>
      </c>
      <c r="H1125" t="s">
        <v>17</v>
      </c>
      <c r="I1125">
        <v>2</v>
      </c>
      <c r="J1125" t="s">
        <v>49</v>
      </c>
      <c r="K1125" t="s">
        <v>3187</v>
      </c>
    </row>
    <row r="1126" spans="1:11" x14ac:dyDescent="0.25">
      <c r="A1126" t="s">
        <v>11</v>
      </c>
      <c r="B1126" t="s">
        <v>18</v>
      </c>
      <c r="C1126">
        <v>2</v>
      </c>
      <c r="D1126" t="s">
        <v>19</v>
      </c>
      <c r="E1126" s="65">
        <v>15</v>
      </c>
      <c r="F1126" t="s">
        <v>57</v>
      </c>
      <c r="G1126" t="s">
        <v>12</v>
      </c>
      <c r="H1126" t="s">
        <v>13</v>
      </c>
      <c r="I1126">
        <v>1</v>
      </c>
      <c r="J1126" t="s">
        <v>1808</v>
      </c>
      <c r="K1126" t="s">
        <v>3188</v>
      </c>
    </row>
    <row r="1127" spans="1:11" x14ac:dyDescent="0.25">
      <c r="A1127" t="s">
        <v>11</v>
      </c>
      <c r="B1127" t="s">
        <v>18</v>
      </c>
      <c r="C1127">
        <v>2</v>
      </c>
      <c r="D1127" t="s">
        <v>19</v>
      </c>
      <c r="E1127" s="65">
        <v>15</v>
      </c>
      <c r="F1127" t="s">
        <v>57</v>
      </c>
      <c r="G1127" t="s">
        <v>12</v>
      </c>
      <c r="H1127" t="s">
        <v>13</v>
      </c>
      <c r="I1127">
        <v>2</v>
      </c>
      <c r="J1127" t="s">
        <v>52</v>
      </c>
      <c r="K1127" t="s">
        <v>3199</v>
      </c>
    </row>
    <row r="1128" spans="1:11" x14ac:dyDescent="0.25">
      <c r="A1128" t="s">
        <v>11</v>
      </c>
      <c r="B1128" t="s">
        <v>18</v>
      </c>
      <c r="C1128">
        <v>2</v>
      </c>
      <c r="D1128" t="s">
        <v>19</v>
      </c>
      <c r="E1128" s="65">
        <v>15</v>
      </c>
      <c r="F1128" t="s">
        <v>57</v>
      </c>
      <c r="G1128" t="s">
        <v>12</v>
      </c>
      <c r="H1128" t="s">
        <v>13</v>
      </c>
      <c r="I1128">
        <v>3</v>
      </c>
      <c r="J1128" t="s">
        <v>53</v>
      </c>
      <c r="K1128" t="s">
        <v>3203</v>
      </c>
    </row>
    <row r="1129" spans="1:11" x14ac:dyDescent="0.25">
      <c r="A1129" t="s">
        <v>11</v>
      </c>
      <c r="B1129" t="s">
        <v>18</v>
      </c>
      <c r="C1129">
        <v>2</v>
      </c>
      <c r="D1129" t="s">
        <v>19</v>
      </c>
      <c r="E1129" s="65">
        <v>15</v>
      </c>
      <c r="F1129" t="s">
        <v>57</v>
      </c>
      <c r="G1129" t="s">
        <v>12</v>
      </c>
      <c r="H1129" t="s">
        <v>13</v>
      </c>
      <c r="I1129">
        <v>4</v>
      </c>
      <c r="J1129" t="s">
        <v>1612</v>
      </c>
      <c r="K1129" t="s">
        <v>3204</v>
      </c>
    </row>
    <row r="1130" spans="1:11" x14ac:dyDescent="0.25">
      <c r="A1130" t="s">
        <v>11</v>
      </c>
      <c r="B1130" t="s">
        <v>18</v>
      </c>
      <c r="C1130">
        <v>2</v>
      </c>
      <c r="D1130" t="s">
        <v>19</v>
      </c>
      <c r="E1130" s="65">
        <v>15</v>
      </c>
      <c r="F1130" t="s">
        <v>57</v>
      </c>
      <c r="G1130" t="s">
        <v>12</v>
      </c>
      <c r="H1130" t="s">
        <v>13</v>
      </c>
      <c r="I1130">
        <v>5</v>
      </c>
      <c r="J1130" t="s">
        <v>647</v>
      </c>
      <c r="K1130" t="s">
        <v>3205</v>
      </c>
    </row>
    <row r="1131" spans="1:11" x14ac:dyDescent="0.25">
      <c r="A1131" t="s">
        <v>11</v>
      </c>
      <c r="B1131" t="s">
        <v>18</v>
      </c>
      <c r="C1131">
        <v>2</v>
      </c>
      <c r="D1131" t="s">
        <v>19</v>
      </c>
      <c r="E1131" s="65">
        <v>15</v>
      </c>
      <c r="F1131" t="s">
        <v>57</v>
      </c>
      <c r="G1131" t="s">
        <v>12</v>
      </c>
      <c r="H1131" t="s">
        <v>13</v>
      </c>
      <c r="I1131">
        <v>6</v>
      </c>
      <c r="J1131" t="s">
        <v>1810</v>
      </c>
      <c r="K1131" t="s">
        <v>3206</v>
      </c>
    </row>
    <row r="1132" spans="1:11" x14ac:dyDescent="0.25">
      <c r="A1132" t="s">
        <v>11</v>
      </c>
      <c r="B1132" t="s">
        <v>18</v>
      </c>
      <c r="C1132">
        <v>2</v>
      </c>
      <c r="D1132" t="s">
        <v>19</v>
      </c>
      <c r="E1132" s="65">
        <v>15</v>
      </c>
      <c r="F1132" t="s">
        <v>57</v>
      </c>
      <c r="G1132" t="s">
        <v>12</v>
      </c>
      <c r="H1132" t="s">
        <v>13</v>
      </c>
      <c r="I1132">
        <v>7</v>
      </c>
      <c r="J1132" t="s">
        <v>54</v>
      </c>
      <c r="K1132" t="s">
        <v>3207</v>
      </c>
    </row>
    <row r="1133" spans="1:11" x14ac:dyDescent="0.25">
      <c r="A1133" t="s">
        <v>11</v>
      </c>
      <c r="B1133" t="s">
        <v>18</v>
      </c>
      <c r="C1133">
        <v>2</v>
      </c>
      <c r="D1133" t="s">
        <v>19</v>
      </c>
      <c r="E1133" s="65">
        <v>15</v>
      </c>
      <c r="F1133" t="s">
        <v>57</v>
      </c>
      <c r="G1133" t="s">
        <v>12</v>
      </c>
      <c r="H1133" t="s">
        <v>13</v>
      </c>
      <c r="I1133">
        <v>8</v>
      </c>
      <c r="J1133" t="s">
        <v>1811</v>
      </c>
      <c r="K1133" t="s">
        <v>3208</v>
      </c>
    </row>
    <row r="1134" spans="1:11" x14ac:dyDescent="0.25">
      <c r="A1134" t="s">
        <v>11</v>
      </c>
      <c r="B1134" t="s">
        <v>18</v>
      </c>
      <c r="C1134">
        <v>2</v>
      </c>
      <c r="D1134" t="s">
        <v>19</v>
      </c>
      <c r="E1134" s="65">
        <v>15</v>
      </c>
      <c r="F1134" t="s">
        <v>57</v>
      </c>
      <c r="G1134" t="s">
        <v>12</v>
      </c>
      <c r="H1134" t="s">
        <v>13</v>
      </c>
      <c r="I1134">
        <v>9</v>
      </c>
      <c r="J1134" t="s">
        <v>1633</v>
      </c>
      <c r="K1134" t="s">
        <v>3209</v>
      </c>
    </row>
    <row r="1135" spans="1:11" x14ac:dyDescent="0.25">
      <c r="A1135" t="s">
        <v>11</v>
      </c>
      <c r="B1135" t="s">
        <v>18</v>
      </c>
      <c r="C1135">
        <v>2</v>
      </c>
      <c r="D1135" t="s">
        <v>19</v>
      </c>
      <c r="E1135" s="65">
        <v>15</v>
      </c>
      <c r="F1135" t="s">
        <v>57</v>
      </c>
      <c r="G1135" t="s">
        <v>12</v>
      </c>
      <c r="H1135" t="s">
        <v>13</v>
      </c>
      <c r="I1135">
        <v>10</v>
      </c>
      <c r="J1135" t="s">
        <v>1638</v>
      </c>
      <c r="K1135" t="s">
        <v>3189</v>
      </c>
    </row>
    <row r="1136" spans="1:11" x14ac:dyDescent="0.25">
      <c r="A1136" t="s">
        <v>11</v>
      </c>
      <c r="B1136" t="s">
        <v>18</v>
      </c>
      <c r="C1136">
        <v>2</v>
      </c>
      <c r="D1136" t="s">
        <v>19</v>
      </c>
      <c r="E1136" s="65">
        <v>15</v>
      </c>
      <c r="F1136" t="s">
        <v>57</v>
      </c>
      <c r="G1136" t="s">
        <v>12</v>
      </c>
      <c r="H1136" t="s">
        <v>13</v>
      </c>
      <c r="I1136">
        <v>11</v>
      </c>
      <c r="J1136" t="s">
        <v>178</v>
      </c>
      <c r="K1136" t="s">
        <v>3190</v>
      </c>
    </row>
    <row r="1137" spans="1:11" x14ac:dyDescent="0.25">
      <c r="A1137" t="s">
        <v>11</v>
      </c>
      <c r="B1137" t="s">
        <v>18</v>
      </c>
      <c r="C1137">
        <v>2</v>
      </c>
      <c r="D1137" t="s">
        <v>19</v>
      </c>
      <c r="E1137" s="65">
        <v>15</v>
      </c>
      <c r="F1137" t="s">
        <v>57</v>
      </c>
      <c r="G1137" t="s">
        <v>12</v>
      </c>
      <c r="H1137" t="s">
        <v>13</v>
      </c>
      <c r="I1137">
        <v>12</v>
      </c>
      <c r="J1137" t="s">
        <v>59</v>
      </c>
      <c r="K1137" t="s">
        <v>3191</v>
      </c>
    </row>
    <row r="1138" spans="1:11" x14ac:dyDescent="0.25">
      <c r="A1138" t="s">
        <v>11</v>
      </c>
      <c r="B1138" t="s">
        <v>18</v>
      </c>
      <c r="C1138">
        <v>2</v>
      </c>
      <c r="D1138" t="s">
        <v>19</v>
      </c>
      <c r="E1138" s="65">
        <v>15</v>
      </c>
      <c r="F1138" t="s">
        <v>57</v>
      </c>
      <c r="G1138" t="s">
        <v>12</v>
      </c>
      <c r="H1138" t="s">
        <v>13</v>
      </c>
      <c r="I1138">
        <v>13</v>
      </c>
      <c r="J1138" t="s">
        <v>1639</v>
      </c>
      <c r="K1138" t="s">
        <v>3192</v>
      </c>
    </row>
    <row r="1139" spans="1:11" x14ac:dyDescent="0.25">
      <c r="A1139" t="s">
        <v>11</v>
      </c>
      <c r="B1139" t="s">
        <v>18</v>
      </c>
      <c r="C1139">
        <v>2</v>
      </c>
      <c r="D1139" t="s">
        <v>19</v>
      </c>
      <c r="E1139" s="65">
        <v>15</v>
      </c>
      <c r="F1139" t="s">
        <v>57</v>
      </c>
      <c r="G1139" t="s">
        <v>12</v>
      </c>
      <c r="H1139" t="s">
        <v>13</v>
      </c>
      <c r="I1139">
        <v>14</v>
      </c>
      <c r="J1139" t="s">
        <v>56</v>
      </c>
      <c r="K1139" t="s">
        <v>3193</v>
      </c>
    </row>
    <row r="1140" spans="1:11" x14ac:dyDescent="0.25">
      <c r="A1140" t="s">
        <v>11</v>
      </c>
      <c r="B1140" t="s">
        <v>18</v>
      </c>
      <c r="C1140">
        <v>2</v>
      </c>
      <c r="D1140" t="s">
        <v>19</v>
      </c>
      <c r="E1140" s="65">
        <v>15</v>
      </c>
      <c r="F1140" t="s">
        <v>57</v>
      </c>
      <c r="G1140" t="s">
        <v>12</v>
      </c>
      <c r="H1140" t="s">
        <v>13</v>
      </c>
      <c r="I1140">
        <v>15</v>
      </c>
      <c r="J1140" t="s">
        <v>4061</v>
      </c>
      <c r="K1140" t="s">
        <v>3194</v>
      </c>
    </row>
    <row r="1141" spans="1:11" x14ac:dyDescent="0.25">
      <c r="A1141" t="s">
        <v>11</v>
      </c>
      <c r="B1141" t="s">
        <v>18</v>
      </c>
      <c r="C1141">
        <v>2</v>
      </c>
      <c r="D1141" t="s">
        <v>19</v>
      </c>
      <c r="E1141" s="65">
        <v>15</v>
      </c>
      <c r="F1141" t="s">
        <v>57</v>
      </c>
      <c r="G1141" t="s">
        <v>12</v>
      </c>
      <c r="H1141" t="s">
        <v>13</v>
      </c>
      <c r="I1141">
        <v>16</v>
      </c>
      <c r="J1141" t="s">
        <v>180</v>
      </c>
      <c r="K1141" t="s">
        <v>3195</v>
      </c>
    </row>
    <row r="1142" spans="1:11" x14ac:dyDescent="0.25">
      <c r="A1142" t="s">
        <v>11</v>
      </c>
      <c r="B1142" t="s">
        <v>18</v>
      </c>
      <c r="C1142">
        <v>2</v>
      </c>
      <c r="D1142" t="s">
        <v>19</v>
      </c>
      <c r="E1142" s="65">
        <v>15</v>
      </c>
      <c r="F1142" t="s">
        <v>57</v>
      </c>
      <c r="G1142" t="s">
        <v>12</v>
      </c>
      <c r="H1142" t="s">
        <v>13</v>
      </c>
      <c r="I1142">
        <v>17</v>
      </c>
      <c r="J1142" t="s">
        <v>1809</v>
      </c>
      <c r="K1142" t="s">
        <v>3196</v>
      </c>
    </row>
    <row r="1143" spans="1:11" x14ac:dyDescent="0.25">
      <c r="A1143" t="s">
        <v>11</v>
      </c>
      <c r="B1143" t="s">
        <v>18</v>
      </c>
      <c r="C1143">
        <v>2</v>
      </c>
      <c r="D1143" t="s">
        <v>19</v>
      </c>
      <c r="E1143" s="65">
        <v>15</v>
      </c>
      <c r="F1143" t="s">
        <v>57</v>
      </c>
      <c r="G1143" t="s">
        <v>12</v>
      </c>
      <c r="H1143" t="s">
        <v>13</v>
      </c>
      <c r="I1143">
        <v>18</v>
      </c>
      <c r="J1143" t="s">
        <v>60</v>
      </c>
      <c r="K1143" t="s">
        <v>3197</v>
      </c>
    </row>
    <row r="1144" spans="1:11" x14ac:dyDescent="0.25">
      <c r="A1144" t="s">
        <v>11</v>
      </c>
      <c r="B1144" t="s">
        <v>18</v>
      </c>
      <c r="C1144">
        <v>2</v>
      </c>
      <c r="D1144" t="s">
        <v>19</v>
      </c>
      <c r="E1144" s="65">
        <v>15</v>
      </c>
      <c r="F1144" t="s">
        <v>57</v>
      </c>
      <c r="G1144" t="s">
        <v>12</v>
      </c>
      <c r="H1144" t="s">
        <v>13</v>
      </c>
      <c r="I1144">
        <v>19</v>
      </c>
      <c r="J1144" t="s">
        <v>181</v>
      </c>
      <c r="K1144" t="s">
        <v>3198</v>
      </c>
    </row>
    <row r="1145" spans="1:11" x14ac:dyDescent="0.25">
      <c r="A1145" t="s">
        <v>11</v>
      </c>
      <c r="B1145" t="s">
        <v>18</v>
      </c>
      <c r="C1145">
        <v>2</v>
      </c>
      <c r="D1145" t="s">
        <v>19</v>
      </c>
      <c r="E1145" s="65">
        <v>15</v>
      </c>
      <c r="F1145" t="s">
        <v>57</v>
      </c>
      <c r="G1145" t="s">
        <v>12</v>
      </c>
      <c r="H1145" t="s">
        <v>13</v>
      </c>
      <c r="I1145">
        <v>20</v>
      </c>
      <c r="J1145" t="s">
        <v>1814</v>
      </c>
      <c r="K1145" t="s">
        <v>3200</v>
      </c>
    </row>
    <row r="1146" spans="1:11" x14ac:dyDescent="0.25">
      <c r="A1146" t="s">
        <v>11</v>
      </c>
      <c r="B1146" t="s">
        <v>18</v>
      </c>
      <c r="C1146">
        <v>2</v>
      </c>
      <c r="D1146" t="s">
        <v>19</v>
      </c>
      <c r="E1146" s="65">
        <v>15</v>
      </c>
      <c r="F1146" t="s">
        <v>57</v>
      </c>
      <c r="G1146" t="s">
        <v>12</v>
      </c>
      <c r="H1146" t="s">
        <v>13</v>
      </c>
      <c r="I1146">
        <v>21</v>
      </c>
      <c r="J1146" t="s">
        <v>51</v>
      </c>
      <c r="K1146" t="s">
        <v>3201</v>
      </c>
    </row>
    <row r="1147" spans="1:11" x14ac:dyDescent="0.25">
      <c r="A1147" t="s">
        <v>11</v>
      </c>
      <c r="B1147" t="s">
        <v>18</v>
      </c>
      <c r="C1147">
        <v>2</v>
      </c>
      <c r="D1147" t="s">
        <v>19</v>
      </c>
      <c r="E1147" s="65">
        <v>15</v>
      </c>
      <c r="F1147" t="s">
        <v>57</v>
      </c>
      <c r="G1147" t="s">
        <v>12</v>
      </c>
      <c r="H1147" t="s">
        <v>13</v>
      </c>
      <c r="I1147">
        <v>22</v>
      </c>
      <c r="J1147" t="s">
        <v>4062</v>
      </c>
      <c r="K1147" t="s">
        <v>3202</v>
      </c>
    </row>
    <row r="1148" spans="1:11" x14ac:dyDescent="0.25">
      <c r="A1148" t="s">
        <v>11</v>
      </c>
      <c r="B1148" t="s">
        <v>18</v>
      </c>
      <c r="C1148">
        <v>2</v>
      </c>
      <c r="D1148" t="s">
        <v>19</v>
      </c>
      <c r="E1148" s="65">
        <v>15</v>
      </c>
      <c r="F1148" t="s">
        <v>57</v>
      </c>
      <c r="G1148" t="s">
        <v>14</v>
      </c>
      <c r="H1148" t="s">
        <v>15</v>
      </c>
      <c r="I1148">
        <v>1</v>
      </c>
      <c r="J1148" t="s">
        <v>1611</v>
      </c>
      <c r="K1148" t="s">
        <v>3210</v>
      </c>
    </row>
    <row r="1149" spans="1:11" x14ac:dyDescent="0.25">
      <c r="A1149" t="s">
        <v>11</v>
      </c>
      <c r="B1149" t="s">
        <v>18</v>
      </c>
      <c r="C1149">
        <v>2</v>
      </c>
      <c r="D1149" t="s">
        <v>19</v>
      </c>
      <c r="E1149" s="65">
        <v>15</v>
      </c>
      <c r="F1149" t="s">
        <v>57</v>
      </c>
      <c r="G1149" t="s">
        <v>14</v>
      </c>
      <c r="H1149" t="s">
        <v>15</v>
      </c>
      <c r="I1149">
        <v>2</v>
      </c>
      <c r="J1149" t="s">
        <v>79</v>
      </c>
      <c r="K1149" t="s">
        <v>3211</v>
      </c>
    </row>
    <row r="1150" spans="1:11" x14ac:dyDescent="0.25">
      <c r="A1150" t="s">
        <v>11</v>
      </c>
      <c r="B1150" t="s">
        <v>18</v>
      </c>
      <c r="C1150">
        <v>2</v>
      </c>
      <c r="D1150" t="s">
        <v>19</v>
      </c>
      <c r="E1150" s="65">
        <v>15</v>
      </c>
      <c r="F1150" t="s">
        <v>57</v>
      </c>
      <c r="G1150" t="s">
        <v>14</v>
      </c>
      <c r="H1150" t="s">
        <v>15</v>
      </c>
      <c r="I1150">
        <v>3</v>
      </c>
      <c r="J1150" t="s">
        <v>1640</v>
      </c>
      <c r="K1150" t="s">
        <v>3212</v>
      </c>
    </row>
    <row r="1151" spans="1:11" x14ac:dyDescent="0.25">
      <c r="A1151" t="s">
        <v>11</v>
      </c>
      <c r="B1151" t="s">
        <v>18</v>
      </c>
      <c r="C1151">
        <v>2</v>
      </c>
      <c r="D1151" t="s">
        <v>19</v>
      </c>
      <c r="E1151" s="65">
        <v>15</v>
      </c>
      <c r="F1151" t="s">
        <v>57</v>
      </c>
      <c r="G1151" t="s">
        <v>14</v>
      </c>
      <c r="H1151" t="s">
        <v>15</v>
      </c>
      <c r="I1151">
        <v>4</v>
      </c>
      <c r="J1151" t="s">
        <v>58</v>
      </c>
      <c r="K1151" t="s">
        <v>3213</v>
      </c>
    </row>
    <row r="1152" spans="1:11" x14ac:dyDescent="0.25">
      <c r="A1152" t="s">
        <v>11</v>
      </c>
      <c r="B1152" t="s">
        <v>18</v>
      </c>
      <c r="C1152">
        <v>2</v>
      </c>
      <c r="D1152" t="s">
        <v>19</v>
      </c>
      <c r="E1152" s="65">
        <v>15</v>
      </c>
      <c r="F1152" t="s">
        <v>57</v>
      </c>
      <c r="G1152" t="s">
        <v>14</v>
      </c>
      <c r="H1152" t="s">
        <v>15</v>
      </c>
      <c r="I1152">
        <v>5</v>
      </c>
      <c r="J1152" t="s">
        <v>1812</v>
      </c>
      <c r="K1152" t="s">
        <v>3214</v>
      </c>
    </row>
    <row r="1153" spans="1:11" x14ac:dyDescent="0.25">
      <c r="A1153" t="s">
        <v>11</v>
      </c>
      <c r="B1153" t="s">
        <v>18</v>
      </c>
      <c r="C1153">
        <v>2</v>
      </c>
      <c r="D1153" t="s">
        <v>19</v>
      </c>
      <c r="E1153" s="65">
        <v>15</v>
      </c>
      <c r="F1153" t="s">
        <v>57</v>
      </c>
      <c r="G1153" t="s">
        <v>14</v>
      </c>
      <c r="H1153" t="s">
        <v>15</v>
      </c>
      <c r="I1153">
        <v>6</v>
      </c>
      <c r="J1153" t="s">
        <v>1813</v>
      </c>
      <c r="K1153" t="s">
        <v>3215</v>
      </c>
    </row>
    <row r="1154" spans="1:11" x14ac:dyDescent="0.25">
      <c r="A1154" t="s">
        <v>11</v>
      </c>
      <c r="B1154" t="s">
        <v>18</v>
      </c>
      <c r="C1154">
        <v>2</v>
      </c>
      <c r="D1154" t="s">
        <v>19</v>
      </c>
      <c r="E1154" s="65">
        <v>15</v>
      </c>
      <c r="F1154" t="s">
        <v>57</v>
      </c>
      <c r="G1154" t="s">
        <v>14</v>
      </c>
      <c r="H1154" t="s">
        <v>15</v>
      </c>
      <c r="I1154">
        <v>7</v>
      </c>
      <c r="J1154" t="s">
        <v>179</v>
      </c>
      <c r="K1154" t="s">
        <v>3216</v>
      </c>
    </row>
    <row r="1155" spans="1:11" x14ac:dyDescent="0.25">
      <c r="A1155" t="s">
        <v>11</v>
      </c>
      <c r="B1155" t="s">
        <v>18</v>
      </c>
      <c r="C1155">
        <v>2</v>
      </c>
      <c r="D1155" t="s">
        <v>19</v>
      </c>
      <c r="E1155" s="65">
        <v>15</v>
      </c>
      <c r="F1155" t="s">
        <v>57</v>
      </c>
      <c r="G1155" t="s">
        <v>16</v>
      </c>
      <c r="H1155" t="s">
        <v>17</v>
      </c>
      <c r="I1155">
        <v>1</v>
      </c>
      <c r="J1155" t="s">
        <v>4063</v>
      </c>
      <c r="K1155" t="s">
        <v>3217</v>
      </c>
    </row>
    <row r="1156" spans="1:11" x14ac:dyDescent="0.25">
      <c r="A1156" t="s">
        <v>11</v>
      </c>
      <c r="B1156" t="s">
        <v>18</v>
      </c>
      <c r="C1156">
        <v>2</v>
      </c>
      <c r="D1156" t="s">
        <v>19</v>
      </c>
      <c r="E1156" s="65">
        <v>15</v>
      </c>
      <c r="F1156" t="s">
        <v>57</v>
      </c>
      <c r="G1156" t="s">
        <v>16</v>
      </c>
      <c r="H1156" t="s">
        <v>17</v>
      </c>
      <c r="I1156">
        <v>2</v>
      </c>
      <c r="J1156" t="s">
        <v>1610</v>
      </c>
      <c r="K1156" t="s">
        <v>3218</v>
      </c>
    </row>
    <row r="1157" spans="1:11" x14ac:dyDescent="0.25">
      <c r="A1157" t="s">
        <v>11</v>
      </c>
      <c r="B1157" t="s">
        <v>18</v>
      </c>
      <c r="C1157">
        <v>2</v>
      </c>
      <c r="D1157" t="s">
        <v>19</v>
      </c>
      <c r="E1157" s="65">
        <v>15</v>
      </c>
      <c r="F1157" t="s">
        <v>57</v>
      </c>
      <c r="G1157" t="s">
        <v>16</v>
      </c>
      <c r="H1157" t="s">
        <v>17</v>
      </c>
      <c r="I1157">
        <v>3</v>
      </c>
      <c r="J1157" t="s">
        <v>55</v>
      </c>
      <c r="K1157" t="s">
        <v>3219</v>
      </c>
    </row>
    <row r="1158" spans="1:11" x14ac:dyDescent="0.25">
      <c r="A1158" t="s">
        <v>11</v>
      </c>
      <c r="B1158" t="s">
        <v>18</v>
      </c>
      <c r="C1158">
        <v>2</v>
      </c>
      <c r="D1158" t="s">
        <v>19</v>
      </c>
      <c r="E1158" s="65">
        <v>15</v>
      </c>
      <c r="F1158" t="s">
        <v>57</v>
      </c>
      <c r="G1158" t="s">
        <v>16</v>
      </c>
      <c r="H1158" t="s">
        <v>17</v>
      </c>
      <c r="I1158">
        <v>4</v>
      </c>
      <c r="J1158" t="s">
        <v>1634</v>
      </c>
      <c r="K1158" t="s">
        <v>3220</v>
      </c>
    </row>
    <row r="1159" spans="1:11" x14ac:dyDescent="0.25">
      <c r="A1159" t="s">
        <v>11</v>
      </c>
      <c r="B1159" t="s">
        <v>18</v>
      </c>
      <c r="C1159">
        <v>2</v>
      </c>
      <c r="D1159" t="s">
        <v>19</v>
      </c>
      <c r="E1159" s="65">
        <v>15</v>
      </c>
      <c r="F1159" t="s">
        <v>57</v>
      </c>
      <c r="G1159" t="s">
        <v>16</v>
      </c>
      <c r="H1159" t="s">
        <v>17</v>
      </c>
      <c r="I1159">
        <v>5</v>
      </c>
      <c r="J1159" t="s">
        <v>1635</v>
      </c>
      <c r="K1159" t="s">
        <v>3221</v>
      </c>
    </row>
    <row r="1160" spans="1:11" x14ac:dyDescent="0.25">
      <c r="A1160" t="s">
        <v>11</v>
      </c>
      <c r="B1160" t="s">
        <v>18</v>
      </c>
      <c r="C1160">
        <v>2</v>
      </c>
      <c r="D1160" t="s">
        <v>19</v>
      </c>
      <c r="E1160" s="65">
        <v>15</v>
      </c>
      <c r="F1160" t="s">
        <v>57</v>
      </c>
      <c r="G1160" t="s">
        <v>16</v>
      </c>
      <c r="H1160" t="s">
        <v>17</v>
      </c>
      <c r="I1160">
        <v>6</v>
      </c>
      <c r="J1160" t="s">
        <v>1636</v>
      </c>
      <c r="K1160" t="s">
        <v>3222</v>
      </c>
    </row>
    <row r="1161" spans="1:11" x14ac:dyDescent="0.25">
      <c r="A1161" t="s">
        <v>11</v>
      </c>
      <c r="B1161" t="s">
        <v>18</v>
      </c>
      <c r="C1161">
        <v>2</v>
      </c>
      <c r="D1161" t="s">
        <v>19</v>
      </c>
      <c r="E1161" s="65">
        <v>15</v>
      </c>
      <c r="F1161" t="s">
        <v>57</v>
      </c>
      <c r="G1161" t="s">
        <v>16</v>
      </c>
      <c r="H1161" t="s">
        <v>17</v>
      </c>
      <c r="I1161">
        <v>7</v>
      </c>
      <c r="J1161" t="s">
        <v>1637</v>
      </c>
      <c r="K1161" t="s">
        <v>3223</v>
      </c>
    </row>
    <row r="1162" spans="1:11" x14ac:dyDescent="0.25">
      <c r="A1162" t="s">
        <v>11</v>
      </c>
      <c r="B1162" t="s">
        <v>18</v>
      </c>
      <c r="C1162">
        <v>2</v>
      </c>
      <c r="D1162" t="s">
        <v>19</v>
      </c>
      <c r="E1162" s="65">
        <v>15</v>
      </c>
      <c r="F1162" t="s">
        <v>57</v>
      </c>
      <c r="G1162" t="s">
        <v>16</v>
      </c>
      <c r="H1162" t="s">
        <v>17</v>
      </c>
      <c r="I1162">
        <v>8</v>
      </c>
      <c r="J1162" t="s">
        <v>1641</v>
      </c>
      <c r="K1162" t="s">
        <v>3224</v>
      </c>
    </row>
    <row r="1163" spans="1:11" x14ac:dyDescent="0.25">
      <c r="A1163" t="s">
        <v>11</v>
      </c>
      <c r="B1163" t="s">
        <v>18</v>
      </c>
      <c r="C1163">
        <v>2</v>
      </c>
      <c r="D1163" t="s">
        <v>19</v>
      </c>
      <c r="E1163" s="65">
        <v>16</v>
      </c>
      <c r="F1163" t="s">
        <v>61</v>
      </c>
      <c r="G1163" t="s">
        <v>12</v>
      </c>
      <c r="H1163" t="s">
        <v>13</v>
      </c>
      <c r="I1163">
        <v>1</v>
      </c>
      <c r="J1163" t="s">
        <v>62</v>
      </c>
      <c r="K1163" t="s">
        <v>3225</v>
      </c>
    </row>
    <row r="1164" spans="1:11" x14ac:dyDescent="0.25">
      <c r="A1164" t="s">
        <v>11</v>
      </c>
      <c r="B1164" t="s">
        <v>18</v>
      </c>
      <c r="C1164">
        <v>2</v>
      </c>
      <c r="D1164" t="s">
        <v>19</v>
      </c>
      <c r="E1164" s="65">
        <v>16</v>
      </c>
      <c r="F1164" t="s">
        <v>61</v>
      </c>
      <c r="G1164" t="s">
        <v>12</v>
      </c>
      <c r="H1164" t="s">
        <v>13</v>
      </c>
      <c r="I1164">
        <v>2</v>
      </c>
      <c r="J1164" t="s">
        <v>63</v>
      </c>
      <c r="K1164" t="s">
        <v>3226</v>
      </c>
    </row>
    <row r="1165" spans="1:11" x14ac:dyDescent="0.25">
      <c r="A1165" t="s">
        <v>11</v>
      </c>
      <c r="B1165" t="s">
        <v>18</v>
      </c>
      <c r="C1165">
        <v>2</v>
      </c>
      <c r="D1165" t="s">
        <v>19</v>
      </c>
      <c r="E1165" s="65">
        <v>16</v>
      </c>
      <c r="F1165" t="s">
        <v>61</v>
      </c>
      <c r="G1165" t="s">
        <v>12</v>
      </c>
      <c r="H1165" t="s">
        <v>13</v>
      </c>
      <c r="I1165">
        <v>3</v>
      </c>
      <c r="J1165" t="s">
        <v>64</v>
      </c>
      <c r="K1165" t="s">
        <v>3227</v>
      </c>
    </row>
    <row r="1166" spans="1:11" x14ac:dyDescent="0.25">
      <c r="A1166" t="s">
        <v>11</v>
      </c>
      <c r="B1166" t="s">
        <v>18</v>
      </c>
      <c r="C1166">
        <v>2</v>
      </c>
      <c r="D1166" t="s">
        <v>19</v>
      </c>
      <c r="E1166" s="65">
        <v>16</v>
      </c>
      <c r="F1166" t="s">
        <v>61</v>
      </c>
      <c r="G1166" t="s">
        <v>12</v>
      </c>
      <c r="H1166" t="s">
        <v>13</v>
      </c>
      <c r="I1166">
        <v>4</v>
      </c>
      <c r="J1166" t="s">
        <v>65</v>
      </c>
      <c r="K1166" t="s">
        <v>3228</v>
      </c>
    </row>
    <row r="1167" spans="1:11" x14ac:dyDescent="0.25">
      <c r="A1167" t="s">
        <v>11</v>
      </c>
      <c r="B1167" t="s">
        <v>18</v>
      </c>
      <c r="C1167">
        <v>2</v>
      </c>
      <c r="D1167" t="s">
        <v>19</v>
      </c>
      <c r="E1167" s="65">
        <v>16</v>
      </c>
      <c r="F1167" t="s">
        <v>61</v>
      </c>
      <c r="G1167" t="s">
        <v>12</v>
      </c>
      <c r="H1167" t="s">
        <v>13</v>
      </c>
      <c r="I1167">
        <v>5</v>
      </c>
      <c r="J1167" t="s">
        <v>67</v>
      </c>
      <c r="K1167" t="s">
        <v>3229</v>
      </c>
    </row>
    <row r="1168" spans="1:11" x14ac:dyDescent="0.25">
      <c r="A1168" t="s">
        <v>11</v>
      </c>
      <c r="B1168" t="s">
        <v>18</v>
      </c>
      <c r="C1168">
        <v>2</v>
      </c>
      <c r="D1168" t="s">
        <v>19</v>
      </c>
      <c r="E1168" s="65">
        <v>16</v>
      </c>
      <c r="F1168" t="s">
        <v>61</v>
      </c>
      <c r="G1168" t="s">
        <v>12</v>
      </c>
      <c r="H1168" t="s">
        <v>13</v>
      </c>
      <c r="I1168">
        <v>6</v>
      </c>
      <c r="J1168" t="s">
        <v>70</v>
      </c>
      <c r="K1168" t="s">
        <v>3230</v>
      </c>
    </row>
    <row r="1169" spans="1:11" x14ac:dyDescent="0.25">
      <c r="A1169" t="s">
        <v>11</v>
      </c>
      <c r="B1169" t="s">
        <v>18</v>
      </c>
      <c r="C1169">
        <v>2</v>
      </c>
      <c r="D1169" t="s">
        <v>19</v>
      </c>
      <c r="E1169" s="65">
        <v>16</v>
      </c>
      <c r="F1169" t="s">
        <v>61</v>
      </c>
      <c r="G1169" t="s">
        <v>12</v>
      </c>
      <c r="H1169" t="s">
        <v>13</v>
      </c>
      <c r="I1169">
        <v>7</v>
      </c>
      <c r="J1169" t="s">
        <v>71</v>
      </c>
      <c r="K1169" t="s">
        <v>3231</v>
      </c>
    </row>
    <row r="1170" spans="1:11" x14ac:dyDescent="0.25">
      <c r="A1170" t="s">
        <v>11</v>
      </c>
      <c r="B1170" t="s">
        <v>18</v>
      </c>
      <c r="C1170">
        <v>2</v>
      </c>
      <c r="D1170" t="s">
        <v>19</v>
      </c>
      <c r="E1170" s="65">
        <v>16</v>
      </c>
      <c r="F1170" t="s">
        <v>61</v>
      </c>
      <c r="G1170" t="s">
        <v>12</v>
      </c>
      <c r="H1170" t="s">
        <v>13</v>
      </c>
      <c r="I1170">
        <v>8</v>
      </c>
      <c r="J1170" t="s">
        <v>80</v>
      </c>
      <c r="K1170" t="s">
        <v>3232</v>
      </c>
    </row>
    <row r="1171" spans="1:11" x14ac:dyDescent="0.25">
      <c r="A1171" t="s">
        <v>11</v>
      </c>
      <c r="B1171" t="s">
        <v>18</v>
      </c>
      <c r="C1171">
        <v>2</v>
      </c>
      <c r="D1171" t="s">
        <v>19</v>
      </c>
      <c r="E1171" s="65">
        <v>16</v>
      </c>
      <c r="F1171" t="s">
        <v>61</v>
      </c>
      <c r="G1171" t="s">
        <v>14</v>
      </c>
      <c r="H1171" t="s">
        <v>15</v>
      </c>
      <c r="I1171">
        <v>1</v>
      </c>
      <c r="J1171" t="s">
        <v>66</v>
      </c>
      <c r="K1171" t="s">
        <v>3233</v>
      </c>
    </row>
    <row r="1172" spans="1:11" x14ac:dyDescent="0.25">
      <c r="A1172" t="s">
        <v>11</v>
      </c>
      <c r="B1172" t="s">
        <v>18</v>
      </c>
      <c r="C1172">
        <v>2</v>
      </c>
      <c r="D1172" t="s">
        <v>19</v>
      </c>
      <c r="E1172" s="65">
        <v>16</v>
      </c>
      <c r="F1172" t="s">
        <v>61</v>
      </c>
      <c r="G1172" t="s">
        <v>14</v>
      </c>
      <c r="H1172" t="s">
        <v>15</v>
      </c>
      <c r="I1172">
        <v>2</v>
      </c>
      <c r="J1172" t="s">
        <v>68</v>
      </c>
      <c r="K1172" t="s">
        <v>3234</v>
      </c>
    </row>
    <row r="1173" spans="1:11" x14ac:dyDescent="0.25">
      <c r="A1173" t="s">
        <v>11</v>
      </c>
      <c r="B1173" t="s">
        <v>18</v>
      </c>
      <c r="C1173">
        <v>2</v>
      </c>
      <c r="D1173" t="s">
        <v>19</v>
      </c>
      <c r="E1173" s="65">
        <v>16</v>
      </c>
      <c r="F1173" t="s">
        <v>61</v>
      </c>
      <c r="G1173" t="s">
        <v>14</v>
      </c>
      <c r="H1173" t="s">
        <v>15</v>
      </c>
      <c r="I1173">
        <v>3</v>
      </c>
      <c r="J1173" t="s">
        <v>98</v>
      </c>
      <c r="K1173" t="s">
        <v>4064</v>
      </c>
    </row>
    <row r="1174" spans="1:11" x14ac:dyDescent="0.25">
      <c r="A1174" t="s">
        <v>11</v>
      </c>
      <c r="B1174" t="s">
        <v>18</v>
      </c>
      <c r="C1174">
        <v>2</v>
      </c>
      <c r="D1174" t="s">
        <v>19</v>
      </c>
      <c r="E1174" s="65">
        <v>16</v>
      </c>
      <c r="F1174" t="s">
        <v>61</v>
      </c>
      <c r="G1174" t="s">
        <v>16</v>
      </c>
      <c r="H1174" t="s">
        <v>17</v>
      </c>
      <c r="I1174">
        <v>1</v>
      </c>
      <c r="J1174" t="s">
        <v>1651</v>
      </c>
      <c r="K1174" t="s">
        <v>3236</v>
      </c>
    </row>
    <row r="1175" spans="1:11" x14ac:dyDescent="0.25">
      <c r="A1175" t="s">
        <v>11</v>
      </c>
      <c r="B1175" t="s">
        <v>18</v>
      </c>
      <c r="C1175">
        <v>2</v>
      </c>
      <c r="D1175" t="s">
        <v>19</v>
      </c>
      <c r="E1175" s="65">
        <v>16</v>
      </c>
      <c r="F1175" t="s">
        <v>61</v>
      </c>
      <c r="G1175" t="s">
        <v>16</v>
      </c>
      <c r="H1175" t="s">
        <v>17</v>
      </c>
      <c r="I1175">
        <v>2</v>
      </c>
      <c r="J1175" t="s">
        <v>1652</v>
      </c>
      <c r="K1175" t="s">
        <v>3237</v>
      </c>
    </row>
    <row r="1176" spans="1:11" x14ac:dyDescent="0.25">
      <c r="A1176" t="s">
        <v>11</v>
      </c>
      <c r="B1176" t="s">
        <v>18</v>
      </c>
      <c r="C1176">
        <v>2</v>
      </c>
      <c r="D1176" t="s">
        <v>19</v>
      </c>
      <c r="E1176" s="65">
        <v>16</v>
      </c>
      <c r="F1176" t="s">
        <v>61</v>
      </c>
      <c r="G1176" t="s">
        <v>16</v>
      </c>
      <c r="H1176" t="s">
        <v>17</v>
      </c>
      <c r="I1176">
        <v>3</v>
      </c>
      <c r="J1176" t="s">
        <v>1653</v>
      </c>
      <c r="K1176" t="s">
        <v>3238</v>
      </c>
    </row>
    <row r="1177" spans="1:11" x14ac:dyDescent="0.25">
      <c r="A1177" t="s">
        <v>11</v>
      </c>
      <c r="B1177" t="s">
        <v>18</v>
      </c>
      <c r="C1177">
        <v>2</v>
      </c>
      <c r="D1177" t="s">
        <v>19</v>
      </c>
      <c r="E1177" s="65">
        <v>17</v>
      </c>
      <c r="F1177" t="s">
        <v>25</v>
      </c>
      <c r="G1177" t="s">
        <v>12</v>
      </c>
      <c r="H1177" t="s">
        <v>13</v>
      </c>
      <c r="I1177">
        <v>1</v>
      </c>
      <c r="J1177" t="s">
        <v>1654</v>
      </c>
      <c r="K1177" t="s">
        <v>3239</v>
      </c>
    </row>
    <row r="1178" spans="1:11" x14ac:dyDescent="0.25">
      <c r="A1178" t="s">
        <v>11</v>
      </c>
      <c r="B1178" t="s">
        <v>18</v>
      </c>
      <c r="C1178">
        <v>2</v>
      </c>
      <c r="D1178" t="s">
        <v>19</v>
      </c>
      <c r="E1178" s="65">
        <v>17</v>
      </c>
      <c r="F1178" t="s">
        <v>25</v>
      </c>
      <c r="G1178" t="s">
        <v>12</v>
      </c>
      <c r="H1178" t="s">
        <v>13</v>
      </c>
      <c r="I1178">
        <v>2</v>
      </c>
      <c r="J1178" t="s">
        <v>1815</v>
      </c>
      <c r="K1178" t="s">
        <v>3240</v>
      </c>
    </row>
    <row r="1179" spans="1:11" x14ac:dyDescent="0.25">
      <c r="A1179" t="s">
        <v>11</v>
      </c>
      <c r="B1179" t="s">
        <v>18</v>
      </c>
      <c r="C1179">
        <v>2</v>
      </c>
      <c r="D1179" t="s">
        <v>19</v>
      </c>
      <c r="E1179" s="65">
        <v>17</v>
      </c>
      <c r="F1179" t="s">
        <v>25</v>
      </c>
      <c r="G1179" t="s">
        <v>12</v>
      </c>
      <c r="H1179" t="s">
        <v>13</v>
      </c>
      <c r="I1179">
        <v>3</v>
      </c>
      <c r="J1179" t="s">
        <v>26</v>
      </c>
      <c r="K1179" t="s">
        <v>3241</v>
      </c>
    </row>
    <row r="1180" spans="1:11" x14ac:dyDescent="0.25">
      <c r="A1180" t="s">
        <v>11</v>
      </c>
      <c r="B1180" t="s">
        <v>18</v>
      </c>
      <c r="C1180">
        <v>2</v>
      </c>
      <c r="D1180" t="s">
        <v>19</v>
      </c>
      <c r="E1180" s="65">
        <v>17</v>
      </c>
      <c r="F1180" t="s">
        <v>25</v>
      </c>
      <c r="G1180" t="s">
        <v>12</v>
      </c>
      <c r="H1180" t="s">
        <v>13</v>
      </c>
      <c r="I1180">
        <v>4</v>
      </c>
      <c r="J1180" t="s">
        <v>39</v>
      </c>
      <c r="K1180" t="s">
        <v>3242</v>
      </c>
    </row>
    <row r="1181" spans="1:11" x14ac:dyDescent="0.25">
      <c r="A1181" t="s">
        <v>11</v>
      </c>
      <c r="B1181" t="s">
        <v>18</v>
      </c>
      <c r="C1181">
        <v>2</v>
      </c>
      <c r="D1181" t="s">
        <v>19</v>
      </c>
      <c r="E1181" s="65">
        <v>17</v>
      </c>
      <c r="F1181" t="s">
        <v>25</v>
      </c>
      <c r="G1181" t="s">
        <v>12</v>
      </c>
      <c r="H1181" t="s">
        <v>13</v>
      </c>
      <c r="I1181">
        <v>5</v>
      </c>
      <c r="J1181" t="s">
        <v>27</v>
      </c>
      <c r="K1181" t="s">
        <v>3243</v>
      </c>
    </row>
    <row r="1182" spans="1:11" x14ac:dyDescent="0.25">
      <c r="A1182" t="s">
        <v>11</v>
      </c>
      <c r="B1182" t="s">
        <v>18</v>
      </c>
      <c r="C1182">
        <v>2</v>
      </c>
      <c r="D1182" t="s">
        <v>19</v>
      </c>
      <c r="E1182" s="65">
        <v>17</v>
      </c>
      <c r="F1182" t="s">
        <v>25</v>
      </c>
      <c r="G1182" t="s">
        <v>12</v>
      </c>
      <c r="H1182" t="s">
        <v>13</v>
      </c>
      <c r="I1182">
        <v>6</v>
      </c>
      <c r="J1182" t="s">
        <v>1655</v>
      </c>
      <c r="K1182" t="s">
        <v>3244</v>
      </c>
    </row>
    <row r="1183" spans="1:11" x14ac:dyDescent="0.25">
      <c r="A1183" t="s">
        <v>11</v>
      </c>
      <c r="B1183" t="s">
        <v>18</v>
      </c>
      <c r="C1183">
        <v>2</v>
      </c>
      <c r="D1183" t="s">
        <v>19</v>
      </c>
      <c r="E1183" s="65">
        <v>17</v>
      </c>
      <c r="F1183" t="s">
        <v>25</v>
      </c>
      <c r="G1183" t="s">
        <v>12</v>
      </c>
      <c r="H1183" t="s">
        <v>13</v>
      </c>
      <c r="I1183">
        <v>7</v>
      </c>
      <c r="J1183" t="s">
        <v>90</v>
      </c>
      <c r="K1183" t="s">
        <v>3245</v>
      </c>
    </row>
    <row r="1184" spans="1:11" x14ac:dyDescent="0.25">
      <c r="A1184" t="s">
        <v>11</v>
      </c>
      <c r="B1184" t="s">
        <v>18</v>
      </c>
      <c r="C1184">
        <v>2</v>
      </c>
      <c r="D1184" t="s">
        <v>19</v>
      </c>
      <c r="E1184" s="65">
        <v>17</v>
      </c>
      <c r="F1184" t="s">
        <v>25</v>
      </c>
      <c r="G1184" t="s">
        <v>12</v>
      </c>
      <c r="H1184" t="s">
        <v>13</v>
      </c>
      <c r="I1184">
        <v>8</v>
      </c>
      <c r="J1184" t="s">
        <v>1662</v>
      </c>
      <c r="K1184" t="s">
        <v>3246</v>
      </c>
    </row>
    <row r="1185" spans="1:11" x14ac:dyDescent="0.25">
      <c r="A1185" t="s">
        <v>11</v>
      </c>
      <c r="B1185" t="s">
        <v>18</v>
      </c>
      <c r="C1185">
        <v>2</v>
      </c>
      <c r="D1185" t="s">
        <v>19</v>
      </c>
      <c r="E1185" s="65">
        <v>17</v>
      </c>
      <c r="F1185" t="s">
        <v>25</v>
      </c>
      <c r="G1185" t="s">
        <v>16</v>
      </c>
      <c r="H1185" t="s">
        <v>17</v>
      </c>
      <c r="I1185">
        <v>1</v>
      </c>
      <c r="J1185" t="s">
        <v>182</v>
      </c>
      <c r="K1185" t="s">
        <v>3247</v>
      </c>
    </row>
    <row r="1186" spans="1:11" x14ac:dyDescent="0.25">
      <c r="A1186" t="s">
        <v>11</v>
      </c>
      <c r="B1186" t="s">
        <v>18</v>
      </c>
      <c r="C1186">
        <v>2</v>
      </c>
      <c r="D1186" t="s">
        <v>19</v>
      </c>
      <c r="E1186" s="65">
        <v>17</v>
      </c>
      <c r="F1186" t="s">
        <v>25</v>
      </c>
      <c r="G1186" t="s">
        <v>16</v>
      </c>
      <c r="H1186" t="s">
        <v>17</v>
      </c>
      <c r="I1186">
        <v>2</v>
      </c>
      <c r="J1186" t="s">
        <v>1658</v>
      </c>
      <c r="K1186" t="s">
        <v>3249</v>
      </c>
    </row>
    <row r="1187" spans="1:11" x14ac:dyDescent="0.25">
      <c r="A1187" t="s">
        <v>11</v>
      </c>
      <c r="B1187" t="s">
        <v>18</v>
      </c>
      <c r="C1187">
        <v>2</v>
      </c>
      <c r="D1187" t="s">
        <v>19</v>
      </c>
      <c r="E1187" s="65">
        <v>17</v>
      </c>
      <c r="F1187" t="s">
        <v>25</v>
      </c>
      <c r="G1187" t="s">
        <v>16</v>
      </c>
      <c r="H1187" t="s">
        <v>17</v>
      </c>
      <c r="I1187">
        <v>3</v>
      </c>
      <c r="J1187" t="s">
        <v>1659</v>
      </c>
      <c r="K1187" t="s">
        <v>3250</v>
      </c>
    </row>
    <row r="1188" spans="1:11" x14ac:dyDescent="0.25">
      <c r="A1188" t="s">
        <v>11</v>
      </c>
      <c r="B1188" t="s">
        <v>18</v>
      </c>
      <c r="C1188">
        <v>2</v>
      </c>
      <c r="D1188" t="s">
        <v>19</v>
      </c>
      <c r="E1188" s="65">
        <v>17</v>
      </c>
      <c r="F1188" t="s">
        <v>25</v>
      </c>
      <c r="G1188" t="s">
        <v>16</v>
      </c>
      <c r="H1188" t="s">
        <v>17</v>
      </c>
      <c r="I1188">
        <v>4</v>
      </c>
      <c r="J1188" t="s">
        <v>74</v>
      </c>
      <c r="K1188" t="s">
        <v>3251</v>
      </c>
    </row>
    <row r="1189" spans="1:11" x14ac:dyDescent="0.25">
      <c r="A1189" t="s">
        <v>11</v>
      </c>
      <c r="B1189" t="s">
        <v>18</v>
      </c>
      <c r="C1189">
        <v>2</v>
      </c>
      <c r="D1189" t="s">
        <v>19</v>
      </c>
      <c r="E1189" s="65">
        <v>17</v>
      </c>
      <c r="F1189" t="s">
        <v>25</v>
      </c>
      <c r="G1189" t="s">
        <v>16</v>
      </c>
      <c r="H1189" t="s">
        <v>17</v>
      </c>
      <c r="I1189">
        <v>5</v>
      </c>
      <c r="J1189" t="s">
        <v>183</v>
      </c>
      <c r="K1189" t="s">
        <v>3252</v>
      </c>
    </row>
    <row r="1190" spans="1:11" x14ac:dyDescent="0.25">
      <c r="A1190" t="s">
        <v>11</v>
      </c>
      <c r="B1190" t="s">
        <v>18</v>
      </c>
      <c r="C1190">
        <v>2</v>
      </c>
      <c r="D1190" t="s">
        <v>19</v>
      </c>
      <c r="E1190" s="65">
        <v>17</v>
      </c>
      <c r="F1190" t="s">
        <v>25</v>
      </c>
      <c r="G1190" t="s">
        <v>16</v>
      </c>
      <c r="H1190" t="s">
        <v>17</v>
      </c>
      <c r="I1190">
        <v>6</v>
      </c>
      <c r="J1190" t="s">
        <v>69</v>
      </c>
      <c r="K1190" t="s">
        <v>3253</v>
      </c>
    </row>
    <row r="1191" spans="1:11" x14ac:dyDescent="0.25">
      <c r="A1191" t="s">
        <v>11</v>
      </c>
      <c r="B1191" t="s">
        <v>18</v>
      </c>
      <c r="C1191">
        <v>2</v>
      </c>
      <c r="D1191" t="s">
        <v>19</v>
      </c>
      <c r="E1191" s="65">
        <v>17</v>
      </c>
      <c r="F1191" t="s">
        <v>25</v>
      </c>
      <c r="G1191" t="s">
        <v>16</v>
      </c>
      <c r="H1191" t="s">
        <v>17</v>
      </c>
      <c r="I1191">
        <v>7</v>
      </c>
      <c r="J1191" t="s">
        <v>1816</v>
      </c>
      <c r="K1191" t="s">
        <v>3254</v>
      </c>
    </row>
    <row r="1192" spans="1:11" x14ac:dyDescent="0.25">
      <c r="A1192" t="s">
        <v>11</v>
      </c>
      <c r="B1192" t="s">
        <v>18</v>
      </c>
      <c r="C1192">
        <v>2</v>
      </c>
      <c r="D1192" t="s">
        <v>19</v>
      </c>
      <c r="E1192" s="65">
        <v>17</v>
      </c>
      <c r="F1192" t="s">
        <v>25</v>
      </c>
      <c r="G1192" t="s">
        <v>16</v>
      </c>
      <c r="H1192" t="s">
        <v>17</v>
      </c>
      <c r="I1192">
        <v>8</v>
      </c>
      <c r="J1192" t="s">
        <v>1656</v>
      </c>
      <c r="K1192" t="s">
        <v>3255</v>
      </c>
    </row>
    <row r="1193" spans="1:11" x14ac:dyDescent="0.25">
      <c r="A1193" t="s">
        <v>11</v>
      </c>
      <c r="B1193" t="s">
        <v>18</v>
      </c>
      <c r="C1193">
        <v>2</v>
      </c>
      <c r="D1193" t="s">
        <v>19</v>
      </c>
      <c r="E1193" s="65">
        <v>17</v>
      </c>
      <c r="F1193" t="s">
        <v>25</v>
      </c>
      <c r="G1193" t="s">
        <v>16</v>
      </c>
      <c r="H1193" t="s">
        <v>17</v>
      </c>
      <c r="I1193">
        <v>9</v>
      </c>
      <c r="J1193" t="s">
        <v>1657</v>
      </c>
      <c r="K1193" t="s">
        <v>3256</v>
      </c>
    </row>
    <row r="1194" spans="1:11" x14ac:dyDescent="0.25">
      <c r="A1194" t="s">
        <v>11</v>
      </c>
      <c r="B1194" t="s">
        <v>18</v>
      </c>
      <c r="C1194">
        <v>2</v>
      </c>
      <c r="D1194" t="s">
        <v>19</v>
      </c>
      <c r="E1194" s="65">
        <v>17</v>
      </c>
      <c r="F1194" t="s">
        <v>25</v>
      </c>
      <c r="G1194" t="s">
        <v>16</v>
      </c>
      <c r="H1194" t="s">
        <v>17</v>
      </c>
      <c r="I1194">
        <v>10</v>
      </c>
      <c r="J1194" t="s">
        <v>72</v>
      </c>
      <c r="K1194" t="s">
        <v>3248</v>
      </c>
    </row>
    <row r="1195" spans="1:11" x14ac:dyDescent="0.25">
      <c r="A1195" t="s">
        <v>11</v>
      </c>
      <c r="B1195" t="s">
        <v>18</v>
      </c>
      <c r="C1195">
        <v>2</v>
      </c>
      <c r="D1195" t="s">
        <v>19</v>
      </c>
      <c r="E1195" s="65">
        <v>18</v>
      </c>
      <c r="F1195" t="s">
        <v>582</v>
      </c>
      <c r="G1195" t="s">
        <v>12</v>
      </c>
      <c r="H1195" t="s">
        <v>13</v>
      </c>
      <c r="I1195">
        <v>1</v>
      </c>
      <c r="J1195" t="s">
        <v>1817</v>
      </c>
      <c r="K1195" t="s">
        <v>3257</v>
      </c>
    </row>
    <row r="1196" spans="1:11" x14ac:dyDescent="0.25">
      <c r="A1196" t="s">
        <v>11</v>
      </c>
      <c r="B1196" t="s">
        <v>18</v>
      </c>
      <c r="C1196">
        <v>2</v>
      </c>
      <c r="D1196" t="s">
        <v>19</v>
      </c>
      <c r="E1196" s="65">
        <v>18</v>
      </c>
      <c r="F1196" t="s">
        <v>582</v>
      </c>
      <c r="G1196" t="s">
        <v>12</v>
      </c>
      <c r="H1196" t="s">
        <v>13</v>
      </c>
      <c r="I1196">
        <v>2</v>
      </c>
      <c r="J1196" t="s">
        <v>583</v>
      </c>
      <c r="K1196" t="s">
        <v>3258</v>
      </c>
    </row>
    <row r="1197" spans="1:11" x14ac:dyDescent="0.25">
      <c r="A1197" t="s">
        <v>11</v>
      </c>
      <c r="B1197" t="s">
        <v>18</v>
      </c>
      <c r="C1197">
        <v>2</v>
      </c>
      <c r="D1197" t="s">
        <v>19</v>
      </c>
      <c r="E1197" s="65">
        <v>18</v>
      </c>
      <c r="F1197" t="s">
        <v>582</v>
      </c>
      <c r="G1197" t="s">
        <v>12</v>
      </c>
      <c r="H1197" t="s">
        <v>13</v>
      </c>
      <c r="I1197">
        <v>3</v>
      </c>
      <c r="J1197" t="s">
        <v>584</v>
      </c>
      <c r="K1197" t="s">
        <v>3259</v>
      </c>
    </row>
    <row r="1198" spans="1:11" x14ac:dyDescent="0.25">
      <c r="A1198" t="s">
        <v>11</v>
      </c>
      <c r="B1198" t="s">
        <v>18</v>
      </c>
      <c r="C1198">
        <v>2</v>
      </c>
      <c r="D1198" t="s">
        <v>19</v>
      </c>
      <c r="E1198" s="65">
        <v>18</v>
      </c>
      <c r="F1198" t="s">
        <v>582</v>
      </c>
      <c r="G1198" t="s">
        <v>12</v>
      </c>
      <c r="H1198" t="s">
        <v>13</v>
      </c>
      <c r="I1198">
        <v>4</v>
      </c>
      <c r="J1198" t="s">
        <v>1665</v>
      </c>
      <c r="K1198" t="s">
        <v>3260</v>
      </c>
    </row>
    <row r="1199" spans="1:11" x14ac:dyDescent="0.25">
      <c r="A1199" t="s">
        <v>11</v>
      </c>
      <c r="B1199" t="s">
        <v>18</v>
      </c>
      <c r="C1199">
        <v>2</v>
      </c>
      <c r="D1199" t="s">
        <v>19</v>
      </c>
      <c r="E1199" s="65">
        <v>18</v>
      </c>
      <c r="F1199" t="s">
        <v>582</v>
      </c>
      <c r="G1199" t="s">
        <v>12</v>
      </c>
      <c r="H1199" t="s">
        <v>13</v>
      </c>
      <c r="I1199">
        <v>5</v>
      </c>
      <c r="J1199" t="s">
        <v>588</v>
      </c>
      <c r="K1199" t="s">
        <v>3261</v>
      </c>
    </row>
    <row r="1200" spans="1:11" x14ac:dyDescent="0.25">
      <c r="A1200" t="s">
        <v>11</v>
      </c>
      <c r="B1200" t="s">
        <v>18</v>
      </c>
      <c r="C1200">
        <v>2</v>
      </c>
      <c r="D1200" t="s">
        <v>19</v>
      </c>
      <c r="E1200" s="65">
        <v>18</v>
      </c>
      <c r="F1200" t="s">
        <v>582</v>
      </c>
      <c r="G1200" t="s">
        <v>12</v>
      </c>
      <c r="H1200" t="s">
        <v>13</v>
      </c>
      <c r="I1200">
        <v>6</v>
      </c>
      <c r="J1200" t="s">
        <v>1664</v>
      </c>
      <c r="K1200" t="s">
        <v>3262</v>
      </c>
    </row>
    <row r="1201" spans="1:11" x14ac:dyDescent="0.25">
      <c r="A1201" t="s">
        <v>11</v>
      </c>
      <c r="B1201" t="s">
        <v>18</v>
      </c>
      <c r="C1201">
        <v>2</v>
      </c>
      <c r="D1201" t="s">
        <v>19</v>
      </c>
      <c r="E1201" s="65">
        <v>18</v>
      </c>
      <c r="F1201" t="s">
        <v>582</v>
      </c>
      <c r="G1201" t="s">
        <v>16</v>
      </c>
      <c r="H1201" t="s">
        <v>17</v>
      </c>
      <c r="I1201">
        <v>1</v>
      </c>
      <c r="J1201" t="s">
        <v>589</v>
      </c>
      <c r="K1201" t="s">
        <v>3263</v>
      </c>
    </row>
    <row r="1202" spans="1:11" x14ac:dyDescent="0.25">
      <c r="A1202" t="s">
        <v>11</v>
      </c>
      <c r="B1202" t="s">
        <v>18</v>
      </c>
      <c r="C1202">
        <v>2</v>
      </c>
      <c r="D1202" t="s">
        <v>19</v>
      </c>
      <c r="E1202" s="65">
        <v>18</v>
      </c>
      <c r="F1202" t="s">
        <v>582</v>
      </c>
      <c r="G1202" t="s">
        <v>16</v>
      </c>
      <c r="H1202" t="s">
        <v>17</v>
      </c>
      <c r="I1202">
        <v>2</v>
      </c>
      <c r="J1202" t="s">
        <v>1663</v>
      </c>
      <c r="K1202" t="s">
        <v>3264</v>
      </c>
    </row>
    <row r="1203" spans="1:11" x14ac:dyDescent="0.25">
      <c r="A1203" t="s">
        <v>11</v>
      </c>
      <c r="B1203" t="s">
        <v>18</v>
      </c>
      <c r="C1203">
        <v>2</v>
      </c>
      <c r="D1203" t="s">
        <v>19</v>
      </c>
      <c r="E1203" s="65">
        <v>18</v>
      </c>
      <c r="F1203" t="s">
        <v>582</v>
      </c>
      <c r="G1203" t="s">
        <v>16</v>
      </c>
      <c r="H1203" t="s">
        <v>17</v>
      </c>
      <c r="I1203">
        <v>3</v>
      </c>
      <c r="J1203" t="s">
        <v>585</v>
      </c>
      <c r="K1203" t="s">
        <v>3265</v>
      </c>
    </row>
    <row r="1204" spans="1:11" x14ac:dyDescent="0.25">
      <c r="A1204" t="s">
        <v>11</v>
      </c>
      <c r="B1204" t="s">
        <v>18</v>
      </c>
      <c r="C1204">
        <v>2</v>
      </c>
      <c r="D1204" t="s">
        <v>19</v>
      </c>
      <c r="E1204" s="65">
        <v>18</v>
      </c>
      <c r="F1204" t="s">
        <v>582</v>
      </c>
      <c r="G1204" t="s">
        <v>16</v>
      </c>
      <c r="H1204" t="s">
        <v>17</v>
      </c>
      <c r="I1204">
        <v>4</v>
      </c>
      <c r="J1204" t="s">
        <v>586</v>
      </c>
      <c r="K1204" t="s">
        <v>3266</v>
      </c>
    </row>
    <row r="1205" spans="1:11" x14ac:dyDescent="0.25">
      <c r="A1205" t="s">
        <v>11</v>
      </c>
      <c r="B1205" t="s">
        <v>18</v>
      </c>
      <c r="C1205">
        <v>2</v>
      </c>
      <c r="D1205" t="s">
        <v>19</v>
      </c>
      <c r="E1205" s="65">
        <v>18</v>
      </c>
      <c r="F1205" t="s">
        <v>582</v>
      </c>
      <c r="G1205" t="s">
        <v>16</v>
      </c>
      <c r="H1205" t="s">
        <v>17</v>
      </c>
      <c r="I1205">
        <v>5</v>
      </c>
      <c r="J1205" t="s">
        <v>587</v>
      </c>
      <c r="K1205" t="s">
        <v>3267</v>
      </c>
    </row>
    <row r="1206" spans="1:11" x14ac:dyDescent="0.25">
      <c r="A1206" t="s">
        <v>11</v>
      </c>
      <c r="B1206" t="s">
        <v>18</v>
      </c>
      <c r="C1206">
        <v>2</v>
      </c>
      <c r="D1206" t="s">
        <v>19</v>
      </c>
      <c r="E1206" s="65">
        <v>18</v>
      </c>
      <c r="F1206" t="s">
        <v>582</v>
      </c>
      <c r="G1206" t="s">
        <v>16</v>
      </c>
      <c r="H1206" t="s">
        <v>17</v>
      </c>
      <c r="I1206">
        <v>6</v>
      </c>
      <c r="J1206" t="s">
        <v>590</v>
      </c>
      <c r="K1206" t="s">
        <v>3268</v>
      </c>
    </row>
    <row r="1207" spans="1:11" x14ac:dyDescent="0.25">
      <c r="A1207" t="s">
        <v>11</v>
      </c>
      <c r="B1207" t="s">
        <v>18</v>
      </c>
      <c r="C1207">
        <v>2</v>
      </c>
      <c r="D1207" t="s">
        <v>19</v>
      </c>
      <c r="E1207" s="65">
        <v>19</v>
      </c>
      <c r="F1207" t="s">
        <v>75</v>
      </c>
      <c r="G1207" t="s">
        <v>12</v>
      </c>
      <c r="H1207" t="s">
        <v>13</v>
      </c>
      <c r="I1207">
        <v>1</v>
      </c>
      <c r="J1207" t="s">
        <v>78</v>
      </c>
      <c r="K1207" t="s">
        <v>3269</v>
      </c>
    </row>
    <row r="1208" spans="1:11" x14ac:dyDescent="0.25">
      <c r="A1208" t="s">
        <v>11</v>
      </c>
      <c r="B1208" t="s">
        <v>18</v>
      </c>
      <c r="C1208">
        <v>2</v>
      </c>
      <c r="D1208" t="s">
        <v>19</v>
      </c>
      <c r="E1208" s="65">
        <v>19</v>
      </c>
      <c r="F1208" t="s">
        <v>75</v>
      </c>
      <c r="G1208" t="s">
        <v>12</v>
      </c>
      <c r="H1208" t="s">
        <v>13</v>
      </c>
      <c r="I1208">
        <v>2</v>
      </c>
      <c r="J1208" t="s">
        <v>1829</v>
      </c>
      <c r="K1208" t="s">
        <v>3280</v>
      </c>
    </row>
    <row r="1209" spans="1:11" x14ac:dyDescent="0.25">
      <c r="A1209" t="s">
        <v>11</v>
      </c>
      <c r="B1209" t="s">
        <v>18</v>
      </c>
      <c r="C1209">
        <v>2</v>
      </c>
      <c r="D1209" t="s">
        <v>19</v>
      </c>
      <c r="E1209" s="65">
        <v>19</v>
      </c>
      <c r="F1209" t="s">
        <v>75</v>
      </c>
      <c r="G1209" t="s">
        <v>12</v>
      </c>
      <c r="H1209" t="s">
        <v>13</v>
      </c>
      <c r="I1209">
        <v>3</v>
      </c>
      <c r="J1209" t="s">
        <v>1830</v>
      </c>
      <c r="K1209" t="s">
        <v>3288</v>
      </c>
    </row>
    <row r="1210" spans="1:11" x14ac:dyDescent="0.25">
      <c r="A1210" t="s">
        <v>11</v>
      </c>
      <c r="B1210" t="s">
        <v>18</v>
      </c>
      <c r="C1210">
        <v>2</v>
      </c>
      <c r="D1210" t="s">
        <v>19</v>
      </c>
      <c r="E1210" s="65">
        <v>19</v>
      </c>
      <c r="F1210" t="s">
        <v>75</v>
      </c>
      <c r="G1210" t="s">
        <v>12</v>
      </c>
      <c r="H1210" t="s">
        <v>13</v>
      </c>
      <c r="I1210">
        <v>4</v>
      </c>
      <c r="J1210" t="s">
        <v>86</v>
      </c>
      <c r="K1210" t="s">
        <v>3289</v>
      </c>
    </row>
    <row r="1211" spans="1:11" x14ac:dyDescent="0.25">
      <c r="A1211" t="s">
        <v>11</v>
      </c>
      <c r="B1211" t="s">
        <v>18</v>
      </c>
      <c r="C1211">
        <v>2</v>
      </c>
      <c r="D1211" t="s">
        <v>19</v>
      </c>
      <c r="E1211" s="65">
        <v>19</v>
      </c>
      <c r="F1211" t="s">
        <v>75</v>
      </c>
      <c r="G1211" t="s">
        <v>12</v>
      </c>
      <c r="H1211" t="s">
        <v>13</v>
      </c>
      <c r="I1211">
        <v>5</v>
      </c>
      <c r="J1211" t="s">
        <v>4065</v>
      </c>
      <c r="K1211" t="s">
        <v>3290</v>
      </c>
    </row>
    <row r="1212" spans="1:11" x14ac:dyDescent="0.25">
      <c r="A1212" t="s">
        <v>11</v>
      </c>
      <c r="B1212" t="s">
        <v>18</v>
      </c>
      <c r="C1212">
        <v>2</v>
      </c>
      <c r="D1212" t="s">
        <v>19</v>
      </c>
      <c r="E1212" s="65">
        <v>19</v>
      </c>
      <c r="F1212" t="s">
        <v>75</v>
      </c>
      <c r="G1212" t="s">
        <v>12</v>
      </c>
      <c r="H1212" t="s">
        <v>13</v>
      </c>
      <c r="I1212">
        <v>6</v>
      </c>
      <c r="J1212" t="s">
        <v>4066</v>
      </c>
      <c r="K1212" t="s">
        <v>3291</v>
      </c>
    </row>
    <row r="1213" spans="1:11" x14ac:dyDescent="0.25">
      <c r="A1213" t="s">
        <v>11</v>
      </c>
      <c r="B1213" t="s">
        <v>18</v>
      </c>
      <c r="C1213">
        <v>2</v>
      </c>
      <c r="D1213" t="s">
        <v>19</v>
      </c>
      <c r="E1213" s="65">
        <v>19</v>
      </c>
      <c r="F1213" t="s">
        <v>75</v>
      </c>
      <c r="G1213" t="s">
        <v>12</v>
      </c>
      <c r="H1213" t="s">
        <v>13</v>
      </c>
      <c r="I1213">
        <v>7</v>
      </c>
      <c r="J1213" t="s">
        <v>184</v>
      </c>
      <c r="K1213" t="s">
        <v>3292</v>
      </c>
    </row>
    <row r="1214" spans="1:11" x14ac:dyDescent="0.25">
      <c r="A1214" t="s">
        <v>11</v>
      </c>
      <c r="B1214" t="s">
        <v>18</v>
      </c>
      <c r="C1214">
        <v>2</v>
      </c>
      <c r="D1214" t="s">
        <v>19</v>
      </c>
      <c r="E1214" s="65">
        <v>19</v>
      </c>
      <c r="F1214" t="s">
        <v>75</v>
      </c>
      <c r="G1214" t="s">
        <v>12</v>
      </c>
      <c r="H1214" t="s">
        <v>13</v>
      </c>
      <c r="I1214">
        <v>8</v>
      </c>
      <c r="J1214" t="s">
        <v>4067</v>
      </c>
      <c r="K1214" t="s">
        <v>3293</v>
      </c>
    </row>
    <row r="1215" spans="1:11" x14ac:dyDescent="0.25">
      <c r="A1215" t="s">
        <v>11</v>
      </c>
      <c r="B1215" t="s">
        <v>18</v>
      </c>
      <c r="C1215">
        <v>2</v>
      </c>
      <c r="D1215" t="s">
        <v>19</v>
      </c>
      <c r="E1215" s="65">
        <v>19</v>
      </c>
      <c r="F1215" t="s">
        <v>75</v>
      </c>
      <c r="G1215" t="s">
        <v>12</v>
      </c>
      <c r="H1215" t="s">
        <v>13</v>
      </c>
      <c r="I1215">
        <v>9</v>
      </c>
      <c r="J1215" t="s">
        <v>81</v>
      </c>
      <c r="K1215" t="s">
        <v>3294</v>
      </c>
    </row>
    <row r="1216" spans="1:11" x14ac:dyDescent="0.25">
      <c r="A1216" t="s">
        <v>11</v>
      </c>
      <c r="B1216" t="s">
        <v>18</v>
      </c>
      <c r="C1216">
        <v>2</v>
      </c>
      <c r="D1216" t="s">
        <v>19</v>
      </c>
      <c r="E1216" s="65">
        <v>19</v>
      </c>
      <c r="F1216" t="s">
        <v>75</v>
      </c>
      <c r="G1216" t="s">
        <v>12</v>
      </c>
      <c r="H1216" t="s">
        <v>13</v>
      </c>
      <c r="I1216">
        <v>10</v>
      </c>
      <c r="J1216" t="s">
        <v>186</v>
      </c>
      <c r="K1216" t="s">
        <v>3270</v>
      </c>
    </row>
    <row r="1217" spans="1:11" x14ac:dyDescent="0.25">
      <c r="A1217" t="s">
        <v>11</v>
      </c>
      <c r="B1217" t="s">
        <v>18</v>
      </c>
      <c r="C1217">
        <v>2</v>
      </c>
      <c r="D1217" t="s">
        <v>19</v>
      </c>
      <c r="E1217" s="65">
        <v>19</v>
      </c>
      <c r="F1217" t="s">
        <v>75</v>
      </c>
      <c r="G1217" t="s">
        <v>12</v>
      </c>
      <c r="H1217" t="s">
        <v>13</v>
      </c>
      <c r="I1217">
        <v>11</v>
      </c>
      <c r="J1217" t="s">
        <v>188</v>
      </c>
      <c r="K1217" t="s">
        <v>3271</v>
      </c>
    </row>
    <row r="1218" spans="1:11" x14ac:dyDescent="0.25">
      <c r="A1218" t="s">
        <v>11</v>
      </c>
      <c r="B1218" t="s">
        <v>18</v>
      </c>
      <c r="C1218">
        <v>2</v>
      </c>
      <c r="D1218" t="s">
        <v>19</v>
      </c>
      <c r="E1218" s="65">
        <v>19</v>
      </c>
      <c r="F1218" t="s">
        <v>75</v>
      </c>
      <c r="G1218" t="s">
        <v>12</v>
      </c>
      <c r="H1218" t="s">
        <v>13</v>
      </c>
      <c r="I1218">
        <v>12</v>
      </c>
      <c r="J1218" t="s">
        <v>1821</v>
      </c>
      <c r="K1218" t="s">
        <v>3272</v>
      </c>
    </row>
    <row r="1219" spans="1:11" x14ac:dyDescent="0.25">
      <c r="A1219" t="s">
        <v>11</v>
      </c>
      <c r="B1219" t="s">
        <v>18</v>
      </c>
      <c r="C1219">
        <v>2</v>
      </c>
      <c r="D1219" t="s">
        <v>19</v>
      </c>
      <c r="E1219" s="65">
        <v>19</v>
      </c>
      <c r="F1219" t="s">
        <v>75</v>
      </c>
      <c r="G1219" t="s">
        <v>12</v>
      </c>
      <c r="H1219" t="s">
        <v>13</v>
      </c>
      <c r="I1219">
        <v>13</v>
      </c>
      <c r="J1219" t="s">
        <v>87</v>
      </c>
      <c r="K1219" t="s">
        <v>3273</v>
      </c>
    </row>
    <row r="1220" spans="1:11" x14ac:dyDescent="0.25">
      <c r="A1220" t="s">
        <v>11</v>
      </c>
      <c r="B1220" t="s">
        <v>18</v>
      </c>
      <c r="C1220">
        <v>2</v>
      </c>
      <c r="D1220" t="s">
        <v>19</v>
      </c>
      <c r="E1220" s="65">
        <v>19</v>
      </c>
      <c r="F1220" t="s">
        <v>75</v>
      </c>
      <c r="G1220" t="s">
        <v>12</v>
      </c>
      <c r="H1220" t="s">
        <v>13</v>
      </c>
      <c r="I1220">
        <v>14</v>
      </c>
      <c r="J1220" t="s">
        <v>82</v>
      </c>
      <c r="K1220" t="s">
        <v>3274</v>
      </c>
    </row>
    <row r="1221" spans="1:11" x14ac:dyDescent="0.25">
      <c r="A1221" t="s">
        <v>11</v>
      </c>
      <c r="B1221" t="s">
        <v>18</v>
      </c>
      <c r="C1221">
        <v>2</v>
      </c>
      <c r="D1221" t="s">
        <v>19</v>
      </c>
      <c r="E1221" s="65">
        <v>19</v>
      </c>
      <c r="F1221" t="s">
        <v>75</v>
      </c>
      <c r="G1221" t="s">
        <v>12</v>
      </c>
      <c r="H1221" t="s">
        <v>13</v>
      </c>
      <c r="I1221">
        <v>15</v>
      </c>
      <c r="J1221" t="s">
        <v>103</v>
      </c>
      <c r="K1221" t="s">
        <v>3275</v>
      </c>
    </row>
    <row r="1222" spans="1:11" x14ac:dyDescent="0.25">
      <c r="A1222" t="s">
        <v>11</v>
      </c>
      <c r="B1222" t="s">
        <v>18</v>
      </c>
      <c r="C1222">
        <v>2</v>
      </c>
      <c r="D1222" t="s">
        <v>19</v>
      </c>
      <c r="E1222" s="65">
        <v>19</v>
      </c>
      <c r="F1222" t="s">
        <v>75</v>
      </c>
      <c r="G1222" t="s">
        <v>12</v>
      </c>
      <c r="H1222" t="s">
        <v>13</v>
      </c>
      <c r="I1222">
        <v>16</v>
      </c>
      <c r="J1222" t="s">
        <v>91</v>
      </c>
      <c r="K1222" t="s">
        <v>3276</v>
      </c>
    </row>
    <row r="1223" spans="1:11" x14ac:dyDescent="0.25">
      <c r="A1223" t="s">
        <v>11</v>
      </c>
      <c r="B1223" t="s">
        <v>18</v>
      </c>
      <c r="C1223">
        <v>2</v>
      </c>
      <c r="D1223" t="s">
        <v>19</v>
      </c>
      <c r="E1223" s="65">
        <v>19</v>
      </c>
      <c r="F1223" t="s">
        <v>75</v>
      </c>
      <c r="G1223" t="s">
        <v>12</v>
      </c>
      <c r="H1223" t="s">
        <v>13</v>
      </c>
      <c r="I1223">
        <v>17</v>
      </c>
      <c r="J1223" t="s">
        <v>1684</v>
      </c>
      <c r="K1223" t="s">
        <v>3277</v>
      </c>
    </row>
    <row r="1224" spans="1:11" x14ac:dyDescent="0.25">
      <c r="A1224" t="s">
        <v>11</v>
      </c>
      <c r="B1224" t="s">
        <v>18</v>
      </c>
      <c r="C1224">
        <v>2</v>
      </c>
      <c r="D1224" t="s">
        <v>19</v>
      </c>
      <c r="E1224" s="65">
        <v>19</v>
      </c>
      <c r="F1224" t="s">
        <v>75</v>
      </c>
      <c r="G1224" t="s">
        <v>12</v>
      </c>
      <c r="H1224" t="s">
        <v>13</v>
      </c>
      <c r="I1224">
        <v>18</v>
      </c>
      <c r="J1224" t="s">
        <v>92</v>
      </c>
      <c r="K1224" t="s">
        <v>3278</v>
      </c>
    </row>
    <row r="1225" spans="1:11" x14ac:dyDescent="0.25">
      <c r="A1225" t="s">
        <v>11</v>
      </c>
      <c r="B1225" t="s">
        <v>18</v>
      </c>
      <c r="C1225">
        <v>2</v>
      </c>
      <c r="D1225" t="s">
        <v>19</v>
      </c>
      <c r="E1225" s="65">
        <v>19</v>
      </c>
      <c r="F1225" t="s">
        <v>75</v>
      </c>
      <c r="G1225" t="s">
        <v>12</v>
      </c>
      <c r="H1225" t="s">
        <v>13</v>
      </c>
      <c r="I1225">
        <v>19</v>
      </c>
      <c r="J1225" t="s">
        <v>1820</v>
      </c>
      <c r="K1225" t="s">
        <v>3279</v>
      </c>
    </row>
    <row r="1226" spans="1:11" x14ac:dyDescent="0.25">
      <c r="A1226" t="s">
        <v>11</v>
      </c>
      <c r="B1226" t="s">
        <v>18</v>
      </c>
      <c r="C1226">
        <v>2</v>
      </c>
      <c r="D1226" t="s">
        <v>19</v>
      </c>
      <c r="E1226" s="65">
        <v>19</v>
      </c>
      <c r="F1226" t="s">
        <v>75</v>
      </c>
      <c r="G1226" t="s">
        <v>12</v>
      </c>
      <c r="H1226" t="s">
        <v>13</v>
      </c>
      <c r="I1226">
        <v>20</v>
      </c>
      <c r="J1226" t="s">
        <v>104</v>
      </c>
      <c r="K1226" t="s">
        <v>3281</v>
      </c>
    </row>
    <row r="1227" spans="1:11" x14ac:dyDescent="0.25">
      <c r="A1227" t="s">
        <v>11</v>
      </c>
      <c r="B1227" t="s">
        <v>18</v>
      </c>
      <c r="C1227">
        <v>2</v>
      </c>
      <c r="D1227" t="s">
        <v>19</v>
      </c>
      <c r="E1227" s="65">
        <v>19</v>
      </c>
      <c r="F1227" t="s">
        <v>75</v>
      </c>
      <c r="G1227" t="s">
        <v>12</v>
      </c>
      <c r="H1227" t="s">
        <v>13</v>
      </c>
      <c r="I1227">
        <v>21</v>
      </c>
      <c r="J1227" t="s">
        <v>4068</v>
      </c>
      <c r="K1227" t="s">
        <v>3282</v>
      </c>
    </row>
    <row r="1228" spans="1:11" x14ac:dyDescent="0.25">
      <c r="A1228" t="s">
        <v>11</v>
      </c>
      <c r="B1228" t="s">
        <v>18</v>
      </c>
      <c r="C1228">
        <v>2</v>
      </c>
      <c r="D1228" t="s">
        <v>19</v>
      </c>
      <c r="E1228" s="65">
        <v>19</v>
      </c>
      <c r="F1228" t="s">
        <v>75</v>
      </c>
      <c r="G1228" t="s">
        <v>12</v>
      </c>
      <c r="H1228" t="s">
        <v>13</v>
      </c>
      <c r="I1228">
        <v>22</v>
      </c>
      <c r="J1228" t="s">
        <v>1822</v>
      </c>
      <c r="K1228" t="s">
        <v>3283</v>
      </c>
    </row>
    <row r="1229" spans="1:11" x14ac:dyDescent="0.25">
      <c r="A1229" t="s">
        <v>11</v>
      </c>
      <c r="B1229" t="s">
        <v>18</v>
      </c>
      <c r="C1229">
        <v>2</v>
      </c>
      <c r="D1229" t="s">
        <v>19</v>
      </c>
      <c r="E1229" s="65">
        <v>19</v>
      </c>
      <c r="F1229" t="s">
        <v>75</v>
      </c>
      <c r="G1229" t="s">
        <v>12</v>
      </c>
      <c r="H1229" t="s">
        <v>13</v>
      </c>
      <c r="I1229">
        <v>23</v>
      </c>
      <c r="J1229" t="s">
        <v>1825</v>
      </c>
      <c r="K1229" t="s">
        <v>3284</v>
      </c>
    </row>
    <row r="1230" spans="1:11" x14ac:dyDescent="0.25">
      <c r="A1230" t="s">
        <v>11</v>
      </c>
      <c r="B1230" t="s">
        <v>18</v>
      </c>
      <c r="C1230">
        <v>2</v>
      </c>
      <c r="D1230" t="s">
        <v>19</v>
      </c>
      <c r="E1230" s="65">
        <v>19</v>
      </c>
      <c r="F1230" t="s">
        <v>75</v>
      </c>
      <c r="G1230" t="s">
        <v>12</v>
      </c>
      <c r="H1230" t="s">
        <v>13</v>
      </c>
      <c r="I1230">
        <v>24</v>
      </c>
      <c r="J1230" t="s">
        <v>97</v>
      </c>
      <c r="K1230" t="s">
        <v>3285</v>
      </c>
    </row>
    <row r="1231" spans="1:11" x14ac:dyDescent="0.25">
      <c r="A1231" t="s">
        <v>11</v>
      </c>
      <c r="B1231" t="s">
        <v>18</v>
      </c>
      <c r="C1231">
        <v>2</v>
      </c>
      <c r="D1231" t="s">
        <v>19</v>
      </c>
      <c r="E1231" s="65">
        <v>19</v>
      </c>
      <c r="F1231" t="s">
        <v>75</v>
      </c>
      <c r="G1231" t="s">
        <v>12</v>
      </c>
      <c r="H1231" t="s">
        <v>13</v>
      </c>
      <c r="I1231">
        <v>25</v>
      </c>
      <c r="J1231" t="s">
        <v>1827</v>
      </c>
      <c r="K1231" t="s">
        <v>3286</v>
      </c>
    </row>
    <row r="1232" spans="1:11" x14ac:dyDescent="0.25">
      <c r="A1232" t="s">
        <v>11</v>
      </c>
      <c r="B1232" t="s">
        <v>18</v>
      </c>
      <c r="C1232">
        <v>2</v>
      </c>
      <c r="D1232" t="s">
        <v>19</v>
      </c>
      <c r="E1232" s="65">
        <v>19</v>
      </c>
      <c r="F1232" t="s">
        <v>75</v>
      </c>
      <c r="G1232" t="s">
        <v>12</v>
      </c>
      <c r="H1232" t="s">
        <v>13</v>
      </c>
      <c r="I1232">
        <v>26</v>
      </c>
      <c r="J1232" t="s">
        <v>1828</v>
      </c>
      <c r="K1232" t="s">
        <v>3287</v>
      </c>
    </row>
    <row r="1233" spans="1:11" x14ac:dyDescent="0.25">
      <c r="A1233" t="s">
        <v>11</v>
      </c>
      <c r="B1233" t="s">
        <v>18</v>
      </c>
      <c r="C1233">
        <v>2</v>
      </c>
      <c r="D1233" t="s">
        <v>19</v>
      </c>
      <c r="E1233" s="65">
        <v>19</v>
      </c>
      <c r="F1233" t="s">
        <v>75</v>
      </c>
      <c r="G1233" t="s">
        <v>14</v>
      </c>
      <c r="H1233" t="s">
        <v>15</v>
      </c>
      <c r="I1233">
        <v>1</v>
      </c>
      <c r="J1233" t="s">
        <v>1670</v>
      </c>
      <c r="K1233" t="s">
        <v>3295</v>
      </c>
    </row>
    <row r="1234" spans="1:11" x14ac:dyDescent="0.25">
      <c r="A1234" t="s">
        <v>11</v>
      </c>
      <c r="B1234" t="s">
        <v>18</v>
      </c>
      <c r="C1234">
        <v>2</v>
      </c>
      <c r="D1234" t="s">
        <v>19</v>
      </c>
      <c r="E1234" s="65">
        <v>19</v>
      </c>
      <c r="F1234" t="s">
        <v>75</v>
      </c>
      <c r="G1234" t="s">
        <v>14</v>
      </c>
      <c r="H1234" t="s">
        <v>15</v>
      </c>
      <c r="I1234">
        <v>2</v>
      </c>
      <c r="J1234" t="s">
        <v>1819</v>
      </c>
      <c r="K1234" t="s">
        <v>3298</v>
      </c>
    </row>
    <row r="1235" spans="1:11" x14ac:dyDescent="0.25">
      <c r="A1235" t="s">
        <v>11</v>
      </c>
      <c r="B1235" t="s">
        <v>18</v>
      </c>
      <c r="C1235">
        <v>2</v>
      </c>
      <c r="D1235" t="s">
        <v>19</v>
      </c>
      <c r="E1235" s="65">
        <v>19</v>
      </c>
      <c r="F1235" t="s">
        <v>75</v>
      </c>
      <c r="G1235" t="s">
        <v>14</v>
      </c>
      <c r="H1235" t="s">
        <v>15</v>
      </c>
      <c r="I1235">
        <v>3</v>
      </c>
      <c r="J1235" t="s">
        <v>1688</v>
      </c>
      <c r="K1235" t="s">
        <v>3299</v>
      </c>
    </row>
    <row r="1236" spans="1:11" x14ac:dyDescent="0.25">
      <c r="A1236" t="s">
        <v>11</v>
      </c>
      <c r="B1236" t="s">
        <v>18</v>
      </c>
      <c r="C1236">
        <v>2</v>
      </c>
      <c r="D1236" t="s">
        <v>19</v>
      </c>
      <c r="E1236" s="65">
        <v>19</v>
      </c>
      <c r="F1236" t="s">
        <v>75</v>
      </c>
      <c r="G1236" t="s">
        <v>14</v>
      </c>
      <c r="H1236" t="s">
        <v>15</v>
      </c>
      <c r="I1236">
        <v>4</v>
      </c>
      <c r="J1236" t="s">
        <v>1826</v>
      </c>
      <c r="K1236" t="s">
        <v>3300</v>
      </c>
    </row>
    <row r="1237" spans="1:11" x14ac:dyDescent="0.25">
      <c r="A1237" t="s">
        <v>11</v>
      </c>
      <c r="B1237" t="s">
        <v>18</v>
      </c>
      <c r="C1237">
        <v>2</v>
      </c>
      <c r="D1237" t="s">
        <v>19</v>
      </c>
      <c r="E1237" s="65">
        <v>19</v>
      </c>
      <c r="F1237" t="s">
        <v>75</v>
      </c>
      <c r="G1237" t="s">
        <v>14</v>
      </c>
      <c r="H1237" t="s">
        <v>15</v>
      </c>
      <c r="I1237">
        <v>5</v>
      </c>
      <c r="J1237" t="s">
        <v>76</v>
      </c>
      <c r="K1237" t="s">
        <v>3301</v>
      </c>
    </row>
    <row r="1238" spans="1:11" x14ac:dyDescent="0.25">
      <c r="A1238" t="s">
        <v>11</v>
      </c>
      <c r="B1238" t="s">
        <v>18</v>
      </c>
      <c r="C1238">
        <v>2</v>
      </c>
      <c r="D1238" t="s">
        <v>19</v>
      </c>
      <c r="E1238" s="65">
        <v>19</v>
      </c>
      <c r="F1238" t="s">
        <v>75</v>
      </c>
      <c r="G1238" t="s">
        <v>14</v>
      </c>
      <c r="H1238" t="s">
        <v>15</v>
      </c>
      <c r="I1238">
        <v>6</v>
      </c>
      <c r="J1238" t="s">
        <v>77</v>
      </c>
      <c r="K1238" t="s">
        <v>3302</v>
      </c>
    </row>
    <row r="1239" spans="1:11" x14ac:dyDescent="0.25">
      <c r="A1239" t="s">
        <v>11</v>
      </c>
      <c r="B1239" t="s">
        <v>18</v>
      </c>
      <c r="C1239">
        <v>2</v>
      </c>
      <c r="D1239" t="s">
        <v>19</v>
      </c>
      <c r="E1239" s="65">
        <v>19</v>
      </c>
      <c r="F1239" t="s">
        <v>75</v>
      </c>
      <c r="G1239" t="s">
        <v>14</v>
      </c>
      <c r="H1239" t="s">
        <v>15</v>
      </c>
      <c r="I1239">
        <v>7</v>
      </c>
      <c r="J1239" t="s">
        <v>218</v>
      </c>
      <c r="K1239" t="s">
        <v>3303</v>
      </c>
    </row>
    <row r="1240" spans="1:11" x14ac:dyDescent="0.25">
      <c r="A1240" t="s">
        <v>11</v>
      </c>
      <c r="B1240" t="s">
        <v>18</v>
      </c>
      <c r="C1240">
        <v>2</v>
      </c>
      <c r="D1240" t="s">
        <v>19</v>
      </c>
      <c r="E1240" s="65">
        <v>19</v>
      </c>
      <c r="F1240" t="s">
        <v>75</v>
      </c>
      <c r="G1240" t="s">
        <v>14</v>
      </c>
      <c r="H1240" t="s">
        <v>15</v>
      </c>
      <c r="I1240">
        <v>8</v>
      </c>
      <c r="J1240" t="s">
        <v>83</v>
      </c>
      <c r="K1240" t="s">
        <v>3304</v>
      </c>
    </row>
    <row r="1241" spans="1:11" x14ac:dyDescent="0.25">
      <c r="A1241" t="s">
        <v>11</v>
      </c>
      <c r="B1241" t="s">
        <v>18</v>
      </c>
      <c r="C1241">
        <v>2</v>
      </c>
      <c r="D1241" t="s">
        <v>19</v>
      </c>
      <c r="E1241" s="65">
        <v>19</v>
      </c>
      <c r="F1241" t="s">
        <v>75</v>
      </c>
      <c r="G1241" t="s">
        <v>14</v>
      </c>
      <c r="H1241" t="s">
        <v>15</v>
      </c>
      <c r="I1241">
        <v>9</v>
      </c>
      <c r="J1241" t="s">
        <v>1681</v>
      </c>
      <c r="K1241" t="s">
        <v>3305</v>
      </c>
    </row>
    <row r="1242" spans="1:11" x14ac:dyDescent="0.25">
      <c r="A1242" t="s">
        <v>11</v>
      </c>
      <c r="B1242" t="s">
        <v>18</v>
      </c>
      <c r="C1242">
        <v>2</v>
      </c>
      <c r="D1242" t="s">
        <v>19</v>
      </c>
      <c r="E1242" s="65">
        <v>19</v>
      </c>
      <c r="F1242" t="s">
        <v>75</v>
      </c>
      <c r="G1242" t="s">
        <v>14</v>
      </c>
      <c r="H1242" t="s">
        <v>15</v>
      </c>
      <c r="I1242">
        <v>10</v>
      </c>
      <c r="J1242" t="s">
        <v>85</v>
      </c>
      <c r="K1242" t="s">
        <v>3296</v>
      </c>
    </row>
    <row r="1243" spans="1:11" x14ac:dyDescent="0.25">
      <c r="A1243" t="s">
        <v>11</v>
      </c>
      <c r="B1243" t="s">
        <v>18</v>
      </c>
      <c r="C1243">
        <v>2</v>
      </c>
      <c r="D1243" t="s">
        <v>19</v>
      </c>
      <c r="E1243" s="65">
        <v>19</v>
      </c>
      <c r="F1243" t="s">
        <v>75</v>
      </c>
      <c r="G1243" t="s">
        <v>14</v>
      </c>
      <c r="H1243" t="s">
        <v>15</v>
      </c>
      <c r="I1243">
        <v>11</v>
      </c>
      <c r="J1243" t="s">
        <v>96</v>
      </c>
      <c r="K1243" t="s">
        <v>3297</v>
      </c>
    </row>
    <row r="1244" spans="1:11" x14ac:dyDescent="0.25">
      <c r="A1244" t="s">
        <v>11</v>
      </c>
      <c r="B1244" t="s">
        <v>18</v>
      </c>
      <c r="C1244">
        <v>2</v>
      </c>
      <c r="D1244" t="s">
        <v>19</v>
      </c>
      <c r="E1244" s="65">
        <v>19</v>
      </c>
      <c r="F1244" t="s">
        <v>75</v>
      </c>
      <c r="G1244" t="s">
        <v>16</v>
      </c>
      <c r="H1244" t="s">
        <v>17</v>
      </c>
      <c r="I1244">
        <v>1</v>
      </c>
      <c r="J1244" t="s">
        <v>95</v>
      </c>
      <c r="K1244" t="s">
        <v>3306</v>
      </c>
    </row>
    <row r="1245" spans="1:11" x14ac:dyDescent="0.25">
      <c r="A1245" t="s">
        <v>11</v>
      </c>
      <c r="B1245" t="s">
        <v>18</v>
      </c>
      <c r="C1245">
        <v>2</v>
      </c>
      <c r="D1245" t="s">
        <v>19</v>
      </c>
      <c r="E1245" s="65">
        <v>19</v>
      </c>
      <c r="F1245" t="s">
        <v>75</v>
      </c>
      <c r="G1245" t="s">
        <v>16</v>
      </c>
      <c r="H1245" t="s">
        <v>17</v>
      </c>
      <c r="I1245">
        <v>2</v>
      </c>
      <c r="J1245" t="s">
        <v>1818</v>
      </c>
      <c r="K1245" t="s">
        <v>3307</v>
      </c>
    </row>
    <row r="1246" spans="1:11" x14ac:dyDescent="0.25">
      <c r="A1246" t="s">
        <v>11</v>
      </c>
      <c r="B1246" t="s">
        <v>18</v>
      </c>
      <c r="C1246">
        <v>2</v>
      </c>
      <c r="D1246" t="s">
        <v>19</v>
      </c>
      <c r="E1246" s="65">
        <v>19</v>
      </c>
      <c r="F1246" t="s">
        <v>75</v>
      </c>
      <c r="G1246" t="s">
        <v>16</v>
      </c>
      <c r="H1246" t="s">
        <v>17</v>
      </c>
      <c r="I1246">
        <v>3</v>
      </c>
      <c r="J1246" t="s">
        <v>185</v>
      </c>
      <c r="K1246" t="s">
        <v>3308</v>
      </c>
    </row>
    <row r="1247" spans="1:11" x14ac:dyDescent="0.25">
      <c r="A1247" t="s">
        <v>11</v>
      </c>
      <c r="B1247" t="s">
        <v>18</v>
      </c>
      <c r="C1247">
        <v>2</v>
      </c>
      <c r="D1247" t="s">
        <v>19</v>
      </c>
      <c r="E1247" s="65">
        <v>19</v>
      </c>
      <c r="F1247" t="s">
        <v>75</v>
      </c>
      <c r="G1247" t="s">
        <v>16</v>
      </c>
      <c r="H1247" t="s">
        <v>17</v>
      </c>
      <c r="I1247">
        <v>4</v>
      </c>
      <c r="J1247" t="s">
        <v>84</v>
      </c>
      <c r="K1247" t="s">
        <v>3309</v>
      </c>
    </row>
    <row r="1248" spans="1:11" x14ac:dyDescent="0.25">
      <c r="A1248" t="s">
        <v>11</v>
      </c>
      <c r="B1248" t="s">
        <v>18</v>
      </c>
      <c r="C1248">
        <v>2</v>
      </c>
      <c r="D1248" t="s">
        <v>19</v>
      </c>
      <c r="E1248" s="65">
        <v>19</v>
      </c>
      <c r="F1248" t="s">
        <v>75</v>
      </c>
      <c r="G1248" t="s">
        <v>16</v>
      </c>
      <c r="H1248" t="s">
        <v>17</v>
      </c>
      <c r="I1248">
        <v>5</v>
      </c>
      <c r="J1248" t="s">
        <v>187</v>
      </c>
      <c r="K1248" t="s">
        <v>3310</v>
      </c>
    </row>
    <row r="1249" spans="1:11" x14ac:dyDescent="0.25">
      <c r="A1249" t="s">
        <v>11</v>
      </c>
      <c r="B1249" t="s">
        <v>18</v>
      </c>
      <c r="C1249">
        <v>2</v>
      </c>
      <c r="D1249" t="s">
        <v>19</v>
      </c>
      <c r="E1249" s="65">
        <v>19</v>
      </c>
      <c r="F1249" t="s">
        <v>75</v>
      </c>
      <c r="G1249" t="s">
        <v>16</v>
      </c>
      <c r="H1249" t="s">
        <v>17</v>
      </c>
      <c r="I1249">
        <v>6</v>
      </c>
      <c r="J1249" t="s">
        <v>4069</v>
      </c>
      <c r="K1249" t="s">
        <v>3311</v>
      </c>
    </row>
    <row r="1250" spans="1:11" x14ac:dyDescent="0.25">
      <c r="A1250" t="s">
        <v>11</v>
      </c>
      <c r="B1250" t="s">
        <v>18</v>
      </c>
      <c r="C1250">
        <v>2</v>
      </c>
      <c r="D1250" t="s">
        <v>19</v>
      </c>
      <c r="E1250" s="65">
        <v>19</v>
      </c>
      <c r="F1250" t="s">
        <v>75</v>
      </c>
      <c r="G1250" t="s">
        <v>16</v>
      </c>
      <c r="H1250" t="s">
        <v>17</v>
      </c>
      <c r="I1250">
        <v>7</v>
      </c>
      <c r="J1250" t="s">
        <v>1685</v>
      </c>
      <c r="K1250" t="s">
        <v>3312</v>
      </c>
    </row>
    <row r="1251" spans="1:11" x14ac:dyDescent="0.25">
      <c r="A1251" t="s">
        <v>11</v>
      </c>
      <c r="B1251" t="s">
        <v>18</v>
      </c>
      <c r="C1251">
        <v>2</v>
      </c>
      <c r="D1251" t="s">
        <v>19</v>
      </c>
      <c r="E1251" s="65">
        <v>19</v>
      </c>
      <c r="F1251" t="s">
        <v>75</v>
      </c>
      <c r="G1251" t="s">
        <v>16</v>
      </c>
      <c r="H1251" t="s">
        <v>17</v>
      </c>
      <c r="I1251">
        <v>8</v>
      </c>
      <c r="J1251" t="s">
        <v>93</v>
      </c>
      <c r="K1251" t="s">
        <v>3313</v>
      </c>
    </row>
    <row r="1252" spans="1:11" x14ac:dyDescent="0.25">
      <c r="A1252" t="s">
        <v>11</v>
      </c>
      <c r="B1252" t="s">
        <v>18</v>
      </c>
      <c r="C1252">
        <v>2</v>
      </c>
      <c r="D1252" t="s">
        <v>19</v>
      </c>
      <c r="E1252" s="65">
        <v>19</v>
      </c>
      <c r="F1252" t="s">
        <v>75</v>
      </c>
      <c r="G1252" t="s">
        <v>16</v>
      </c>
      <c r="H1252" t="s">
        <v>17</v>
      </c>
      <c r="I1252">
        <v>9</v>
      </c>
      <c r="J1252" t="s">
        <v>94</v>
      </c>
      <c r="K1252" t="s">
        <v>3314</v>
      </c>
    </row>
    <row r="1253" spans="1:11" x14ac:dyDescent="0.25">
      <c r="A1253" t="s">
        <v>11</v>
      </c>
      <c r="B1253" t="s">
        <v>18</v>
      </c>
      <c r="C1253">
        <v>2</v>
      </c>
      <c r="D1253" t="s">
        <v>19</v>
      </c>
      <c r="E1253" s="65">
        <v>7</v>
      </c>
      <c r="F1253" t="s">
        <v>38</v>
      </c>
      <c r="G1253" t="s">
        <v>12</v>
      </c>
      <c r="H1253" t="s">
        <v>13</v>
      </c>
      <c r="I1253">
        <v>1</v>
      </c>
      <c r="J1253" t="s">
        <v>20</v>
      </c>
      <c r="K1253" t="s">
        <v>3315</v>
      </c>
    </row>
    <row r="1254" spans="1:11" x14ac:dyDescent="0.25">
      <c r="A1254" t="s">
        <v>11</v>
      </c>
      <c r="B1254" t="s">
        <v>18</v>
      </c>
      <c r="C1254">
        <v>2</v>
      </c>
      <c r="D1254" t="s">
        <v>19</v>
      </c>
      <c r="E1254" s="65">
        <v>7</v>
      </c>
      <c r="F1254" t="s">
        <v>38</v>
      </c>
      <c r="G1254" t="s">
        <v>12</v>
      </c>
      <c r="H1254" t="s">
        <v>13</v>
      </c>
      <c r="I1254">
        <v>2</v>
      </c>
      <c r="J1254" t="s">
        <v>21</v>
      </c>
      <c r="K1254" t="s">
        <v>3316</v>
      </c>
    </row>
    <row r="1255" spans="1:11" x14ac:dyDescent="0.25">
      <c r="A1255" t="s">
        <v>11</v>
      </c>
      <c r="B1255" t="s">
        <v>18</v>
      </c>
      <c r="C1255">
        <v>2</v>
      </c>
      <c r="D1255" t="s">
        <v>19</v>
      </c>
      <c r="E1255" s="65">
        <v>7</v>
      </c>
      <c r="F1255" t="s">
        <v>38</v>
      </c>
      <c r="G1255" t="s">
        <v>12</v>
      </c>
      <c r="H1255" t="s">
        <v>13</v>
      </c>
      <c r="I1255">
        <v>3</v>
      </c>
      <c r="J1255" t="s">
        <v>1586</v>
      </c>
      <c r="K1255" t="s">
        <v>3317</v>
      </c>
    </row>
    <row r="1256" spans="1:11" x14ac:dyDescent="0.25">
      <c r="A1256" t="s">
        <v>11</v>
      </c>
      <c r="B1256" t="s">
        <v>18</v>
      </c>
      <c r="C1256">
        <v>2</v>
      </c>
      <c r="D1256" t="s">
        <v>19</v>
      </c>
      <c r="E1256" s="65">
        <v>7</v>
      </c>
      <c r="F1256" t="s">
        <v>38</v>
      </c>
      <c r="G1256" t="s">
        <v>14</v>
      </c>
      <c r="H1256" t="s">
        <v>15</v>
      </c>
      <c r="I1256">
        <v>1</v>
      </c>
      <c r="J1256" t="s">
        <v>1589</v>
      </c>
      <c r="K1256" t="s">
        <v>3318</v>
      </c>
    </row>
    <row r="1257" spans="1:11" x14ac:dyDescent="0.25">
      <c r="A1257" t="s">
        <v>11</v>
      </c>
      <c r="B1257" t="s">
        <v>18</v>
      </c>
      <c r="C1257">
        <v>2</v>
      </c>
      <c r="D1257" t="s">
        <v>19</v>
      </c>
      <c r="E1257" s="65">
        <v>7</v>
      </c>
      <c r="F1257" t="s">
        <v>38</v>
      </c>
      <c r="G1257" t="s">
        <v>14</v>
      </c>
      <c r="H1257" t="s">
        <v>15</v>
      </c>
      <c r="I1257">
        <v>2</v>
      </c>
      <c r="J1257" t="s">
        <v>156</v>
      </c>
      <c r="K1257" t="s">
        <v>3319</v>
      </c>
    </row>
    <row r="1258" spans="1:11" x14ac:dyDescent="0.25">
      <c r="A1258" t="s">
        <v>11</v>
      </c>
      <c r="B1258" t="s">
        <v>18</v>
      </c>
      <c r="C1258">
        <v>2</v>
      </c>
      <c r="D1258" t="s">
        <v>19</v>
      </c>
      <c r="E1258" s="65">
        <v>7</v>
      </c>
      <c r="F1258" t="s">
        <v>38</v>
      </c>
      <c r="G1258" t="s">
        <v>16</v>
      </c>
      <c r="H1258" t="s">
        <v>17</v>
      </c>
      <c r="I1258">
        <v>1</v>
      </c>
      <c r="J1258" t="s">
        <v>1587</v>
      </c>
      <c r="K1258" t="s">
        <v>3320</v>
      </c>
    </row>
    <row r="1259" spans="1:11" x14ac:dyDescent="0.25">
      <c r="A1259" t="s">
        <v>11</v>
      </c>
      <c r="B1259" t="s">
        <v>18</v>
      </c>
      <c r="C1259">
        <v>2</v>
      </c>
      <c r="D1259" t="s">
        <v>19</v>
      </c>
      <c r="E1259" s="65">
        <v>7</v>
      </c>
      <c r="F1259" t="s">
        <v>38</v>
      </c>
      <c r="G1259" t="s">
        <v>16</v>
      </c>
      <c r="H1259" t="s">
        <v>17</v>
      </c>
      <c r="I1259">
        <v>2</v>
      </c>
      <c r="J1259" t="s">
        <v>22</v>
      </c>
      <c r="K1259" t="s">
        <v>3321</v>
      </c>
    </row>
    <row r="1260" spans="1:11" x14ac:dyDescent="0.25">
      <c r="A1260" t="s">
        <v>11</v>
      </c>
      <c r="B1260" t="s">
        <v>18</v>
      </c>
      <c r="C1260">
        <v>2</v>
      </c>
      <c r="D1260" t="s">
        <v>19</v>
      </c>
      <c r="E1260" s="65">
        <v>7</v>
      </c>
      <c r="F1260" t="s">
        <v>38</v>
      </c>
      <c r="G1260" t="s">
        <v>16</v>
      </c>
      <c r="H1260" t="s">
        <v>17</v>
      </c>
      <c r="I1260">
        <v>3</v>
      </c>
      <c r="J1260" t="s">
        <v>23</v>
      </c>
      <c r="K1260" t="s">
        <v>3322</v>
      </c>
    </row>
    <row r="1261" spans="1:11" x14ac:dyDescent="0.25">
      <c r="A1261" t="s">
        <v>11</v>
      </c>
      <c r="B1261" t="s">
        <v>18</v>
      </c>
      <c r="C1261">
        <v>2</v>
      </c>
      <c r="D1261" t="s">
        <v>19</v>
      </c>
      <c r="E1261" s="65">
        <v>7</v>
      </c>
      <c r="F1261" t="s">
        <v>38</v>
      </c>
      <c r="G1261" t="s">
        <v>16</v>
      </c>
      <c r="H1261" t="s">
        <v>17</v>
      </c>
      <c r="I1261">
        <v>4</v>
      </c>
      <c r="J1261" t="s">
        <v>1588</v>
      </c>
      <c r="K1261" t="s">
        <v>3323</v>
      </c>
    </row>
    <row r="1262" spans="1:11" x14ac:dyDescent="0.25">
      <c r="A1262" t="s">
        <v>11</v>
      </c>
      <c r="B1262" t="s">
        <v>18</v>
      </c>
      <c r="C1262">
        <v>2</v>
      </c>
      <c r="D1262" t="s">
        <v>19</v>
      </c>
      <c r="E1262" s="65">
        <v>7</v>
      </c>
      <c r="F1262" t="s">
        <v>38</v>
      </c>
      <c r="G1262" t="s">
        <v>16</v>
      </c>
      <c r="H1262" t="s">
        <v>17</v>
      </c>
      <c r="I1262">
        <v>5</v>
      </c>
      <c r="J1262" t="s">
        <v>30</v>
      </c>
      <c r="K1262" t="s">
        <v>3324</v>
      </c>
    </row>
    <row r="1263" spans="1:11" x14ac:dyDescent="0.25">
      <c r="A1263" t="s">
        <v>11</v>
      </c>
      <c r="B1263" t="s">
        <v>18</v>
      </c>
      <c r="C1263">
        <v>2</v>
      </c>
      <c r="D1263" t="s">
        <v>19</v>
      </c>
      <c r="E1263" s="65">
        <v>8</v>
      </c>
      <c r="F1263" t="s">
        <v>24</v>
      </c>
      <c r="G1263" t="s">
        <v>12</v>
      </c>
      <c r="H1263" t="s">
        <v>13</v>
      </c>
      <c r="I1263">
        <v>1</v>
      </c>
      <c r="J1263" t="s">
        <v>1590</v>
      </c>
      <c r="K1263" t="s">
        <v>3325</v>
      </c>
    </row>
    <row r="1264" spans="1:11" x14ac:dyDescent="0.25">
      <c r="A1264" t="s">
        <v>11</v>
      </c>
      <c r="B1264" t="s">
        <v>18</v>
      </c>
      <c r="C1264">
        <v>2</v>
      </c>
      <c r="D1264" t="s">
        <v>19</v>
      </c>
      <c r="E1264" s="65">
        <v>8</v>
      </c>
      <c r="F1264" t="s">
        <v>24</v>
      </c>
      <c r="G1264" t="s">
        <v>12</v>
      </c>
      <c r="H1264" t="s">
        <v>13</v>
      </c>
      <c r="I1264">
        <v>2</v>
      </c>
      <c r="J1264" t="s">
        <v>1798</v>
      </c>
      <c r="K1264" t="s">
        <v>3326</v>
      </c>
    </row>
    <row r="1265" spans="1:11" x14ac:dyDescent="0.25">
      <c r="A1265" t="s">
        <v>11</v>
      </c>
      <c r="B1265" t="s">
        <v>18</v>
      </c>
      <c r="C1265">
        <v>2</v>
      </c>
      <c r="D1265" t="s">
        <v>19</v>
      </c>
      <c r="E1265" s="65">
        <v>8</v>
      </c>
      <c r="F1265" t="s">
        <v>24</v>
      </c>
      <c r="G1265" t="s">
        <v>12</v>
      </c>
      <c r="H1265" t="s">
        <v>13</v>
      </c>
      <c r="I1265">
        <v>3</v>
      </c>
      <c r="J1265" t="s">
        <v>155</v>
      </c>
      <c r="K1265" t="s">
        <v>3327</v>
      </c>
    </row>
    <row r="1266" spans="1:11" x14ac:dyDescent="0.25">
      <c r="A1266" t="s">
        <v>11</v>
      </c>
      <c r="B1266" t="s">
        <v>18</v>
      </c>
      <c r="C1266">
        <v>2</v>
      </c>
      <c r="D1266" t="s">
        <v>19</v>
      </c>
      <c r="E1266" s="65">
        <v>8</v>
      </c>
      <c r="F1266" t="s">
        <v>24</v>
      </c>
      <c r="G1266" t="s">
        <v>12</v>
      </c>
      <c r="H1266" t="s">
        <v>13</v>
      </c>
      <c r="I1266">
        <v>4</v>
      </c>
      <c r="J1266" t="s">
        <v>1591</v>
      </c>
      <c r="K1266" t="s">
        <v>3328</v>
      </c>
    </row>
    <row r="1267" spans="1:11" x14ac:dyDescent="0.25">
      <c r="A1267" t="s">
        <v>11</v>
      </c>
      <c r="B1267" t="s">
        <v>18</v>
      </c>
      <c r="C1267">
        <v>2</v>
      </c>
      <c r="D1267" t="s">
        <v>19</v>
      </c>
      <c r="E1267" s="65">
        <v>8</v>
      </c>
      <c r="F1267" t="s">
        <v>24</v>
      </c>
      <c r="G1267" t="s">
        <v>16</v>
      </c>
      <c r="H1267" t="s">
        <v>17</v>
      </c>
      <c r="I1267">
        <v>1</v>
      </c>
      <c r="J1267" t="s">
        <v>157</v>
      </c>
      <c r="K1267" t="s">
        <v>3329</v>
      </c>
    </row>
    <row r="1268" spans="1:11" x14ac:dyDescent="0.25">
      <c r="A1268" t="s">
        <v>11</v>
      </c>
      <c r="B1268" t="s">
        <v>18</v>
      </c>
      <c r="C1268">
        <v>2</v>
      </c>
      <c r="D1268" t="s">
        <v>19</v>
      </c>
      <c r="E1268" s="65">
        <v>9</v>
      </c>
      <c r="F1268" t="s">
        <v>28</v>
      </c>
      <c r="G1268" t="s">
        <v>12</v>
      </c>
      <c r="H1268" t="s">
        <v>13</v>
      </c>
      <c r="I1268">
        <v>1</v>
      </c>
      <c r="J1268" t="s">
        <v>1592</v>
      </c>
      <c r="K1268" t="s">
        <v>3330</v>
      </c>
    </row>
    <row r="1269" spans="1:11" x14ac:dyDescent="0.25">
      <c r="A1269" t="s">
        <v>11</v>
      </c>
      <c r="B1269" t="s">
        <v>18</v>
      </c>
      <c r="C1269">
        <v>2</v>
      </c>
      <c r="D1269" t="s">
        <v>19</v>
      </c>
      <c r="E1269" s="65">
        <v>9</v>
      </c>
      <c r="F1269" t="s">
        <v>28</v>
      </c>
      <c r="G1269" t="s">
        <v>14</v>
      </c>
      <c r="H1269" t="s">
        <v>15</v>
      </c>
      <c r="I1269">
        <v>1</v>
      </c>
      <c r="J1269" t="s">
        <v>4070</v>
      </c>
      <c r="K1269" t="s">
        <v>3331</v>
      </c>
    </row>
    <row r="1270" spans="1:11" x14ac:dyDescent="0.25">
      <c r="A1270" t="s">
        <v>11</v>
      </c>
      <c r="B1270" t="s">
        <v>18</v>
      </c>
      <c r="C1270">
        <v>2</v>
      </c>
      <c r="D1270" t="s">
        <v>19</v>
      </c>
      <c r="E1270" s="65">
        <v>9</v>
      </c>
      <c r="F1270" t="s">
        <v>28</v>
      </c>
      <c r="G1270" t="s">
        <v>16</v>
      </c>
      <c r="H1270" t="s">
        <v>17</v>
      </c>
      <c r="I1270">
        <v>1</v>
      </c>
      <c r="J1270" t="s">
        <v>158</v>
      </c>
      <c r="K1270" t="s">
        <v>3332</v>
      </c>
    </row>
    <row r="1271" spans="1:11" x14ac:dyDescent="0.25">
      <c r="A1271" t="s">
        <v>11</v>
      </c>
      <c r="B1271" t="s">
        <v>18</v>
      </c>
      <c r="C1271">
        <v>2</v>
      </c>
      <c r="D1271" t="s">
        <v>19</v>
      </c>
      <c r="E1271" s="65">
        <v>9</v>
      </c>
      <c r="F1271" t="s">
        <v>28</v>
      </c>
      <c r="G1271" t="s">
        <v>16</v>
      </c>
      <c r="H1271" t="s">
        <v>17</v>
      </c>
      <c r="I1271">
        <v>2</v>
      </c>
      <c r="J1271" t="s">
        <v>1593</v>
      </c>
      <c r="K1271" t="s">
        <v>3333</v>
      </c>
    </row>
    <row r="1272" spans="1:11" x14ac:dyDescent="0.25">
      <c r="A1272" t="s">
        <v>11</v>
      </c>
      <c r="B1272" t="s">
        <v>18</v>
      </c>
      <c r="C1272">
        <v>2</v>
      </c>
      <c r="D1272" t="s">
        <v>19</v>
      </c>
      <c r="E1272" s="65">
        <v>9</v>
      </c>
      <c r="F1272" t="s">
        <v>28</v>
      </c>
      <c r="G1272" t="s">
        <v>16</v>
      </c>
      <c r="H1272" t="s">
        <v>17</v>
      </c>
      <c r="I1272">
        <v>3</v>
      </c>
      <c r="J1272" t="s">
        <v>1594</v>
      </c>
      <c r="K1272" t="s">
        <v>3334</v>
      </c>
    </row>
    <row r="1273" spans="1:11" x14ac:dyDescent="0.25">
      <c r="A1273" t="s">
        <v>11</v>
      </c>
      <c r="B1273" t="s">
        <v>18</v>
      </c>
      <c r="C1273">
        <v>2</v>
      </c>
      <c r="D1273" t="s">
        <v>19</v>
      </c>
      <c r="E1273" s="65">
        <v>9</v>
      </c>
      <c r="F1273" t="s">
        <v>28</v>
      </c>
      <c r="G1273" t="s">
        <v>16</v>
      </c>
      <c r="H1273" t="s">
        <v>17</v>
      </c>
      <c r="I1273">
        <v>4</v>
      </c>
      <c r="J1273" t="s">
        <v>29</v>
      </c>
      <c r="K1273" t="s">
        <v>3335</v>
      </c>
    </row>
    <row r="1274" spans="1:11" x14ac:dyDescent="0.25">
      <c r="A1274" t="s">
        <v>11</v>
      </c>
      <c r="B1274" t="s">
        <v>18</v>
      </c>
      <c r="C1274">
        <v>2</v>
      </c>
      <c r="D1274" t="s">
        <v>19</v>
      </c>
      <c r="E1274" s="65">
        <v>9</v>
      </c>
      <c r="F1274" t="s">
        <v>28</v>
      </c>
      <c r="G1274" t="s">
        <v>16</v>
      </c>
      <c r="H1274" t="s">
        <v>17</v>
      </c>
      <c r="I1274">
        <v>5</v>
      </c>
      <c r="J1274" t="s">
        <v>159</v>
      </c>
      <c r="K1274" t="s">
        <v>3336</v>
      </c>
    </row>
    <row r="1275" spans="1:11" x14ac:dyDescent="0.25">
      <c r="A1275" t="s">
        <v>11</v>
      </c>
      <c r="B1275" t="s">
        <v>18</v>
      </c>
      <c r="C1275">
        <v>2</v>
      </c>
      <c r="D1275" t="s">
        <v>19</v>
      </c>
      <c r="E1275" s="65">
        <v>9</v>
      </c>
      <c r="F1275" t="s">
        <v>28</v>
      </c>
      <c r="G1275" t="s">
        <v>16</v>
      </c>
      <c r="H1275" t="s">
        <v>17</v>
      </c>
      <c r="I1275">
        <v>6</v>
      </c>
      <c r="J1275" t="s">
        <v>1595</v>
      </c>
      <c r="K1275" t="s">
        <v>3337</v>
      </c>
    </row>
    <row r="1276" spans="1:11" x14ac:dyDescent="0.25">
      <c r="A1276" t="s">
        <v>11</v>
      </c>
      <c r="B1276" t="s">
        <v>18</v>
      </c>
      <c r="C1276">
        <v>2</v>
      </c>
      <c r="D1276" t="s">
        <v>19</v>
      </c>
      <c r="E1276" s="65">
        <v>9</v>
      </c>
      <c r="F1276" t="s">
        <v>28</v>
      </c>
      <c r="G1276" t="s">
        <v>16</v>
      </c>
      <c r="H1276" t="s">
        <v>17</v>
      </c>
      <c r="I1276">
        <v>7</v>
      </c>
      <c r="J1276" t="s">
        <v>31</v>
      </c>
      <c r="K1276" t="s">
        <v>3338</v>
      </c>
    </row>
    <row r="1277" spans="1:11" x14ac:dyDescent="0.25">
      <c r="A1277" t="s">
        <v>11</v>
      </c>
      <c r="B1277" t="s">
        <v>18</v>
      </c>
      <c r="C1277">
        <v>3</v>
      </c>
      <c r="D1277" t="s">
        <v>1357</v>
      </c>
      <c r="E1277" s="65">
        <v>20</v>
      </c>
      <c r="F1277" t="s">
        <v>1358</v>
      </c>
      <c r="G1277" t="s">
        <v>12</v>
      </c>
      <c r="H1277" t="s">
        <v>13</v>
      </c>
      <c r="I1277">
        <v>1</v>
      </c>
      <c r="J1277" t="s">
        <v>1359</v>
      </c>
      <c r="K1277" t="s">
        <v>3339</v>
      </c>
    </row>
    <row r="1278" spans="1:11" x14ac:dyDescent="0.25">
      <c r="A1278" t="s">
        <v>11</v>
      </c>
      <c r="B1278" t="s">
        <v>18</v>
      </c>
      <c r="C1278">
        <v>3</v>
      </c>
      <c r="D1278" t="s">
        <v>1357</v>
      </c>
      <c r="E1278" s="65">
        <v>20</v>
      </c>
      <c r="F1278" t="s">
        <v>1358</v>
      </c>
      <c r="G1278" t="s">
        <v>12</v>
      </c>
      <c r="H1278" t="s">
        <v>13</v>
      </c>
      <c r="I1278">
        <v>2</v>
      </c>
      <c r="J1278" t="s">
        <v>1360</v>
      </c>
      <c r="K1278" t="s">
        <v>3340</v>
      </c>
    </row>
    <row r="1279" spans="1:11" x14ac:dyDescent="0.25">
      <c r="A1279" t="s">
        <v>11</v>
      </c>
      <c r="B1279" t="s">
        <v>18</v>
      </c>
      <c r="C1279">
        <v>3</v>
      </c>
      <c r="D1279" t="s">
        <v>1357</v>
      </c>
      <c r="E1279" s="65">
        <v>21</v>
      </c>
      <c r="F1279" t="s">
        <v>1361</v>
      </c>
      <c r="G1279" t="s">
        <v>12</v>
      </c>
      <c r="H1279" t="s">
        <v>13</v>
      </c>
      <c r="I1279">
        <v>3</v>
      </c>
      <c r="J1279" t="s">
        <v>2057</v>
      </c>
      <c r="K1279" t="s">
        <v>3342</v>
      </c>
    </row>
    <row r="1280" spans="1:11" x14ac:dyDescent="0.25">
      <c r="A1280" t="s">
        <v>11</v>
      </c>
      <c r="B1280" t="s">
        <v>18</v>
      </c>
      <c r="C1280">
        <v>3</v>
      </c>
      <c r="D1280" t="s">
        <v>1357</v>
      </c>
      <c r="E1280" s="65">
        <v>21</v>
      </c>
      <c r="F1280" t="s">
        <v>1361</v>
      </c>
      <c r="G1280" t="s">
        <v>12</v>
      </c>
      <c r="H1280" t="s">
        <v>13</v>
      </c>
      <c r="I1280">
        <v>4</v>
      </c>
      <c r="J1280" t="s">
        <v>1769</v>
      </c>
      <c r="K1280" t="s">
        <v>3343</v>
      </c>
    </row>
    <row r="1281" spans="1:11" x14ac:dyDescent="0.25">
      <c r="A1281" t="s">
        <v>11</v>
      </c>
      <c r="B1281" t="s">
        <v>18</v>
      </c>
      <c r="C1281">
        <v>3</v>
      </c>
      <c r="D1281" t="s">
        <v>1357</v>
      </c>
      <c r="E1281" s="65">
        <v>21</v>
      </c>
      <c r="F1281" t="s">
        <v>1361</v>
      </c>
      <c r="G1281" t="s">
        <v>12</v>
      </c>
      <c r="H1281" t="s">
        <v>13</v>
      </c>
      <c r="I1281">
        <v>5</v>
      </c>
      <c r="J1281" t="s">
        <v>1768</v>
      </c>
      <c r="K1281" t="s">
        <v>3344</v>
      </c>
    </row>
    <row r="1282" spans="1:11" x14ac:dyDescent="0.25">
      <c r="A1282" t="s">
        <v>11</v>
      </c>
      <c r="B1282" t="s">
        <v>18</v>
      </c>
      <c r="C1282">
        <v>3</v>
      </c>
      <c r="D1282" t="s">
        <v>1357</v>
      </c>
      <c r="E1282" s="65">
        <v>21</v>
      </c>
      <c r="F1282" t="s">
        <v>1361</v>
      </c>
      <c r="G1282" t="s">
        <v>12</v>
      </c>
      <c r="H1282" t="s">
        <v>13</v>
      </c>
      <c r="I1282">
        <v>6</v>
      </c>
      <c r="J1282" t="s">
        <v>1364</v>
      </c>
      <c r="K1282" t="s">
        <v>3345</v>
      </c>
    </row>
    <row r="1283" spans="1:11" x14ac:dyDescent="0.25">
      <c r="A1283" t="s">
        <v>11</v>
      </c>
      <c r="B1283" t="s">
        <v>18</v>
      </c>
      <c r="C1283">
        <v>3</v>
      </c>
      <c r="D1283" t="s">
        <v>1357</v>
      </c>
      <c r="E1283" s="65">
        <v>21</v>
      </c>
      <c r="F1283" t="s">
        <v>1361</v>
      </c>
      <c r="G1283" t="s">
        <v>12</v>
      </c>
      <c r="H1283" t="s">
        <v>13</v>
      </c>
      <c r="I1283">
        <v>7</v>
      </c>
      <c r="J1283" t="s">
        <v>1365</v>
      </c>
      <c r="K1283" t="s">
        <v>4071</v>
      </c>
    </row>
    <row r="1284" spans="1:11" x14ac:dyDescent="0.25">
      <c r="A1284" t="s">
        <v>11</v>
      </c>
      <c r="B1284" t="s">
        <v>18</v>
      </c>
      <c r="C1284">
        <v>3</v>
      </c>
      <c r="D1284" t="s">
        <v>1357</v>
      </c>
      <c r="E1284" s="65">
        <v>21</v>
      </c>
      <c r="F1284" t="s">
        <v>1361</v>
      </c>
      <c r="G1284" t="s">
        <v>16</v>
      </c>
      <c r="H1284" t="s">
        <v>17</v>
      </c>
      <c r="I1284">
        <v>1</v>
      </c>
      <c r="J1284" t="s">
        <v>1362</v>
      </c>
      <c r="K1284" t="s">
        <v>3346</v>
      </c>
    </row>
    <row r="1285" spans="1:11" x14ac:dyDescent="0.25">
      <c r="A1285" t="s">
        <v>11</v>
      </c>
      <c r="B1285" t="s">
        <v>18</v>
      </c>
      <c r="C1285">
        <v>3</v>
      </c>
      <c r="D1285" t="s">
        <v>1357</v>
      </c>
      <c r="E1285" s="65">
        <v>21</v>
      </c>
      <c r="F1285" t="s">
        <v>1361</v>
      </c>
      <c r="G1285" t="s">
        <v>16</v>
      </c>
      <c r="H1285" t="s">
        <v>17</v>
      </c>
      <c r="I1285">
        <v>2</v>
      </c>
      <c r="J1285" t="s">
        <v>1363</v>
      </c>
      <c r="K1285" t="s">
        <v>4072</v>
      </c>
    </row>
    <row r="1286" spans="1:11" x14ac:dyDescent="0.25">
      <c r="A1286" t="s">
        <v>11</v>
      </c>
      <c r="B1286" t="s">
        <v>18</v>
      </c>
      <c r="C1286">
        <v>3</v>
      </c>
      <c r="D1286" t="s">
        <v>1357</v>
      </c>
      <c r="E1286" s="65">
        <v>22</v>
      </c>
      <c r="F1286" t="s">
        <v>1366</v>
      </c>
      <c r="G1286" t="s">
        <v>12</v>
      </c>
      <c r="H1286" t="s">
        <v>13</v>
      </c>
      <c r="I1286">
        <v>1</v>
      </c>
      <c r="J1286" t="s">
        <v>1367</v>
      </c>
      <c r="K1286" t="s">
        <v>3348</v>
      </c>
    </row>
    <row r="1287" spans="1:11" x14ac:dyDescent="0.25">
      <c r="A1287" t="s">
        <v>11</v>
      </c>
      <c r="B1287" t="s">
        <v>18</v>
      </c>
      <c r="C1287">
        <v>3</v>
      </c>
      <c r="D1287" t="s">
        <v>1357</v>
      </c>
      <c r="E1287" s="65">
        <v>22</v>
      </c>
      <c r="F1287" t="s">
        <v>1366</v>
      </c>
      <c r="G1287" t="s">
        <v>12</v>
      </c>
      <c r="H1287" t="s">
        <v>13</v>
      </c>
      <c r="I1287">
        <v>2</v>
      </c>
      <c r="J1287" t="s">
        <v>1370</v>
      </c>
      <c r="K1287" t="s">
        <v>3352</v>
      </c>
    </row>
    <row r="1288" spans="1:11" x14ac:dyDescent="0.25">
      <c r="A1288" t="s">
        <v>11</v>
      </c>
      <c r="B1288" t="s">
        <v>18</v>
      </c>
      <c r="C1288">
        <v>3</v>
      </c>
      <c r="D1288" t="s">
        <v>1357</v>
      </c>
      <c r="E1288" s="65">
        <v>22</v>
      </c>
      <c r="F1288" t="s">
        <v>1366</v>
      </c>
      <c r="G1288" t="s">
        <v>12</v>
      </c>
      <c r="H1288" t="s">
        <v>13</v>
      </c>
      <c r="I1288">
        <v>3</v>
      </c>
      <c r="J1288" t="s">
        <v>4073</v>
      </c>
      <c r="K1288" t="s">
        <v>3353</v>
      </c>
    </row>
    <row r="1289" spans="1:11" x14ac:dyDescent="0.25">
      <c r="A1289" t="s">
        <v>11</v>
      </c>
      <c r="B1289" t="s">
        <v>18</v>
      </c>
      <c r="C1289">
        <v>3</v>
      </c>
      <c r="D1289" t="s">
        <v>1357</v>
      </c>
      <c r="E1289" s="65">
        <v>22</v>
      </c>
      <c r="F1289" t="s">
        <v>1366</v>
      </c>
      <c r="G1289" t="s">
        <v>12</v>
      </c>
      <c r="H1289" t="s">
        <v>13</v>
      </c>
      <c r="I1289">
        <v>4</v>
      </c>
      <c r="J1289" t="s">
        <v>1371</v>
      </c>
      <c r="K1289" t="s">
        <v>3354</v>
      </c>
    </row>
    <row r="1290" spans="1:11" x14ac:dyDescent="0.25">
      <c r="A1290" t="s">
        <v>11</v>
      </c>
      <c r="B1290" t="s">
        <v>18</v>
      </c>
      <c r="C1290">
        <v>3</v>
      </c>
      <c r="D1290" t="s">
        <v>1357</v>
      </c>
      <c r="E1290" s="65">
        <v>22</v>
      </c>
      <c r="F1290" t="s">
        <v>1366</v>
      </c>
      <c r="G1290" t="s">
        <v>12</v>
      </c>
      <c r="H1290" t="s">
        <v>13</v>
      </c>
      <c r="I1290">
        <v>5</v>
      </c>
      <c r="J1290" t="s">
        <v>1372</v>
      </c>
      <c r="K1290" t="s">
        <v>3355</v>
      </c>
    </row>
    <row r="1291" spans="1:11" x14ac:dyDescent="0.25">
      <c r="A1291" t="s">
        <v>11</v>
      </c>
      <c r="B1291" t="s">
        <v>18</v>
      </c>
      <c r="C1291">
        <v>3</v>
      </c>
      <c r="D1291" t="s">
        <v>1357</v>
      </c>
      <c r="E1291" s="65">
        <v>22</v>
      </c>
      <c r="F1291" t="s">
        <v>1366</v>
      </c>
      <c r="G1291" t="s">
        <v>12</v>
      </c>
      <c r="H1291" t="s">
        <v>13</v>
      </c>
      <c r="I1291">
        <v>6</v>
      </c>
      <c r="J1291" t="s">
        <v>1374</v>
      </c>
      <c r="K1291" t="s">
        <v>3356</v>
      </c>
    </row>
    <row r="1292" spans="1:11" x14ac:dyDescent="0.25">
      <c r="A1292" t="s">
        <v>11</v>
      </c>
      <c r="B1292" t="s">
        <v>18</v>
      </c>
      <c r="C1292">
        <v>3</v>
      </c>
      <c r="D1292" t="s">
        <v>1357</v>
      </c>
      <c r="E1292" s="65">
        <v>22</v>
      </c>
      <c r="F1292" t="s">
        <v>1366</v>
      </c>
      <c r="G1292" t="s">
        <v>12</v>
      </c>
      <c r="H1292" t="s">
        <v>13</v>
      </c>
      <c r="I1292">
        <v>7</v>
      </c>
      <c r="J1292" t="s">
        <v>1767</v>
      </c>
      <c r="K1292" t="s">
        <v>3357</v>
      </c>
    </row>
    <row r="1293" spans="1:11" x14ac:dyDescent="0.25">
      <c r="A1293" t="s">
        <v>11</v>
      </c>
      <c r="B1293" t="s">
        <v>18</v>
      </c>
      <c r="C1293">
        <v>3</v>
      </c>
      <c r="D1293" t="s">
        <v>1357</v>
      </c>
      <c r="E1293" s="65">
        <v>22</v>
      </c>
      <c r="F1293" t="s">
        <v>1366</v>
      </c>
      <c r="G1293" t="s">
        <v>12</v>
      </c>
      <c r="H1293" t="s">
        <v>13</v>
      </c>
      <c r="I1293">
        <v>8</v>
      </c>
      <c r="J1293" t="s">
        <v>1376</v>
      </c>
      <c r="K1293" t="s">
        <v>3358</v>
      </c>
    </row>
    <row r="1294" spans="1:11" x14ac:dyDescent="0.25">
      <c r="A1294" t="s">
        <v>11</v>
      </c>
      <c r="B1294" t="s">
        <v>18</v>
      </c>
      <c r="C1294">
        <v>3</v>
      </c>
      <c r="D1294" t="s">
        <v>1357</v>
      </c>
      <c r="E1294" s="65">
        <v>22</v>
      </c>
      <c r="F1294" t="s">
        <v>1366</v>
      </c>
      <c r="G1294" t="s">
        <v>12</v>
      </c>
      <c r="H1294" t="s">
        <v>13</v>
      </c>
      <c r="I1294">
        <v>9</v>
      </c>
      <c r="J1294" t="s">
        <v>4074</v>
      </c>
      <c r="K1294" t="s">
        <v>3359</v>
      </c>
    </row>
    <row r="1295" spans="1:11" x14ac:dyDescent="0.25">
      <c r="A1295" t="s">
        <v>11</v>
      </c>
      <c r="B1295" t="s">
        <v>18</v>
      </c>
      <c r="C1295">
        <v>3</v>
      </c>
      <c r="D1295" t="s">
        <v>1357</v>
      </c>
      <c r="E1295" s="65">
        <v>22</v>
      </c>
      <c r="F1295" t="s">
        <v>1366</v>
      </c>
      <c r="G1295" t="s">
        <v>12</v>
      </c>
      <c r="H1295" t="s">
        <v>13</v>
      </c>
      <c r="I1295">
        <v>10</v>
      </c>
      <c r="J1295" t="s">
        <v>1675</v>
      </c>
      <c r="K1295" t="s">
        <v>3349</v>
      </c>
    </row>
    <row r="1296" spans="1:11" x14ac:dyDescent="0.25">
      <c r="A1296" t="s">
        <v>11</v>
      </c>
      <c r="B1296" t="s">
        <v>18</v>
      </c>
      <c r="C1296">
        <v>3</v>
      </c>
      <c r="D1296" t="s">
        <v>1357</v>
      </c>
      <c r="E1296" s="65">
        <v>22</v>
      </c>
      <c r="F1296" t="s">
        <v>1366</v>
      </c>
      <c r="G1296" t="s">
        <v>12</v>
      </c>
      <c r="H1296" t="s">
        <v>13</v>
      </c>
      <c r="I1296">
        <v>11</v>
      </c>
      <c r="J1296" t="s">
        <v>1368</v>
      </c>
      <c r="K1296" t="s">
        <v>3350</v>
      </c>
    </row>
    <row r="1297" spans="1:11" x14ac:dyDescent="0.25">
      <c r="A1297" t="s">
        <v>11</v>
      </c>
      <c r="B1297" t="s">
        <v>18</v>
      </c>
      <c r="C1297">
        <v>3</v>
      </c>
      <c r="D1297" t="s">
        <v>1357</v>
      </c>
      <c r="E1297" s="65">
        <v>22</v>
      </c>
      <c r="F1297" t="s">
        <v>1366</v>
      </c>
      <c r="G1297" t="s">
        <v>12</v>
      </c>
      <c r="H1297" t="s">
        <v>13</v>
      </c>
      <c r="I1297">
        <v>12</v>
      </c>
      <c r="J1297" t="s">
        <v>1369</v>
      </c>
      <c r="K1297" t="s">
        <v>3351</v>
      </c>
    </row>
    <row r="1298" spans="1:11" x14ac:dyDescent="0.25">
      <c r="A1298" t="s">
        <v>11</v>
      </c>
      <c r="B1298" t="s">
        <v>18</v>
      </c>
      <c r="C1298">
        <v>3</v>
      </c>
      <c r="D1298" t="s">
        <v>1357</v>
      </c>
      <c r="E1298" s="65">
        <v>22</v>
      </c>
      <c r="F1298" t="s">
        <v>1366</v>
      </c>
      <c r="G1298" t="s">
        <v>14</v>
      </c>
      <c r="H1298" t="s">
        <v>15</v>
      </c>
      <c r="I1298">
        <v>1</v>
      </c>
      <c r="J1298" t="s">
        <v>4075</v>
      </c>
      <c r="K1298" t="s">
        <v>3360</v>
      </c>
    </row>
    <row r="1299" spans="1:11" x14ac:dyDescent="0.25">
      <c r="A1299" t="s">
        <v>11</v>
      </c>
      <c r="B1299" t="s">
        <v>18</v>
      </c>
      <c r="C1299">
        <v>3</v>
      </c>
      <c r="D1299" t="s">
        <v>1357</v>
      </c>
      <c r="E1299" s="65">
        <v>22</v>
      </c>
      <c r="F1299" t="s">
        <v>1366</v>
      </c>
      <c r="G1299" t="s">
        <v>14</v>
      </c>
      <c r="H1299" t="s">
        <v>15</v>
      </c>
      <c r="I1299">
        <v>2</v>
      </c>
      <c r="J1299" t="s">
        <v>1671</v>
      </c>
      <c r="K1299" t="s">
        <v>3361</v>
      </c>
    </row>
    <row r="1300" spans="1:11" x14ac:dyDescent="0.25">
      <c r="A1300" t="s">
        <v>11</v>
      </c>
      <c r="B1300" t="s">
        <v>18</v>
      </c>
      <c r="C1300">
        <v>3</v>
      </c>
      <c r="D1300" t="s">
        <v>1357</v>
      </c>
      <c r="E1300" s="65">
        <v>22</v>
      </c>
      <c r="F1300" t="s">
        <v>1366</v>
      </c>
      <c r="G1300" t="s">
        <v>14</v>
      </c>
      <c r="H1300" t="s">
        <v>15</v>
      </c>
      <c r="I1300">
        <v>3</v>
      </c>
      <c r="J1300" t="s">
        <v>1672</v>
      </c>
      <c r="K1300" t="s">
        <v>3362</v>
      </c>
    </row>
    <row r="1301" spans="1:11" x14ac:dyDescent="0.25">
      <c r="A1301" t="s">
        <v>11</v>
      </c>
      <c r="B1301" t="s">
        <v>18</v>
      </c>
      <c r="C1301">
        <v>3</v>
      </c>
      <c r="D1301" t="s">
        <v>1357</v>
      </c>
      <c r="E1301" s="65">
        <v>22</v>
      </c>
      <c r="F1301" t="s">
        <v>1366</v>
      </c>
      <c r="G1301" t="s">
        <v>14</v>
      </c>
      <c r="H1301" t="s">
        <v>15</v>
      </c>
      <c r="I1301">
        <v>4</v>
      </c>
      <c r="J1301" t="s">
        <v>1373</v>
      </c>
      <c r="K1301" t="s">
        <v>3363</v>
      </c>
    </row>
    <row r="1302" spans="1:11" x14ac:dyDescent="0.25">
      <c r="A1302" t="s">
        <v>11</v>
      </c>
      <c r="B1302" t="s">
        <v>18</v>
      </c>
      <c r="C1302">
        <v>3</v>
      </c>
      <c r="D1302" t="s">
        <v>1357</v>
      </c>
      <c r="E1302" s="65">
        <v>22</v>
      </c>
      <c r="F1302" t="s">
        <v>1366</v>
      </c>
      <c r="G1302" t="s">
        <v>14</v>
      </c>
      <c r="H1302" t="s">
        <v>15</v>
      </c>
      <c r="I1302">
        <v>5</v>
      </c>
      <c r="J1302" t="s">
        <v>1375</v>
      </c>
      <c r="K1302" t="s">
        <v>3364</v>
      </c>
    </row>
    <row r="1303" spans="1:11" x14ac:dyDescent="0.25">
      <c r="A1303" t="s">
        <v>11</v>
      </c>
      <c r="B1303" t="s">
        <v>18</v>
      </c>
      <c r="C1303">
        <v>3</v>
      </c>
      <c r="D1303" t="s">
        <v>1357</v>
      </c>
      <c r="E1303" s="65">
        <v>22</v>
      </c>
      <c r="F1303" t="s">
        <v>1366</v>
      </c>
      <c r="G1303" t="s">
        <v>14</v>
      </c>
      <c r="H1303" t="s">
        <v>15</v>
      </c>
      <c r="I1303">
        <v>6</v>
      </c>
      <c r="J1303" t="s">
        <v>1674</v>
      </c>
      <c r="K1303" t="s">
        <v>3365</v>
      </c>
    </row>
    <row r="1304" spans="1:11" x14ac:dyDescent="0.25">
      <c r="A1304" t="s">
        <v>11</v>
      </c>
      <c r="B1304" t="s">
        <v>18</v>
      </c>
      <c r="C1304">
        <v>3</v>
      </c>
      <c r="D1304" t="s">
        <v>1357</v>
      </c>
      <c r="E1304" s="65">
        <v>22</v>
      </c>
      <c r="F1304" t="s">
        <v>1366</v>
      </c>
      <c r="G1304" t="s">
        <v>14</v>
      </c>
      <c r="H1304" t="s">
        <v>15</v>
      </c>
      <c r="I1304">
        <v>7</v>
      </c>
      <c r="J1304" t="s">
        <v>1673</v>
      </c>
      <c r="K1304" t="s">
        <v>4076</v>
      </c>
    </row>
    <row r="1305" spans="1:11" x14ac:dyDescent="0.25">
      <c r="A1305" t="s">
        <v>11</v>
      </c>
      <c r="B1305" t="s">
        <v>18</v>
      </c>
      <c r="C1305">
        <v>3</v>
      </c>
      <c r="D1305" t="s">
        <v>1357</v>
      </c>
      <c r="E1305" s="65">
        <v>22</v>
      </c>
      <c r="F1305" t="s">
        <v>1366</v>
      </c>
      <c r="G1305" t="s">
        <v>16</v>
      </c>
      <c r="H1305" t="s">
        <v>17</v>
      </c>
      <c r="I1305">
        <v>1</v>
      </c>
      <c r="J1305" t="s">
        <v>1766</v>
      </c>
      <c r="K1305" t="s">
        <v>4077</v>
      </c>
    </row>
    <row r="1306" spans="1:11" x14ac:dyDescent="0.25">
      <c r="A1306" t="s">
        <v>11</v>
      </c>
      <c r="B1306" t="s">
        <v>18</v>
      </c>
      <c r="C1306">
        <v>3</v>
      </c>
      <c r="D1306" t="s">
        <v>1357</v>
      </c>
      <c r="E1306" s="65">
        <v>23</v>
      </c>
      <c r="F1306" t="s">
        <v>1377</v>
      </c>
      <c r="G1306" t="s">
        <v>12</v>
      </c>
      <c r="H1306" t="s">
        <v>13</v>
      </c>
      <c r="I1306">
        <v>1</v>
      </c>
      <c r="J1306" t="s">
        <v>1378</v>
      </c>
      <c r="K1306" t="s">
        <v>3368</v>
      </c>
    </row>
    <row r="1307" spans="1:11" x14ac:dyDescent="0.25">
      <c r="A1307" t="s">
        <v>11</v>
      </c>
      <c r="B1307" t="s">
        <v>18</v>
      </c>
      <c r="C1307">
        <v>3</v>
      </c>
      <c r="D1307" t="s">
        <v>1357</v>
      </c>
      <c r="E1307" s="65">
        <v>23</v>
      </c>
      <c r="F1307" t="s">
        <v>1377</v>
      </c>
      <c r="G1307" t="s">
        <v>12</v>
      </c>
      <c r="H1307" t="s">
        <v>13</v>
      </c>
      <c r="I1307">
        <v>2</v>
      </c>
      <c r="J1307" t="s">
        <v>1382</v>
      </c>
      <c r="K1307" t="s">
        <v>3379</v>
      </c>
    </row>
    <row r="1308" spans="1:11" x14ac:dyDescent="0.25">
      <c r="A1308" t="s">
        <v>11</v>
      </c>
      <c r="B1308" t="s">
        <v>18</v>
      </c>
      <c r="C1308">
        <v>3</v>
      </c>
      <c r="D1308" t="s">
        <v>1357</v>
      </c>
      <c r="E1308" s="65">
        <v>23</v>
      </c>
      <c r="F1308" t="s">
        <v>1377</v>
      </c>
      <c r="G1308" t="s">
        <v>12</v>
      </c>
      <c r="H1308" t="s">
        <v>13</v>
      </c>
      <c r="I1308">
        <v>3</v>
      </c>
      <c r="J1308" t="s">
        <v>1383</v>
      </c>
      <c r="K1308" t="s">
        <v>3381</v>
      </c>
    </row>
    <row r="1309" spans="1:11" x14ac:dyDescent="0.25">
      <c r="A1309" t="s">
        <v>11</v>
      </c>
      <c r="B1309" t="s">
        <v>18</v>
      </c>
      <c r="C1309">
        <v>3</v>
      </c>
      <c r="D1309" t="s">
        <v>1357</v>
      </c>
      <c r="E1309" s="65">
        <v>23</v>
      </c>
      <c r="F1309" t="s">
        <v>1377</v>
      </c>
      <c r="G1309" t="s">
        <v>12</v>
      </c>
      <c r="H1309" t="s">
        <v>13</v>
      </c>
      <c r="I1309">
        <v>4</v>
      </c>
      <c r="J1309" t="s">
        <v>1385</v>
      </c>
      <c r="K1309" t="s">
        <v>3382</v>
      </c>
    </row>
    <row r="1310" spans="1:11" x14ac:dyDescent="0.25">
      <c r="A1310" t="s">
        <v>11</v>
      </c>
      <c r="B1310" t="s">
        <v>18</v>
      </c>
      <c r="C1310">
        <v>3</v>
      </c>
      <c r="D1310" t="s">
        <v>1357</v>
      </c>
      <c r="E1310" s="65">
        <v>23</v>
      </c>
      <c r="F1310" t="s">
        <v>1377</v>
      </c>
      <c r="G1310" t="s">
        <v>12</v>
      </c>
      <c r="H1310" t="s">
        <v>13</v>
      </c>
      <c r="I1310">
        <v>5</v>
      </c>
      <c r="J1310" t="s">
        <v>1384</v>
      </c>
      <c r="K1310" t="s">
        <v>3383</v>
      </c>
    </row>
    <row r="1311" spans="1:11" x14ac:dyDescent="0.25">
      <c r="A1311" t="s">
        <v>11</v>
      </c>
      <c r="B1311" t="s">
        <v>18</v>
      </c>
      <c r="C1311">
        <v>3</v>
      </c>
      <c r="D1311" t="s">
        <v>1357</v>
      </c>
      <c r="E1311" s="65">
        <v>23</v>
      </c>
      <c r="F1311" t="s">
        <v>1377</v>
      </c>
      <c r="G1311" t="s">
        <v>12</v>
      </c>
      <c r="H1311" t="s">
        <v>13</v>
      </c>
      <c r="I1311">
        <v>6</v>
      </c>
      <c r="J1311" t="s">
        <v>1386</v>
      </c>
      <c r="K1311" t="s">
        <v>3384</v>
      </c>
    </row>
    <row r="1312" spans="1:11" x14ac:dyDescent="0.25">
      <c r="A1312" t="s">
        <v>11</v>
      </c>
      <c r="B1312" t="s">
        <v>18</v>
      </c>
      <c r="C1312">
        <v>3</v>
      </c>
      <c r="D1312" t="s">
        <v>1357</v>
      </c>
      <c r="E1312" s="65">
        <v>23</v>
      </c>
      <c r="F1312" t="s">
        <v>1377</v>
      </c>
      <c r="G1312" t="s">
        <v>12</v>
      </c>
      <c r="H1312" t="s">
        <v>13</v>
      </c>
      <c r="I1312">
        <v>7</v>
      </c>
      <c r="J1312" t="s">
        <v>1387</v>
      </c>
      <c r="K1312" t="s">
        <v>3385</v>
      </c>
    </row>
    <row r="1313" spans="1:11" x14ac:dyDescent="0.25">
      <c r="A1313" t="s">
        <v>11</v>
      </c>
      <c r="B1313" t="s">
        <v>18</v>
      </c>
      <c r="C1313">
        <v>3</v>
      </c>
      <c r="D1313" t="s">
        <v>1357</v>
      </c>
      <c r="E1313" s="65">
        <v>23</v>
      </c>
      <c r="F1313" t="s">
        <v>1377</v>
      </c>
      <c r="G1313" t="s">
        <v>12</v>
      </c>
      <c r="H1313" t="s">
        <v>13</v>
      </c>
      <c r="I1313">
        <v>8</v>
      </c>
      <c r="J1313" t="s">
        <v>1388</v>
      </c>
      <c r="K1313" t="s">
        <v>3386</v>
      </c>
    </row>
    <row r="1314" spans="1:11" x14ac:dyDescent="0.25">
      <c r="A1314" t="s">
        <v>11</v>
      </c>
      <c r="B1314" t="s">
        <v>18</v>
      </c>
      <c r="C1314">
        <v>3</v>
      </c>
      <c r="D1314" t="s">
        <v>1357</v>
      </c>
      <c r="E1314" s="65">
        <v>23</v>
      </c>
      <c r="F1314" t="s">
        <v>1377</v>
      </c>
      <c r="G1314" t="s">
        <v>12</v>
      </c>
      <c r="H1314" t="s">
        <v>13</v>
      </c>
      <c r="I1314">
        <v>9</v>
      </c>
      <c r="J1314" t="s">
        <v>1389</v>
      </c>
      <c r="K1314" t="s">
        <v>3387</v>
      </c>
    </row>
    <row r="1315" spans="1:11" x14ac:dyDescent="0.25">
      <c r="A1315" t="s">
        <v>11</v>
      </c>
      <c r="B1315" t="s">
        <v>18</v>
      </c>
      <c r="C1315">
        <v>3</v>
      </c>
      <c r="D1315" t="s">
        <v>1357</v>
      </c>
      <c r="E1315" s="65">
        <v>23</v>
      </c>
      <c r="F1315" t="s">
        <v>1377</v>
      </c>
      <c r="G1315" t="s">
        <v>12</v>
      </c>
      <c r="H1315" t="s">
        <v>13</v>
      </c>
      <c r="I1315">
        <v>10</v>
      </c>
      <c r="J1315" t="s">
        <v>1390</v>
      </c>
      <c r="K1315" t="s">
        <v>3369</v>
      </c>
    </row>
    <row r="1316" spans="1:11" x14ac:dyDescent="0.25">
      <c r="A1316" t="s">
        <v>11</v>
      </c>
      <c r="B1316" t="s">
        <v>18</v>
      </c>
      <c r="C1316">
        <v>3</v>
      </c>
      <c r="D1316" t="s">
        <v>1357</v>
      </c>
      <c r="E1316" s="65">
        <v>23</v>
      </c>
      <c r="F1316" t="s">
        <v>1377</v>
      </c>
      <c r="G1316" t="s">
        <v>12</v>
      </c>
      <c r="H1316" t="s">
        <v>13</v>
      </c>
      <c r="I1316">
        <v>11</v>
      </c>
      <c r="J1316" t="s">
        <v>1391</v>
      </c>
      <c r="K1316" t="s">
        <v>3370</v>
      </c>
    </row>
    <row r="1317" spans="1:11" x14ac:dyDescent="0.25">
      <c r="A1317" t="s">
        <v>11</v>
      </c>
      <c r="B1317" t="s">
        <v>18</v>
      </c>
      <c r="C1317">
        <v>3</v>
      </c>
      <c r="D1317" t="s">
        <v>1357</v>
      </c>
      <c r="E1317" s="65">
        <v>23</v>
      </c>
      <c r="F1317" t="s">
        <v>1377</v>
      </c>
      <c r="G1317" t="s">
        <v>12</v>
      </c>
      <c r="H1317" t="s">
        <v>13</v>
      </c>
      <c r="I1317">
        <v>12</v>
      </c>
      <c r="J1317" t="s">
        <v>1393</v>
      </c>
      <c r="K1317" t="s">
        <v>3371</v>
      </c>
    </row>
    <row r="1318" spans="1:11" x14ac:dyDescent="0.25">
      <c r="A1318" t="s">
        <v>11</v>
      </c>
      <c r="B1318" t="s">
        <v>18</v>
      </c>
      <c r="C1318">
        <v>3</v>
      </c>
      <c r="D1318" t="s">
        <v>1357</v>
      </c>
      <c r="E1318" s="65">
        <v>23</v>
      </c>
      <c r="F1318" t="s">
        <v>1377</v>
      </c>
      <c r="G1318" t="s">
        <v>12</v>
      </c>
      <c r="H1318" t="s">
        <v>13</v>
      </c>
      <c r="I1318">
        <v>13</v>
      </c>
      <c r="J1318" t="s">
        <v>1392</v>
      </c>
      <c r="K1318" t="s">
        <v>3372</v>
      </c>
    </row>
    <row r="1319" spans="1:11" x14ac:dyDescent="0.25">
      <c r="A1319" t="s">
        <v>11</v>
      </c>
      <c r="B1319" t="s">
        <v>18</v>
      </c>
      <c r="C1319">
        <v>3</v>
      </c>
      <c r="D1319" t="s">
        <v>1357</v>
      </c>
      <c r="E1319" s="65">
        <v>23</v>
      </c>
      <c r="F1319" t="s">
        <v>1377</v>
      </c>
      <c r="G1319" t="s">
        <v>12</v>
      </c>
      <c r="H1319" t="s">
        <v>13</v>
      </c>
      <c r="I1319">
        <v>14</v>
      </c>
      <c r="J1319" t="s">
        <v>1394</v>
      </c>
      <c r="K1319" t="s">
        <v>3373</v>
      </c>
    </row>
    <row r="1320" spans="1:11" x14ac:dyDescent="0.25">
      <c r="A1320" t="s">
        <v>11</v>
      </c>
      <c r="B1320" t="s">
        <v>18</v>
      </c>
      <c r="C1320">
        <v>3</v>
      </c>
      <c r="D1320" t="s">
        <v>1357</v>
      </c>
      <c r="E1320" s="65">
        <v>23</v>
      </c>
      <c r="F1320" t="s">
        <v>1377</v>
      </c>
      <c r="G1320" t="s">
        <v>12</v>
      </c>
      <c r="H1320" t="s">
        <v>13</v>
      </c>
      <c r="I1320">
        <v>15</v>
      </c>
      <c r="J1320" t="s">
        <v>4078</v>
      </c>
      <c r="K1320" t="s">
        <v>3374</v>
      </c>
    </row>
    <row r="1321" spans="1:11" x14ac:dyDescent="0.25">
      <c r="A1321" t="s">
        <v>11</v>
      </c>
      <c r="B1321" t="s">
        <v>18</v>
      </c>
      <c r="C1321">
        <v>3</v>
      </c>
      <c r="D1321" t="s">
        <v>1357</v>
      </c>
      <c r="E1321" s="65">
        <v>23</v>
      </c>
      <c r="F1321" t="s">
        <v>1377</v>
      </c>
      <c r="G1321" t="s">
        <v>12</v>
      </c>
      <c r="H1321" t="s">
        <v>13</v>
      </c>
      <c r="I1321">
        <v>16</v>
      </c>
      <c r="J1321" t="s">
        <v>1395</v>
      </c>
      <c r="K1321" t="s">
        <v>3375</v>
      </c>
    </row>
    <row r="1322" spans="1:11" x14ac:dyDescent="0.25">
      <c r="A1322" t="s">
        <v>11</v>
      </c>
      <c r="B1322" t="s">
        <v>18</v>
      </c>
      <c r="C1322">
        <v>3</v>
      </c>
      <c r="D1322" t="s">
        <v>1357</v>
      </c>
      <c r="E1322" s="65">
        <v>23</v>
      </c>
      <c r="F1322" t="s">
        <v>1377</v>
      </c>
      <c r="G1322" t="s">
        <v>12</v>
      </c>
      <c r="H1322" t="s">
        <v>13</v>
      </c>
      <c r="I1322">
        <v>17</v>
      </c>
      <c r="J1322" t="s">
        <v>4079</v>
      </c>
      <c r="K1322" t="s">
        <v>3376</v>
      </c>
    </row>
    <row r="1323" spans="1:11" x14ac:dyDescent="0.25">
      <c r="A1323" t="s">
        <v>11</v>
      </c>
      <c r="B1323" t="s">
        <v>18</v>
      </c>
      <c r="C1323">
        <v>3</v>
      </c>
      <c r="D1323" t="s">
        <v>1357</v>
      </c>
      <c r="E1323" s="65">
        <v>23</v>
      </c>
      <c r="F1323" t="s">
        <v>1377</v>
      </c>
      <c r="G1323" t="s">
        <v>12</v>
      </c>
      <c r="H1323" t="s">
        <v>13</v>
      </c>
      <c r="I1323">
        <v>18</v>
      </c>
      <c r="J1323" t="s">
        <v>1379</v>
      </c>
      <c r="K1323" t="s">
        <v>3377</v>
      </c>
    </row>
    <row r="1324" spans="1:11" x14ac:dyDescent="0.25">
      <c r="A1324" t="s">
        <v>11</v>
      </c>
      <c r="B1324" t="s">
        <v>18</v>
      </c>
      <c r="C1324">
        <v>3</v>
      </c>
      <c r="D1324" t="s">
        <v>1357</v>
      </c>
      <c r="E1324" s="65">
        <v>23</v>
      </c>
      <c r="F1324" t="s">
        <v>1377</v>
      </c>
      <c r="G1324" t="s">
        <v>12</v>
      </c>
      <c r="H1324" t="s">
        <v>13</v>
      </c>
      <c r="I1324">
        <v>19</v>
      </c>
      <c r="J1324" t="s">
        <v>1380</v>
      </c>
      <c r="K1324" t="s">
        <v>3378</v>
      </c>
    </row>
    <row r="1325" spans="1:11" x14ac:dyDescent="0.25">
      <c r="A1325" t="s">
        <v>11</v>
      </c>
      <c r="B1325" t="s">
        <v>18</v>
      </c>
      <c r="C1325">
        <v>3</v>
      </c>
      <c r="D1325" t="s">
        <v>1357</v>
      </c>
      <c r="E1325" s="65">
        <v>23</v>
      </c>
      <c r="F1325" t="s">
        <v>1377</v>
      </c>
      <c r="G1325" t="s">
        <v>12</v>
      </c>
      <c r="H1325" t="s">
        <v>13</v>
      </c>
      <c r="I1325">
        <v>20</v>
      </c>
      <c r="J1325" t="s">
        <v>1381</v>
      </c>
      <c r="K1325" t="s">
        <v>3380</v>
      </c>
    </row>
    <row r="1326" spans="1:11" x14ac:dyDescent="0.25">
      <c r="A1326" t="s">
        <v>11</v>
      </c>
      <c r="B1326" t="s">
        <v>18</v>
      </c>
      <c r="C1326">
        <v>3</v>
      </c>
      <c r="D1326" t="s">
        <v>1357</v>
      </c>
      <c r="E1326" s="65">
        <v>24</v>
      </c>
      <c r="F1326" t="s">
        <v>1396</v>
      </c>
      <c r="G1326" t="s">
        <v>12</v>
      </c>
      <c r="H1326" t="s">
        <v>13</v>
      </c>
      <c r="I1326">
        <v>21</v>
      </c>
      <c r="J1326" t="s">
        <v>1397</v>
      </c>
      <c r="K1326" t="s">
        <v>3400</v>
      </c>
    </row>
    <row r="1327" spans="1:11" x14ac:dyDescent="0.25">
      <c r="A1327" t="s">
        <v>11</v>
      </c>
      <c r="B1327" t="s">
        <v>18</v>
      </c>
      <c r="C1327">
        <v>3</v>
      </c>
      <c r="D1327" t="s">
        <v>1357</v>
      </c>
      <c r="E1327" s="65">
        <v>24</v>
      </c>
      <c r="F1327" t="s">
        <v>1396</v>
      </c>
      <c r="G1327" t="s">
        <v>12</v>
      </c>
      <c r="H1327" t="s">
        <v>13</v>
      </c>
      <c r="I1327">
        <v>22</v>
      </c>
      <c r="J1327" t="s">
        <v>1406</v>
      </c>
      <c r="K1327" t="s">
        <v>3401</v>
      </c>
    </row>
    <row r="1328" spans="1:11" x14ac:dyDescent="0.25">
      <c r="A1328" t="s">
        <v>11</v>
      </c>
      <c r="B1328" t="s">
        <v>18</v>
      </c>
      <c r="C1328">
        <v>3</v>
      </c>
      <c r="D1328" t="s">
        <v>1357</v>
      </c>
      <c r="E1328" s="65">
        <v>24</v>
      </c>
      <c r="F1328" t="s">
        <v>1396</v>
      </c>
      <c r="G1328" t="s">
        <v>12</v>
      </c>
      <c r="H1328" t="s">
        <v>13</v>
      </c>
      <c r="I1328">
        <v>23</v>
      </c>
      <c r="J1328" t="s">
        <v>1407</v>
      </c>
      <c r="K1328" t="s">
        <v>3402</v>
      </c>
    </row>
    <row r="1329" spans="1:11" x14ac:dyDescent="0.25">
      <c r="A1329" t="s">
        <v>11</v>
      </c>
      <c r="B1329" t="s">
        <v>18</v>
      </c>
      <c r="C1329">
        <v>3</v>
      </c>
      <c r="D1329" t="s">
        <v>1357</v>
      </c>
      <c r="E1329" s="65">
        <v>24</v>
      </c>
      <c r="F1329" t="s">
        <v>1396</v>
      </c>
      <c r="G1329" t="s">
        <v>12</v>
      </c>
      <c r="H1329" t="s">
        <v>13</v>
      </c>
      <c r="I1329">
        <v>24</v>
      </c>
      <c r="J1329" t="s">
        <v>1660</v>
      </c>
      <c r="K1329" t="s">
        <v>3403</v>
      </c>
    </row>
    <row r="1330" spans="1:11" x14ac:dyDescent="0.25">
      <c r="A1330" t="s">
        <v>11</v>
      </c>
      <c r="B1330" t="s">
        <v>18</v>
      </c>
      <c r="C1330">
        <v>3</v>
      </c>
      <c r="D1330" t="s">
        <v>1357</v>
      </c>
      <c r="E1330" s="65">
        <v>24</v>
      </c>
      <c r="F1330" t="s">
        <v>1396</v>
      </c>
      <c r="G1330" t="s">
        <v>12</v>
      </c>
      <c r="H1330" t="s">
        <v>13</v>
      </c>
      <c r="I1330">
        <v>25</v>
      </c>
      <c r="J1330" t="s">
        <v>1661</v>
      </c>
      <c r="K1330" t="s">
        <v>3404</v>
      </c>
    </row>
    <row r="1331" spans="1:11" x14ac:dyDescent="0.25">
      <c r="A1331" t="s">
        <v>11</v>
      </c>
      <c r="B1331" t="s">
        <v>18</v>
      </c>
      <c r="C1331">
        <v>3</v>
      </c>
      <c r="D1331" t="s">
        <v>1357</v>
      </c>
      <c r="E1331" s="65">
        <v>24</v>
      </c>
      <c r="F1331" t="s">
        <v>1396</v>
      </c>
      <c r="G1331" t="s">
        <v>12</v>
      </c>
      <c r="H1331" t="s">
        <v>13</v>
      </c>
      <c r="I1331">
        <v>26</v>
      </c>
      <c r="J1331" t="s">
        <v>1409</v>
      </c>
      <c r="K1331" t="s">
        <v>3405</v>
      </c>
    </row>
    <row r="1332" spans="1:11" x14ac:dyDescent="0.25">
      <c r="A1332" t="s">
        <v>11</v>
      </c>
      <c r="B1332" t="s">
        <v>18</v>
      </c>
      <c r="C1332">
        <v>3</v>
      </c>
      <c r="D1332" t="s">
        <v>1357</v>
      </c>
      <c r="E1332" s="65">
        <v>24</v>
      </c>
      <c r="F1332" t="s">
        <v>1396</v>
      </c>
      <c r="G1332" t="s">
        <v>12</v>
      </c>
      <c r="H1332" t="s">
        <v>13</v>
      </c>
      <c r="I1332">
        <v>27</v>
      </c>
      <c r="J1332" t="s">
        <v>1410</v>
      </c>
      <c r="K1332" t="s">
        <v>3406</v>
      </c>
    </row>
    <row r="1333" spans="1:11" x14ac:dyDescent="0.25">
      <c r="A1333" t="s">
        <v>11</v>
      </c>
      <c r="B1333" t="s">
        <v>18</v>
      </c>
      <c r="C1333">
        <v>3</v>
      </c>
      <c r="D1333" t="s">
        <v>1357</v>
      </c>
      <c r="E1333" s="65">
        <v>24</v>
      </c>
      <c r="F1333" t="s">
        <v>1396</v>
      </c>
      <c r="G1333" t="s">
        <v>12</v>
      </c>
      <c r="H1333" t="s">
        <v>13</v>
      </c>
      <c r="I1333">
        <v>28</v>
      </c>
      <c r="J1333" t="s">
        <v>4080</v>
      </c>
      <c r="K1333" t="s">
        <v>4081</v>
      </c>
    </row>
    <row r="1334" spans="1:11" x14ac:dyDescent="0.25">
      <c r="A1334" t="s">
        <v>11</v>
      </c>
      <c r="B1334" t="s">
        <v>18</v>
      </c>
      <c r="C1334">
        <v>3</v>
      </c>
      <c r="D1334" t="s">
        <v>1357</v>
      </c>
      <c r="E1334" s="65">
        <v>24</v>
      </c>
      <c r="F1334" t="s">
        <v>1396</v>
      </c>
      <c r="G1334" t="s">
        <v>12</v>
      </c>
      <c r="H1334" t="s">
        <v>13</v>
      </c>
      <c r="I1334">
        <v>29</v>
      </c>
      <c r="J1334" t="s">
        <v>1411</v>
      </c>
      <c r="K1334" t="s">
        <v>4082</v>
      </c>
    </row>
    <row r="1335" spans="1:11" x14ac:dyDescent="0.25">
      <c r="A1335" t="s">
        <v>11</v>
      </c>
      <c r="B1335" t="s">
        <v>18</v>
      </c>
      <c r="C1335">
        <v>3</v>
      </c>
      <c r="D1335" t="s">
        <v>1357</v>
      </c>
      <c r="E1335" s="65">
        <v>24</v>
      </c>
      <c r="F1335" t="s">
        <v>1396</v>
      </c>
      <c r="G1335" t="s">
        <v>12</v>
      </c>
      <c r="H1335" t="s">
        <v>13</v>
      </c>
      <c r="I1335">
        <v>30</v>
      </c>
      <c r="J1335" t="s">
        <v>1413</v>
      </c>
      <c r="K1335" t="s">
        <v>4083</v>
      </c>
    </row>
    <row r="1336" spans="1:11" x14ac:dyDescent="0.25">
      <c r="A1336" t="s">
        <v>11</v>
      </c>
      <c r="B1336" t="s">
        <v>18</v>
      </c>
      <c r="C1336">
        <v>3</v>
      </c>
      <c r="D1336" t="s">
        <v>1357</v>
      </c>
      <c r="E1336" s="65">
        <v>24</v>
      </c>
      <c r="F1336" t="s">
        <v>1396</v>
      </c>
      <c r="G1336" t="s">
        <v>12</v>
      </c>
      <c r="H1336" t="s">
        <v>13</v>
      </c>
      <c r="I1336">
        <v>31</v>
      </c>
      <c r="J1336" t="s">
        <v>1398</v>
      </c>
      <c r="K1336" t="s">
        <v>4084</v>
      </c>
    </row>
    <row r="1337" spans="1:11" x14ac:dyDescent="0.25">
      <c r="A1337" t="s">
        <v>11</v>
      </c>
      <c r="B1337" t="s">
        <v>18</v>
      </c>
      <c r="C1337">
        <v>3</v>
      </c>
      <c r="D1337" t="s">
        <v>1357</v>
      </c>
      <c r="E1337" s="65">
        <v>24</v>
      </c>
      <c r="F1337" t="s">
        <v>1396</v>
      </c>
      <c r="G1337" t="s">
        <v>12</v>
      </c>
      <c r="H1337" t="s">
        <v>13</v>
      </c>
      <c r="I1337">
        <v>32</v>
      </c>
      <c r="J1337" t="s">
        <v>1414</v>
      </c>
      <c r="K1337" t="s">
        <v>4085</v>
      </c>
    </row>
    <row r="1338" spans="1:11" x14ac:dyDescent="0.25">
      <c r="A1338" t="s">
        <v>11</v>
      </c>
      <c r="B1338" t="s">
        <v>18</v>
      </c>
      <c r="C1338">
        <v>3</v>
      </c>
      <c r="D1338" t="s">
        <v>1357</v>
      </c>
      <c r="E1338" s="65">
        <v>24</v>
      </c>
      <c r="F1338" t="s">
        <v>1396</v>
      </c>
      <c r="G1338" t="s">
        <v>12</v>
      </c>
      <c r="H1338" t="s">
        <v>13</v>
      </c>
      <c r="I1338">
        <v>33</v>
      </c>
      <c r="J1338" t="s">
        <v>1620</v>
      </c>
      <c r="K1338" t="s">
        <v>4086</v>
      </c>
    </row>
    <row r="1339" spans="1:11" x14ac:dyDescent="0.25">
      <c r="A1339" t="s">
        <v>11</v>
      </c>
      <c r="B1339" t="s">
        <v>18</v>
      </c>
      <c r="C1339">
        <v>3</v>
      </c>
      <c r="D1339" t="s">
        <v>1357</v>
      </c>
      <c r="E1339" s="65">
        <v>24</v>
      </c>
      <c r="F1339" t="s">
        <v>1396</v>
      </c>
      <c r="G1339" t="s">
        <v>12</v>
      </c>
      <c r="H1339" t="s">
        <v>13</v>
      </c>
      <c r="I1339">
        <v>34</v>
      </c>
      <c r="J1339" t="s">
        <v>1415</v>
      </c>
      <c r="K1339" t="s">
        <v>4087</v>
      </c>
    </row>
    <row r="1340" spans="1:11" x14ac:dyDescent="0.25">
      <c r="A1340" t="s">
        <v>11</v>
      </c>
      <c r="B1340" t="s">
        <v>18</v>
      </c>
      <c r="C1340">
        <v>3</v>
      </c>
      <c r="D1340" t="s">
        <v>1357</v>
      </c>
      <c r="E1340" s="65">
        <v>24</v>
      </c>
      <c r="F1340" t="s">
        <v>1396</v>
      </c>
      <c r="G1340" t="s">
        <v>12</v>
      </c>
      <c r="H1340" t="s">
        <v>13</v>
      </c>
      <c r="I1340">
        <v>35</v>
      </c>
      <c r="J1340" t="s">
        <v>1416</v>
      </c>
      <c r="K1340" t="s">
        <v>4088</v>
      </c>
    </row>
    <row r="1341" spans="1:11" x14ac:dyDescent="0.25">
      <c r="A1341" t="s">
        <v>11</v>
      </c>
      <c r="B1341" t="s">
        <v>18</v>
      </c>
      <c r="C1341">
        <v>3</v>
      </c>
      <c r="D1341" t="s">
        <v>1357</v>
      </c>
      <c r="E1341" s="65">
        <v>24</v>
      </c>
      <c r="F1341" t="s">
        <v>1396</v>
      </c>
      <c r="G1341" t="s">
        <v>12</v>
      </c>
      <c r="H1341" t="s">
        <v>13</v>
      </c>
      <c r="I1341">
        <v>36</v>
      </c>
      <c r="J1341" t="s">
        <v>1621</v>
      </c>
      <c r="K1341" t="s">
        <v>4089</v>
      </c>
    </row>
    <row r="1342" spans="1:11" x14ac:dyDescent="0.25">
      <c r="A1342" t="s">
        <v>11</v>
      </c>
      <c r="B1342" t="s">
        <v>18</v>
      </c>
      <c r="C1342">
        <v>3</v>
      </c>
      <c r="D1342" t="s">
        <v>1357</v>
      </c>
      <c r="E1342" s="65">
        <v>24</v>
      </c>
      <c r="F1342" t="s">
        <v>1396</v>
      </c>
      <c r="G1342" t="s">
        <v>12</v>
      </c>
      <c r="H1342" t="s">
        <v>13</v>
      </c>
      <c r="I1342">
        <v>37</v>
      </c>
      <c r="J1342" t="s">
        <v>1770</v>
      </c>
      <c r="K1342" t="s">
        <v>4090</v>
      </c>
    </row>
    <row r="1343" spans="1:11" x14ac:dyDescent="0.25">
      <c r="A1343" t="s">
        <v>11</v>
      </c>
      <c r="B1343" t="s">
        <v>18</v>
      </c>
      <c r="C1343">
        <v>3</v>
      </c>
      <c r="D1343" t="s">
        <v>1357</v>
      </c>
      <c r="E1343" s="65">
        <v>24</v>
      </c>
      <c r="F1343" t="s">
        <v>1396</v>
      </c>
      <c r="G1343" t="s">
        <v>12</v>
      </c>
      <c r="H1343" t="s">
        <v>13</v>
      </c>
      <c r="I1343">
        <v>38</v>
      </c>
      <c r="J1343" t="s">
        <v>1417</v>
      </c>
      <c r="K1343" t="s">
        <v>4091</v>
      </c>
    </row>
    <row r="1344" spans="1:11" x14ac:dyDescent="0.25">
      <c r="A1344" t="s">
        <v>11</v>
      </c>
      <c r="B1344" t="s">
        <v>18</v>
      </c>
      <c r="C1344">
        <v>3</v>
      </c>
      <c r="D1344" t="s">
        <v>1357</v>
      </c>
      <c r="E1344" s="65">
        <v>24</v>
      </c>
      <c r="F1344" t="s">
        <v>1396</v>
      </c>
      <c r="G1344" t="s">
        <v>12</v>
      </c>
      <c r="H1344" t="s">
        <v>13</v>
      </c>
      <c r="I1344">
        <v>39</v>
      </c>
      <c r="J1344" t="s">
        <v>1421</v>
      </c>
      <c r="K1344" t="s">
        <v>4092</v>
      </c>
    </row>
    <row r="1345" spans="1:11" x14ac:dyDescent="0.25">
      <c r="A1345" t="s">
        <v>11</v>
      </c>
      <c r="B1345" t="s">
        <v>18</v>
      </c>
      <c r="C1345">
        <v>3</v>
      </c>
      <c r="D1345" t="s">
        <v>1357</v>
      </c>
      <c r="E1345" s="65">
        <v>24</v>
      </c>
      <c r="F1345" t="s">
        <v>1396</v>
      </c>
      <c r="G1345" t="s">
        <v>12</v>
      </c>
      <c r="H1345" t="s">
        <v>13</v>
      </c>
      <c r="I1345">
        <v>40</v>
      </c>
      <c r="J1345" t="s">
        <v>1399</v>
      </c>
      <c r="K1345" t="s">
        <v>4093</v>
      </c>
    </row>
    <row r="1346" spans="1:11" x14ac:dyDescent="0.25">
      <c r="A1346" t="s">
        <v>11</v>
      </c>
      <c r="B1346" t="s">
        <v>18</v>
      </c>
      <c r="C1346">
        <v>3</v>
      </c>
      <c r="D1346" t="s">
        <v>1357</v>
      </c>
      <c r="E1346" s="65">
        <v>24</v>
      </c>
      <c r="F1346" t="s">
        <v>1396</v>
      </c>
      <c r="G1346" t="s">
        <v>12</v>
      </c>
      <c r="H1346" t="s">
        <v>13</v>
      </c>
      <c r="I1346">
        <v>41</v>
      </c>
      <c r="J1346" t="s">
        <v>1400</v>
      </c>
      <c r="K1346" t="s">
        <v>4094</v>
      </c>
    </row>
    <row r="1347" spans="1:11" x14ac:dyDescent="0.25">
      <c r="A1347" t="s">
        <v>11</v>
      </c>
      <c r="B1347" t="s">
        <v>18</v>
      </c>
      <c r="C1347">
        <v>3</v>
      </c>
      <c r="D1347" t="s">
        <v>1357</v>
      </c>
      <c r="E1347" s="65">
        <v>24</v>
      </c>
      <c r="F1347" t="s">
        <v>1396</v>
      </c>
      <c r="G1347" t="s">
        <v>12</v>
      </c>
      <c r="H1347" t="s">
        <v>13</v>
      </c>
      <c r="I1347">
        <v>42</v>
      </c>
      <c r="J1347" t="s">
        <v>1401</v>
      </c>
      <c r="K1347" t="s">
        <v>4095</v>
      </c>
    </row>
    <row r="1348" spans="1:11" x14ac:dyDescent="0.25">
      <c r="A1348" t="s">
        <v>11</v>
      </c>
      <c r="B1348" t="s">
        <v>18</v>
      </c>
      <c r="C1348">
        <v>3</v>
      </c>
      <c r="D1348" t="s">
        <v>1357</v>
      </c>
      <c r="E1348" s="65">
        <v>24</v>
      </c>
      <c r="F1348" t="s">
        <v>1396</v>
      </c>
      <c r="G1348" t="s">
        <v>12</v>
      </c>
      <c r="H1348" t="s">
        <v>13</v>
      </c>
      <c r="I1348">
        <v>43</v>
      </c>
      <c r="J1348" t="s">
        <v>1402</v>
      </c>
      <c r="K1348" t="s">
        <v>4096</v>
      </c>
    </row>
    <row r="1349" spans="1:11" x14ac:dyDescent="0.25">
      <c r="A1349" t="s">
        <v>11</v>
      </c>
      <c r="B1349" t="s">
        <v>18</v>
      </c>
      <c r="C1349">
        <v>3</v>
      </c>
      <c r="D1349" t="s">
        <v>1357</v>
      </c>
      <c r="E1349" s="65">
        <v>24</v>
      </c>
      <c r="F1349" t="s">
        <v>1396</v>
      </c>
      <c r="G1349" t="s">
        <v>12</v>
      </c>
      <c r="H1349" t="s">
        <v>13</v>
      </c>
      <c r="I1349">
        <v>44</v>
      </c>
      <c r="J1349" t="s">
        <v>1403</v>
      </c>
      <c r="K1349" t="s">
        <v>4097</v>
      </c>
    </row>
    <row r="1350" spans="1:11" x14ac:dyDescent="0.25">
      <c r="A1350" t="s">
        <v>11</v>
      </c>
      <c r="B1350" t="s">
        <v>18</v>
      </c>
      <c r="C1350">
        <v>3</v>
      </c>
      <c r="D1350" t="s">
        <v>1357</v>
      </c>
      <c r="E1350" s="65">
        <v>24</v>
      </c>
      <c r="F1350" t="s">
        <v>1396</v>
      </c>
      <c r="G1350" t="s">
        <v>12</v>
      </c>
      <c r="H1350" t="s">
        <v>13</v>
      </c>
      <c r="I1350">
        <v>45</v>
      </c>
      <c r="J1350" t="s">
        <v>1404</v>
      </c>
      <c r="K1350" t="s">
        <v>4098</v>
      </c>
    </row>
    <row r="1351" spans="1:11" x14ac:dyDescent="0.25">
      <c r="A1351" t="s">
        <v>11</v>
      </c>
      <c r="B1351" t="s">
        <v>18</v>
      </c>
      <c r="C1351">
        <v>3</v>
      </c>
      <c r="D1351" t="s">
        <v>1357</v>
      </c>
      <c r="E1351" s="65">
        <v>24</v>
      </c>
      <c r="F1351" t="s">
        <v>1396</v>
      </c>
      <c r="G1351" t="s">
        <v>12</v>
      </c>
      <c r="H1351" t="s">
        <v>13</v>
      </c>
      <c r="I1351">
        <v>46</v>
      </c>
      <c r="J1351" t="s">
        <v>1405</v>
      </c>
      <c r="K1351" t="s">
        <v>4099</v>
      </c>
    </row>
    <row r="1352" spans="1:11" x14ac:dyDescent="0.25">
      <c r="A1352" t="s">
        <v>11</v>
      </c>
      <c r="B1352" t="s">
        <v>18</v>
      </c>
      <c r="C1352">
        <v>3</v>
      </c>
      <c r="D1352" t="s">
        <v>1357</v>
      </c>
      <c r="E1352" s="65">
        <v>24</v>
      </c>
      <c r="F1352" t="s">
        <v>1396</v>
      </c>
      <c r="G1352" t="s">
        <v>16</v>
      </c>
      <c r="H1352" t="s">
        <v>17</v>
      </c>
      <c r="I1352">
        <v>1</v>
      </c>
      <c r="J1352" t="s">
        <v>1408</v>
      </c>
      <c r="K1352" t="s">
        <v>3414</v>
      </c>
    </row>
    <row r="1353" spans="1:11" x14ac:dyDescent="0.25">
      <c r="A1353" t="s">
        <v>11</v>
      </c>
      <c r="B1353" t="s">
        <v>18</v>
      </c>
      <c r="C1353">
        <v>3</v>
      </c>
      <c r="D1353" t="s">
        <v>1357</v>
      </c>
      <c r="E1353" s="65">
        <v>24</v>
      </c>
      <c r="F1353" t="s">
        <v>1396</v>
      </c>
      <c r="G1353" t="s">
        <v>16</v>
      </c>
      <c r="H1353" t="s">
        <v>17</v>
      </c>
      <c r="I1353">
        <v>2</v>
      </c>
      <c r="J1353" t="s">
        <v>1412</v>
      </c>
      <c r="K1353" t="s">
        <v>3415</v>
      </c>
    </row>
    <row r="1354" spans="1:11" x14ac:dyDescent="0.25">
      <c r="A1354" t="s">
        <v>11</v>
      </c>
      <c r="B1354" t="s">
        <v>18</v>
      </c>
      <c r="C1354">
        <v>3</v>
      </c>
      <c r="D1354" t="s">
        <v>1357</v>
      </c>
      <c r="E1354" s="65">
        <v>24</v>
      </c>
      <c r="F1354" t="s">
        <v>1396</v>
      </c>
      <c r="G1354" t="s">
        <v>16</v>
      </c>
      <c r="H1354" t="s">
        <v>17</v>
      </c>
      <c r="I1354">
        <v>3</v>
      </c>
      <c r="J1354" t="s">
        <v>1418</v>
      </c>
      <c r="K1354" t="s">
        <v>3416</v>
      </c>
    </row>
    <row r="1355" spans="1:11" x14ac:dyDescent="0.25">
      <c r="A1355" t="s">
        <v>11</v>
      </c>
      <c r="B1355" t="s">
        <v>18</v>
      </c>
      <c r="C1355">
        <v>3</v>
      </c>
      <c r="D1355" t="s">
        <v>1357</v>
      </c>
      <c r="E1355" s="65">
        <v>24</v>
      </c>
      <c r="F1355" t="s">
        <v>1396</v>
      </c>
      <c r="G1355" t="s">
        <v>16</v>
      </c>
      <c r="H1355" t="s">
        <v>17</v>
      </c>
      <c r="I1355">
        <v>4</v>
      </c>
      <c r="J1355" t="s">
        <v>1419</v>
      </c>
      <c r="K1355" t="s">
        <v>3417</v>
      </c>
    </row>
    <row r="1356" spans="1:11" x14ac:dyDescent="0.25">
      <c r="A1356" t="s">
        <v>11</v>
      </c>
      <c r="B1356" t="s">
        <v>18</v>
      </c>
      <c r="C1356">
        <v>3</v>
      </c>
      <c r="D1356" t="s">
        <v>1357</v>
      </c>
      <c r="E1356" s="65">
        <v>24</v>
      </c>
      <c r="F1356" t="s">
        <v>1396</v>
      </c>
      <c r="G1356" t="s">
        <v>16</v>
      </c>
      <c r="H1356" t="s">
        <v>17</v>
      </c>
      <c r="I1356">
        <v>5</v>
      </c>
      <c r="J1356" t="s">
        <v>1420</v>
      </c>
      <c r="K1356" t="s">
        <v>3418</v>
      </c>
    </row>
    <row r="1357" spans="1:11" x14ac:dyDescent="0.25">
      <c r="A1357" t="s">
        <v>11</v>
      </c>
      <c r="B1357" t="s">
        <v>18</v>
      </c>
      <c r="C1357">
        <v>3</v>
      </c>
      <c r="D1357" t="s">
        <v>1357</v>
      </c>
      <c r="E1357" s="65">
        <v>25</v>
      </c>
      <c r="F1357" t="s">
        <v>1422</v>
      </c>
      <c r="G1357" t="s">
        <v>12</v>
      </c>
      <c r="H1357" t="s">
        <v>13</v>
      </c>
      <c r="I1357">
        <v>1</v>
      </c>
      <c r="J1357" t="s">
        <v>1423</v>
      </c>
      <c r="K1357" t="s">
        <v>3419</v>
      </c>
    </row>
    <row r="1358" spans="1:11" x14ac:dyDescent="0.25">
      <c r="A1358" t="s">
        <v>11</v>
      </c>
      <c r="B1358" t="s">
        <v>18</v>
      </c>
      <c r="C1358">
        <v>3</v>
      </c>
      <c r="D1358" t="s">
        <v>1357</v>
      </c>
      <c r="E1358" s="65">
        <v>25</v>
      </c>
      <c r="F1358" t="s">
        <v>1422</v>
      </c>
      <c r="G1358" t="s">
        <v>12</v>
      </c>
      <c r="H1358" t="s">
        <v>13</v>
      </c>
      <c r="I1358">
        <v>2</v>
      </c>
      <c r="J1358" t="s">
        <v>1444</v>
      </c>
      <c r="K1358" t="s">
        <v>3430</v>
      </c>
    </row>
    <row r="1359" spans="1:11" x14ac:dyDescent="0.25">
      <c r="A1359" t="s">
        <v>11</v>
      </c>
      <c r="B1359" t="s">
        <v>18</v>
      </c>
      <c r="C1359">
        <v>3</v>
      </c>
      <c r="D1359" t="s">
        <v>1357</v>
      </c>
      <c r="E1359" s="65">
        <v>25</v>
      </c>
      <c r="F1359" t="s">
        <v>1422</v>
      </c>
      <c r="G1359" t="s">
        <v>12</v>
      </c>
      <c r="H1359" t="s">
        <v>13</v>
      </c>
      <c r="I1359">
        <v>3</v>
      </c>
      <c r="J1359" t="s">
        <v>1445</v>
      </c>
      <c r="K1359" t="s">
        <v>3441</v>
      </c>
    </row>
    <row r="1360" spans="1:11" x14ac:dyDescent="0.25">
      <c r="A1360" t="s">
        <v>11</v>
      </c>
      <c r="B1360" t="s">
        <v>18</v>
      </c>
      <c r="C1360">
        <v>3</v>
      </c>
      <c r="D1360" t="s">
        <v>1357</v>
      </c>
      <c r="E1360" s="65">
        <v>25</v>
      </c>
      <c r="F1360" t="s">
        <v>1422</v>
      </c>
      <c r="G1360" t="s">
        <v>12</v>
      </c>
      <c r="H1360" t="s">
        <v>13</v>
      </c>
      <c r="I1360">
        <v>4</v>
      </c>
      <c r="J1360" t="s">
        <v>1431</v>
      </c>
      <c r="K1360" t="s">
        <v>3446</v>
      </c>
    </row>
    <row r="1361" spans="1:11" x14ac:dyDescent="0.25">
      <c r="A1361" t="s">
        <v>11</v>
      </c>
      <c r="B1361" t="s">
        <v>18</v>
      </c>
      <c r="C1361">
        <v>3</v>
      </c>
      <c r="D1361" t="s">
        <v>1357</v>
      </c>
      <c r="E1361" s="65">
        <v>25</v>
      </c>
      <c r="F1361" t="s">
        <v>1422</v>
      </c>
      <c r="G1361" t="s">
        <v>12</v>
      </c>
      <c r="H1361" t="s">
        <v>13</v>
      </c>
      <c r="I1361">
        <v>5</v>
      </c>
      <c r="J1361" t="s">
        <v>1446</v>
      </c>
      <c r="K1361" t="s">
        <v>3447</v>
      </c>
    </row>
    <row r="1362" spans="1:11" x14ac:dyDescent="0.25">
      <c r="A1362" t="s">
        <v>11</v>
      </c>
      <c r="B1362" t="s">
        <v>18</v>
      </c>
      <c r="C1362">
        <v>3</v>
      </c>
      <c r="D1362" t="s">
        <v>1357</v>
      </c>
      <c r="E1362" s="65">
        <v>25</v>
      </c>
      <c r="F1362" t="s">
        <v>1422</v>
      </c>
      <c r="G1362" t="s">
        <v>12</v>
      </c>
      <c r="H1362" t="s">
        <v>13</v>
      </c>
      <c r="I1362">
        <v>6</v>
      </c>
      <c r="J1362" t="s">
        <v>1447</v>
      </c>
      <c r="K1362" t="s">
        <v>3448</v>
      </c>
    </row>
    <row r="1363" spans="1:11" x14ac:dyDescent="0.25">
      <c r="A1363" t="s">
        <v>11</v>
      </c>
      <c r="B1363" t="s">
        <v>18</v>
      </c>
      <c r="C1363">
        <v>3</v>
      </c>
      <c r="D1363" t="s">
        <v>1357</v>
      </c>
      <c r="E1363" s="65">
        <v>25</v>
      </c>
      <c r="F1363" t="s">
        <v>1422</v>
      </c>
      <c r="G1363" t="s">
        <v>12</v>
      </c>
      <c r="H1363" t="s">
        <v>13</v>
      </c>
      <c r="I1363">
        <v>7</v>
      </c>
      <c r="J1363" t="s">
        <v>1448</v>
      </c>
      <c r="K1363" t="s">
        <v>3449</v>
      </c>
    </row>
    <row r="1364" spans="1:11" x14ac:dyDescent="0.25">
      <c r="A1364" t="s">
        <v>11</v>
      </c>
      <c r="B1364" t="s">
        <v>18</v>
      </c>
      <c r="C1364">
        <v>3</v>
      </c>
      <c r="D1364" t="s">
        <v>1357</v>
      </c>
      <c r="E1364" s="65">
        <v>25</v>
      </c>
      <c r="F1364" t="s">
        <v>1422</v>
      </c>
      <c r="G1364" t="s">
        <v>12</v>
      </c>
      <c r="H1364" t="s">
        <v>13</v>
      </c>
      <c r="I1364">
        <v>8</v>
      </c>
      <c r="J1364" t="s">
        <v>1425</v>
      </c>
      <c r="K1364" t="s">
        <v>3450</v>
      </c>
    </row>
    <row r="1365" spans="1:11" x14ac:dyDescent="0.25">
      <c r="A1365" t="s">
        <v>11</v>
      </c>
      <c r="B1365" t="s">
        <v>18</v>
      </c>
      <c r="C1365">
        <v>3</v>
      </c>
      <c r="D1365" t="s">
        <v>1357</v>
      </c>
      <c r="E1365" s="65">
        <v>25</v>
      </c>
      <c r="F1365" t="s">
        <v>1422</v>
      </c>
      <c r="G1365" t="s">
        <v>12</v>
      </c>
      <c r="H1365" t="s">
        <v>13</v>
      </c>
      <c r="I1365">
        <v>9</v>
      </c>
      <c r="J1365" t="s">
        <v>1449</v>
      </c>
      <c r="K1365" t="s">
        <v>3451</v>
      </c>
    </row>
    <row r="1366" spans="1:11" x14ac:dyDescent="0.25">
      <c r="A1366" t="s">
        <v>11</v>
      </c>
      <c r="B1366" t="s">
        <v>18</v>
      </c>
      <c r="C1366">
        <v>3</v>
      </c>
      <c r="D1366" t="s">
        <v>1357</v>
      </c>
      <c r="E1366" s="65">
        <v>25</v>
      </c>
      <c r="F1366" t="s">
        <v>1422</v>
      </c>
      <c r="G1366" t="s">
        <v>12</v>
      </c>
      <c r="H1366" t="s">
        <v>13</v>
      </c>
      <c r="I1366">
        <v>10</v>
      </c>
      <c r="J1366" t="s">
        <v>1450</v>
      </c>
      <c r="K1366" t="s">
        <v>3420</v>
      </c>
    </row>
    <row r="1367" spans="1:11" x14ac:dyDescent="0.25">
      <c r="A1367" t="s">
        <v>11</v>
      </c>
      <c r="B1367" t="s">
        <v>18</v>
      </c>
      <c r="C1367">
        <v>3</v>
      </c>
      <c r="D1367" t="s">
        <v>1357</v>
      </c>
      <c r="E1367" s="65">
        <v>25</v>
      </c>
      <c r="F1367" t="s">
        <v>1422</v>
      </c>
      <c r="G1367" t="s">
        <v>12</v>
      </c>
      <c r="H1367" t="s">
        <v>13</v>
      </c>
      <c r="I1367">
        <v>11</v>
      </c>
      <c r="J1367" t="s">
        <v>1666</v>
      </c>
      <c r="K1367" t="s">
        <v>3421</v>
      </c>
    </row>
    <row r="1368" spans="1:11" x14ac:dyDescent="0.25">
      <c r="A1368" t="s">
        <v>11</v>
      </c>
      <c r="B1368" t="s">
        <v>18</v>
      </c>
      <c r="C1368">
        <v>3</v>
      </c>
      <c r="D1368" t="s">
        <v>1357</v>
      </c>
      <c r="E1368" s="65">
        <v>25</v>
      </c>
      <c r="F1368" t="s">
        <v>1422</v>
      </c>
      <c r="G1368" t="s">
        <v>12</v>
      </c>
      <c r="H1368" t="s">
        <v>13</v>
      </c>
      <c r="I1368">
        <v>12</v>
      </c>
      <c r="J1368" t="s">
        <v>1438</v>
      </c>
      <c r="K1368" t="s">
        <v>3422</v>
      </c>
    </row>
    <row r="1369" spans="1:11" x14ac:dyDescent="0.25">
      <c r="A1369" t="s">
        <v>11</v>
      </c>
      <c r="B1369" t="s">
        <v>18</v>
      </c>
      <c r="C1369">
        <v>3</v>
      </c>
      <c r="D1369" t="s">
        <v>1357</v>
      </c>
      <c r="E1369" s="65">
        <v>25</v>
      </c>
      <c r="F1369" t="s">
        <v>1422</v>
      </c>
      <c r="G1369" t="s">
        <v>12</v>
      </c>
      <c r="H1369" t="s">
        <v>13</v>
      </c>
      <c r="I1369">
        <v>13</v>
      </c>
      <c r="J1369" t="s">
        <v>1451</v>
      </c>
      <c r="K1369" t="s">
        <v>3423</v>
      </c>
    </row>
    <row r="1370" spans="1:11" x14ac:dyDescent="0.25">
      <c r="A1370" t="s">
        <v>11</v>
      </c>
      <c r="B1370" t="s">
        <v>18</v>
      </c>
      <c r="C1370">
        <v>3</v>
      </c>
      <c r="D1370" t="s">
        <v>1357</v>
      </c>
      <c r="E1370" s="65">
        <v>25</v>
      </c>
      <c r="F1370" t="s">
        <v>1422</v>
      </c>
      <c r="G1370" t="s">
        <v>12</v>
      </c>
      <c r="H1370" t="s">
        <v>13</v>
      </c>
      <c r="I1370">
        <v>14</v>
      </c>
      <c r="J1370" t="s">
        <v>1426</v>
      </c>
      <c r="K1370" t="s">
        <v>3424</v>
      </c>
    </row>
    <row r="1371" spans="1:11" x14ac:dyDescent="0.25">
      <c r="A1371" t="s">
        <v>11</v>
      </c>
      <c r="B1371" t="s">
        <v>18</v>
      </c>
      <c r="C1371">
        <v>3</v>
      </c>
      <c r="D1371" t="s">
        <v>1357</v>
      </c>
      <c r="E1371" s="65">
        <v>25</v>
      </c>
      <c r="F1371" t="s">
        <v>1422</v>
      </c>
      <c r="G1371" t="s">
        <v>12</v>
      </c>
      <c r="H1371" t="s">
        <v>13</v>
      </c>
      <c r="I1371">
        <v>15</v>
      </c>
      <c r="J1371" t="s">
        <v>1765</v>
      </c>
      <c r="K1371" t="s">
        <v>3425</v>
      </c>
    </row>
    <row r="1372" spans="1:11" x14ac:dyDescent="0.25">
      <c r="A1372" t="s">
        <v>11</v>
      </c>
      <c r="B1372" t="s">
        <v>18</v>
      </c>
      <c r="C1372">
        <v>3</v>
      </c>
      <c r="D1372" t="s">
        <v>1357</v>
      </c>
      <c r="E1372" s="65">
        <v>25</v>
      </c>
      <c r="F1372" t="s">
        <v>1422</v>
      </c>
      <c r="G1372" t="s">
        <v>12</v>
      </c>
      <c r="H1372" t="s">
        <v>13</v>
      </c>
      <c r="I1372">
        <v>16</v>
      </c>
      <c r="J1372" t="s">
        <v>1432</v>
      </c>
      <c r="K1372" t="s">
        <v>3426</v>
      </c>
    </row>
    <row r="1373" spans="1:11" x14ac:dyDescent="0.25">
      <c r="A1373" t="s">
        <v>11</v>
      </c>
      <c r="B1373" t="s">
        <v>18</v>
      </c>
      <c r="C1373">
        <v>3</v>
      </c>
      <c r="D1373" t="s">
        <v>1357</v>
      </c>
      <c r="E1373" s="65">
        <v>25</v>
      </c>
      <c r="F1373" t="s">
        <v>1422</v>
      </c>
      <c r="G1373" t="s">
        <v>12</v>
      </c>
      <c r="H1373" t="s">
        <v>13</v>
      </c>
      <c r="I1373">
        <v>17</v>
      </c>
      <c r="J1373" t="s">
        <v>1427</v>
      </c>
      <c r="K1373" t="s">
        <v>3427</v>
      </c>
    </row>
    <row r="1374" spans="1:11" x14ac:dyDescent="0.25">
      <c r="A1374" t="s">
        <v>11</v>
      </c>
      <c r="B1374" t="s">
        <v>18</v>
      </c>
      <c r="C1374">
        <v>3</v>
      </c>
      <c r="D1374" t="s">
        <v>1357</v>
      </c>
      <c r="E1374" s="65">
        <v>25</v>
      </c>
      <c r="F1374" t="s">
        <v>1422</v>
      </c>
      <c r="G1374" t="s">
        <v>12</v>
      </c>
      <c r="H1374" t="s">
        <v>13</v>
      </c>
      <c r="I1374">
        <v>18</v>
      </c>
      <c r="J1374" t="s">
        <v>1428</v>
      </c>
      <c r="K1374" t="s">
        <v>3428</v>
      </c>
    </row>
    <row r="1375" spans="1:11" x14ac:dyDescent="0.25">
      <c r="A1375" t="s">
        <v>11</v>
      </c>
      <c r="B1375" t="s">
        <v>18</v>
      </c>
      <c r="C1375">
        <v>3</v>
      </c>
      <c r="D1375" t="s">
        <v>1357</v>
      </c>
      <c r="E1375" s="65">
        <v>25</v>
      </c>
      <c r="F1375" t="s">
        <v>1422</v>
      </c>
      <c r="G1375" t="s">
        <v>12</v>
      </c>
      <c r="H1375" t="s">
        <v>13</v>
      </c>
      <c r="I1375">
        <v>19</v>
      </c>
      <c r="J1375" t="s">
        <v>1429</v>
      </c>
      <c r="K1375" t="s">
        <v>3429</v>
      </c>
    </row>
    <row r="1376" spans="1:11" x14ac:dyDescent="0.25">
      <c r="A1376" t="s">
        <v>11</v>
      </c>
      <c r="B1376" t="s">
        <v>18</v>
      </c>
      <c r="C1376">
        <v>3</v>
      </c>
      <c r="D1376" t="s">
        <v>1357</v>
      </c>
      <c r="E1376" s="65">
        <v>25</v>
      </c>
      <c r="F1376" t="s">
        <v>1422</v>
      </c>
      <c r="G1376" t="s">
        <v>12</v>
      </c>
      <c r="H1376" t="s">
        <v>13</v>
      </c>
      <c r="I1376">
        <v>20</v>
      </c>
      <c r="J1376" t="s">
        <v>1430</v>
      </c>
      <c r="K1376" t="s">
        <v>3431</v>
      </c>
    </row>
    <row r="1377" spans="1:11" x14ac:dyDescent="0.25">
      <c r="A1377" t="s">
        <v>11</v>
      </c>
      <c r="B1377" t="s">
        <v>18</v>
      </c>
      <c r="C1377">
        <v>3</v>
      </c>
      <c r="D1377" t="s">
        <v>1357</v>
      </c>
      <c r="E1377" s="65">
        <v>25</v>
      </c>
      <c r="F1377" t="s">
        <v>1422</v>
      </c>
      <c r="G1377" t="s">
        <v>12</v>
      </c>
      <c r="H1377" t="s">
        <v>13</v>
      </c>
      <c r="I1377">
        <v>21</v>
      </c>
      <c r="J1377" t="s">
        <v>1433</v>
      </c>
      <c r="K1377" t="s">
        <v>3432</v>
      </c>
    </row>
    <row r="1378" spans="1:11" x14ac:dyDescent="0.25">
      <c r="A1378" t="s">
        <v>11</v>
      </c>
      <c r="B1378" t="s">
        <v>18</v>
      </c>
      <c r="C1378">
        <v>3</v>
      </c>
      <c r="D1378" t="s">
        <v>1357</v>
      </c>
      <c r="E1378" s="65">
        <v>25</v>
      </c>
      <c r="F1378" t="s">
        <v>1422</v>
      </c>
      <c r="G1378" t="s">
        <v>12</v>
      </c>
      <c r="H1378" t="s">
        <v>13</v>
      </c>
      <c r="I1378">
        <v>22</v>
      </c>
      <c r="J1378" t="s">
        <v>1434</v>
      </c>
      <c r="K1378" t="s">
        <v>3433</v>
      </c>
    </row>
    <row r="1379" spans="1:11" x14ac:dyDescent="0.25">
      <c r="A1379" t="s">
        <v>11</v>
      </c>
      <c r="B1379" t="s">
        <v>18</v>
      </c>
      <c r="C1379">
        <v>3</v>
      </c>
      <c r="D1379" t="s">
        <v>1357</v>
      </c>
      <c r="E1379" s="65">
        <v>25</v>
      </c>
      <c r="F1379" t="s">
        <v>1422</v>
      </c>
      <c r="G1379" t="s">
        <v>12</v>
      </c>
      <c r="H1379" t="s">
        <v>13</v>
      </c>
      <c r="I1379">
        <v>23</v>
      </c>
      <c r="J1379" t="s">
        <v>1439</v>
      </c>
      <c r="K1379" t="s">
        <v>3434</v>
      </c>
    </row>
    <row r="1380" spans="1:11" x14ac:dyDescent="0.25">
      <c r="A1380" t="s">
        <v>11</v>
      </c>
      <c r="B1380" t="s">
        <v>18</v>
      </c>
      <c r="C1380">
        <v>3</v>
      </c>
      <c r="D1380" t="s">
        <v>1357</v>
      </c>
      <c r="E1380" s="65">
        <v>25</v>
      </c>
      <c r="F1380" t="s">
        <v>1422</v>
      </c>
      <c r="G1380" t="s">
        <v>12</v>
      </c>
      <c r="H1380" t="s">
        <v>13</v>
      </c>
      <c r="I1380">
        <v>24</v>
      </c>
      <c r="J1380" t="s">
        <v>1435</v>
      </c>
      <c r="K1380" t="s">
        <v>3435</v>
      </c>
    </row>
    <row r="1381" spans="1:11" x14ac:dyDescent="0.25">
      <c r="A1381" t="s">
        <v>11</v>
      </c>
      <c r="B1381" t="s">
        <v>18</v>
      </c>
      <c r="C1381">
        <v>3</v>
      </c>
      <c r="D1381" t="s">
        <v>1357</v>
      </c>
      <c r="E1381" s="65">
        <v>25</v>
      </c>
      <c r="F1381" t="s">
        <v>1422</v>
      </c>
      <c r="G1381" t="s">
        <v>12</v>
      </c>
      <c r="H1381" t="s">
        <v>13</v>
      </c>
      <c r="I1381">
        <v>25</v>
      </c>
      <c r="J1381" t="s">
        <v>1436</v>
      </c>
      <c r="K1381" t="s">
        <v>3436</v>
      </c>
    </row>
    <row r="1382" spans="1:11" x14ac:dyDescent="0.25">
      <c r="A1382" t="s">
        <v>11</v>
      </c>
      <c r="B1382" t="s">
        <v>18</v>
      </c>
      <c r="C1382">
        <v>3</v>
      </c>
      <c r="D1382" t="s">
        <v>1357</v>
      </c>
      <c r="E1382" s="65">
        <v>25</v>
      </c>
      <c r="F1382" t="s">
        <v>1422</v>
      </c>
      <c r="G1382" t="s">
        <v>12</v>
      </c>
      <c r="H1382" t="s">
        <v>13</v>
      </c>
      <c r="I1382">
        <v>26</v>
      </c>
      <c r="J1382" t="s">
        <v>1437</v>
      </c>
      <c r="K1382" t="s">
        <v>3437</v>
      </c>
    </row>
    <row r="1383" spans="1:11" x14ac:dyDescent="0.25">
      <c r="A1383" t="s">
        <v>11</v>
      </c>
      <c r="B1383" t="s">
        <v>18</v>
      </c>
      <c r="C1383">
        <v>3</v>
      </c>
      <c r="D1383" t="s">
        <v>1357</v>
      </c>
      <c r="E1383" s="65">
        <v>25</v>
      </c>
      <c r="F1383" t="s">
        <v>1422</v>
      </c>
      <c r="G1383" t="s">
        <v>12</v>
      </c>
      <c r="H1383" t="s">
        <v>13</v>
      </c>
      <c r="I1383">
        <v>27</v>
      </c>
      <c r="J1383" t="s">
        <v>4100</v>
      </c>
      <c r="K1383" t="s">
        <v>3438</v>
      </c>
    </row>
    <row r="1384" spans="1:11" x14ac:dyDescent="0.25">
      <c r="A1384" t="s">
        <v>11</v>
      </c>
      <c r="B1384" t="s">
        <v>18</v>
      </c>
      <c r="C1384">
        <v>3</v>
      </c>
      <c r="D1384" t="s">
        <v>1357</v>
      </c>
      <c r="E1384" s="65">
        <v>25</v>
      </c>
      <c r="F1384" t="s">
        <v>1422</v>
      </c>
      <c r="G1384" t="s">
        <v>12</v>
      </c>
      <c r="H1384" t="s">
        <v>13</v>
      </c>
      <c r="I1384">
        <v>28</v>
      </c>
      <c r="J1384" t="s">
        <v>1424</v>
      </c>
      <c r="K1384" t="s">
        <v>3439</v>
      </c>
    </row>
    <row r="1385" spans="1:11" x14ac:dyDescent="0.25">
      <c r="A1385" t="s">
        <v>11</v>
      </c>
      <c r="B1385" t="s">
        <v>18</v>
      </c>
      <c r="C1385">
        <v>3</v>
      </c>
      <c r="D1385" t="s">
        <v>1357</v>
      </c>
      <c r="E1385" s="65">
        <v>25</v>
      </c>
      <c r="F1385" t="s">
        <v>1422</v>
      </c>
      <c r="G1385" t="s">
        <v>12</v>
      </c>
      <c r="H1385" t="s">
        <v>13</v>
      </c>
      <c r="I1385">
        <v>29</v>
      </c>
      <c r="J1385" t="s">
        <v>1440</v>
      </c>
      <c r="K1385" t="s">
        <v>3440</v>
      </c>
    </row>
    <row r="1386" spans="1:11" x14ac:dyDescent="0.25">
      <c r="A1386" t="s">
        <v>11</v>
      </c>
      <c r="B1386" t="s">
        <v>18</v>
      </c>
      <c r="C1386">
        <v>3</v>
      </c>
      <c r="D1386" t="s">
        <v>1357</v>
      </c>
      <c r="E1386" s="65">
        <v>25</v>
      </c>
      <c r="F1386" t="s">
        <v>1422</v>
      </c>
      <c r="G1386" t="s">
        <v>12</v>
      </c>
      <c r="H1386" t="s">
        <v>13</v>
      </c>
      <c r="I1386">
        <v>30</v>
      </c>
      <c r="J1386" t="s">
        <v>1764</v>
      </c>
      <c r="K1386" t="s">
        <v>3442</v>
      </c>
    </row>
    <row r="1387" spans="1:11" x14ac:dyDescent="0.25">
      <c r="A1387" t="s">
        <v>11</v>
      </c>
      <c r="B1387" t="s">
        <v>18</v>
      </c>
      <c r="C1387">
        <v>3</v>
      </c>
      <c r="D1387" t="s">
        <v>1357</v>
      </c>
      <c r="E1387" s="65">
        <v>25</v>
      </c>
      <c r="F1387" t="s">
        <v>1422</v>
      </c>
      <c r="G1387" t="s">
        <v>12</v>
      </c>
      <c r="H1387" t="s">
        <v>13</v>
      </c>
      <c r="I1387">
        <v>31</v>
      </c>
      <c r="J1387" t="s">
        <v>1441</v>
      </c>
      <c r="K1387" t="s">
        <v>3443</v>
      </c>
    </row>
    <row r="1388" spans="1:11" x14ac:dyDescent="0.25">
      <c r="A1388" t="s">
        <v>11</v>
      </c>
      <c r="B1388" t="s">
        <v>18</v>
      </c>
      <c r="C1388">
        <v>3</v>
      </c>
      <c r="D1388" t="s">
        <v>1357</v>
      </c>
      <c r="E1388" s="65">
        <v>25</v>
      </c>
      <c r="F1388" t="s">
        <v>1422</v>
      </c>
      <c r="G1388" t="s">
        <v>12</v>
      </c>
      <c r="H1388" t="s">
        <v>13</v>
      </c>
      <c r="I1388">
        <v>32</v>
      </c>
      <c r="J1388" t="s">
        <v>1442</v>
      </c>
      <c r="K1388" t="s">
        <v>3444</v>
      </c>
    </row>
    <row r="1389" spans="1:11" x14ac:dyDescent="0.25">
      <c r="A1389" t="s">
        <v>11</v>
      </c>
      <c r="B1389" t="s">
        <v>18</v>
      </c>
      <c r="C1389">
        <v>3</v>
      </c>
      <c r="D1389" t="s">
        <v>1357</v>
      </c>
      <c r="E1389" s="65">
        <v>25</v>
      </c>
      <c r="F1389" t="s">
        <v>1422</v>
      </c>
      <c r="G1389" t="s">
        <v>12</v>
      </c>
      <c r="H1389" t="s">
        <v>13</v>
      </c>
      <c r="I1389">
        <v>33</v>
      </c>
      <c r="J1389" t="s">
        <v>1443</v>
      </c>
      <c r="K1389" t="s">
        <v>3445</v>
      </c>
    </row>
    <row r="1390" spans="1:11" x14ac:dyDescent="0.25">
      <c r="A1390" t="s">
        <v>11</v>
      </c>
      <c r="B1390" t="s">
        <v>18</v>
      </c>
      <c r="C1390">
        <v>3</v>
      </c>
      <c r="D1390" t="s">
        <v>1357</v>
      </c>
      <c r="E1390" s="65">
        <v>25</v>
      </c>
      <c r="F1390" t="s">
        <v>1422</v>
      </c>
      <c r="G1390" t="s">
        <v>14</v>
      </c>
      <c r="H1390" t="s">
        <v>15</v>
      </c>
      <c r="I1390">
        <v>1</v>
      </c>
      <c r="J1390" t="s">
        <v>1763</v>
      </c>
      <c r="K1390" t="s">
        <v>4101</v>
      </c>
    </row>
    <row r="1391" spans="1:11" x14ac:dyDescent="0.25">
      <c r="A1391" t="s">
        <v>11</v>
      </c>
      <c r="B1391" t="s">
        <v>18</v>
      </c>
      <c r="C1391">
        <v>3</v>
      </c>
      <c r="D1391" t="s">
        <v>1357</v>
      </c>
      <c r="E1391" s="65">
        <v>26</v>
      </c>
      <c r="F1391" t="s">
        <v>1452</v>
      </c>
      <c r="G1391" t="s">
        <v>12</v>
      </c>
      <c r="H1391" t="s">
        <v>13</v>
      </c>
      <c r="I1391">
        <v>1</v>
      </c>
      <c r="J1391" t="s">
        <v>1453</v>
      </c>
      <c r="K1391" t="s">
        <v>3453</v>
      </c>
    </row>
    <row r="1392" spans="1:11" x14ac:dyDescent="0.25">
      <c r="A1392" t="s">
        <v>11</v>
      </c>
      <c r="B1392" t="s">
        <v>18</v>
      </c>
      <c r="C1392">
        <v>3</v>
      </c>
      <c r="D1392" t="s">
        <v>1357</v>
      </c>
      <c r="E1392" s="65">
        <v>26</v>
      </c>
      <c r="F1392" t="s">
        <v>1452</v>
      </c>
      <c r="G1392" t="s">
        <v>12</v>
      </c>
      <c r="H1392" t="s">
        <v>13</v>
      </c>
      <c r="I1392">
        <v>2</v>
      </c>
      <c r="J1392" t="s">
        <v>1474</v>
      </c>
      <c r="K1392" t="s">
        <v>3464</v>
      </c>
    </row>
    <row r="1393" spans="1:11" x14ac:dyDescent="0.25">
      <c r="A1393" t="s">
        <v>11</v>
      </c>
      <c r="B1393" t="s">
        <v>18</v>
      </c>
      <c r="C1393">
        <v>3</v>
      </c>
      <c r="D1393" t="s">
        <v>1357</v>
      </c>
      <c r="E1393" s="65">
        <v>26</v>
      </c>
      <c r="F1393" t="s">
        <v>1452</v>
      </c>
      <c r="G1393" t="s">
        <v>12</v>
      </c>
      <c r="H1393" t="s">
        <v>13</v>
      </c>
      <c r="I1393">
        <v>3</v>
      </c>
      <c r="J1393" t="s">
        <v>1475</v>
      </c>
      <c r="K1393" t="s">
        <v>3475</v>
      </c>
    </row>
    <row r="1394" spans="1:11" x14ac:dyDescent="0.25">
      <c r="A1394" t="s">
        <v>11</v>
      </c>
      <c r="B1394" t="s">
        <v>18</v>
      </c>
      <c r="C1394">
        <v>3</v>
      </c>
      <c r="D1394" t="s">
        <v>1357</v>
      </c>
      <c r="E1394" s="65">
        <v>26</v>
      </c>
      <c r="F1394" t="s">
        <v>1452</v>
      </c>
      <c r="G1394" t="s">
        <v>12</v>
      </c>
      <c r="H1394" t="s">
        <v>13</v>
      </c>
      <c r="I1394">
        <v>4</v>
      </c>
      <c r="J1394" t="s">
        <v>1460</v>
      </c>
      <c r="K1394" t="s">
        <v>3486</v>
      </c>
    </row>
    <row r="1395" spans="1:11" x14ac:dyDescent="0.25">
      <c r="A1395" t="s">
        <v>11</v>
      </c>
      <c r="B1395" t="s">
        <v>18</v>
      </c>
      <c r="C1395">
        <v>3</v>
      </c>
      <c r="D1395" t="s">
        <v>1357</v>
      </c>
      <c r="E1395" s="65">
        <v>26</v>
      </c>
      <c r="F1395" t="s">
        <v>1452</v>
      </c>
      <c r="G1395" t="s">
        <v>12</v>
      </c>
      <c r="H1395" t="s">
        <v>13</v>
      </c>
      <c r="I1395">
        <v>5</v>
      </c>
      <c r="J1395" t="s">
        <v>1476</v>
      </c>
      <c r="K1395" t="s">
        <v>3488</v>
      </c>
    </row>
    <row r="1396" spans="1:11" x14ac:dyDescent="0.25">
      <c r="A1396" t="s">
        <v>11</v>
      </c>
      <c r="B1396" t="s">
        <v>18</v>
      </c>
      <c r="C1396">
        <v>3</v>
      </c>
      <c r="D1396" t="s">
        <v>1357</v>
      </c>
      <c r="E1396" s="65">
        <v>26</v>
      </c>
      <c r="F1396" t="s">
        <v>1452</v>
      </c>
      <c r="G1396" t="s">
        <v>12</v>
      </c>
      <c r="H1396" t="s">
        <v>13</v>
      </c>
      <c r="I1396">
        <v>6</v>
      </c>
      <c r="J1396" t="s">
        <v>1477</v>
      </c>
      <c r="K1396" t="s">
        <v>3489</v>
      </c>
    </row>
    <row r="1397" spans="1:11" x14ac:dyDescent="0.25">
      <c r="A1397" t="s">
        <v>11</v>
      </c>
      <c r="B1397" t="s">
        <v>18</v>
      </c>
      <c r="C1397">
        <v>3</v>
      </c>
      <c r="D1397" t="s">
        <v>1357</v>
      </c>
      <c r="E1397" s="65">
        <v>26</v>
      </c>
      <c r="F1397" t="s">
        <v>1452</v>
      </c>
      <c r="G1397" t="s">
        <v>12</v>
      </c>
      <c r="H1397" t="s">
        <v>13</v>
      </c>
      <c r="I1397">
        <v>7</v>
      </c>
      <c r="J1397" t="s">
        <v>1478</v>
      </c>
      <c r="K1397" t="s">
        <v>3490</v>
      </c>
    </row>
    <row r="1398" spans="1:11" x14ac:dyDescent="0.25">
      <c r="A1398" t="s">
        <v>11</v>
      </c>
      <c r="B1398" t="s">
        <v>18</v>
      </c>
      <c r="C1398">
        <v>3</v>
      </c>
      <c r="D1398" t="s">
        <v>1357</v>
      </c>
      <c r="E1398" s="65">
        <v>26</v>
      </c>
      <c r="F1398" t="s">
        <v>1452</v>
      </c>
      <c r="G1398" t="s">
        <v>12</v>
      </c>
      <c r="H1398" t="s">
        <v>13</v>
      </c>
      <c r="I1398">
        <v>8</v>
      </c>
      <c r="J1398" t="s">
        <v>1455</v>
      </c>
      <c r="K1398" t="s">
        <v>3491</v>
      </c>
    </row>
    <row r="1399" spans="1:11" x14ac:dyDescent="0.25">
      <c r="A1399" t="s">
        <v>11</v>
      </c>
      <c r="B1399" t="s">
        <v>18</v>
      </c>
      <c r="C1399">
        <v>3</v>
      </c>
      <c r="D1399" t="s">
        <v>1357</v>
      </c>
      <c r="E1399" s="65">
        <v>26</v>
      </c>
      <c r="F1399" t="s">
        <v>1452</v>
      </c>
      <c r="G1399" t="s">
        <v>12</v>
      </c>
      <c r="H1399" t="s">
        <v>13</v>
      </c>
      <c r="I1399">
        <v>9</v>
      </c>
      <c r="J1399" t="s">
        <v>1479</v>
      </c>
      <c r="K1399" t="s">
        <v>3492</v>
      </c>
    </row>
    <row r="1400" spans="1:11" x14ac:dyDescent="0.25">
      <c r="A1400" t="s">
        <v>11</v>
      </c>
      <c r="B1400" t="s">
        <v>18</v>
      </c>
      <c r="C1400">
        <v>3</v>
      </c>
      <c r="D1400" t="s">
        <v>1357</v>
      </c>
      <c r="E1400" s="65">
        <v>26</v>
      </c>
      <c r="F1400" t="s">
        <v>1452</v>
      </c>
      <c r="G1400" t="s">
        <v>12</v>
      </c>
      <c r="H1400" t="s">
        <v>13</v>
      </c>
      <c r="I1400">
        <v>10</v>
      </c>
      <c r="J1400" t="s">
        <v>1480</v>
      </c>
      <c r="K1400" t="s">
        <v>3454</v>
      </c>
    </row>
    <row r="1401" spans="1:11" x14ac:dyDescent="0.25">
      <c r="A1401" t="s">
        <v>11</v>
      </c>
      <c r="B1401" t="s">
        <v>18</v>
      </c>
      <c r="C1401">
        <v>3</v>
      </c>
      <c r="D1401" t="s">
        <v>1357</v>
      </c>
      <c r="E1401" s="65">
        <v>26</v>
      </c>
      <c r="F1401" t="s">
        <v>1452</v>
      </c>
      <c r="G1401" t="s">
        <v>12</v>
      </c>
      <c r="H1401" t="s">
        <v>13</v>
      </c>
      <c r="I1401">
        <v>11</v>
      </c>
      <c r="J1401" t="s">
        <v>1481</v>
      </c>
      <c r="K1401" t="s">
        <v>3455</v>
      </c>
    </row>
    <row r="1402" spans="1:11" x14ac:dyDescent="0.25">
      <c r="A1402" t="s">
        <v>11</v>
      </c>
      <c r="B1402" t="s">
        <v>18</v>
      </c>
      <c r="C1402">
        <v>3</v>
      </c>
      <c r="D1402" t="s">
        <v>1357</v>
      </c>
      <c r="E1402" s="65">
        <v>26</v>
      </c>
      <c r="F1402" t="s">
        <v>1452</v>
      </c>
      <c r="G1402" t="s">
        <v>12</v>
      </c>
      <c r="H1402" t="s">
        <v>13</v>
      </c>
      <c r="I1402">
        <v>12</v>
      </c>
      <c r="J1402" t="s">
        <v>1467</v>
      </c>
      <c r="K1402" t="s">
        <v>3456</v>
      </c>
    </row>
    <row r="1403" spans="1:11" x14ac:dyDescent="0.25">
      <c r="A1403" t="s">
        <v>11</v>
      </c>
      <c r="B1403" t="s">
        <v>18</v>
      </c>
      <c r="C1403">
        <v>3</v>
      </c>
      <c r="D1403" t="s">
        <v>1357</v>
      </c>
      <c r="E1403" s="65">
        <v>26</v>
      </c>
      <c r="F1403" t="s">
        <v>1452</v>
      </c>
      <c r="G1403" t="s">
        <v>12</v>
      </c>
      <c r="H1403" t="s">
        <v>13</v>
      </c>
      <c r="I1403">
        <v>13</v>
      </c>
      <c r="J1403" t="s">
        <v>1482</v>
      </c>
      <c r="K1403" t="s">
        <v>3457</v>
      </c>
    </row>
    <row r="1404" spans="1:11" x14ac:dyDescent="0.25">
      <c r="A1404" t="s">
        <v>11</v>
      </c>
      <c r="B1404" t="s">
        <v>18</v>
      </c>
      <c r="C1404">
        <v>3</v>
      </c>
      <c r="D1404" t="s">
        <v>1357</v>
      </c>
      <c r="E1404" s="65">
        <v>26</v>
      </c>
      <c r="F1404" t="s">
        <v>1452</v>
      </c>
      <c r="G1404" t="s">
        <v>12</v>
      </c>
      <c r="H1404" t="s">
        <v>13</v>
      </c>
      <c r="I1404">
        <v>14</v>
      </c>
      <c r="J1404" t="s">
        <v>1483</v>
      </c>
      <c r="K1404" t="s">
        <v>3458</v>
      </c>
    </row>
    <row r="1405" spans="1:11" x14ac:dyDescent="0.25">
      <c r="A1405" t="s">
        <v>11</v>
      </c>
      <c r="B1405" t="s">
        <v>18</v>
      </c>
      <c r="C1405">
        <v>3</v>
      </c>
      <c r="D1405" t="s">
        <v>1357</v>
      </c>
      <c r="E1405" s="65">
        <v>26</v>
      </c>
      <c r="F1405" t="s">
        <v>1452</v>
      </c>
      <c r="G1405" t="s">
        <v>12</v>
      </c>
      <c r="H1405" t="s">
        <v>13</v>
      </c>
      <c r="I1405">
        <v>15</v>
      </c>
      <c r="J1405" t="s">
        <v>1484</v>
      </c>
      <c r="K1405" t="s">
        <v>3459</v>
      </c>
    </row>
    <row r="1406" spans="1:11" x14ac:dyDescent="0.25">
      <c r="A1406" t="s">
        <v>11</v>
      </c>
      <c r="B1406" t="s">
        <v>18</v>
      </c>
      <c r="C1406">
        <v>3</v>
      </c>
      <c r="D1406" t="s">
        <v>1357</v>
      </c>
      <c r="E1406" s="65">
        <v>26</v>
      </c>
      <c r="F1406" t="s">
        <v>1452</v>
      </c>
      <c r="G1406" t="s">
        <v>12</v>
      </c>
      <c r="H1406" t="s">
        <v>13</v>
      </c>
      <c r="I1406">
        <v>16</v>
      </c>
      <c r="J1406" t="s">
        <v>1461</v>
      </c>
      <c r="K1406" t="s">
        <v>3460</v>
      </c>
    </row>
    <row r="1407" spans="1:11" x14ac:dyDescent="0.25">
      <c r="A1407" t="s">
        <v>11</v>
      </c>
      <c r="B1407" t="s">
        <v>18</v>
      </c>
      <c r="C1407">
        <v>3</v>
      </c>
      <c r="D1407" t="s">
        <v>1357</v>
      </c>
      <c r="E1407" s="65">
        <v>26</v>
      </c>
      <c r="F1407" t="s">
        <v>1452</v>
      </c>
      <c r="G1407" t="s">
        <v>12</v>
      </c>
      <c r="H1407" t="s">
        <v>13</v>
      </c>
      <c r="I1407">
        <v>17</v>
      </c>
      <c r="J1407" t="s">
        <v>1485</v>
      </c>
      <c r="K1407" t="s">
        <v>3461</v>
      </c>
    </row>
    <row r="1408" spans="1:11" x14ac:dyDescent="0.25">
      <c r="A1408" t="s">
        <v>11</v>
      </c>
      <c r="B1408" t="s">
        <v>18</v>
      </c>
      <c r="C1408">
        <v>3</v>
      </c>
      <c r="D1408" t="s">
        <v>1357</v>
      </c>
      <c r="E1408" s="65">
        <v>26</v>
      </c>
      <c r="F1408" t="s">
        <v>1452</v>
      </c>
      <c r="G1408" t="s">
        <v>12</v>
      </c>
      <c r="H1408" t="s">
        <v>13</v>
      </c>
      <c r="I1408">
        <v>18</v>
      </c>
      <c r="J1408" t="s">
        <v>1486</v>
      </c>
      <c r="K1408" t="s">
        <v>3462</v>
      </c>
    </row>
    <row r="1409" spans="1:11" x14ac:dyDescent="0.25">
      <c r="A1409" t="s">
        <v>11</v>
      </c>
      <c r="B1409" t="s">
        <v>18</v>
      </c>
      <c r="C1409">
        <v>3</v>
      </c>
      <c r="D1409" t="s">
        <v>1357</v>
      </c>
      <c r="E1409" s="65">
        <v>26</v>
      </c>
      <c r="F1409" t="s">
        <v>1452</v>
      </c>
      <c r="G1409" t="s">
        <v>12</v>
      </c>
      <c r="H1409" t="s">
        <v>13</v>
      </c>
      <c r="I1409">
        <v>19</v>
      </c>
      <c r="J1409" t="s">
        <v>1738</v>
      </c>
      <c r="K1409" t="s">
        <v>3463</v>
      </c>
    </row>
    <row r="1410" spans="1:11" x14ac:dyDescent="0.25">
      <c r="A1410" t="s">
        <v>11</v>
      </c>
      <c r="B1410" t="s">
        <v>18</v>
      </c>
      <c r="C1410">
        <v>3</v>
      </c>
      <c r="D1410" t="s">
        <v>1357</v>
      </c>
      <c r="E1410" s="65">
        <v>26</v>
      </c>
      <c r="F1410" t="s">
        <v>1452</v>
      </c>
      <c r="G1410" t="s">
        <v>12</v>
      </c>
      <c r="H1410" t="s">
        <v>13</v>
      </c>
      <c r="I1410">
        <v>20</v>
      </c>
      <c r="J1410" t="s">
        <v>1490</v>
      </c>
      <c r="K1410" t="s">
        <v>3465</v>
      </c>
    </row>
    <row r="1411" spans="1:11" x14ac:dyDescent="0.25">
      <c r="A1411" t="s">
        <v>11</v>
      </c>
      <c r="B1411" t="s">
        <v>18</v>
      </c>
      <c r="C1411">
        <v>3</v>
      </c>
      <c r="D1411" t="s">
        <v>1357</v>
      </c>
      <c r="E1411" s="65">
        <v>26</v>
      </c>
      <c r="F1411" t="s">
        <v>1452</v>
      </c>
      <c r="G1411" t="s">
        <v>12</v>
      </c>
      <c r="H1411" t="s">
        <v>13</v>
      </c>
      <c r="I1411">
        <v>21</v>
      </c>
      <c r="J1411" t="s">
        <v>1456</v>
      </c>
      <c r="K1411" t="s">
        <v>3466</v>
      </c>
    </row>
    <row r="1412" spans="1:11" x14ac:dyDescent="0.25">
      <c r="A1412" t="s">
        <v>11</v>
      </c>
      <c r="B1412" t="s">
        <v>18</v>
      </c>
      <c r="C1412">
        <v>3</v>
      </c>
      <c r="D1412" t="s">
        <v>1357</v>
      </c>
      <c r="E1412" s="65">
        <v>26</v>
      </c>
      <c r="F1412" t="s">
        <v>1452</v>
      </c>
      <c r="G1412" t="s">
        <v>12</v>
      </c>
      <c r="H1412" t="s">
        <v>13</v>
      </c>
      <c r="I1412">
        <v>22</v>
      </c>
      <c r="J1412" t="s">
        <v>1757</v>
      </c>
      <c r="K1412" t="s">
        <v>3467</v>
      </c>
    </row>
    <row r="1413" spans="1:11" x14ac:dyDescent="0.25">
      <c r="A1413" t="s">
        <v>11</v>
      </c>
      <c r="B1413" t="s">
        <v>18</v>
      </c>
      <c r="C1413">
        <v>3</v>
      </c>
      <c r="D1413" t="s">
        <v>1357</v>
      </c>
      <c r="E1413" s="65">
        <v>26</v>
      </c>
      <c r="F1413" t="s">
        <v>1452</v>
      </c>
      <c r="G1413" t="s">
        <v>12</v>
      </c>
      <c r="H1413" t="s">
        <v>13</v>
      </c>
      <c r="I1413">
        <v>23</v>
      </c>
      <c r="J1413" t="s">
        <v>1468</v>
      </c>
      <c r="K1413" t="s">
        <v>3468</v>
      </c>
    </row>
    <row r="1414" spans="1:11" x14ac:dyDescent="0.25">
      <c r="A1414" t="s">
        <v>11</v>
      </c>
      <c r="B1414" t="s">
        <v>18</v>
      </c>
      <c r="C1414">
        <v>3</v>
      </c>
      <c r="D1414" t="s">
        <v>1357</v>
      </c>
      <c r="E1414" s="65">
        <v>26</v>
      </c>
      <c r="F1414" t="s">
        <v>1452</v>
      </c>
      <c r="G1414" t="s">
        <v>12</v>
      </c>
      <c r="H1414" t="s">
        <v>13</v>
      </c>
      <c r="I1414">
        <v>24</v>
      </c>
      <c r="J1414" t="s">
        <v>1762</v>
      </c>
      <c r="K1414" t="s">
        <v>3469</v>
      </c>
    </row>
    <row r="1415" spans="1:11" x14ac:dyDescent="0.25">
      <c r="A1415" t="s">
        <v>11</v>
      </c>
      <c r="B1415" t="s">
        <v>18</v>
      </c>
      <c r="C1415">
        <v>3</v>
      </c>
      <c r="D1415" t="s">
        <v>1357</v>
      </c>
      <c r="E1415" s="65">
        <v>26</v>
      </c>
      <c r="F1415" t="s">
        <v>1452</v>
      </c>
      <c r="G1415" t="s">
        <v>12</v>
      </c>
      <c r="H1415" t="s">
        <v>13</v>
      </c>
      <c r="I1415">
        <v>25</v>
      </c>
      <c r="J1415" t="s">
        <v>1457</v>
      </c>
      <c r="K1415" t="s">
        <v>3470</v>
      </c>
    </row>
    <row r="1416" spans="1:11" x14ac:dyDescent="0.25">
      <c r="A1416" t="s">
        <v>11</v>
      </c>
      <c r="B1416" t="s">
        <v>18</v>
      </c>
      <c r="C1416">
        <v>3</v>
      </c>
      <c r="D1416" t="s">
        <v>1357</v>
      </c>
      <c r="E1416" s="65">
        <v>26</v>
      </c>
      <c r="F1416" t="s">
        <v>1452</v>
      </c>
      <c r="G1416" t="s">
        <v>12</v>
      </c>
      <c r="H1416" t="s">
        <v>13</v>
      </c>
      <c r="I1416">
        <v>26</v>
      </c>
      <c r="J1416" t="s">
        <v>1458</v>
      </c>
      <c r="K1416" t="s">
        <v>3471</v>
      </c>
    </row>
    <row r="1417" spans="1:11" x14ac:dyDescent="0.25">
      <c r="A1417" t="s">
        <v>11</v>
      </c>
      <c r="B1417" t="s">
        <v>18</v>
      </c>
      <c r="C1417">
        <v>3</v>
      </c>
      <c r="D1417" t="s">
        <v>1357</v>
      </c>
      <c r="E1417" s="65">
        <v>26</v>
      </c>
      <c r="F1417" t="s">
        <v>1452</v>
      </c>
      <c r="G1417" t="s">
        <v>12</v>
      </c>
      <c r="H1417" t="s">
        <v>13</v>
      </c>
      <c r="I1417">
        <v>27</v>
      </c>
      <c r="J1417" t="s">
        <v>1459</v>
      </c>
      <c r="K1417" t="s">
        <v>3472</v>
      </c>
    </row>
    <row r="1418" spans="1:11" x14ac:dyDescent="0.25">
      <c r="A1418" t="s">
        <v>11</v>
      </c>
      <c r="B1418" t="s">
        <v>18</v>
      </c>
      <c r="C1418">
        <v>3</v>
      </c>
      <c r="D1418" t="s">
        <v>1357</v>
      </c>
      <c r="E1418" s="65">
        <v>26</v>
      </c>
      <c r="F1418" t="s">
        <v>1452</v>
      </c>
      <c r="G1418" t="s">
        <v>12</v>
      </c>
      <c r="H1418" t="s">
        <v>13</v>
      </c>
      <c r="I1418">
        <v>28</v>
      </c>
      <c r="J1418" t="s">
        <v>1462</v>
      </c>
      <c r="K1418" t="s">
        <v>3473</v>
      </c>
    </row>
    <row r="1419" spans="1:11" x14ac:dyDescent="0.25">
      <c r="A1419" t="s">
        <v>11</v>
      </c>
      <c r="B1419" t="s">
        <v>18</v>
      </c>
      <c r="C1419">
        <v>3</v>
      </c>
      <c r="D1419" t="s">
        <v>1357</v>
      </c>
      <c r="E1419" s="65">
        <v>26</v>
      </c>
      <c r="F1419" t="s">
        <v>1452</v>
      </c>
      <c r="G1419" t="s">
        <v>12</v>
      </c>
      <c r="H1419" t="s">
        <v>13</v>
      </c>
      <c r="I1419">
        <v>29</v>
      </c>
      <c r="J1419" t="s">
        <v>1761</v>
      </c>
      <c r="K1419" t="s">
        <v>3474</v>
      </c>
    </row>
    <row r="1420" spans="1:11" x14ac:dyDescent="0.25">
      <c r="A1420" t="s">
        <v>11</v>
      </c>
      <c r="B1420" t="s">
        <v>18</v>
      </c>
      <c r="C1420">
        <v>3</v>
      </c>
      <c r="D1420" t="s">
        <v>1357</v>
      </c>
      <c r="E1420" s="65">
        <v>26</v>
      </c>
      <c r="F1420" t="s">
        <v>1452</v>
      </c>
      <c r="G1420" t="s">
        <v>12</v>
      </c>
      <c r="H1420" t="s">
        <v>13</v>
      </c>
      <c r="I1420">
        <v>30</v>
      </c>
      <c r="J1420" t="s">
        <v>1463</v>
      </c>
      <c r="K1420" t="s">
        <v>3476</v>
      </c>
    </row>
    <row r="1421" spans="1:11" x14ac:dyDescent="0.25">
      <c r="A1421" t="s">
        <v>11</v>
      </c>
      <c r="B1421" t="s">
        <v>18</v>
      </c>
      <c r="C1421">
        <v>3</v>
      </c>
      <c r="D1421" t="s">
        <v>1357</v>
      </c>
      <c r="E1421" s="65">
        <v>26</v>
      </c>
      <c r="F1421" t="s">
        <v>1452</v>
      </c>
      <c r="G1421" t="s">
        <v>12</v>
      </c>
      <c r="H1421" t="s">
        <v>13</v>
      </c>
      <c r="I1421">
        <v>31</v>
      </c>
      <c r="J1421" t="s">
        <v>1667</v>
      </c>
      <c r="K1421" t="s">
        <v>3477</v>
      </c>
    </row>
    <row r="1422" spans="1:11" x14ac:dyDescent="0.25">
      <c r="A1422" t="s">
        <v>11</v>
      </c>
      <c r="B1422" t="s">
        <v>18</v>
      </c>
      <c r="C1422">
        <v>3</v>
      </c>
      <c r="D1422" t="s">
        <v>1357</v>
      </c>
      <c r="E1422" s="65">
        <v>26</v>
      </c>
      <c r="F1422" t="s">
        <v>1452</v>
      </c>
      <c r="G1422" t="s">
        <v>12</v>
      </c>
      <c r="H1422" t="s">
        <v>13</v>
      </c>
      <c r="I1422">
        <v>32</v>
      </c>
      <c r="J1422" t="s">
        <v>1464</v>
      </c>
      <c r="K1422" t="s">
        <v>3478</v>
      </c>
    </row>
    <row r="1423" spans="1:11" x14ac:dyDescent="0.25">
      <c r="A1423" t="s">
        <v>11</v>
      </c>
      <c r="B1423" t="s">
        <v>18</v>
      </c>
      <c r="C1423">
        <v>3</v>
      </c>
      <c r="D1423" t="s">
        <v>1357</v>
      </c>
      <c r="E1423" s="65">
        <v>26</v>
      </c>
      <c r="F1423" t="s">
        <v>1452</v>
      </c>
      <c r="G1423" t="s">
        <v>12</v>
      </c>
      <c r="H1423" t="s">
        <v>13</v>
      </c>
      <c r="I1423">
        <v>33</v>
      </c>
      <c r="J1423" t="s">
        <v>1465</v>
      </c>
      <c r="K1423" t="s">
        <v>3479</v>
      </c>
    </row>
    <row r="1424" spans="1:11" x14ac:dyDescent="0.25">
      <c r="A1424" t="s">
        <v>11</v>
      </c>
      <c r="B1424" t="s">
        <v>18</v>
      </c>
      <c r="C1424">
        <v>3</v>
      </c>
      <c r="D1424" t="s">
        <v>1357</v>
      </c>
      <c r="E1424" s="65">
        <v>26</v>
      </c>
      <c r="F1424" t="s">
        <v>1452</v>
      </c>
      <c r="G1424" t="s">
        <v>12</v>
      </c>
      <c r="H1424" t="s">
        <v>13</v>
      </c>
      <c r="I1424">
        <v>34</v>
      </c>
      <c r="J1424" t="s">
        <v>1454</v>
      </c>
      <c r="K1424" t="s">
        <v>3480</v>
      </c>
    </row>
    <row r="1425" spans="1:11" x14ac:dyDescent="0.25">
      <c r="A1425" t="s">
        <v>11</v>
      </c>
      <c r="B1425" t="s">
        <v>18</v>
      </c>
      <c r="C1425">
        <v>3</v>
      </c>
      <c r="D1425" t="s">
        <v>1357</v>
      </c>
      <c r="E1425" s="65">
        <v>26</v>
      </c>
      <c r="F1425" t="s">
        <v>1452</v>
      </c>
      <c r="G1425" t="s">
        <v>12</v>
      </c>
      <c r="H1425" t="s">
        <v>13</v>
      </c>
      <c r="I1425">
        <v>35</v>
      </c>
      <c r="J1425" t="s">
        <v>1466</v>
      </c>
      <c r="K1425" t="s">
        <v>3481</v>
      </c>
    </row>
    <row r="1426" spans="1:11" x14ac:dyDescent="0.25">
      <c r="A1426" t="s">
        <v>11</v>
      </c>
      <c r="B1426" t="s">
        <v>18</v>
      </c>
      <c r="C1426">
        <v>3</v>
      </c>
      <c r="D1426" t="s">
        <v>1357</v>
      </c>
      <c r="E1426" s="65">
        <v>26</v>
      </c>
      <c r="F1426" t="s">
        <v>1452</v>
      </c>
      <c r="G1426" t="s">
        <v>12</v>
      </c>
      <c r="H1426" t="s">
        <v>13</v>
      </c>
      <c r="I1426">
        <v>36</v>
      </c>
      <c r="J1426" t="s">
        <v>1469</v>
      </c>
      <c r="K1426" t="s">
        <v>3482</v>
      </c>
    </row>
    <row r="1427" spans="1:11" x14ac:dyDescent="0.25">
      <c r="A1427" t="s">
        <v>11</v>
      </c>
      <c r="B1427" t="s">
        <v>18</v>
      </c>
      <c r="C1427">
        <v>3</v>
      </c>
      <c r="D1427" t="s">
        <v>1357</v>
      </c>
      <c r="E1427" s="65">
        <v>26</v>
      </c>
      <c r="F1427" t="s">
        <v>1452</v>
      </c>
      <c r="G1427" t="s">
        <v>12</v>
      </c>
      <c r="H1427" t="s">
        <v>13</v>
      </c>
      <c r="I1427">
        <v>37</v>
      </c>
      <c r="J1427" t="s">
        <v>1470</v>
      </c>
      <c r="K1427" t="s">
        <v>3483</v>
      </c>
    </row>
    <row r="1428" spans="1:11" x14ac:dyDescent="0.25">
      <c r="A1428" t="s">
        <v>11</v>
      </c>
      <c r="B1428" t="s">
        <v>18</v>
      </c>
      <c r="C1428">
        <v>3</v>
      </c>
      <c r="D1428" t="s">
        <v>1357</v>
      </c>
      <c r="E1428" s="65">
        <v>26</v>
      </c>
      <c r="F1428" t="s">
        <v>1452</v>
      </c>
      <c r="G1428" t="s">
        <v>12</v>
      </c>
      <c r="H1428" t="s">
        <v>13</v>
      </c>
      <c r="I1428">
        <v>38</v>
      </c>
      <c r="J1428" t="s">
        <v>1759</v>
      </c>
      <c r="K1428" t="s">
        <v>3484</v>
      </c>
    </row>
    <row r="1429" spans="1:11" x14ac:dyDescent="0.25">
      <c r="A1429" t="s">
        <v>11</v>
      </c>
      <c r="B1429" t="s">
        <v>18</v>
      </c>
      <c r="C1429">
        <v>3</v>
      </c>
      <c r="D1429" t="s">
        <v>1357</v>
      </c>
      <c r="E1429" s="65">
        <v>26</v>
      </c>
      <c r="F1429" t="s">
        <v>1452</v>
      </c>
      <c r="G1429" t="s">
        <v>12</v>
      </c>
      <c r="H1429" t="s">
        <v>13</v>
      </c>
      <c r="I1429">
        <v>39</v>
      </c>
      <c r="J1429" t="s">
        <v>1472</v>
      </c>
      <c r="K1429" t="s">
        <v>3485</v>
      </c>
    </row>
    <row r="1430" spans="1:11" x14ac:dyDescent="0.25">
      <c r="A1430" t="s">
        <v>11</v>
      </c>
      <c r="B1430" t="s">
        <v>18</v>
      </c>
      <c r="C1430">
        <v>3</v>
      </c>
      <c r="D1430" t="s">
        <v>1357</v>
      </c>
      <c r="E1430" s="65">
        <v>26</v>
      </c>
      <c r="F1430" t="s">
        <v>1452</v>
      </c>
      <c r="G1430" t="s">
        <v>12</v>
      </c>
      <c r="H1430" t="s">
        <v>13</v>
      </c>
      <c r="I1430">
        <v>40</v>
      </c>
      <c r="J1430" t="s">
        <v>1473</v>
      </c>
      <c r="K1430" t="s">
        <v>3487</v>
      </c>
    </row>
    <row r="1431" spans="1:11" x14ac:dyDescent="0.25">
      <c r="A1431" t="s">
        <v>11</v>
      </c>
      <c r="B1431" t="s">
        <v>18</v>
      </c>
      <c r="C1431">
        <v>3</v>
      </c>
      <c r="D1431" t="s">
        <v>1357</v>
      </c>
      <c r="E1431" s="65">
        <v>26</v>
      </c>
      <c r="F1431" t="s">
        <v>1452</v>
      </c>
      <c r="G1431" t="s">
        <v>14</v>
      </c>
      <c r="H1431" t="s">
        <v>15</v>
      </c>
      <c r="I1431">
        <v>1</v>
      </c>
      <c r="J1431" t="s">
        <v>1760</v>
      </c>
      <c r="K1431" t="s">
        <v>3493</v>
      </c>
    </row>
    <row r="1432" spans="1:11" x14ac:dyDescent="0.25">
      <c r="A1432" t="s">
        <v>11</v>
      </c>
      <c r="B1432" t="s">
        <v>18</v>
      </c>
      <c r="C1432">
        <v>3</v>
      </c>
      <c r="D1432" t="s">
        <v>1357</v>
      </c>
      <c r="E1432" s="65">
        <v>26</v>
      </c>
      <c r="F1432" t="s">
        <v>1452</v>
      </c>
      <c r="G1432" t="s">
        <v>14</v>
      </c>
      <c r="H1432" t="s">
        <v>15</v>
      </c>
      <c r="I1432">
        <v>2</v>
      </c>
      <c r="J1432" t="s">
        <v>1471</v>
      </c>
      <c r="K1432" t="s">
        <v>3494</v>
      </c>
    </row>
    <row r="1433" spans="1:11" x14ac:dyDescent="0.25">
      <c r="A1433" t="s">
        <v>11</v>
      </c>
      <c r="B1433" t="s">
        <v>18</v>
      </c>
      <c r="C1433">
        <v>3</v>
      </c>
      <c r="D1433" t="s">
        <v>1357</v>
      </c>
      <c r="E1433" s="65">
        <v>26</v>
      </c>
      <c r="F1433" t="s">
        <v>1452</v>
      </c>
      <c r="G1433" t="s">
        <v>14</v>
      </c>
      <c r="H1433" t="s">
        <v>15</v>
      </c>
      <c r="I1433">
        <v>3</v>
      </c>
      <c r="J1433" t="s">
        <v>1489</v>
      </c>
      <c r="K1433" t="s">
        <v>3495</v>
      </c>
    </row>
    <row r="1434" spans="1:11" x14ac:dyDescent="0.25">
      <c r="A1434" t="s">
        <v>11</v>
      </c>
      <c r="B1434" t="s">
        <v>18</v>
      </c>
      <c r="C1434">
        <v>3</v>
      </c>
      <c r="D1434" t="s">
        <v>1357</v>
      </c>
      <c r="E1434" s="65">
        <v>26</v>
      </c>
      <c r="F1434" t="s">
        <v>1452</v>
      </c>
      <c r="G1434" t="s">
        <v>14</v>
      </c>
      <c r="H1434" t="s">
        <v>15</v>
      </c>
      <c r="I1434">
        <v>4</v>
      </c>
      <c r="J1434" t="s">
        <v>1758</v>
      </c>
      <c r="K1434" t="s">
        <v>4102</v>
      </c>
    </row>
    <row r="1435" spans="1:11" x14ac:dyDescent="0.25">
      <c r="A1435" t="s">
        <v>11</v>
      </c>
      <c r="B1435" t="s">
        <v>18</v>
      </c>
      <c r="C1435">
        <v>3</v>
      </c>
      <c r="D1435" t="s">
        <v>1357</v>
      </c>
      <c r="E1435" s="65">
        <v>26</v>
      </c>
      <c r="F1435" t="s">
        <v>1452</v>
      </c>
      <c r="G1435" t="s">
        <v>16</v>
      </c>
      <c r="H1435" t="s">
        <v>17</v>
      </c>
      <c r="I1435">
        <v>1</v>
      </c>
      <c r="J1435" t="s">
        <v>1487</v>
      </c>
      <c r="K1435" t="s">
        <v>4103</v>
      </c>
    </row>
    <row r="1436" spans="1:11" x14ac:dyDescent="0.25">
      <c r="A1436" t="s">
        <v>11</v>
      </c>
      <c r="B1436" t="s">
        <v>18</v>
      </c>
      <c r="C1436">
        <v>3</v>
      </c>
      <c r="D1436" t="s">
        <v>1357</v>
      </c>
      <c r="E1436" s="65">
        <v>26</v>
      </c>
      <c r="F1436" t="s">
        <v>1452</v>
      </c>
      <c r="G1436" t="s">
        <v>16</v>
      </c>
      <c r="H1436" t="s">
        <v>17</v>
      </c>
      <c r="I1436">
        <v>2</v>
      </c>
      <c r="J1436" t="s">
        <v>1488</v>
      </c>
      <c r="K1436" t="s">
        <v>3497</v>
      </c>
    </row>
    <row r="1437" spans="1:11" x14ac:dyDescent="0.25">
      <c r="A1437" t="s">
        <v>11</v>
      </c>
      <c r="B1437" t="s">
        <v>18</v>
      </c>
      <c r="C1437">
        <v>3</v>
      </c>
      <c r="D1437" t="s">
        <v>1357</v>
      </c>
      <c r="E1437" s="65">
        <v>26</v>
      </c>
      <c r="F1437" t="s">
        <v>1452</v>
      </c>
      <c r="G1437" t="s">
        <v>16</v>
      </c>
      <c r="H1437" t="s">
        <v>17</v>
      </c>
      <c r="I1437">
        <v>3</v>
      </c>
      <c r="J1437" t="s">
        <v>1668</v>
      </c>
      <c r="K1437" t="s">
        <v>3498</v>
      </c>
    </row>
    <row r="1438" spans="1:11" x14ac:dyDescent="0.25">
      <c r="A1438" t="s">
        <v>11</v>
      </c>
      <c r="B1438" t="s">
        <v>18</v>
      </c>
      <c r="C1438">
        <v>3</v>
      </c>
      <c r="D1438" t="s">
        <v>1357</v>
      </c>
      <c r="E1438" s="65">
        <v>27</v>
      </c>
      <c r="F1438" t="s">
        <v>1491</v>
      </c>
      <c r="G1438" t="s">
        <v>12</v>
      </c>
      <c r="H1438" t="s">
        <v>13</v>
      </c>
      <c r="I1438">
        <v>1</v>
      </c>
      <c r="J1438" t="s">
        <v>1492</v>
      </c>
      <c r="K1438" t="s">
        <v>3500</v>
      </c>
    </row>
    <row r="1439" spans="1:11" x14ac:dyDescent="0.25">
      <c r="A1439" t="s">
        <v>11</v>
      </c>
      <c r="B1439" t="s">
        <v>18</v>
      </c>
      <c r="C1439">
        <v>3</v>
      </c>
      <c r="D1439" t="s">
        <v>1357</v>
      </c>
      <c r="E1439" s="65">
        <v>27</v>
      </c>
      <c r="F1439" t="s">
        <v>1491</v>
      </c>
      <c r="G1439" t="s">
        <v>12</v>
      </c>
      <c r="H1439" t="s">
        <v>13</v>
      </c>
      <c r="I1439">
        <v>2</v>
      </c>
      <c r="J1439" t="s">
        <v>1754</v>
      </c>
      <c r="K1439" t="s">
        <v>3511</v>
      </c>
    </row>
    <row r="1440" spans="1:11" x14ac:dyDescent="0.25">
      <c r="A1440" t="s">
        <v>11</v>
      </c>
      <c r="B1440" t="s">
        <v>18</v>
      </c>
      <c r="C1440">
        <v>3</v>
      </c>
      <c r="D1440" t="s">
        <v>1357</v>
      </c>
      <c r="E1440" s="65">
        <v>27</v>
      </c>
      <c r="F1440" t="s">
        <v>1491</v>
      </c>
      <c r="G1440" t="s">
        <v>12</v>
      </c>
      <c r="H1440" t="s">
        <v>13</v>
      </c>
      <c r="I1440">
        <v>3</v>
      </c>
      <c r="J1440" t="s">
        <v>1753</v>
      </c>
      <c r="K1440" t="s">
        <v>3522</v>
      </c>
    </row>
    <row r="1441" spans="1:11" x14ac:dyDescent="0.25">
      <c r="A1441" t="s">
        <v>11</v>
      </c>
      <c r="B1441" t="s">
        <v>18</v>
      </c>
      <c r="C1441">
        <v>3</v>
      </c>
      <c r="D1441" t="s">
        <v>1357</v>
      </c>
      <c r="E1441" s="65">
        <v>27</v>
      </c>
      <c r="F1441" t="s">
        <v>1491</v>
      </c>
      <c r="G1441" t="s">
        <v>12</v>
      </c>
      <c r="H1441" t="s">
        <v>13</v>
      </c>
      <c r="I1441">
        <v>4</v>
      </c>
      <c r="J1441" t="s">
        <v>1756</v>
      </c>
      <c r="K1441" t="s">
        <v>3533</v>
      </c>
    </row>
    <row r="1442" spans="1:11" x14ac:dyDescent="0.25">
      <c r="A1442" t="s">
        <v>11</v>
      </c>
      <c r="B1442" t="s">
        <v>18</v>
      </c>
      <c r="C1442">
        <v>3</v>
      </c>
      <c r="D1442" t="s">
        <v>1357</v>
      </c>
      <c r="E1442" s="65">
        <v>27</v>
      </c>
      <c r="F1442" t="s">
        <v>1491</v>
      </c>
      <c r="G1442" t="s">
        <v>12</v>
      </c>
      <c r="H1442" t="s">
        <v>13</v>
      </c>
      <c r="I1442">
        <v>5</v>
      </c>
      <c r="J1442" t="s">
        <v>1496</v>
      </c>
      <c r="K1442" t="s">
        <v>3540</v>
      </c>
    </row>
    <row r="1443" spans="1:11" x14ac:dyDescent="0.25">
      <c r="A1443" t="s">
        <v>11</v>
      </c>
      <c r="B1443" t="s">
        <v>18</v>
      </c>
      <c r="C1443">
        <v>3</v>
      </c>
      <c r="D1443" t="s">
        <v>1357</v>
      </c>
      <c r="E1443" s="65">
        <v>27</v>
      </c>
      <c r="F1443" t="s">
        <v>1491</v>
      </c>
      <c r="G1443" t="s">
        <v>12</v>
      </c>
      <c r="H1443" t="s">
        <v>13</v>
      </c>
      <c r="I1443">
        <v>6</v>
      </c>
      <c r="J1443" t="s">
        <v>1512</v>
      </c>
      <c r="K1443" t="s">
        <v>3541</v>
      </c>
    </row>
    <row r="1444" spans="1:11" x14ac:dyDescent="0.25">
      <c r="A1444" t="s">
        <v>11</v>
      </c>
      <c r="B1444" t="s">
        <v>18</v>
      </c>
      <c r="C1444">
        <v>3</v>
      </c>
      <c r="D1444" t="s">
        <v>1357</v>
      </c>
      <c r="E1444" s="65">
        <v>27</v>
      </c>
      <c r="F1444" t="s">
        <v>1491</v>
      </c>
      <c r="G1444" t="s">
        <v>12</v>
      </c>
      <c r="H1444" t="s">
        <v>13</v>
      </c>
      <c r="I1444">
        <v>7</v>
      </c>
      <c r="J1444" t="s">
        <v>1497</v>
      </c>
      <c r="K1444" t="s">
        <v>3542</v>
      </c>
    </row>
    <row r="1445" spans="1:11" x14ac:dyDescent="0.25">
      <c r="A1445" t="s">
        <v>11</v>
      </c>
      <c r="B1445" t="s">
        <v>18</v>
      </c>
      <c r="C1445">
        <v>3</v>
      </c>
      <c r="D1445" t="s">
        <v>1357</v>
      </c>
      <c r="E1445" s="65">
        <v>27</v>
      </c>
      <c r="F1445" t="s">
        <v>1491</v>
      </c>
      <c r="G1445" t="s">
        <v>12</v>
      </c>
      <c r="H1445" t="s">
        <v>13</v>
      </c>
      <c r="I1445">
        <v>8</v>
      </c>
      <c r="J1445" t="s">
        <v>1513</v>
      </c>
      <c r="K1445" t="s">
        <v>3543</v>
      </c>
    </row>
    <row r="1446" spans="1:11" x14ac:dyDescent="0.25">
      <c r="A1446" t="s">
        <v>11</v>
      </c>
      <c r="B1446" t="s">
        <v>18</v>
      </c>
      <c r="C1446">
        <v>3</v>
      </c>
      <c r="D1446" t="s">
        <v>1357</v>
      </c>
      <c r="E1446" s="65">
        <v>27</v>
      </c>
      <c r="F1446" t="s">
        <v>1491</v>
      </c>
      <c r="G1446" t="s">
        <v>12</v>
      </c>
      <c r="H1446" t="s">
        <v>13</v>
      </c>
      <c r="I1446">
        <v>9</v>
      </c>
      <c r="J1446" t="s">
        <v>1498</v>
      </c>
      <c r="K1446" t="s">
        <v>3544</v>
      </c>
    </row>
    <row r="1447" spans="1:11" x14ac:dyDescent="0.25">
      <c r="A1447" t="s">
        <v>11</v>
      </c>
      <c r="B1447" t="s">
        <v>18</v>
      </c>
      <c r="C1447">
        <v>3</v>
      </c>
      <c r="D1447" t="s">
        <v>1357</v>
      </c>
      <c r="E1447" s="65">
        <v>27</v>
      </c>
      <c r="F1447" t="s">
        <v>1491</v>
      </c>
      <c r="G1447" t="s">
        <v>12</v>
      </c>
      <c r="H1447" t="s">
        <v>13</v>
      </c>
      <c r="I1447">
        <v>10</v>
      </c>
      <c r="J1447" t="s">
        <v>1515</v>
      </c>
      <c r="K1447" t="s">
        <v>3501</v>
      </c>
    </row>
    <row r="1448" spans="1:11" x14ac:dyDescent="0.25">
      <c r="A1448" t="s">
        <v>11</v>
      </c>
      <c r="B1448" t="s">
        <v>18</v>
      </c>
      <c r="C1448">
        <v>3</v>
      </c>
      <c r="D1448" t="s">
        <v>1357</v>
      </c>
      <c r="E1448" s="65">
        <v>27</v>
      </c>
      <c r="F1448" t="s">
        <v>1491</v>
      </c>
      <c r="G1448" t="s">
        <v>12</v>
      </c>
      <c r="H1448" t="s">
        <v>13</v>
      </c>
      <c r="I1448">
        <v>11</v>
      </c>
      <c r="J1448" t="s">
        <v>1499</v>
      </c>
      <c r="K1448" t="s">
        <v>3502</v>
      </c>
    </row>
    <row r="1449" spans="1:11" x14ac:dyDescent="0.25">
      <c r="A1449" t="s">
        <v>11</v>
      </c>
      <c r="B1449" t="s">
        <v>18</v>
      </c>
      <c r="C1449">
        <v>3</v>
      </c>
      <c r="D1449" t="s">
        <v>1357</v>
      </c>
      <c r="E1449" s="65">
        <v>27</v>
      </c>
      <c r="F1449" t="s">
        <v>1491</v>
      </c>
      <c r="G1449" t="s">
        <v>12</v>
      </c>
      <c r="H1449" t="s">
        <v>13</v>
      </c>
      <c r="I1449">
        <v>12</v>
      </c>
      <c r="J1449" t="s">
        <v>1516</v>
      </c>
      <c r="K1449" t="s">
        <v>3503</v>
      </c>
    </row>
    <row r="1450" spans="1:11" x14ac:dyDescent="0.25">
      <c r="A1450" t="s">
        <v>11</v>
      </c>
      <c r="B1450" t="s">
        <v>18</v>
      </c>
      <c r="C1450">
        <v>3</v>
      </c>
      <c r="D1450" t="s">
        <v>1357</v>
      </c>
      <c r="E1450" s="65">
        <v>27</v>
      </c>
      <c r="F1450" t="s">
        <v>1491</v>
      </c>
      <c r="G1450" t="s">
        <v>12</v>
      </c>
      <c r="H1450" t="s">
        <v>13</v>
      </c>
      <c r="I1450">
        <v>13</v>
      </c>
      <c r="J1450" t="s">
        <v>1500</v>
      </c>
      <c r="K1450" t="s">
        <v>3504</v>
      </c>
    </row>
    <row r="1451" spans="1:11" x14ac:dyDescent="0.25">
      <c r="A1451" t="s">
        <v>11</v>
      </c>
      <c r="B1451" t="s">
        <v>18</v>
      </c>
      <c r="C1451">
        <v>3</v>
      </c>
      <c r="D1451" t="s">
        <v>1357</v>
      </c>
      <c r="E1451" s="65">
        <v>27</v>
      </c>
      <c r="F1451" t="s">
        <v>1491</v>
      </c>
      <c r="G1451" t="s">
        <v>12</v>
      </c>
      <c r="H1451" t="s">
        <v>13</v>
      </c>
      <c r="I1451">
        <v>14</v>
      </c>
      <c r="J1451" t="s">
        <v>1510</v>
      </c>
      <c r="K1451" t="s">
        <v>3505</v>
      </c>
    </row>
    <row r="1452" spans="1:11" x14ac:dyDescent="0.25">
      <c r="A1452" t="s">
        <v>11</v>
      </c>
      <c r="B1452" t="s">
        <v>18</v>
      </c>
      <c r="C1452">
        <v>3</v>
      </c>
      <c r="D1452" t="s">
        <v>1357</v>
      </c>
      <c r="E1452" s="65">
        <v>27</v>
      </c>
      <c r="F1452" t="s">
        <v>1491</v>
      </c>
      <c r="G1452" t="s">
        <v>12</v>
      </c>
      <c r="H1452" t="s">
        <v>13</v>
      </c>
      <c r="I1452">
        <v>15</v>
      </c>
      <c r="J1452" t="s">
        <v>1517</v>
      </c>
      <c r="K1452" t="s">
        <v>3506</v>
      </c>
    </row>
    <row r="1453" spans="1:11" x14ac:dyDescent="0.25">
      <c r="A1453" t="s">
        <v>11</v>
      </c>
      <c r="B1453" t="s">
        <v>18</v>
      </c>
      <c r="C1453">
        <v>3</v>
      </c>
      <c r="D1453" t="s">
        <v>1357</v>
      </c>
      <c r="E1453" s="65">
        <v>27</v>
      </c>
      <c r="F1453" t="s">
        <v>1491</v>
      </c>
      <c r="G1453" t="s">
        <v>12</v>
      </c>
      <c r="H1453" t="s">
        <v>13</v>
      </c>
      <c r="I1453">
        <v>16</v>
      </c>
      <c r="J1453" t="s">
        <v>1501</v>
      </c>
      <c r="K1453" t="s">
        <v>3507</v>
      </c>
    </row>
    <row r="1454" spans="1:11" x14ac:dyDescent="0.25">
      <c r="A1454" t="s">
        <v>11</v>
      </c>
      <c r="B1454" t="s">
        <v>18</v>
      </c>
      <c r="C1454">
        <v>3</v>
      </c>
      <c r="D1454" t="s">
        <v>1357</v>
      </c>
      <c r="E1454" s="65">
        <v>27</v>
      </c>
      <c r="F1454" t="s">
        <v>1491</v>
      </c>
      <c r="G1454" t="s">
        <v>12</v>
      </c>
      <c r="H1454" t="s">
        <v>13</v>
      </c>
      <c r="I1454">
        <v>17</v>
      </c>
      <c r="J1454" t="s">
        <v>4104</v>
      </c>
      <c r="K1454" t="s">
        <v>3508</v>
      </c>
    </row>
    <row r="1455" spans="1:11" x14ac:dyDescent="0.25">
      <c r="A1455" t="s">
        <v>11</v>
      </c>
      <c r="B1455" t="s">
        <v>18</v>
      </c>
      <c r="C1455">
        <v>3</v>
      </c>
      <c r="D1455" t="s">
        <v>1357</v>
      </c>
      <c r="E1455" s="65">
        <v>27</v>
      </c>
      <c r="F1455" t="s">
        <v>1491</v>
      </c>
      <c r="G1455" t="s">
        <v>12</v>
      </c>
      <c r="H1455" t="s">
        <v>13</v>
      </c>
      <c r="I1455">
        <v>18</v>
      </c>
      <c r="J1455" t="s">
        <v>1518</v>
      </c>
      <c r="K1455" t="s">
        <v>3509</v>
      </c>
    </row>
    <row r="1456" spans="1:11" x14ac:dyDescent="0.25">
      <c r="A1456" t="s">
        <v>11</v>
      </c>
      <c r="B1456" t="s">
        <v>18</v>
      </c>
      <c r="C1456">
        <v>3</v>
      </c>
      <c r="D1456" t="s">
        <v>1357</v>
      </c>
      <c r="E1456" s="65">
        <v>27</v>
      </c>
      <c r="F1456" t="s">
        <v>1491</v>
      </c>
      <c r="G1456" t="s">
        <v>12</v>
      </c>
      <c r="H1456" t="s">
        <v>13</v>
      </c>
      <c r="I1456">
        <v>19</v>
      </c>
      <c r="J1456" t="s">
        <v>1519</v>
      </c>
      <c r="K1456" t="s">
        <v>3510</v>
      </c>
    </row>
    <row r="1457" spans="1:11" x14ac:dyDescent="0.25">
      <c r="A1457" t="s">
        <v>11</v>
      </c>
      <c r="B1457" t="s">
        <v>18</v>
      </c>
      <c r="C1457">
        <v>3</v>
      </c>
      <c r="D1457" t="s">
        <v>1357</v>
      </c>
      <c r="E1457" s="65">
        <v>27</v>
      </c>
      <c r="F1457" t="s">
        <v>1491</v>
      </c>
      <c r="G1457" t="s">
        <v>12</v>
      </c>
      <c r="H1457" t="s">
        <v>13</v>
      </c>
      <c r="I1457">
        <v>20</v>
      </c>
      <c r="J1457" t="s">
        <v>1520</v>
      </c>
      <c r="K1457" t="s">
        <v>3512</v>
      </c>
    </row>
    <row r="1458" spans="1:11" x14ac:dyDescent="0.25">
      <c r="A1458" t="s">
        <v>11</v>
      </c>
      <c r="B1458" t="s">
        <v>18</v>
      </c>
      <c r="C1458">
        <v>3</v>
      </c>
      <c r="D1458" t="s">
        <v>1357</v>
      </c>
      <c r="E1458" s="65">
        <v>27</v>
      </c>
      <c r="F1458" t="s">
        <v>1491</v>
      </c>
      <c r="G1458" t="s">
        <v>12</v>
      </c>
      <c r="H1458" t="s">
        <v>13</v>
      </c>
      <c r="I1458">
        <v>21</v>
      </c>
      <c r="J1458" t="s">
        <v>1494</v>
      </c>
      <c r="K1458" t="s">
        <v>3513</v>
      </c>
    </row>
    <row r="1459" spans="1:11" x14ac:dyDescent="0.25">
      <c r="A1459" t="s">
        <v>11</v>
      </c>
      <c r="B1459" t="s">
        <v>18</v>
      </c>
      <c r="C1459">
        <v>3</v>
      </c>
      <c r="D1459" t="s">
        <v>1357</v>
      </c>
      <c r="E1459" s="65">
        <v>27</v>
      </c>
      <c r="F1459" t="s">
        <v>1491</v>
      </c>
      <c r="G1459" t="s">
        <v>12</v>
      </c>
      <c r="H1459" t="s">
        <v>13</v>
      </c>
      <c r="I1459">
        <v>22</v>
      </c>
      <c r="J1459" t="s">
        <v>1521</v>
      </c>
      <c r="K1459" t="s">
        <v>3514</v>
      </c>
    </row>
    <row r="1460" spans="1:11" x14ac:dyDescent="0.25">
      <c r="A1460" t="s">
        <v>11</v>
      </c>
      <c r="B1460" t="s">
        <v>18</v>
      </c>
      <c r="C1460">
        <v>3</v>
      </c>
      <c r="D1460" t="s">
        <v>1357</v>
      </c>
      <c r="E1460" s="65">
        <v>27</v>
      </c>
      <c r="F1460" t="s">
        <v>1491</v>
      </c>
      <c r="G1460" t="s">
        <v>12</v>
      </c>
      <c r="H1460" t="s">
        <v>13</v>
      </c>
      <c r="I1460">
        <v>23</v>
      </c>
      <c r="J1460" t="s">
        <v>1522</v>
      </c>
      <c r="K1460" t="s">
        <v>3515</v>
      </c>
    </row>
    <row r="1461" spans="1:11" x14ac:dyDescent="0.25">
      <c r="A1461" t="s">
        <v>11</v>
      </c>
      <c r="B1461" t="s">
        <v>18</v>
      </c>
      <c r="C1461">
        <v>3</v>
      </c>
      <c r="D1461" t="s">
        <v>1357</v>
      </c>
      <c r="E1461" s="65">
        <v>27</v>
      </c>
      <c r="F1461" t="s">
        <v>1491</v>
      </c>
      <c r="G1461" t="s">
        <v>12</v>
      </c>
      <c r="H1461" t="s">
        <v>13</v>
      </c>
      <c r="I1461">
        <v>24</v>
      </c>
      <c r="J1461" t="s">
        <v>1523</v>
      </c>
      <c r="K1461" t="s">
        <v>3516</v>
      </c>
    </row>
    <row r="1462" spans="1:11" x14ac:dyDescent="0.25">
      <c r="A1462" t="s">
        <v>11</v>
      </c>
      <c r="B1462" t="s">
        <v>18</v>
      </c>
      <c r="C1462">
        <v>3</v>
      </c>
      <c r="D1462" t="s">
        <v>1357</v>
      </c>
      <c r="E1462" s="65">
        <v>27</v>
      </c>
      <c r="F1462" t="s">
        <v>1491</v>
      </c>
      <c r="G1462" t="s">
        <v>12</v>
      </c>
      <c r="H1462" t="s">
        <v>13</v>
      </c>
      <c r="I1462">
        <v>25</v>
      </c>
      <c r="J1462" t="s">
        <v>1538</v>
      </c>
      <c r="K1462" t="s">
        <v>3517</v>
      </c>
    </row>
    <row r="1463" spans="1:11" x14ac:dyDescent="0.25">
      <c r="A1463" t="s">
        <v>11</v>
      </c>
      <c r="B1463" t="s">
        <v>18</v>
      </c>
      <c r="C1463">
        <v>3</v>
      </c>
      <c r="D1463" t="s">
        <v>1357</v>
      </c>
      <c r="E1463" s="65">
        <v>27</v>
      </c>
      <c r="F1463" t="s">
        <v>1491</v>
      </c>
      <c r="G1463" t="s">
        <v>12</v>
      </c>
      <c r="H1463" t="s">
        <v>13</v>
      </c>
      <c r="I1463">
        <v>26</v>
      </c>
      <c r="J1463" t="s">
        <v>1502</v>
      </c>
      <c r="K1463" t="s">
        <v>3518</v>
      </c>
    </row>
    <row r="1464" spans="1:11" x14ac:dyDescent="0.25">
      <c r="A1464" t="s">
        <v>11</v>
      </c>
      <c r="B1464" t="s">
        <v>18</v>
      </c>
      <c r="C1464">
        <v>3</v>
      </c>
      <c r="D1464" t="s">
        <v>1357</v>
      </c>
      <c r="E1464" s="65">
        <v>27</v>
      </c>
      <c r="F1464" t="s">
        <v>1491</v>
      </c>
      <c r="G1464" t="s">
        <v>12</v>
      </c>
      <c r="H1464" t="s">
        <v>13</v>
      </c>
      <c r="I1464">
        <v>27</v>
      </c>
      <c r="J1464" t="s">
        <v>1531</v>
      </c>
      <c r="K1464" t="s">
        <v>3519</v>
      </c>
    </row>
    <row r="1465" spans="1:11" x14ac:dyDescent="0.25">
      <c r="A1465" t="s">
        <v>11</v>
      </c>
      <c r="B1465" t="s">
        <v>18</v>
      </c>
      <c r="C1465">
        <v>3</v>
      </c>
      <c r="D1465" t="s">
        <v>1357</v>
      </c>
      <c r="E1465" s="65">
        <v>27</v>
      </c>
      <c r="F1465" t="s">
        <v>1491</v>
      </c>
      <c r="G1465" t="s">
        <v>12</v>
      </c>
      <c r="H1465" t="s">
        <v>13</v>
      </c>
      <c r="I1465">
        <v>28</v>
      </c>
      <c r="J1465" t="s">
        <v>1503</v>
      </c>
      <c r="K1465" t="s">
        <v>3520</v>
      </c>
    </row>
    <row r="1466" spans="1:11" x14ac:dyDescent="0.25">
      <c r="A1466" t="s">
        <v>11</v>
      </c>
      <c r="B1466" t="s">
        <v>18</v>
      </c>
      <c r="C1466">
        <v>3</v>
      </c>
      <c r="D1466" t="s">
        <v>1357</v>
      </c>
      <c r="E1466" s="65">
        <v>27</v>
      </c>
      <c r="F1466" t="s">
        <v>1491</v>
      </c>
      <c r="G1466" t="s">
        <v>12</v>
      </c>
      <c r="H1466" t="s">
        <v>13</v>
      </c>
      <c r="I1466">
        <v>29</v>
      </c>
      <c r="J1466" t="s">
        <v>1532</v>
      </c>
      <c r="K1466" t="s">
        <v>3521</v>
      </c>
    </row>
    <row r="1467" spans="1:11" x14ac:dyDescent="0.25">
      <c r="A1467" t="s">
        <v>11</v>
      </c>
      <c r="B1467" t="s">
        <v>18</v>
      </c>
      <c r="C1467">
        <v>3</v>
      </c>
      <c r="D1467" t="s">
        <v>1357</v>
      </c>
      <c r="E1467" s="65">
        <v>27</v>
      </c>
      <c r="F1467" t="s">
        <v>1491</v>
      </c>
      <c r="G1467" t="s">
        <v>12</v>
      </c>
      <c r="H1467" t="s">
        <v>13</v>
      </c>
      <c r="I1467">
        <v>30</v>
      </c>
      <c r="J1467" t="s">
        <v>1504</v>
      </c>
      <c r="K1467" t="s">
        <v>3523</v>
      </c>
    </row>
    <row r="1468" spans="1:11" x14ac:dyDescent="0.25">
      <c r="A1468" t="s">
        <v>11</v>
      </c>
      <c r="B1468" t="s">
        <v>18</v>
      </c>
      <c r="C1468">
        <v>3</v>
      </c>
      <c r="D1468" t="s">
        <v>1357</v>
      </c>
      <c r="E1468" s="65">
        <v>27</v>
      </c>
      <c r="F1468" t="s">
        <v>1491</v>
      </c>
      <c r="G1468" t="s">
        <v>12</v>
      </c>
      <c r="H1468" t="s">
        <v>13</v>
      </c>
      <c r="I1468">
        <v>31</v>
      </c>
      <c r="J1468" t="s">
        <v>1533</v>
      </c>
      <c r="K1468" t="s">
        <v>3524</v>
      </c>
    </row>
    <row r="1469" spans="1:11" x14ac:dyDescent="0.25">
      <c r="A1469" t="s">
        <v>11</v>
      </c>
      <c r="B1469" t="s">
        <v>18</v>
      </c>
      <c r="C1469">
        <v>3</v>
      </c>
      <c r="D1469" t="s">
        <v>1357</v>
      </c>
      <c r="E1469" s="65">
        <v>27</v>
      </c>
      <c r="F1469" t="s">
        <v>1491</v>
      </c>
      <c r="G1469" t="s">
        <v>12</v>
      </c>
      <c r="H1469" t="s">
        <v>13</v>
      </c>
      <c r="I1469">
        <v>32</v>
      </c>
      <c r="J1469" t="s">
        <v>1505</v>
      </c>
      <c r="K1469" t="s">
        <v>3525</v>
      </c>
    </row>
    <row r="1470" spans="1:11" x14ac:dyDescent="0.25">
      <c r="A1470" t="s">
        <v>11</v>
      </c>
      <c r="B1470" t="s">
        <v>18</v>
      </c>
      <c r="C1470">
        <v>3</v>
      </c>
      <c r="D1470" t="s">
        <v>1357</v>
      </c>
      <c r="E1470" s="65">
        <v>27</v>
      </c>
      <c r="F1470" t="s">
        <v>1491</v>
      </c>
      <c r="G1470" t="s">
        <v>12</v>
      </c>
      <c r="H1470" t="s">
        <v>13</v>
      </c>
      <c r="I1470">
        <v>33</v>
      </c>
      <c r="J1470" t="s">
        <v>1534</v>
      </c>
      <c r="K1470" t="s">
        <v>3526</v>
      </c>
    </row>
    <row r="1471" spans="1:11" x14ac:dyDescent="0.25">
      <c r="A1471" t="s">
        <v>11</v>
      </c>
      <c r="B1471" t="s">
        <v>18</v>
      </c>
      <c r="C1471">
        <v>3</v>
      </c>
      <c r="D1471" t="s">
        <v>1357</v>
      </c>
      <c r="E1471" s="65">
        <v>27</v>
      </c>
      <c r="F1471" t="s">
        <v>1491</v>
      </c>
      <c r="G1471" t="s">
        <v>12</v>
      </c>
      <c r="H1471" t="s">
        <v>13</v>
      </c>
      <c r="I1471">
        <v>34</v>
      </c>
      <c r="J1471" t="s">
        <v>1506</v>
      </c>
      <c r="K1471" t="s">
        <v>3527</v>
      </c>
    </row>
    <row r="1472" spans="1:11" x14ac:dyDescent="0.25">
      <c r="A1472" t="s">
        <v>11</v>
      </c>
      <c r="B1472" t="s">
        <v>18</v>
      </c>
      <c r="C1472">
        <v>3</v>
      </c>
      <c r="D1472" t="s">
        <v>1357</v>
      </c>
      <c r="E1472" s="65">
        <v>27</v>
      </c>
      <c r="F1472" t="s">
        <v>1491</v>
      </c>
      <c r="G1472" t="s">
        <v>12</v>
      </c>
      <c r="H1472" t="s">
        <v>13</v>
      </c>
      <c r="I1472">
        <v>35</v>
      </c>
      <c r="J1472" t="s">
        <v>1495</v>
      </c>
      <c r="K1472" t="s">
        <v>3528</v>
      </c>
    </row>
    <row r="1473" spans="1:11" x14ac:dyDescent="0.25">
      <c r="A1473" t="s">
        <v>11</v>
      </c>
      <c r="B1473" t="s">
        <v>18</v>
      </c>
      <c r="C1473">
        <v>3</v>
      </c>
      <c r="D1473" t="s">
        <v>1357</v>
      </c>
      <c r="E1473" s="65">
        <v>27</v>
      </c>
      <c r="F1473" t="s">
        <v>1491</v>
      </c>
      <c r="G1473" t="s">
        <v>12</v>
      </c>
      <c r="H1473" t="s">
        <v>13</v>
      </c>
      <c r="I1473">
        <v>36</v>
      </c>
      <c r="J1473" t="s">
        <v>1511</v>
      </c>
      <c r="K1473" t="s">
        <v>3529</v>
      </c>
    </row>
    <row r="1474" spans="1:11" x14ac:dyDescent="0.25">
      <c r="A1474" t="s">
        <v>11</v>
      </c>
      <c r="B1474" t="s">
        <v>18</v>
      </c>
      <c r="C1474">
        <v>3</v>
      </c>
      <c r="D1474" t="s">
        <v>1357</v>
      </c>
      <c r="E1474" s="65">
        <v>27</v>
      </c>
      <c r="F1474" t="s">
        <v>1491</v>
      </c>
      <c r="G1474" t="s">
        <v>12</v>
      </c>
      <c r="H1474" t="s">
        <v>13</v>
      </c>
      <c r="I1474">
        <v>37</v>
      </c>
      <c r="J1474" t="s">
        <v>1508</v>
      </c>
      <c r="K1474" t="s">
        <v>3530</v>
      </c>
    </row>
    <row r="1475" spans="1:11" x14ac:dyDescent="0.25">
      <c r="A1475" t="s">
        <v>11</v>
      </c>
      <c r="B1475" t="s">
        <v>18</v>
      </c>
      <c r="C1475">
        <v>3</v>
      </c>
      <c r="D1475" t="s">
        <v>1357</v>
      </c>
      <c r="E1475" s="65">
        <v>27</v>
      </c>
      <c r="F1475" t="s">
        <v>1491</v>
      </c>
      <c r="G1475" t="s">
        <v>12</v>
      </c>
      <c r="H1475" t="s">
        <v>13</v>
      </c>
      <c r="I1475">
        <v>38</v>
      </c>
      <c r="J1475" t="s">
        <v>1535</v>
      </c>
      <c r="K1475" t="s">
        <v>3531</v>
      </c>
    </row>
    <row r="1476" spans="1:11" x14ac:dyDescent="0.25">
      <c r="A1476" t="s">
        <v>11</v>
      </c>
      <c r="B1476" t="s">
        <v>18</v>
      </c>
      <c r="C1476">
        <v>3</v>
      </c>
      <c r="D1476" t="s">
        <v>1357</v>
      </c>
      <c r="E1476" s="65">
        <v>27</v>
      </c>
      <c r="F1476" t="s">
        <v>1491</v>
      </c>
      <c r="G1476" t="s">
        <v>12</v>
      </c>
      <c r="H1476" t="s">
        <v>13</v>
      </c>
      <c r="I1476">
        <v>39</v>
      </c>
      <c r="J1476" t="s">
        <v>1509</v>
      </c>
      <c r="K1476" t="s">
        <v>3532</v>
      </c>
    </row>
    <row r="1477" spans="1:11" x14ac:dyDescent="0.25">
      <c r="A1477" t="s">
        <v>11</v>
      </c>
      <c r="B1477" t="s">
        <v>18</v>
      </c>
      <c r="C1477">
        <v>3</v>
      </c>
      <c r="D1477" t="s">
        <v>1357</v>
      </c>
      <c r="E1477" s="65">
        <v>27</v>
      </c>
      <c r="F1477" t="s">
        <v>1491</v>
      </c>
      <c r="G1477" t="s">
        <v>12</v>
      </c>
      <c r="H1477" t="s">
        <v>13</v>
      </c>
      <c r="I1477">
        <v>40</v>
      </c>
      <c r="J1477" t="s">
        <v>1536</v>
      </c>
      <c r="K1477" t="s">
        <v>3534</v>
      </c>
    </row>
    <row r="1478" spans="1:11" x14ac:dyDescent="0.25">
      <c r="A1478" t="s">
        <v>11</v>
      </c>
      <c r="B1478" t="s">
        <v>18</v>
      </c>
      <c r="C1478">
        <v>3</v>
      </c>
      <c r="D1478" t="s">
        <v>1357</v>
      </c>
      <c r="E1478" s="65">
        <v>27</v>
      </c>
      <c r="F1478" t="s">
        <v>1491</v>
      </c>
      <c r="G1478" t="s">
        <v>12</v>
      </c>
      <c r="H1478" t="s">
        <v>13</v>
      </c>
      <c r="I1478">
        <v>41</v>
      </c>
      <c r="J1478" t="s">
        <v>1689</v>
      </c>
      <c r="K1478" t="s">
        <v>3535</v>
      </c>
    </row>
    <row r="1479" spans="1:11" x14ac:dyDescent="0.25">
      <c r="A1479" t="s">
        <v>11</v>
      </c>
      <c r="B1479" t="s">
        <v>18</v>
      </c>
      <c r="C1479">
        <v>3</v>
      </c>
      <c r="D1479" t="s">
        <v>1357</v>
      </c>
      <c r="E1479" s="65">
        <v>27</v>
      </c>
      <c r="F1479" t="s">
        <v>1491</v>
      </c>
      <c r="G1479" t="s">
        <v>12</v>
      </c>
      <c r="H1479" t="s">
        <v>13</v>
      </c>
      <c r="I1479">
        <v>42</v>
      </c>
      <c r="J1479" t="s">
        <v>1493</v>
      </c>
      <c r="K1479" t="s">
        <v>3536</v>
      </c>
    </row>
    <row r="1480" spans="1:11" x14ac:dyDescent="0.25">
      <c r="A1480" t="s">
        <v>11</v>
      </c>
      <c r="B1480" t="s">
        <v>18</v>
      </c>
      <c r="C1480">
        <v>3</v>
      </c>
      <c r="D1480" t="s">
        <v>1357</v>
      </c>
      <c r="E1480" s="65">
        <v>27</v>
      </c>
      <c r="F1480" t="s">
        <v>1491</v>
      </c>
      <c r="G1480" t="s">
        <v>12</v>
      </c>
      <c r="H1480" t="s">
        <v>13</v>
      </c>
      <c r="I1480">
        <v>43</v>
      </c>
      <c r="J1480" t="s">
        <v>1539</v>
      </c>
      <c r="K1480" t="s">
        <v>3537</v>
      </c>
    </row>
    <row r="1481" spans="1:11" x14ac:dyDescent="0.25">
      <c r="A1481" t="s">
        <v>11</v>
      </c>
      <c r="B1481" t="s">
        <v>18</v>
      </c>
      <c r="C1481">
        <v>3</v>
      </c>
      <c r="D1481" t="s">
        <v>1357</v>
      </c>
      <c r="E1481" s="65">
        <v>27</v>
      </c>
      <c r="F1481" t="s">
        <v>1491</v>
      </c>
      <c r="G1481" t="s">
        <v>12</v>
      </c>
      <c r="H1481" t="s">
        <v>13</v>
      </c>
      <c r="I1481">
        <v>44</v>
      </c>
      <c r="J1481" t="s">
        <v>1755</v>
      </c>
      <c r="K1481" t="s">
        <v>3538</v>
      </c>
    </row>
    <row r="1482" spans="1:11" x14ac:dyDescent="0.25">
      <c r="A1482" t="s">
        <v>11</v>
      </c>
      <c r="B1482" t="s">
        <v>18</v>
      </c>
      <c r="C1482">
        <v>3</v>
      </c>
      <c r="D1482" t="s">
        <v>1357</v>
      </c>
      <c r="E1482" s="65">
        <v>27</v>
      </c>
      <c r="F1482" t="s">
        <v>1491</v>
      </c>
      <c r="G1482" t="s">
        <v>12</v>
      </c>
      <c r="H1482" t="s">
        <v>13</v>
      </c>
      <c r="I1482">
        <v>45</v>
      </c>
      <c r="J1482" t="s">
        <v>1540</v>
      </c>
      <c r="K1482" t="s">
        <v>3539</v>
      </c>
    </row>
    <row r="1483" spans="1:11" x14ac:dyDescent="0.25">
      <c r="A1483" t="s">
        <v>11</v>
      </c>
      <c r="B1483" t="s">
        <v>18</v>
      </c>
      <c r="C1483">
        <v>3</v>
      </c>
      <c r="D1483" t="s">
        <v>1357</v>
      </c>
      <c r="E1483" s="65">
        <v>27</v>
      </c>
      <c r="F1483" t="s">
        <v>1491</v>
      </c>
      <c r="G1483" t="s">
        <v>14</v>
      </c>
      <c r="H1483" t="s">
        <v>15</v>
      </c>
      <c r="I1483">
        <v>1</v>
      </c>
      <c r="J1483" t="s">
        <v>1507</v>
      </c>
      <c r="K1483" t="s">
        <v>3545</v>
      </c>
    </row>
    <row r="1484" spans="1:11" x14ac:dyDescent="0.25">
      <c r="A1484" t="s">
        <v>11</v>
      </c>
      <c r="B1484" t="s">
        <v>18</v>
      </c>
      <c r="C1484">
        <v>3</v>
      </c>
      <c r="D1484" t="s">
        <v>1357</v>
      </c>
      <c r="E1484" s="65">
        <v>27</v>
      </c>
      <c r="F1484" t="s">
        <v>1491</v>
      </c>
      <c r="G1484" t="s">
        <v>14</v>
      </c>
      <c r="H1484" t="s">
        <v>15</v>
      </c>
      <c r="I1484">
        <v>2</v>
      </c>
      <c r="J1484" t="s">
        <v>1514</v>
      </c>
      <c r="K1484" t="s">
        <v>3546</v>
      </c>
    </row>
    <row r="1485" spans="1:11" x14ac:dyDescent="0.25">
      <c r="A1485" t="s">
        <v>11</v>
      </c>
      <c r="B1485" t="s">
        <v>18</v>
      </c>
      <c r="C1485">
        <v>3</v>
      </c>
      <c r="D1485" t="s">
        <v>1357</v>
      </c>
      <c r="E1485" s="65">
        <v>27</v>
      </c>
      <c r="F1485" t="s">
        <v>1491</v>
      </c>
      <c r="G1485" t="s">
        <v>14</v>
      </c>
      <c r="H1485" t="s">
        <v>15</v>
      </c>
      <c r="I1485">
        <v>3</v>
      </c>
      <c r="J1485" t="s">
        <v>1525</v>
      </c>
      <c r="K1485" t="s">
        <v>3547</v>
      </c>
    </row>
    <row r="1486" spans="1:11" x14ac:dyDescent="0.25">
      <c r="A1486" t="s">
        <v>11</v>
      </c>
      <c r="B1486" t="s">
        <v>18</v>
      </c>
      <c r="C1486">
        <v>3</v>
      </c>
      <c r="D1486" t="s">
        <v>1357</v>
      </c>
      <c r="E1486" s="65">
        <v>27</v>
      </c>
      <c r="F1486" t="s">
        <v>1491</v>
      </c>
      <c r="G1486" t="s">
        <v>14</v>
      </c>
      <c r="H1486" t="s">
        <v>15</v>
      </c>
      <c r="I1486">
        <v>4</v>
      </c>
      <c r="J1486" t="s">
        <v>1526</v>
      </c>
      <c r="K1486" t="s">
        <v>3548</v>
      </c>
    </row>
    <row r="1487" spans="1:11" x14ac:dyDescent="0.25">
      <c r="A1487" t="s">
        <v>11</v>
      </c>
      <c r="B1487" t="s">
        <v>18</v>
      </c>
      <c r="C1487">
        <v>3</v>
      </c>
      <c r="D1487" t="s">
        <v>1357</v>
      </c>
      <c r="E1487" s="65">
        <v>27</v>
      </c>
      <c r="F1487" t="s">
        <v>1491</v>
      </c>
      <c r="G1487" t="s">
        <v>14</v>
      </c>
      <c r="H1487" t="s">
        <v>15</v>
      </c>
      <c r="I1487">
        <v>5</v>
      </c>
      <c r="J1487" t="s">
        <v>1527</v>
      </c>
      <c r="K1487" t="s">
        <v>3549</v>
      </c>
    </row>
    <row r="1488" spans="1:11" x14ac:dyDescent="0.25">
      <c r="A1488" t="s">
        <v>11</v>
      </c>
      <c r="B1488" t="s">
        <v>18</v>
      </c>
      <c r="C1488">
        <v>3</v>
      </c>
      <c r="D1488" t="s">
        <v>1357</v>
      </c>
      <c r="E1488" s="65">
        <v>27</v>
      </c>
      <c r="F1488" t="s">
        <v>1491</v>
      </c>
      <c r="G1488" t="s">
        <v>14</v>
      </c>
      <c r="H1488" t="s">
        <v>15</v>
      </c>
      <c r="I1488">
        <v>6</v>
      </c>
      <c r="J1488" t="s">
        <v>1528</v>
      </c>
      <c r="K1488" t="s">
        <v>3550</v>
      </c>
    </row>
    <row r="1489" spans="1:11" x14ac:dyDescent="0.25">
      <c r="A1489" t="s">
        <v>11</v>
      </c>
      <c r="B1489" t="s">
        <v>18</v>
      </c>
      <c r="C1489">
        <v>3</v>
      </c>
      <c r="D1489" t="s">
        <v>1357</v>
      </c>
      <c r="E1489" s="65">
        <v>27</v>
      </c>
      <c r="F1489" t="s">
        <v>1491</v>
      </c>
      <c r="G1489" t="s">
        <v>14</v>
      </c>
      <c r="H1489" t="s">
        <v>15</v>
      </c>
      <c r="I1489">
        <v>7</v>
      </c>
      <c r="J1489" t="s">
        <v>1529</v>
      </c>
      <c r="K1489" t="s">
        <v>3551</v>
      </c>
    </row>
    <row r="1490" spans="1:11" x14ac:dyDescent="0.25">
      <c r="A1490" t="s">
        <v>11</v>
      </c>
      <c r="B1490" t="s">
        <v>18</v>
      </c>
      <c r="C1490">
        <v>3</v>
      </c>
      <c r="D1490" t="s">
        <v>1357</v>
      </c>
      <c r="E1490" s="65">
        <v>27</v>
      </c>
      <c r="F1490" t="s">
        <v>1491</v>
      </c>
      <c r="G1490" t="s">
        <v>14</v>
      </c>
      <c r="H1490" t="s">
        <v>15</v>
      </c>
      <c r="I1490">
        <v>8</v>
      </c>
      <c r="J1490" t="s">
        <v>1530</v>
      </c>
      <c r="K1490" t="s">
        <v>3552</v>
      </c>
    </row>
    <row r="1491" spans="1:11" x14ac:dyDescent="0.25">
      <c r="A1491" t="s">
        <v>11</v>
      </c>
      <c r="B1491" t="s">
        <v>18</v>
      </c>
      <c r="C1491">
        <v>3</v>
      </c>
      <c r="D1491" t="s">
        <v>1357</v>
      </c>
      <c r="E1491" s="65">
        <v>27</v>
      </c>
      <c r="F1491" t="s">
        <v>1491</v>
      </c>
      <c r="G1491" t="s">
        <v>16</v>
      </c>
      <c r="H1491" t="s">
        <v>17</v>
      </c>
      <c r="I1491">
        <v>1</v>
      </c>
      <c r="J1491" t="s">
        <v>1524</v>
      </c>
      <c r="K1491" t="s">
        <v>4105</v>
      </c>
    </row>
    <row r="1492" spans="1:11" x14ac:dyDescent="0.25">
      <c r="A1492" t="s">
        <v>11</v>
      </c>
      <c r="B1492" t="s">
        <v>18</v>
      </c>
      <c r="C1492">
        <v>3</v>
      </c>
      <c r="D1492" t="s">
        <v>1357</v>
      </c>
      <c r="E1492" s="65">
        <v>27</v>
      </c>
      <c r="F1492" t="s">
        <v>1491</v>
      </c>
      <c r="G1492" t="s">
        <v>16</v>
      </c>
      <c r="H1492" t="s">
        <v>17</v>
      </c>
      <c r="I1492">
        <v>2</v>
      </c>
      <c r="J1492" t="s">
        <v>1537</v>
      </c>
      <c r="K1492" t="s">
        <v>4106</v>
      </c>
    </row>
    <row r="1493" spans="1:11" x14ac:dyDescent="0.25">
      <c r="A1493" t="s">
        <v>11</v>
      </c>
      <c r="B1493" t="s">
        <v>18</v>
      </c>
      <c r="C1493">
        <v>3</v>
      </c>
      <c r="D1493" t="s">
        <v>1357</v>
      </c>
      <c r="E1493" s="65">
        <v>28</v>
      </c>
      <c r="F1493" t="s">
        <v>1541</v>
      </c>
      <c r="G1493" t="s">
        <v>12</v>
      </c>
      <c r="H1493" t="s">
        <v>13</v>
      </c>
      <c r="I1493">
        <v>1</v>
      </c>
      <c r="J1493" t="s">
        <v>1542</v>
      </c>
      <c r="K1493" t="s">
        <v>3555</v>
      </c>
    </row>
    <row r="1494" spans="1:11" x14ac:dyDescent="0.25">
      <c r="A1494" t="s">
        <v>11</v>
      </c>
      <c r="B1494" t="s">
        <v>18</v>
      </c>
      <c r="C1494">
        <v>3</v>
      </c>
      <c r="D1494" t="s">
        <v>1357</v>
      </c>
      <c r="E1494" s="65">
        <v>28</v>
      </c>
      <c r="F1494" t="s">
        <v>1541</v>
      </c>
      <c r="G1494" t="s">
        <v>12</v>
      </c>
      <c r="H1494" t="s">
        <v>13</v>
      </c>
      <c r="I1494">
        <v>2</v>
      </c>
      <c r="J1494" t="s">
        <v>1747</v>
      </c>
      <c r="K1494" t="s">
        <v>3562</v>
      </c>
    </row>
    <row r="1495" spans="1:11" x14ac:dyDescent="0.25">
      <c r="A1495" t="s">
        <v>11</v>
      </c>
      <c r="B1495" t="s">
        <v>18</v>
      </c>
      <c r="C1495">
        <v>3</v>
      </c>
      <c r="D1495" t="s">
        <v>1357</v>
      </c>
      <c r="E1495" s="65">
        <v>28</v>
      </c>
      <c r="F1495" t="s">
        <v>1541</v>
      </c>
      <c r="G1495" t="s">
        <v>12</v>
      </c>
      <c r="H1495" t="s">
        <v>13</v>
      </c>
      <c r="I1495">
        <v>3</v>
      </c>
      <c r="J1495" t="s">
        <v>1750</v>
      </c>
      <c r="K1495" t="s">
        <v>3563</v>
      </c>
    </row>
    <row r="1496" spans="1:11" x14ac:dyDescent="0.25">
      <c r="A1496" t="s">
        <v>11</v>
      </c>
      <c r="B1496" t="s">
        <v>18</v>
      </c>
      <c r="C1496">
        <v>3</v>
      </c>
      <c r="D1496" t="s">
        <v>1357</v>
      </c>
      <c r="E1496" s="65">
        <v>28</v>
      </c>
      <c r="F1496" t="s">
        <v>1541</v>
      </c>
      <c r="G1496" t="s">
        <v>12</v>
      </c>
      <c r="H1496" t="s">
        <v>13</v>
      </c>
      <c r="I1496">
        <v>4</v>
      </c>
      <c r="J1496" t="s">
        <v>1645</v>
      </c>
      <c r="K1496" t="s">
        <v>3564</v>
      </c>
    </row>
    <row r="1497" spans="1:11" x14ac:dyDescent="0.25">
      <c r="A1497" t="s">
        <v>11</v>
      </c>
      <c r="B1497" t="s">
        <v>18</v>
      </c>
      <c r="C1497">
        <v>3</v>
      </c>
      <c r="D1497" t="s">
        <v>1357</v>
      </c>
      <c r="E1497" s="65">
        <v>28</v>
      </c>
      <c r="F1497" t="s">
        <v>1541</v>
      </c>
      <c r="G1497" t="s">
        <v>12</v>
      </c>
      <c r="H1497" t="s">
        <v>13</v>
      </c>
      <c r="I1497">
        <v>5</v>
      </c>
      <c r="J1497" t="s">
        <v>1553</v>
      </c>
      <c r="K1497" t="s">
        <v>3565</v>
      </c>
    </row>
    <row r="1498" spans="1:11" x14ac:dyDescent="0.25">
      <c r="A1498" t="s">
        <v>11</v>
      </c>
      <c r="B1498" t="s">
        <v>18</v>
      </c>
      <c r="C1498">
        <v>3</v>
      </c>
      <c r="D1498" t="s">
        <v>1357</v>
      </c>
      <c r="E1498" s="65">
        <v>28</v>
      </c>
      <c r="F1498" t="s">
        <v>1541</v>
      </c>
      <c r="G1498" t="s">
        <v>12</v>
      </c>
      <c r="H1498" t="s">
        <v>13</v>
      </c>
      <c r="I1498">
        <v>6</v>
      </c>
      <c r="J1498" t="s">
        <v>1543</v>
      </c>
      <c r="K1498" t="s">
        <v>3566</v>
      </c>
    </row>
    <row r="1499" spans="1:11" x14ac:dyDescent="0.25">
      <c r="A1499" t="s">
        <v>11</v>
      </c>
      <c r="B1499" t="s">
        <v>18</v>
      </c>
      <c r="C1499">
        <v>3</v>
      </c>
      <c r="D1499" t="s">
        <v>1357</v>
      </c>
      <c r="E1499" s="65">
        <v>28</v>
      </c>
      <c r="F1499" t="s">
        <v>1541</v>
      </c>
      <c r="G1499" t="s">
        <v>12</v>
      </c>
      <c r="H1499" t="s">
        <v>13</v>
      </c>
      <c r="I1499">
        <v>7</v>
      </c>
      <c r="J1499" t="s">
        <v>1544</v>
      </c>
      <c r="K1499" t="s">
        <v>3567</v>
      </c>
    </row>
    <row r="1500" spans="1:11" x14ac:dyDescent="0.25">
      <c r="A1500" t="s">
        <v>11</v>
      </c>
      <c r="B1500" t="s">
        <v>18</v>
      </c>
      <c r="C1500">
        <v>3</v>
      </c>
      <c r="D1500" t="s">
        <v>1357</v>
      </c>
      <c r="E1500" s="65">
        <v>28</v>
      </c>
      <c r="F1500" t="s">
        <v>1541</v>
      </c>
      <c r="G1500" t="s">
        <v>12</v>
      </c>
      <c r="H1500" t="s">
        <v>13</v>
      </c>
      <c r="I1500">
        <v>8</v>
      </c>
      <c r="J1500" t="s">
        <v>1545</v>
      </c>
      <c r="K1500" t="s">
        <v>3568</v>
      </c>
    </row>
    <row r="1501" spans="1:11" x14ac:dyDescent="0.25">
      <c r="A1501" t="s">
        <v>11</v>
      </c>
      <c r="B1501" t="s">
        <v>18</v>
      </c>
      <c r="C1501">
        <v>3</v>
      </c>
      <c r="D1501" t="s">
        <v>1357</v>
      </c>
      <c r="E1501" s="65">
        <v>28</v>
      </c>
      <c r="F1501" t="s">
        <v>1541</v>
      </c>
      <c r="G1501" t="s">
        <v>12</v>
      </c>
      <c r="H1501" t="s">
        <v>13</v>
      </c>
      <c r="I1501">
        <v>9</v>
      </c>
      <c r="J1501" t="s">
        <v>1546</v>
      </c>
      <c r="K1501" t="s">
        <v>3569</v>
      </c>
    </row>
    <row r="1502" spans="1:11" x14ac:dyDescent="0.25">
      <c r="A1502" t="s">
        <v>11</v>
      </c>
      <c r="B1502" t="s">
        <v>18</v>
      </c>
      <c r="C1502">
        <v>3</v>
      </c>
      <c r="D1502" t="s">
        <v>1357</v>
      </c>
      <c r="E1502" s="65">
        <v>28</v>
      </c>
      <c r="F1502" t="s">
        <v>1541</v>
      </c>
      <c r="G1502" t="s">
        <v>12</v>
      </c>
      <c r="H1502" t="s">
        <v>13</v>
      </c>
      <c r="I1502">
        <v>10</v>
      </c>
      <c r="J1502" t="s">
        <v>1547</v>
      </c>
      <c r="K1502" t="s">
        <v>3556</v>
      </c>
    </row>
    <row r="1503" spans="1:11" x14ac:dyDescent="0.25">
      <c r="A1503" t="s">
        <v>11</v>
      </c>
      <c r="B1503" t="s">
        <v>18</v>
      </c>
      <c r="C1503">
        <v>3</v>
      </c>
      <c r="D1503" t="s">
        <v>1357</v>
      </c>
      <c r="E1503" s="65">
        <v>28</v>
      </c>
      <c r="F1503" t="s">
        <v>1541</v>
      </c>
      <c r="G1503" t="s">
        <v>12</v>
      </c>
      <c r="H1503" t="s">
        <v>13</v>
      </c>
      <c r="I1503">
        <v>11</v>
      </c>
      <c r="J1503" t="s">
        <v>1548</v>
      </c>
      <c r="K1503" t="s">
        <v>3557</v>
      </c>
    </row>
    <row r="1504" spans="1:11" x14ac:dyDescent="0.25">
      <c r="A1504" t="s">
        <v>11</v>
      </c>
      <c r="B1504" t="s">
        <v>18</v>
      </c>
      <c r="C1504">
        <v>3</v>
      </c>
      <c r="D1504" t="s">
        <v>1357</v>
      </c>
      <c r="E1504" s="65">
        <v>28</v>
      </c>
      <c r="F1504" t="s">
        <v>1541</v>
      </c>
      <c r="G1504" t="s">
        <v>12</v>
      </c>
      <c r="H1504" t="s">
        <v>13</v>
      </c>
      <c r="I1504">
        <v>12</v>
      </c>
      <c r="J1504" t="s">
        <v>1549</v>
      </c>
      <c r="K1504" t="s">
        <v>3558</v>
      </c>
    </row>
    <row r="1505" spans="1:11" x14ac:dyDescent="0.25">
      <c r="A1505" t="s">
        <v>11</v>
      </c>
      <c r="B1505" t="s">
        <v>18</v>
      </c>
      <c r="C1505">
        <v>3</v>
      </c>
      <c r="D1505" t="s">
        <v>1357</v>
      </c>
      <c r="E1505" s="65">
        <v>28</v>
      </c>
      <c r="F1505" t="s">
        <v>1541</v>
      </c>
      <c r="G1505" t="s">
        <v>12</v>
      </c>
      <c r="H1505" t="s">
        <v>13</v>
      </c>
      <c r="I1505">
        <v>13</v>
      </c>
      <c r="J1505" t="s">
        <v>1550</v>
      </c>
      <c r="K1505" t="s">
        <v>3559</v>
      </c>
    </row>
    <row r="1506" spans="1:11" x14ac:dyDescent="0.25">
      <c r="A1506" t="s">
        <v>11</v>
      </c>
      <c r="B1506" t="s">
        <v>18</v>
      </c>
      <c r="C1506">
        <v>3</v>
      </c>
      <c r="D1506" t="s">
        <v>1357</v>
      </c>
      <c r="E1506" s="65">
        <v>28</v>
      </c>
      <c r="F1506" t="s">
        <v>1541</v>
      </c>
      <c r="G1506" t="s">
        <v>12</v>
      </c>
      <c r="H1506" t="s">
        <v>13</v>
      </c>
      <c r="I1506">
        <v>14</v>
      </c>
      <c r="J1506" t="s">
        <v>1745</v>
      </c>
      <c r="K1506" t="s">
        <v>3560</v>
      </c>
    </row>
    <row r="1507" spans="1:11" x14ac:dyDescent="0.25">
      <c r="A1507" t="s">
        <v>11</v>
      </c>
      <c r="B1507" t="s">
        <v>18</v>
      </c>
      <c r="C1507">
        <v>3</v>
      </c>
      <c r="D1507" t="s">
        <v>1357</v>
      </c>
      <c r="E1507" s="65">
        <v>28</v>
      </c>
      <c r="F1507" t="s">
        <v>1541</v>
      </c>
      <c r="G1507" t="s">
        <v>12</v>
      </c>
      <c r="H1507" t="s">
        <v>13</v>
      </c>
      <c r="I1507">
        <v>15</v>
      </c>
      <c r="J1507" t="s">
        <v>1746</v>
      </c>
      <c r="K1507" t="s">
        <v>3561</v>
      </c>
    </row>
    <row r="1508" spans="1:11" x14ac:dyDescent="0.25">
      <c r="A1508" t="s">
        <v>11</v>
      </c>
      <c r="B1508" t="s">
        <v>18</v>
      </c>
      <c r="C1508">
        <v>3</v>
      </c>
      <c r="D1508" t="s">
        <v>1357</v>
      </c>
      <c r="E1508" s="65">
        <v>28</v>
      </c>
      <c r="F1508" t="s">
        <v>1541</v>
      </c>
      <c r="G1508" t="s">
        <v>16</v>
      </c>
      <c r="H1508" t="s">
        <v>17</v>
      </c>
      <c r="I1508">
        <v>1</v>
      </c>
      <c r="J1508" t="s">
        <v>1751</v>
      </c>
      <c r="K1508" t="s">
        <v>3570</v>
      </c>
    </row>
    <row r="1509" spans="1:11" x14ac:dyDescent="0.25">
      <c r="A1509" t="s">
        <v>11</v>
      </c>
      <c r="B1509" t="s">
        <v>18</v>
      </c>
      <c r="C1509">
        <v>3</v>
      </c>
      <c r="D1509" t="s">
        <v>1357</v>
      </c>
      <c r="E1509" s="65">
        <v>28</v>
      </c>
      <c r="F1509" t="s">
        <v>1541</v>
      </c>
      <c r="G1509" t="s">
        <v>16</v>
      </c>
      <c r="H1509" t="s">
        <v>17</v>
      </c>
      <c r="I1509">
        <v>2</v>
      </c>
      <c r="J1509" t="s">
        <v>1740</v>
      </c>
      <c r="K1509" t="s">
        <v>3574</v>
      </c>
    </row>
    <row r="1510" spans="1:11" x14ac:dyDescent="0.25">
      <c r="A1510" t="s">
        <v>11</v>
      </c>
      <c r="B1510" t="s">
        <v>18</v>
      </c>
      <c r="C1510">
        <v>3</v>
      </c>
      <c r="D1510" t="s">
        <v>1357</v>
      </c>
      <c r="E1510" s="65">
        <v>28</v>
      </c>
      <c r="F1510" t="s">
        <v>1541</v>
      </c>
      <c r="G1510" t="s">
        <v>16</v>
      </c>
      <c r="H1510" t="s">
        <v>17</v>
      </c>
      <c r="I1510">
        <v>3</v>
      </c>
      <c r="J1510" t="s">
        <v>1741</v>
      </c>
      <c r="K1510" t="s">
        <v>3575</v>
      </c>
    </row>
    <row r="1511" spans="1:11" x14ac:dyDescent="0.25">
      <c r="A1511" t="s">
        <v>11</v>
      </c>
      <c r="B1511" t="s">
        <v>18</v>
      </c>
      <c r="C1511">
        <v>3</v>
      </c>
      <c r="D1511" t="s">
        <v>1357</v>
      </c>
      <c r="E1511" s="65">
        <v>28</v>
      </c>
      <c r="F1511" t="s">
        <v>1541</v>
      </c>
      <c r="G1511" t="s">
        <v>16</v>
      </c>
      <c r="H1511" t="s">
        <v>17</v>
      </c>
      <c r="I1511">
        <v>4</v>
      </c>
      <c r="J1511" t="s">
        <v>1742</v>
      </c>
      <c r="K1511" t="s">
        <v>3576</v>
      </c>
    </row>
    <row r="1512" spans="1:11" x14ac:dyDescent="0.25">
      <c r="A1512" t="s">
        <v>11</v>
      </c>
      <c r="B1512" t="s">
        <v>18</v>
      </c>
      <c r="C1512">
        <v>3</v>
      </c>
      <c r="D1512" t="s">
        <v>1357</v>
      </c>
      <c r="E1512" s="65">
        <v>28</v>
      </c>
      <c r="F1512" t="s">
        <v>1541</v>
      </c>
      <c r="G1512" t="s">
        <v>16</v>
      </c>
      <c r="H1512" t="s">
        <v>17</v>
      </c>
      <c r="I1512">
        <v>5</v>
      </c>
      <c r="J1512" t="s">
        <v>1743</v>
      </c>
      <c r="K1512" t="s">
        <v>3577</v>
      </c>
    </row>
    <row r="1513" spans="1:11" x14ac:dyDescent="0.25">
      <c r="A1513" t="s">
        <v>11</v>
      </c>
      <c r="B1513" t="s">
        <v>18</v>
      </c>
      <c r="C1513">
        <v>3</v>
      </c>
      <c r="D1513" t="s">
        <v>1357</v>
      </c>
      <c r="E1513" s="65">
        <v>28</v>
      </c>
      <c r="F1513" t="s">
        <v>1541</v>
      </c>
      <c r="G1513" t="s">
        <v>16</v>
      </c>
      <c r="H1513" t="s">
        <v>17</v>
      </c>
      <c r="I1513">
        <v>6</v>
      </c>
      <c r="J1513" t="s">
        <v>1744</v>
      </c>
      <c r="K1513" t="s">
        <v>3578</v>
      </c>
    </row>
    <row r="1514" spans="1:11" x14ac:dyDescent="0.25">
      <c r="A1514" t="s">
        <v>11</v>
      </c>
      <c r="B1514" t="s">
        <v>18</v>
      </c>
      <c r="C1514">
        <v>3</v>
      </c>
      <c r="D1514" t="s">
        <v>1357</v>
      </c>
      <c r="E1514" s="65">
        <v>28</v>
      </c>
      <c r="F1514" t="s">
        <v>1541</v>
      </c>
      <c r="G1514" t="s">
        <v>16</v>
      </c>
      <c r="H1514" t="s">
        <v>17</v>
      </c>
      <c r="I1514">
        <v>7</v>
      </c>
      <c r="J1514" t="s">
        <v>1748</v>
      </c>
      <c r="K1514" t="s">
        <v>3579</v>
      </c>
    </row>
    <row r="1515" spans="1:11" x14ac:dyDescent="0.25">
      <c r="A1515" t="s">
        <v>11</v>
      </c>
      <c r="B1515" t="s">
        <v>18</v>
      </c>
      <c r="C1515">
        <v>3</v>
      </c>
      <c r="D1515" t="s">
        <v>1357</v>
      </c>
      <c r="E1515" s="65">
        <v>28</v>
      </c>
      <c r="F1515" t="s">
        <v>1541</v>
      </c>
      <c r="G1515" t="s">
        <v>16</v>
      </c>
      <c r="H1515" t="s">
        <v>17</v>
      </c>
      <c r="I1515">
        <v>8</v>
      </c>
      <c r="J1515" t="s">
        <v>1749</v>
      </c>
      <c r="K1515" t="s">
        <v>3580</v>
      </c>
    </row>
    <row r="1516" spans="1:11" x14ac:dyDescent="0.25">
      <c r="A1516" t="s">
        <v>11</v>
      </c>
      <c r="B1516" t="s">
        <v>18</v>
      </c>
      <c r="C1516">
        <v>3</v>
      </c>
      <c r="D1516" t="s">
        <v>1357</v>
      </c>
      <c r="E1516" s="65">
        <v>28</v>
      </c>
      <c r="F1516" t="s">
        <v>1541</v>
      </c>
      <c r="G1516" t="s">
        <v>16</v>
      </c>
      <c r="H1516" t="s">
        <v>17</v>
      </c>
      <c r="I1516">
        <v>9</v>
      </c>
      <c r="J1516" t="s">
        <v>1551</v>
      </c>
      <c r="K1516" t="s">
        <v>3581</v>
      </c>
    </row>
    <row r="1517" spans="1:11" x14ac:dyDescent="0.25">
      <c r="A1517" t="s">
        <v>11</v>
      </c>
      <c r="B1517" t="s">
        <v>18</v>
      </c>
      <c r="C1517">
        <v>3</v>
      </c>
      <c r="D1517" t="s">
        <v>1357</v>
      </c>
      <c r="E1517" s="65">
        <v>28</v>
      </c>
      <c r="F1517" t="s">
        <v>1541</v>
      </c>
      <c r="G1517" t="s">
        <v>16</v>
      </c>
      <c r="H1517" t="s">
        <v>17</v>
      </c>
      <c r="I1517">
        <v>10</v>
      </c>
      <c r="J1517" t="s">
        <v>1552</v>
      </c>
      <c r="K1517" t="s">
        <v>3571</v>
      </c>
    </row>
    <row r="1518" spans="1:11" x14ac:dyDescent="0.25">
      <c r="A1518" t="s">
        <v>11</v>
      </c>
      <c r="B1518" t="s">
        <v>18</v>
      </c>
      <c r="C1518">
        <v>3</v>
      </c>
      <c r="D1518" t="s">
        <v>1357</v>
      </c>
      <c r="E1518" s="65">
        <v>28</v>
      </c>
      <c r="F1518" t="s">
        <v>1541</v>
      </c>
      <c r="G1518" t="s">
        <v>16</v>
      </c>
      <c r="H1518" t="s">
        <v>17</v>
      </c>
      <c r="I1518">
        <v>11</v>
      </c>
      <c r="J1518" t="s">
        <v>1752</v>
      </c>
      <c r="K1518" t="s">
        <v>3572</v>
      </c>
    </row>
    <row r="1519" spans="1:11" x14ac:dyDescent="0.25">
      <c r="A1519" t="s">
        <v>11</v>
      </c>
      <c r="B1519" t="s">
        <v>18</v>
      </c>
      <c r="C1519">
        <v>3</v>
      </c>
      <c r="D1519" t="s">
        <v>1357</v>
      </c>
      <c r="E1519" s="65">
        <v>28</v>
      </c>
      <c r="F1519" t="s">
        <v>1541</v>
      </c>
      <c r="G1519" t="s">
        <v>16</v>
      </c>
      <c r="H1519" t="s">
        <v>17</v>
      </c>
      <c r="I1519">
        <v>12</v>
      </c>
      <c r="J1519" t="s">
        <v>1739</v>
      </c>
      <c r="K1519" t="s">
        <v>3573</v>
      </c>
    </row>
    <row r="1520" spans="1:11" x14ac:dyDescent="0.25">
      <c r="A1520" t="s">
        <v>11</v>
      </c>
      <c r="B1520" t="s">
        <v>18</v>
      </c>
      <c r="C1520">
        <v>4</v>
      </c>
      <c r="D1520" t="s">
        <v>1156</v>
      </c>
      <c r="E1520" s="65">
        <v>29</v>
      </c>
      <c r="F1520" t="s">
        <v>1157</v>
      </c>
      <c r="G1520" t="s">
        <v>12</v>
      </c>
      <c r="H1520" t="s">
        <v>13</v>
      </c>
      <c r="I1520">
        <v>1</v>
      </c>
      <c r="J1520" t="s">
        <v>1158</v>
      </c>
      <c r="K1520" t="s">
        <v>3582</v>
      </c>
    </row>
    <row r="1521" spans="1:11" x14ac:dyDescent="0.25">
      <c r="A1521" t="s">
        <v>11</v>
      </c>
      <c r="B1521" t="s">
        <v>18</v>
      </c>
      <c r="C1521">
        <v>4</v>
      </c>
      <c r="D1521" t="s">
        <v>1156</v>
      </c>
      <c r="E1521" s="65">
        <v>29</v>
      </c>
      <c r="F1521" t="s">
        <v>1157</v>
      </c>
      <c r="G1521" t="s">
        <v>12</v>
      </c>
      <c r="H1521" t="s">
        <v>13</v>
      </c>
      <c r="I1521">
        <v>2</v>
      </c>
      <c r="J1521" t="s">
        <v>1161</v>
      </c>
      <c r="K1521" t="s">
        <v>3583</v>
      </c>
    </row>
    <row r="1522" spans="1:11" x14ac:dyDescent="0.25">
      <c r="A1522" t="s">
        <v>11</v>
      </c>
      <c r="B1522" t="s">
        <v>18</v>
      </c>
      <c r="C1522">
        <v>4</v>
      </c>
      <c r="D1522" t="s">
        <v>1156</v>
      </c>
      <c r="E1522" s="65">
        <v>29</v>
      </c>
      <c r="F1522" t="s">
        <v>1157</v>
      </c>
      <c r="G1522" t="s">
        <v>12</v>
      </c>
      <c r="H1522" t="s">
        <v>13</v>
      </c>
      <c r="I1522">
        <v>3</v>
      </c>
      <c r="J1522" t="s">
        <v>1165</v>
      </c>
      <c r="K1522" t="s">
        <v>3584</v>
      </c>
    </row>
    <row r="1523" spans="1:11" x14ac:dyDescent="0.25">
      <c r="A1523" t="s">
        <v>11</v>
      </c>
      <c r="B1523" t="s">
        <v>18</v>
      </c>
      <c r="C1523">
        <v>4</v>
      </c>
      <c r="D1523" t="s">
        <v>1156</v>
      </c>
      <c r="E1523" s="65">
        <v>29</v>
      </c>
      <c r="F1523" t="s">
        <v>1157</v>
      </c>
      <c r="G1523" t="s">
        <v>14</v>
      </c>
      <c r="H1523" t="s">
        <v>15</v>
      </c>
      <c r="I1523">
        <v>1</v>
      </c>
      <c r="J1523" t="s">
        <v>1160</v>
      </c>
      <c r="K1523" t="s">
        <v>3585</v>
      </c>
    </row>
    <row r="1524" spans="1:11" x14ac:dyDescent="0.25">
      <c r="A1524" t="s">
        <v>11</v>
      </c>
      <c r="B1524" t="s">
        <v>18</v>
      </c>
      <c r="C1524">
        <v>4</v>
      </c>
      <c r="D1524" t="s">
        <v>1156</v>
      </c>
      <c r="E1524" s="65">
        <v>29</v>
      </c>
      <c r="F1524" t="s">
        <v>1157</v>
      </c>
      <c r="G1524" t="s">
        <v>14</v>
      </c>
      <c r="H1524" t="s">
        <v>15</v>
      </c>
      <c r="I1524">
        <v>2</v>
      </c>
      <c r="J1524" t="s">
        <v>1163</v>
      </c>
      <c r="K1524" t="s">
        <v>3586</v>
      </c>
    </row>
    <row r="1525" spans="1:11" x14ac:dyDescent="0.25">
      <c r="A1525" t="s">
        <v>11</v>
      </c>
      <c r="B1525" t="s">
        <v>18</v>
      </c>
      <c r="C1525">
        <v>4</v>
      </c>
      <c r="D1525" t="s">
        <v>1156</v>
      </c>
      <c r="E1525" s="65">
        <v>29</v>
      </c>
      <c r="F1525" t="s">
        <v>1157</v>
      </c>
      <c r="G1525" t="s">
        <v>16</v>
      </c>
      <c r="H1525" t="s">
        <v>17</v>
      </c>
      <c r="I1525">
        <v>1</v>
      </c>
      <c r="J1525" t="s">
        <v>1159</v>
      </c>
      <c r="K1525" t="s">
        <v>3587</v>
      </c>
    </row>
    <row r="1526" spans="1:11" x14ac:dyDescent="0.25">
      <c r="A1526" t="s">
        <v>11</v>
      </c>
      <c r="B1526" t="s">
        <v>18</v>
      </c>
      <c r="C1526">
        <v>4</v>
      </c>
      <c r="D1526" t="s">
        <v>1156</v>
      </c>
      <c r="E1526" s="65">
        <v>29</v>
      </c>
      <c r="F1526" t="s">
        <v>1157</v>
      </c>
      <c r="G1526" t="s">
        <v>16</v>
      </c>
      <c r="H1526" t="s">
        <v>17</v>
      </c>
      <c r="I1526">
        <v>2</v>
      </c>
      <c r="J1526" t="s">
        <v>1162</v>
      </c>
      <c r="K1526" t="s">
        <v>3588</v>
      </c>
    </row>
    <row r="1527" spans="1:11" x14ac:dyDescent="0.25">
      <c r="A1527" t="s">
        <v>11</v>
      </c>
      <c r="B1527" t="s">
        <v>18</v>
      </c>
      <c r="C1527">
        <v>4</v>
      </c>
      <c r="D1527" t="s">
        <v>1156</v>
      </c>
      <c r="E1527" s="65">
        <v>29</v>
      </c>
      <c r="F1527" t="s">
        <v>1157</v>
      </c>
      <c r="G1527" t="s">
        <v>16</v>
      </c>
      <c r="H1527" t="s">
        <v>17</v>
      </c>
      <c r="I1527">
        <v>3</v>
      </c>
      <c r="J1527" t="s">
        <v>1164</v>
      </c>
      <c r="K1527" t="s">
        <v>3589</v>
      </c>
    </row>
    <row r="1528" spans="1:11" x14ac:dyDescent="0.25">
      <c r="A1528" t="s">
        <v>11</v>
      </c>
      <c r="B1528" t="s">
        <v>18</v>
      </c>
      <c r="C1528">
        <v>4</v>
      </c>
      <c r="D1528" t="s">
        <v>1156</v>
      </c>
      <c r="E1528" s="65">
        <v>30</v>
      </c>
      <c r="F1528" t="s">
        <v>1166</v>
      </c>
      <c r="G1528" t="s">
        <v>12</v>
      </c>
      <c r="H1528" t="s">
        <v>13</v>
      </c>
      <c r="I1528">
        <v>1</v>
      </c>
      <c r="J1528" t="s">
        <v>1167</v>
      </c>
      <c r="K1528" t="s">
        <v>3590</v>
      </c>
    </row>
    <row r="1529" spans="1:11" x14ac:dyDescent="0.25">
      <c r="A1529" t="s">
        <v>11</v>
      </c>
      <c r="B1529" t="s">
        <v>18</v>
      </c>
      <c r="C1529">
        <v>4</v>
      </c>
      <c r="D1529" t="s">
        <v>1156</v>
      </c>
      <c r="E1529" s="65">
        <v>30</v>
      </c>
      <c r="F1529" t="s">
        <v>1166</v>
      </c>
      <c r="G1529" t="s">
        <v>12</v>
      </c>
      <c r="H1529" t="s">
        <v>13</v>
      </c>
      <c r="I1529">
        <v>2</v>
      </c>
      <c r="J1529" t="s">
        <v>1168</v>
      </c>
      <c r="K1529" t="s">
        <v>3591</v>
      </c>
    </row>
    <row r="1530" spans="1:11" x14ac:dyDescent="0.25">
      <c r="A1530" t="s">
        <v>11</v>
      </c>
      <c r="B1530" t="s">
        <v>18</v>
      </c>
      <c r="C1530">
        <v>4</v>
      </c>
      <c r="D1530" t="s">
        <v>1156</v>
      </c>
      <c r="E1530" s="65">
        <v>30</v>
      </c>
      <c r="F1530" t="s">
        <v>1166</v>
      </c>
      <c r="G1530" t="s">
        <v>12</v>
      </c>
      <c r="H1530" t="s">
        <v>13</v>
      </c>
      <c r="I1530">
        <v>3</v>
      </c>
      <c r="J1530" t="s">
        <v>1169</v>
      </c>
      <c r="K1530" t="s">
        <v>3592</v>
      </c>
    </row>
    <row r="1531" spans="1:11" x14ac:dyDescent="0.25">
      <c r="A1531" t="s">
        <v>11</v>
      </c>
      <c r="B1531" t="s">
        <v>18</v>
      </c>
      <c r="C1531">
        <v>4</v>
      </c>
      <c r="D1531" t="s">
        <v>1156</v>
      </c>
      <c r="E1531" s="65">
        <v>30</v>
      </c>
      <c r="F1531" t="s">
        <v>1166</v>
      </c>
      <c r="G1531" t="s">
        <v>12</v>
      </c>
      <c r="H1531" t="s">
        <v>13</v>
      </c>
      <c r="I1531">
        <v>4</v>
      </c>
      <c r="J1531" t="s">
        <v>1868</v>
      </c>
      <c r="K1531" t="s">
        <v>3593</v>
      </c>
    </row>
    <row r="1532" spans="1:11" x14ac:dyDescent="0.25">
      <c r="A1532" t="s">
        <v>11</v>
      </c>
      <c r="B1532" t="s">
        <v>18</v>
      </c>
      <c r="C1532">
        <v>4</v>
      </c>
      <c r="D1532" t="s">
        <v>1156</v>
      </c>
      <c r="E1532" s="65">
        <v>30</v>
      </c>
      <c r="F1532" t="s">
        <v>1166</v>
      </c>
      <c r="G1532" t="s">
        <v>12</v>
      </c>
      <c r="H1532" t="s">
        <v>13</v>
      </c>
      <c r="I1532">
        <v>5</v>
      </c>
      <c r="J1532" t="s">
        <v>1171</v>
      </c>
      <c r="K1532" t="s">
        <v>3594</v>
      </c>
    </row>
    <row r="1533" spans="1:11" x14ac:dyDescent="0.25">
      <c r="A1533" t="s">
        <v>11</v>
      </c>
      <c r="B1533" t="s">
        <v>18</v>
      </c>
      <c r="C1533">
        <v>4</v>
      </c>
      <c r="D1533" t="s">
        <v>1156</v>
      </c>
      <c r="E1533" s="65">
        <v>30</v>
      </c>
      <c r="F1533" t="s">
        <v>1166</v>
      </c>
      <c r="G1533" t="s">
        <v>12</v>
      </c>
      <c r="H1533" t="s">
        <v>13</v>
      </c>
      <c r="I1533">
        <v>6</v>
      </c>
      <c r="J1533" t="s">
        <v>1647</v>
      </c>
      <c r="K1533" t="s">
        <v>3595</v>
      </c>
    </row>
    <row r="1534" spans="1:11" x14ac:dyDescent="0.25">
      <c r="A1534" t="s">
        <v>11</v>
      </c>
      <c r="B1534" t="s">
        <v>18</v>
      </c>
      <c r="C1534">
        <v>4</v>
      </c>
      <c r="D1534" t="s">
        <v>1156</v>
      </c>
      <c r="E1534" s="65">
        <v>30</v>
      </c>
      <c r="F1534" t="s">
        <v>1166</v>
      </c>
      <c r="G1534" t="s">
        <v>16</v>
      </c>
      <c r="H1534" t="s">
        <v>17</v>
      </c>
      <c r="I1534">
        <v>1</v>
      </c>
      <c r="J1534" t="s">
        <v>1170</v>
      </c>
      <c r="K1534" t="s">
        <v>3596</v>
      </c>
    </row>
    <row r="1535" spans="1:11" x14ac:dyDescent="0.25">
      <c r="A1535" t="s">
        <v>11</v>
      </c>
      <c r="B1535" t="s">
        <v>18</v>
      </c>
      <c r="C1535">
        <v>4</v>
      </c>
      <c r="D1535" t="s">
        <v>1156</v>
      </c>
      <c r="E1535" s="65">
        <v>31</v>
      </c>
      <c r="F1535" t="s">
        <v>1172</v>
      </c>
      <c r="G1535" t="s">
        <v>12</v>
      </c>
      <c r="H1535" t="s">
        <v>13</v>
      </c>
      <c r="I1535">
        <v>1</v>
      </c>
      <c r="J1535" t="s">
        <v>1173</v>
      </c>
      <c r="K1535" t="s">
        <v>3597</v>
      </c>
    </row>
    <row r="1536" spans="1:11" x14ac:dyDescent="0.25">
      <c r="A1536" t="s">
        <v>11</v>
      </c>
      <c r="B1536" t="s">
        <v>18</v>
      </c>
      <c r="C1536">
        <v>4</v>
      </c>
      <c r="D1536" t="s">
        <v>1156</v>
      </c>
      <c r="E1536" s="65">
        <v>31</v>
      </c>
      <c r="F1536" t="s">
        <v>1172</v>
      </c>
      <c r="G1536" t="s">
        <v>12</v>
      </c>
      <c r="H1536" t="s">
        <v>13</v>
      </c>
      <c r="I1536">
        <v>2</v>
      </c>
      <c r="J1536" t="s">
        <v>1178</v>
      </c>
      <c r="K1536" t="s">
        <v>3606</v>
      </c>
    </row>
    <row r="1537" spans="1:11" x14ac:dyDescent="0.25">
      <c r="A1537" t="s">
        <v>11</v>
      </c>
      <c r="B1537" t="s">
        <v>18</v>
      </c>
      <c r="C1537">
        <v>4</v>
      </c>
      <c r="D1537" t="s">
        <v>1156</v>
      </c>
      <c r="E1537" s="65">
        <v>31</v>
      </c>
      <c r="F1537" t="s">
        <v>1172</v>
      </c>
      <c r="G1537" t="s">
        <v>12</v>
      </c>
      <c r="H1537" t="s">
        <v>13</v>
      </c>
      <c r="I1537">
        <v>3</v>
      </c>
      <c r="J1537" t="s">
        <v>1179</v>
      </c>
      <c r="K1537" t="s">
        <v>3607</v>
      </c>
    </row>
    <row r="1538" spans="1:11" x14ac:dyDescent="0.25">
      <c r="A1538" t="s">
        <v>11</v>
      </c>
      <c r="B1538" t="s">
        <v>18</v>
      </c>
      <c r="C1538">
        <v>4</v>
      </c>
      <c r="D1538" t="s">
        <v>1156</v>
      </c>
      <c r="E1538" s="65">
        <v>31</v>
      </c>
      <c r="F1538" t="s">
        <v>1172</v>
      </c>
      <c r="G1538" t="s">
        <v>12</v>
      </c>
      <c r="H1538" t="s">
        <v>13</v>
      </c>
      <c r="I1538">
        <v>4</v>
      </c>
      <c r="J1538" t="s">
        <v>1180</v>
      </c>
      <c r="K1538" t="s">
        <v>3608</v>
      </c>
    </row>
    <row r="1539" spans="1:11" x14ac:dyDescent="0.25">
      <c r="A1539" t="s">
        <v>11</v>
      </c>
      <c r="B1539" t="s">
        <v>18</v>
      </c>
      <c r="C1539">
        <v>4</v>
      </c>
      <c r="D1539" t="s">
        <v>1156</v>
      </c>
      <c r="E1539" s="65">
        <v>31</v>
      </c>
      <c r="F1539" t="s">
        <v>1172</v>
      </c>
      <c r="G1539" t="s">
        <v>12</v>
      </c>
      <c r="H1539" t="s">
        <v>13</v>
      </c>
      <c r="I1539">
        <v>5</v>
      </c>
      <c r="J1539" t="s">
        <v>1181</v>
      </c>
      <c r="K1539" t="s">
        <v>3609</v>
      </c>
    </row>
    <row r="1540" spans="1:11" x14ac:dyDescent="0.25">
      <c r="A1540" t="s">
        <v>11</v>
      </c>
      <c r="B1540" t="s">
        <v>18</v>
      </c>
      <c r="C1540">
        <v>4</v>
      </c>
      <c r="D1540" t="s">
        <v>1156</v>
      </c>
      <c r="E1540" s="65">
        <v>31</v>
      </c>
      <c r="F1540" t="s">
        <v>1172</v>
      </c>
      <c r="G1540" t="s">
        <v>12</v>
      </c>
      <c r="H1540" t="s">
        <v>13</v>
      </c>
      <c r="I1540">
        <v>6</v>
      </c>
      <c r="J1540" t="s">
        <v>1182</v>
      </c>
      <c r="K1540" t="s">
        <v>3610</v>
      </c>
    </row>
    <row r="1541" spans="1:11" x14ac:dyDescent="0.25">
      <c r="A1541" t="s">
        <v>11</v>
      </c>
      <c r="B1541" t="s">
        <v>18</v>
      </c>
      <c r="C1541">
        <v>4</v>
      </c>
      <c r="D1541" t="s">
        <v>1156</v>
      </c>
      <c r="E1541" s="65">
        <v>31</v>
      </c>
      <c r="F1541" t="s">
        <v>1172</v>
      </c>
      <c r="G1541" t="s">
        <v>12</v>
      </c>
      <c r="H1541" t="s">
        <v>13</v>
      </c>
      <c r="I1541">
        <v>7</v>
      </c>
      <c r="J1541" t="s">
        <v>1183</v>
      </c>
      <c r="K1541" t="s">
        <v>3611</v>
      </c>
    </row>
    <row r="1542" spans="1:11" x14ac:dyDescent="0.25">
      <c r="A1542" t="s">
        <v>11</v>
      </c>
      <c r="B1542" t="s">
        <v>18</v>
      </c>
      <c r="C1542">
        <v>4</v>
      </c>
      <c r="D1542" t="s">
        <v>1156</v>
      </c>
      <c r="E1542" s="65">
        <v>31</v>
      </c>
      <c r="F1542" t="s">
        <v>1172</v>
      </c>
      <c r="G1542" t="s">
        <v>12</v>
      </c>
      <c r="H1542" t="s">
        <v>13</v>
      </c>
      <c r="I1542">
        <v>8</v>
      </c>
      <c r="J1542" t="s">
        <v>1184</v>
      </c>
      <c r="K1542" t="s">
        <v>3612</v>
      </c>
    </row>
    <row r="1543" spans="1:11" x14ac:dyDescent="0.25">
      <c r="A1543" t="s">
        <v>11</v>
      </c>
      <c r="B1543" t="s">
        <v>18</v>
      </c>
      <c r="C1543">
        <v>4</v>
      </c>
      <c r="D1543" t="s">
        <v>1156</v>
      </c>
      <c r="E1543" s="65">
        <v>31</v>
      </c>
      <c r="F1543" t="s">
        <v>1172</v>
      </c>
      <c r="G1543" t="s">
        <v>12</v>
      </c>
      <c r="H1543" t="s">
        <v>13</v>
      </c>
      <c r="I1543">
        <v>9</v>
      </c>
      <c r="J1543" t="s">
        <v>1185</v>
      </c>
      <c r="K1543" t="s">
        <v>3613</v>
      </c>
    </row>
    <row r="1544" spans="1:11" x14ac:dyDescent="0.25">
      <c r="A1544" t="s">
        <v>11</v>
      </c>
      <c r="B1544" t="s">
        <v>18</v>
      </c>
      <c r="C1544">
        <v>4</v>
      </c>
      <c r="D1544" t="s">
        <v>1156</v>
      </c>
      <c r="E1544" s="65">
        <v>31</v>
      </c>
      <c r="F1544" t="s">
        <v>1172</v>
      </c>
      <c r="G1544" t="s">
        <v>12</v>
      </c>
      <c r="H1544" t="s">
        <v>13</v>
      </c>
      <c r="I1544">
        <v>10</v>
      </c>
      <c r="J1544" t="s">
        <v>1646</v>
      </c>
      <c r="K1544" t="s">
        <v>3598</v>
      </c>
    </row>
    <row r="1545" spans="1:11" x14ac:dyDescent="0.25">
      <c r="A1545" t="s">
        <v>11</v>
      </c>
      <c r="B1545" t="s">
        <v>18</v>
      </c>
      <c r="C1545">
        <v>4</v>
      </c>
      <c r="D1545" t="s">
        <v>1156</v>
      </c>
      <c r="E1545" s="65">
        <v>31</v>
      </c>
      <c r="F1545" t="s">
        <v>1172</v>
      </c>
      <c r="G1545" t="s">
        <v>12</v>
      </c>
      <c r="H1545" t="s">
        <v>13</v>
      </c>
      <c r="I1545">
        <v>11</v>
      </c>
      <c r="J1545" t="s">
        <v>1648</v>
      </c>
      <c r="K1545" t="s">
        <v>3599</v>
      </c>
    </row>
    <row r="1546" spans="1:11" x14ac:dyDescent="0.25">
      <c r="A1546" t="s">
        <v>11</v>
      </c>
      <c r="B1546" t="s">
        <v>18</v>
      </c>
      <c r="C1546">
        <v>4</v>
      </c>
      <c r="D1546" t="s">
        <v>1156</v>
      </c>
      <c r="E1546" s="65">
        <v>31</v>
      </c>
      <c r="F1546" t="s">
        <v>1172</v>
      </c>
      <c r="G1546" t="s">
        <v>12</v>
      </c>
      <c r="H1546" t="s">
        <v>13</v>
      </c>
      <c r="I1546">
        <v>12</v>
      </c>
      <c r="J1546" t="s">
        <v>1174</v>
      </c>
      <c r="K1546" t="s">
        <v>3600</v>
      </c>
    </row>
    <row r="1547" spans="1:11" x14ac:dyDescent="0.25">
      <c r="A1547" t="s">
        <v>11</v>
      </c>
      <c r="B1547" t="s">
        <v>18</v>
      </c>
      <c r="C1547">
        <v>4</v>
      </c>
      <c r="D1547" t="s">
        <v>1156</v>
      </c>
      <c r="E1547" s="65">
        <v>31</v>
      </c>
      <c r="F1547" t="s">
        <v>1172</v>
      </c>
      <c r="G1547" t="s">
        <v>12</v>
      </c>
      <c r="H1547" t="s">
        <v>13</v>
      </c>
      <c r="I1547">
        <v>13</v>
      </c>
      <c r="J1547" t="s">
        <v>1650</v>
      </c>
      <c r="K1547" t="s">
        <v>3601</v>
      </c>
    </row>
    <row r="1548" spans="1:11" x14ac:dyDescent="0.25">
      <c r="A1548" t="s">
        <v>11</v>
      </c>
      <c r="B1548" t="s">
        <v>18</v>
      </c>
      <c r="C1548">
        <v>4</v>
      </c>
      <c r="D1548" t="s">
        <v>1156</v>
      </c>
      <c r="E1548" s="65">
        <v>31</v>
      </c>
      <c r="F1548" t="s">
        <v>1172</v>
      </c>
      <c r="G1548" t="s">
        <v>12</v>
      </c>
      <c r="H1548" t="s">
        <v>13</v>
      </c>
      <c r="I1548">
        <v>14</v>
      </c>
      <c r="J1548" t="s">
        <v>1649</v>
      </c>
      <c r="K1548" t="s">
        <v>3602</v>
      </c>
    </row>
    <row r="1549" spans="1:11" x14ac:dyDescent="0.25">
      <c r="A1549" t="s">
        <v>11</v>
      </c>
      <c r="B1549" t="s">
        <v>18</v>
      </c>
      <c r="C1549">
        <v>4</v>
      </c>
      <c r="D1549" t="s">
        <v>1156</v>
      </c>
      <c r="E1549" s="65">
        <v>31</v>
      </c>
      <c r="F1549" t="s">
        <v>1172</v>
      </c>
      <c r="G1549" t="s">
        <v>12</v>
      </c>
      <c r="H1549" t="s">
        <v>13</v>
      </c>
      <c r="I1549">
        <v>15</v>
      </c>
      <c r="J1549" t="s">
        <v>1175</v>
      </c>
      <c r="K1549" t="s">
        <v>3603</v>
      </c>
    </row>
    <row r="1550" spans="1:11" x14ac:dyDescent="0.25">
      <c r="A1550" t="s">
        <v>11</v>
      </c>
      <c r="B1550" t="s">
        <v>18</v>
      </c>
      <c r="C1550">
        <v>4</v>
      </c>
      <c r="D1550" t="s">
        <v>1156</v>
      </c>
      <c r="E1550" s="65">
        <v>31</v>
      </c>
      <c r="F1550" t="s">
        <v>1172</v>
      </c>
      <c r="G1550" t="s">
        <v>12</v>
      </c>
      <c r="H1550" t="s">
        <v>13</v>
      </c>
      <c r="I1550">
        <v>16</v>
      </c>
      <c r="J1550" t="s">
        <v>1176</v>
      </c>
      <c r="K1550" t="s">
        <v>3604</v>
      </c>
    </row>
    <row r="1551" spans="1:11" x14ac:dyDescent="0.25">
      <c r="A1551" t="s">
        <v>11</v>
      </c>
      <c r="B1551" t="s">
        <v>18</v>
      </c>
      <c r="C1551">
        <v>4</v>
      </c>
      <c r="D1551" t="s">
        <v>1156</v>
      </c>
      <c r="E1551" s="65">
        <v>31</v>
      </c>
      <c r="F1551" t="s">
        <v>1172</v>
      </c>
      <c r="G1551" t="s">
        <v>12</v>
      </c>
      <c r="H1551" t="s">
        <v>13</v>
      </c>
      <c r="I1551">
        <v>17</v>
      </c>
      <c r="J1551" t="s">
        <v>1177</v>
      </c>
      <c r="K1551" t="s">
        <v>3605</v>
      </c>
    </row>
    <row r="1552" spans="1:11" x14ac:dyDescent="0.25">
      <c r="A1552" t="s">
        <v>11</v>
      </c>
      <c r="B1552" t="s">
        <v>18</v>
      </c>
      <c r="C1552">
        <v>4</v>
      </c>
      <c r="D1552" t="s">
        <v>1156</v>
      </c>
      <c r="E1552" s="65">
        <v>32</v>
      </c>
      <c r="F1552" t="s">
        <v>1186</v>
      </c>
      <c r="G1552" t="s">
        <v>12</v>
      </c>
      <c r="H1552" t="s">
        <v>13</v>
      </c>
      <c r="I1552">
        <v>18</v>
      </c>
      <c r="J1552" t="s">
        <v>1187</v>
      </c>
      <c r="K1552" t="s">
        <v>4107</v>
      </c>
    </row>
    <row r="1553" spans="1:11" x14ac:dyDescent="0.25">
      <c r="A1553" t="s">
        <v>11</v>
      </c>
      <c r="B1553" t="s">
        <v>18</v>
      </c>
      <c r="C1553">
        <v>4</v>
      </c>
      <c r="D1553" t="s">
        <v>1156</v>
      </c>
      <c r="E1553" s="65">
        <v>32</v>
      </c>
      <c r="F1553" t="s">
        <v>1186</v>
      </c>
      <c r="G1553" t="s">
        <v>12</v>
      </c>
      <c r="H1553" t="s">
        <v>13</v>
      </c>
      <c r="I1553">
        <v>19</v>
      </c>
      <c r="J1553" t="s">
        <v>1188</v>
      </c>
      <c r="K1553" t="s">
        <v>4108</v>
      </c>
    </row>
    <row r="1554" spans="1:11" x14ac:dyDescent="0.25">
      <c r="A1554" t="s">
        <v>11</v>
      </c>
      <c r="B1554" t="s">
        <v>18</v>
      </c>
      <c r="C1554">
        <v>4</v>
      </c>
      <c r="D1554" t="s">
        <v>1156</v>
      </c>
      <c r="E1554" s="65">
        <v>32</v>
      </c>
      <c r="F1554" t="s">
        <v>1186</v>
      </c>
      <c r="G1554" t="s">
        <v>16</v>
      </c>
      <c r="H1554" t="s">
        <v>17</v>
      </c>
      <c r="I1554">
        <v>1</v>
      </c>
      <c r="J1554" t="s">
        <v>1189</v>
      </c>
      <c r="K1554" t="s">
        <v>3616</v>
      </c>
    </row>
    <row r="1555" spans="1:11" x14ac:dyDescent="0.25">
      <c r="A1555" t="s">
        <v>11</v>
      </c>
      <c r="B1555" t="s">
        <v>18</v>
      </c>
      <c r="C1555">
        <v>4</v>
      </c>
      <c r="D1555" t="s">
        <v>1156</v>
      </c>
      <c r="E1555" s="65">
        <v>33</v>
      </c>
      <c r="F1555" t="s">
        <v>1190</v>
      </c>
      <c r="G1555" t="s">
        <v>12</v>
      </c>
      <c r="H1555" t="s">
        <v>13</v>
      </c>
      <c r="I1555">
        <v>1</v>
      </c>
      <c r="J1555" t="s">
        <v>1191</v>
      </c>
      <c r="K1555" t="s">
        <v>3617</v>
      </c>
    </row>
    <row r="1556" spans="1:11" x14ac:dyDescent="0.25">
      <c r="A1556" t="s">
        <v>11</v>
      </c>
      <c r="B1556" t="s">
        <v>18</v>
      </c>
      <c r="C1556">
        <v>4</v>
      </c>
      <c r="D1556" t="s">
        <v>1156</v>
      </c>
      <c r="E1556" s="65">
        <v>33</v>
      </c>
      <c r="F1556" t="s">
        <v>1190</v>
      </c>
      <c r="G1556" t="s">
        <v>12</v>
      </c>
      <c r="H1556" t="s">
        <v>13</v>
      </c>
      <c r="I1556">
        <v>2</v>
      </c>
      <c r="J1556" t="s">
        <v>1192</v>
      </c>
      <c r="K1556" t="s">
        <v>3618</v>
      </c>
    </row>
    <row r="1557" spans="1:11" x14ac:dyDescent="0.25">
      <c r="A1557" t="s">
        <v>11</v>
      </c>
      <c r="B1557" t="s">
        <v>18</v>
      </c>
      <c r="C1557">
        <v>4</v>
      </c>
      <c r="D1557" t="s">
        <v>1156</v>
      </c>
      <c r="E1557" s="65">
        <v>33</v>
      </c>
      <c r="F1557" t="s">
        <v>1190</v>
      </c>
      <c r="G1557" t="s">
        <v>12</v>
      </c>
      <c r="H1557" t="s">
        <v>13</v>
      </c>
      <c r="I1557">
        <v>3</v>
      </c>
      <c r="J1557" t="s">
        <v>1193</v>
      </c>
      <c r="K1557" t="s">
        <v>3619</v>
      </c>
    </row>
    <row r="1558" spans="1:11" x14ac:dyDescent="0.25">
      <c r="A1558" t="s">
        <v>11</v>
      </c>
      <c r="B1558" t="s">
        <v>18</v>
      </c>
      <c r="C1558">
        <v>4</v>
      </c>
      <c r="D1558" t="s">
        <v>1156</v>
      </c>
      <c r="E1558" s="65">
        <v>34</v>
      </c>
      <c r="F1558" t="s">
        <v>1194</v>
      </c>
      <c r="G1558" t="s">
        <v>12</v>
      </c>
      <c r="H1558" t="s">
        <v>13</v>
      </c>
      <c r="I1558">
        <v>4</v>
      </c>
      <c r="J1558" t="s">
        <v>1202</v>
      </c>
      <c r="K1558" t="s">
        <v>3623</v>
      </c>
    </row>
    <row r="1559" spans="1:11" x14ac:dyDescent="0.25">
      <c r="A1559" t="s">
        <v>11</v>
      </c>
      <c r="B1559" t="s">
        <v>18</v>
      </c>
      <c r="C1559">
        <v>4</v>
      </c>
      <c r="D1559" t="s">
        <v>1156</v>
      </c>
      <c r="E1559" s="65">
        <v>34</v>
      </c>
      <c r="F1559" t="s">
        <v>1194</v>
      </c>
      <c r="G1559" t="s">
        <v>12</v>
      </c>
      <c r="H1559" t="s">
        <v>13</v>
      </c>
      <c r="I1559">
        <v>5</v>
      </c>
      <c r="J1559" t="s">
        <v>1203</v>
      </c>
      <c r="K1559" t="s">
        <v>3624</v>
      </c>
    </row>
    <row r="1560" spans="1:11" x14ac:dyDescent="0.25">
      <c r="A1560" t="s">
        <v>11</v>
      </c>
      <c r="B1560" t="s">
        <v>18</v>
      </c>
      <c r="C1560">
        <v>4</v>
      </c>
      <c r="D1560" t="s">
        <v>1156</v>
      </c>
      <c r="E1560" s="65">
        <v>34</v>
      </c>
      <c r="F1560" t="s">
        <v>1194</v>
      </c>
      <c r="G1560" t="s">
        <v>12</v>
      </c>
      <c r="H1560" t="s">
        <v>13</v>
      </c>
      <c r="I1560">
        <v>6</v>
      </c>
      <c r="J1560" t="s">
        <v>1204</v>
      </c>
      <c r="K1560" t="s">
        <v>3625</v>
      </c>
    </row>
    <row r="1561" spans="1:11" x14ac:dyDescent="0.25">
      <c r="A1561" t="s">
        <v>11</v>
      </c>
      <c r="B1561" t="s">
        <v>18</v>
      </c>
      <c r="C1561">
        <v>4</v>
      </c>
      <c r="D1561" t="s">
        <v>1156</v>
      </c>
      <c r="E1561" s="65">
        <v>34</v>
      </c>
      <c r="F1561" t="s">
        <v>1194</v>
      </c>
      <c r="G1561" t="s">
        <v>12</v>
      </c>
      <c r="H1561" t="s">
        <v>13</v>
      </c>
      <c r="I1561">
        <v>7</v>
      </c>
      <c r="J1561" t="s">
        <v>1206</v>
      </c>
      <c r="K1561" t="s">
        <v>3626</v>
      </c>
    </row>
    <row r="1562" spans="1:11" x14ac:dyDescent="0.25">
      <c r="A1562" t="s">
        <v>11</v>
      </c>
      <c r="B1562" t="s">
        <v>18</v>
      </c>
      <c r="C1562">
        <v>4</v>
      </c>
      <c r="D1562" t="s">
        <v>1156</v>
      </c>
      <c r="E1562" s="65">
        <v>34</v>
      </c>
      <c r="F1562" t="s">
        <v>1194</v>
      </c>
      <c r="G1562" t="s">
        <v>12</v>
      </c>
      <c r="H1562" t="s">
        <v>13</v>
      </c>
      <c r="I1562">
        <v>8</v>
      </c>
      <c r="J1562" t="s">
        <v>1195</v>
      </c>
      <c r="K1562" t="s">
        <v>3627</v>
      </c>
    </row>
    <row r="1563" spans="1:11" x14ac:dyDescent="0.25">
      <c r="A1563" t="s">
        <v>11</v>
      </c>
      <c r="B1563" t="s">
        <v>18</v>
      </c>
      <c r="C1563">
        <v>4</v>
      </c>
      <c r="D1563" t="s">
        <v>1156</v>
      </c>
      <c r="E1563" s="65">
        <v>34</v>
      </c>
      <c r="F1563" t="s">
        <v>1194</v>
      </c>
      <c r="G1563" t="s">
        <v>12</v>
      </c>
      <c r="H1563" t="s">
        <v>13</v>
      </c>
      <c r="I1563">
        <v>9</v>
      </c>
      <c r="J1563" t="s">
        <v>1199</v>
      </c>
      <c r="K1563" t="s">
        <v>4109</v>
      </c>
    </row>
    <row r="1564" spans="1:11" x14ac:dyDescent="0.25">
      <c r="A1564" t="s">
        <v>11</v>
      </c>
      <c r="B1564" t="s">
        <v>18</v>
      </c>
      <c r="C1564">
        <v>4</v>
      </c>
      <c r="D1564" t="s">
        <v>1156</v>
      </c>
      <c r="E1564" s="65">
        <v>34</v>
      </c>
      <c r="F1564" t="s">
        <v>1194</v>
      </c>
      <c r="G1564" t="s">
        <v>12</v>
      </c>
      <c r="H1564" t="s">
        <v>13</v>
      </c>
      <c r="I1564">
        <v>10</v>
      </c>
      <c r="J1564" t="s">
        <v>1200</v>
      </c>
      <c r="K1564" t="s">
        <v>4110</v>
      </c>
    </row>
    <row r="1565" spans="1:11" x14ac:dyDescent="0.25">
      <c r="A1565" t="s">
        <v>11</v>
      </c>
      <c r="B1565" t="s">
        <v>18</v>
      </c>
      <c r="C1565">
        <v>4</v>
      </c>
      <c r="D1565" t="s">
        <v>1156</v>
      </c>
      <c r="E1565" s="65">
        <v>34</v>
      </c>
      <c r="F1565" t="s">
        <v>1194</v>
      </c>
      <c r="G1565" t="s">
        <v>12</v>
      </c>
      <c r="H1565" t="s">
        <v>13</v>
      </c>
      <c r="I1565">
        <v>11</v>
      </c>
      <c r="J1565" t="s">
        <v>1201</v>
      </c>
      <c r="K1565" t="s">
        <v>4111</v>
      </c>
    </row>
    <row r="1566" spans="1:11" x14ac:dyDescent="0.25">
      <c r="A1566" t="s">
        <v>11</v>
      </c>
      <c r="B1566" t="s">
        <v>18</v>
      </c>
      <c r="C1566">
        <v>4</v>
      </c>
      <c r="D1566" t="s">
        <v>1156</v>
      </c>
      <c r="E1566" s="65">
        <v>34</v>
      </c>
      <c r="F1566" t="s">
        <v>1194</v>
      </c>
      <c r="G1566" t="s">
        <v>14</v>
      </c>
      <c r="H1566" t="s">
        <v>15</v>
      </c>
      <c r="I1566">
        <v>1</v>
      </c>
      <c r="J1566" t="s">
        <v>1198</v>
      </c>
      <c r="K1566" t="s">
        <v>3628</v>
      </c>
    </row>
    <row r="1567" spans="1:11" x14ac:dyDescent="0.25">
      <c r="A1567" t="s">
        <v>11</v>
      </c>
      <c r="B1567" t="s">
        <v>18</v>
      </c>
      <c r="C1567">
        <v>4</v>
      </c>
      <c r="D1567" t="s">
        <v>1156</v>
      </c>
      <c r="E1567" s="65">
        <v>34</v>
      </c>
      <c r="F1567" t="s">
        <v>1194</v>
      </c>
      <c r="G1567" t="s">
        <v>16</v>
      </c>
      <c r="H1567" t="s">
        <v>17</v>
      </c>
      <c r="I1567">
        <v>1</v>
      </c>
      <c r="J1567" t="s">
        <v>1196</v>
      </c>
      <c r="K1567" t="s">
        <v>3629</v>
      </c>
    </row>
    <row r="1568" spans="1:11" x14ac:dyDescent="0.25">
      <c r="A1568" t="s">
        <v>11</v>
      </c>
      <c r="B1568" t="s">
        <v>18</v>
      </c>
      <c r="C1568">
        <v>4</v>
      </c>
      <c r="D1568" t="s">
        <v>1156</v>
      </c>
      <c r="E1568" s="65">
        <v>34</v>
      </c>
      <c r="F1568" t="s">
        <v>1194</v>
      </c>
      <c r="G1568" t="s">
        <v>16</v>
      </c>
      <c r="H1568" t="s">
        <v>17</v>
      </c>
      <c r="I1568">
        <v>2</v>
      </c>
      <c r="J1568" t="s">
        <v>1197</v>
      </c>
      <c r="K1568" t="s">
        <v>3630</v>
      </c>
    </row>
    <row r="1569" spans="1:11" x14ac:dyDescent="0.25">
      <c r="A1569" t="s">
        <v>11</v>
      </c>
      <c r="B1569" t="s">
        <v>18</v>
      </c>
      <c r="C1569">
        <v>4</v>
      </c>
      <c r="D1569" t="s">
        <v>1156</v>
      </c>
      <c r="E1569" s="65">
        <v>34</v>
      </c>
      <c r="F1569" t="s">
        <v>1194</v>
      </c>
      <c r="G1569" t="s">
        <v>16</v>
      </c>
      <c r="H1569" t="s">
        <v>17</v>
      </c>
      <c r="I1569">
        <v>3</v>
      </c>
      <c r="J1569" t="s">
        <v>1205</v>
      </c>
      <c r="K1569" t="s">
        <v>3631</v>
      </c>
    </row>
    <row r="1570" spans="1:11" x14ac:dyDescent="0.25">
      <c r="A1570" t="s">
        <v>11</v>
      </c>
      <c r="B1570" t="s">
        <v>18</v>
      </c>
      <c r="C1570">
        <v>4</v>
      </c>
      <c r="D1570" t="s">
        <v>1156</v>
      </c>
      <c r="E1570" s="65">
        <v>34</v>
      </c>
      <c r="F1570" t="s">
        <v>1194</v>
      </c>
      <c r="G1570" t="s">
        <v>16</v>
      </c>
      <c r="H1570" t="s">
        <v>17</v>
      </c>
      <c r="I1570">
        <v>4</v>
      </c>
      <c r="J1570" t="s">
        <v>1207</v>
      </c>
      <c r="K1570" t="s">
        <v>3632</v>
      </c>
    </row>
    <row r="1571" spans="1:11" x14ac:dyDescent="0.25">
      <c r="A1571" t="s">
        <v>11</v>
      </c>
      <c r="B1571" t="s">
        <v>18</v>
      </c>
      <c r="C1571">
        <v>4</v>
      </c>
      <c r="D1571" t="s">
        <v>1156</v>
      </c>
      <c r="E1571" s="65">
        <v>35</v>
      </c>
      <c r="F1571" t="s">
        <v>1208</v>
      </c>
      <c r="G1571" t="s">
        <v>12</v>
      </c>
      <c r="H1571" t="s">
        <v>13</v>
      </c>
      <c r="I1571">
        <v>1</v>
      </c>
      <c r="J1571" t="s">
        <v>1211</v>
      </c>
      <c r="K1571" t="s">
        <v>3633</v>
      </c>
    </row>
    <row r="1572" spans="1:11" x14ac:dyDescent="0.25">
      <c r="A1572" t="s">
        <v>11</v>
      </c>
      <c r="B1572" t="s">
        <v>18</v>
      </c>
      <c r="C1572">
        <v>4</v>
      </c>
      <c r="D1572" t="s">
        <v>1156</v>
      </c>
      <c r="E1572" s="65">
        <v>35</v>
      </c>
      <c r="F1572" t="s">
        <v>1208</v>
      </c>
      <c r="G1572" t="s">
        <v>12</v>
      </c>
      <c r="H1572" t="s">
        <v>13</v>
      </c>
      <c r="I1572">
        <v>2</v>
      </c>
      <c r="J1572" t="s">
        <v>1214</v>
      </c>
      <c r="K1572" t="s">
        <v>3634</v>
      </c>
    </row>
    <row r="1573" spans="1:11" x14ac:dyDescent="0.25">
      <c r="A1573" t="s">
        <v>11</v>
      </c>
      <c r="B1573" t="s">
        <v>18</v>
      </c>
      <c r="C1573">
        <v>4</v>
      </c>
      <c r="D1573" t="s">
        <v>1156</v>
      </c>
      <c r="E1573" s="65">
        <v>35</v>
      </c>
      <c r="F1573" t="s">
        <v>1208</v>
      </c>
      <c r="G1573" t="s">
        <v>12</v>
      </c>
      <c r="H1573" t="s">
        <v>13</v>
      </c>
      <c r="I1573">
        <v>3</v>
      </c>
      <c r="J1573" t="s">
        <v>1215</v>
      </c>
      <c r="K1573" t="s">
        <v>3635</v>
      </c>
    </row>
    <row r="1574" spans="1:11" x14ac:dyDescent="0.25">
      <c r="A1574" t="s">
        <v>11</v>
      </c>
      <c r="B1574" t="s">
        <v>18</v>
      </c>
      <c r="C1574">
        <v>4</v>
      </c>
      <c r="D1574" t="s">
        <v>1156</v>
      </c>
      <c r="E1574" s="65">
        <v>35</v>
      </c>
      <c r="F1574" t="s">
        <v>1208</v>
      </c>
      <c r="G1574" t="s">
        <v>12</v>
      </c>
      <c r="H1574" t="s">
        <v>13</v>
      </c>
      <c r="I1574">
        <v>4</v>
      </c>
      <c r="J1574" t="s">
        <v>1217</v>
      </c>
      <c r="K1574" t="s">
        <v>3636</v>
      </c>
    </row>
    <row r="1575" spans="1:11" x14ac:dyDescent="0.25">
      <c r="A1575" t="s">
        <v>11</v>
      </c>
      <c r="B1575" t="s">
        <v>18</v>
      </c>
      <c r="C1575">
        <v>4</v>
      </c>
      <c r="D1575" t="s">
        <v>1156</v>
      </c>
      <c r="E1575" s="65">
        <v>35</v>
      </c>
      <c r="F1575" t="s">
        <v>1208</v>
      </c>
      <c r="G1575" t="s">
        <v>12</v>
      </c>
      <c r="H1575" t="s">
        <v>13</v>
      </c>
      <c r="I1575">
        <v>5</v>
      </c>
      <c r="J1575" t="s">
        <v>1218</v>
      </c>
      <c r="K1575" t="s">
        <v>3637</v>
      </c>
    </row>
    <row r="1576" spans="1:11" x14ac:dyDescent="0.25">
      <c r="A1576" t="s">
        <v>11</v>
      </c>
      <c r="B1576" t="s">
        <v>18</v>
      </c>
      <c r="C1576">
        <v>4</v>
      </c>
      <c r="D1576" t="s">
        <v>1156</v>
      </c>
      <c r="E1576" s="65">
        <v>35</v>
      </c>
      <c r="F1576" t="s">
        <v>1208</v>
      </c>
      <c r="G1576" t="s">
        <v>14</v>
      </c>
      <c r="H1576" t="s">
        <v>15</v>
      </c>
      <c r="I1576">
        <v>1</v>
      </c>
      <c r="J1576" t="s">
        <v>1212</v>
      </c>
      <c r="K1576" t="s">
        <v>3638</v>
      </c>
    </row>
    <row r="1577" spans="1:11" x14ac:dyDescent="0.25">
      <c r="A1577" t="s">
        <v>11</v>
      </c>
      <c r="B1577" t="s">
        <v>18</v>
      </c>
      <c r="C1577">
        <v>4</v>
      </c>
      <c r="D1577" t="s">
        <v>1156</v>
      </c>
      <c r="E1577" s="65">
        <v>35</v>
      </c>
      <c r="F1577" t="s">
        <v>1208</v>
      </c>
      <c r="G1577" t="s">
        <v>14</v>
      </c>
      <c r="H1577" t="s">
        <v>15</v>
      </c>
      <c r="I1577">
        <v>2</v>
      </c>
      <c r="J1577" t="s">
        <v>1216</v>
      </c>
      <c r="K1577" t="s">
        <v>3639</v>
      </c>
    </row>
    <row r="1578" spans="1:11" x14ac:dyDescent="0.25">
      <c r="A1578" t="s">
        <v>11</v>
      </c>
      <c r="B1578" t="s">
        <v>18</v>
      </c>
      <c r="C1578">
        <v>4</v>
      </c>
      <c r="D1578" t="s">
        <v>1156</v>
      </c>
      <c r="E1578" s="65">
        <v>35</v>
      </c>
      <c r="F1578" t="s">
        <v>1208</v>
      </c>
      <c r="G1578" t="s">
        <v>16</v>
      </c>
      <c r="H1578" t="s">
        <v>17</v>
      </c>
      <c r="I1578">
        <v>1</v>
      </c>
      <c r="J1578" t="s">
        <v>1209</v>
      </c>
      <c r="K1578" t="s">
        <v>3640</v>
      </c>
    </row>
    <row r="1579" spans="1:11" x14ac:dyDescent="0.25">
      <c r="A1579" t="s">
        <v>11</v>
      </c>
      <c r="B1579" t="s">
        <v>18</v>
      </c>
      <c r="C1579">
        <v>4</v>
      </c>
      <c r="D1579" t="s">
        <v>1156</v>
      </c>
      <c r="E1579" s="65">
        <v>35</v>
      </c>
      <c r="F1579" t="s">
        <v>1208</v>
      </c>
      <c r="G1579" t="s">
        <v>16</v>
      </c>
      <c r="H1579" t="s">
        <v>17</v>
      </c>
      <c r="I1579">
        <v>2</v>
      </c>
      <c r="J1579" t="s">
        <v>1210</v>
      </c>
      <c r="K1579" t="s">
        <v>3641</v>
      </c>
    </row>
    <row r="1580" spans="1:11" x14ac:dyDescent="0.25">
      <c r="A1580" t="s">
        <v>11</v>
      </c>
      <c r="B1580" t="s">
        <v>18</v>
      </c>
      <c r="C1580">
        <v>4</v>
      </c>
      <c r="D1580" t="s">
        <v>1156</v>
      </c>
      <c r="E1580" s="65">
        <v>35</v>
      </c>
      <c r="F1580" t="s">
        <v>1208</v>
      </c>
      <c r="G1580" t="s">
        <v>16</v>
      </c>
      <c r="H1580" t="s">
        <v>17</v>
      </c>
      <c r="I1580">
        <v>3</v>
      </c>
      <c r="J1580" t="s">
        <v>1213</v>
      </c>
      <c r="K1580" t="s">
        <v>3642</v>
      </c>
    </row>
    <row r="1581" spans="1:11" x14ac:dyDescent="0.25">
      <c r="A1581" t="s">
        <v>11</v>
      </c>
      <c r="B1581" t="s">
        <v>18</v>
      </c>
      <c r="C1581">
        <v>5</v>
      </c>
      <c r="D1581" t="s">
        <v>660</v>
      </c>
      <c r="E1581" s="65">
        <v>36</v>
      </c>
      <c r="F1581" t="s">
        <v>661</v>
      </c>
      <c r="G1581" t="s">
        <v>12</v>
      </c>
      <c r="H1581" t="s">
        <v>13</v>
      </c>
      <c r="I1581">
        <v>1</v>
      </c>
      <c r="J1581" t="s">
        <v>662</v>
      </c>
      <c r="K1581" t="s">
        <v>3643</v>
      </c>
    </row>
    <row r="1582" spans="1:11" x14ac:dyDescent="0.25">
      <c r="A1582" t="s">
        <v>11</v>
      </c>
      <c r="B1582" t="s">
        <v>18</v>
      </c>
      <c r="C1582">
        <v>5</v>
      </c>
      <c r="D1582" t="s">
        <v>660</v>
      </c>
      <c r="E1582" s="65">
        <v>36</v>
      </c>
      <c r="F1582" t="s">
        <v>661</v>
      </c>
      <c r="G1582" t="s">
        <v>12</v>
      </c>
      <c r="H1582" t="s">
        <v>13</v>
      </c>
      <c r="I1582">
        <v>2</v>
      </c>
      <c r="J1582" t="s">
        <v>663</v>
      </c>
      <c r="K1582" t="s">
        <v>3644</v>
      </c>
    </row>
    <row r="1583" spans="1:11" x14ac:dyDescent="0.25">
      <c r="A1583" t="s">
        <v>11</v>
      </c>
      <c r="B1583" t="s">
        <v>18</v>
      </c>
      <c r="C1583">
        <v>5</v>
      </c>
      <c r="D1583" t="s">
        <v>660</v>
      </c>
      <c r="E1583" s="65">
        <v>36</v>
      </c>
      <c r="F1583" t="s">
        <v>661</v>
      </c>
      <c r="G1583" t="s">
        <v>16</v>
      </c>
      <c r="H1583" t="s">
        <v>17</v>
      </c>
      <c r="I1583">
        <v>1</v>
      </c>
      <c r="J1583" t="s">
        <v>664</v>
      </c>
      <c r="K1583" t="s">
        <v>3645</v>
      </c>
    </row>
    <row r="1584" spans="1:11" x14ac:dyDescent="0.25">
      <c r="A1584" t="s">
        <v>11</v>
      </c>
      <c r="B1584" t="s">
        <v>18</v>
      </c>
      <c r="C1584">
        <v>5</v>
      </c>
      <c r="D1584" t="s">
        <v>660</v>
      </c>
      <c r="E1584" s="65">
        <v>37</v>
      </c>
      <c r="F1584" t="s">
        <v>665</v>
      </c>
      <c r="G1584" t="s">
        <v>12</v>
      </c>
      <c r="H1584" t="s">
        <v>13</v>
      </c>
      <c r="I1584">
        <v>1</v>
      </c>
      <c r="J1584" t="s">
        <v>666</v>
      </c>
      <c r="K1584" t="s">
        <v>3646</v>
      </c>
    </row>
    <row r="1585" spans="1:11" x14ac:dyDescent="0.25">
      <c r="A1585" t="s">
        <v>11</v>
      </c>
      <c r="B1585" t="s">
        <v>18</v>
      </c>
      <c r="C1585">
        <v>5</v>
      </c>
      <c r="D1585" t="s">
        <v>660</v>
      </c>
      <c r="E1585" s="65">
        <v>37</v>
      </c>
      <c r="F1585" t="s">
        <v>665</v>
      </c>
      <c r="G1585" t="s">
        <v>12</v>
      </c>
      <c r="H1585" t="s">
        <v>13</v>
      </c>
      <c r="I1585">
        <v>2</v>
      </c>
      <c r="J1585" t="s">
        <v>1772</v>
      </c>
      <c r="K1585" t="s">
        <v>3647</v>
      </c>
    </row>
    <row r="1586" spans="1:11" x14ac:dyDescent="0.25">
      <c r="A1586" t="s">
        <v>11</v>
      </c>
      <c r="B1586" t="s">
        <v>18</v>
      </c>
      <c r="C1586">
        <v>5</v>
      </c>
      <c r="D1586" t="s">
        <v>660</v>
      </c>
      <c r="E1586" s="65">
        <v>37</v>
      </c>
      <c r="F1586" t="s">
        <v>665</v>
      </c>
      <c r="G1586" t="s">
        <v>12</v>
      </c>
      <c r="H1586" t="s">
        <v>13</v>
      </c>
      <c r="I1586">
        <v>3</v>
      </c>
      <c r="J1586" t="s">
        <v>1773</v>
      </c>
      <c r="K1586" t="s">
        <v>3648</v>
      </c>
    </row>
    <row r="1587" spans="1:11" x14ac:dyDescent="0.25">
      <c r="A1587" t="s">
        <v>11</v>
      </c>
      <c r="B1587" t="s">
        <v>18</v>
      </c>
      <c r="C1587">
        <v>5</v>
      </c>
      <c r="D1587" t="s">
        <v>660</v>
      </c>
      <c r="E1587" s="65">
        <v>37</v>
      </c>
      <c r="F1587" t="s">
        <v>665</v>
      </c>
      <c r="G1587" t="s">
        <v>12</v>
      </c>
      <c r="H1587" t="s">
        <v>13</v>
      </c>
      <c r="I1587">
        <v>4</v>
      </c>
      <c r="J1587" t="s">
        <v>1784</v>
      </c>
      <c r="K1587" t="s">
        <v>3649</v>
      </c>
    </row>
    <row r="1588" spans="1:11" x14ac:dyDescent="0.25">
      <c r="A1588" t="s">
        <v>11</v>
      </c>
      <c r="B1588" t="s">
        <v>18</v>
      </c>
      <c r="C1588">
        <v>5</v>
      </c>
      <c r="D1588" t="s">
        <v>660</v>
      </c>
      <c r="E1588" s="65">
        <v>37</v>
      </c>
      <c r="F1588" t="s">
        <v>665</v>
      </c>
      <c r="G1588" t="s">
        <v>12</v>
      </c>
      <c r="H1588" t="s">
        <v>13</v>
      </c>
      <c r="I1588">
        <v>5</v>
      </c>
      <c r="J1588" t="s">
        <v>4112</v>
      </c>
      <c r="K1588" t="s">
        <v>3650</v>
      </c>
    </row>
    <row r="1589" spans="1:11" x14ac:dyDescent="0.25">
      <c r="A1589" t="s">
        <v>11</v>
      </c>
      <c r="B1589" t="s">
        <v>18</v>
      </c>
      <c r="C1589">
        <v>5</v>
      </c>
      <c r="D1589" t="s">
        <v>660</v>
      </c>
      <c r="E1589" s="65">
        <v>37</v>
      </c>
      <c r="F1589" t="s">
        <v>665</v>
      </c>
      <c r="G1589" t="s">
        <v>12</v>
      </c>
      <c r="H1589" t="s">
        <v>13</v>
      </c>
      <c r="I1589">
        <v>6</v>
      </c>
      <c r="J1589" t="s">
        <v>674</v>
      </c>
      <c r="K1589" t="s">
        <v>3651</v>
      </c>
    </row>
    <row r="1590" spans="1:11" x14ac:dyDescent="0.25">
      <c r="A1590" t="s">
        <v>11</v>
      </c>
      <c r="B1590" t="s">
        <v>18</v>
      </c>
      <c r="C1590">
        <v>5</v>
      </c>
      <c r="D1590" t="s">
        <v>660</v>
      </c>
      <c r="E1590" s="65">
        <v>37</v>
      </c>
      <c r="F1590" t="s">
        <v>665</v>
      </c>
      <c r="G1590" t="s">
        <v>12</v>
      </c>
      <c r="H1590" t="s">
        <v>13</v>
      </c>
      <c r="I1590">
        <v>7</v>
      </c>
      <c r="J1590" t="s">
        <v>1776</v>
      </c>
      <c r="K1590" t="s">
        <v>3652</v>
      </c>
    </row>
    <row r="1591" spans="1:11" x14ac:dyDescent="0.25">
      <c r="A1591" t="s">
        <v>11</v>
      </c>
      <c r="B1591" t="s">
        <v>18</v>
      </c>
      <c r="C1591">
        <v>5</v>
      </c>
      <c r="D1591" t="s">
        <v>660</v>
      </c>
      <c r="E1591" s="65">
        <v>37</v>
      </c>
      <c r="F1591" t="s">
        <v>665</v>
      </c>
      <c r="G1591" t="s">
        <v>14</v>
      </c>
      <c r="H1591" t="s">
        <v>15</v>
      </c>
      <c r="I1591">
        <v>1</v>
      </c>
      <c r="J1591" t="s">
        <v>4113</v>
      </c>
      <c r="K1591" t="s">
        <v>3653</v>
      </c>
    </row>
    <row r="1592" spans="1:11" x14ac:dyDescent="0.25">
      <c r="A1592" t="s">
        <v>11</v>
      </c>
      <c r="B1592" t="s">
        <v>18</v>
      </c>
      <c r="C1592">
        <v>5</v>
      </c>
      <c r="D1592" t="s">
        <v>660</v>
      </c>
      <c r="E1592" s="65">
        <v>37</v>
      </c>
      <c r="F1592" t="s">
        <v>665</v>
      </c>
      <c r="G1592" t="s">
        <v>14</v>
      </c>
      <c r="H1592" t="s">
        <v>15</v>
      </c>
      <c r="I1592">
        <v>2</v>
      </c>
      <c r="J1592" t="s">
        <v>669</v>
      </c>
      <c r="K1592" t="s">
        <v>3654</v>
      </c>
    </row>
    <row r="1593" spans="1:11" x14ac:dyDescent="0.25">
      <c r="A1593" t="s">
        <v>11</v>
      </c>
      <c r="B1593" t="s">
        <v>18</v>
      </c>
      <c r="C1593">
        <v>5</v>
      </c>
      <c r="D1593" t="s">
        <v>660</v>
      </c>
      <c r="E1593" s="65">
        <v>37</v>
      </c>
      <c r="F1593" t="s">
        <v>665</v>
      </c>
      <c r="G1593" t="s">
        <v>14</v>
      </c>
      <c r="H1593" t="s">
        <v>15</v>
      </c>
      <c r="I1593">
        <v>3</v>
      </c>
      <c r="J1593" t="s">
        <v>4114</v>
      </c>
      <c r="K1593" t="s">
        <v>3655</v>
      </c>
    </row>
    <row r="1594" spans="1:11" x14ac:dyDescent="0.25">
      <c r="A1594" t="s">
        <v>11</v>
      </c>
      <c r="B1594" t="s">
        <v>18</v>
      </c>
      <c r="C1594">
        <v>5</v>
      </c>
      <c r="D1594" t="s">
        <v>660</v>
      </c>
      <c r="E1594" s="65">
        <v>37</v>
      </c>
      <c r="F1594" t="s">
        <v>665</v>
      </c>
      <c r="G1594" t="s">
        <v>14</v>
      </c>
      <c r="H1594" t="s">
        <v>15</v>
      </c>
      <c r="I1594">
        <v>4</v>
      </c>
      <c r="J1594" t="s">
        <v>1775</v>
      </c>
      <c r="K1594" t="s">
        <v>3656</v>
      </c>
    </row>
    <row r="1595" spans="1:11" x14ac:dyDescent="0.25">
      <c r="A1595" t="s">
        <v>11</v>
      </c>
      <c r="B1595" t="s">
        <v>18</v>
      </c>
      <c r="C1595">
        <v>5</v>
      </c>
      <c r="D1595" t="s">
        <v>660</v>
      </c>
      <c r="E1595" s="65">
        <v>37</v>
      </c>
      <c r="F1595" t="s">
        <v>665</v>
      </c>
      <c r="G1595" t="s">
        <v>14</v>
      </c>
      <c r="H1595" t="s">
        <v>15</v>
      </c>
      <c r="I1595">
        <v>5</v>
      </c>
      <c r="J1595" t="s">
        <v>675</v>
      </c>
      <c r="K1595" t="s">
        <v>3657</v>
      </c>
    </row>
    <row r="1596" spans="1:11" x14ac:dyDescent="0.25">
      <c r="A1596" t="s">
        <v>11</v>
      </c>
      <c r="B1596" t="s">
        <v>18</v>
      </c>
      <c r="C1596">
        <v>5</v>
      </c>
      <c r="D1596" t="s">
        <v>660</v>
      </c>
      <c r="E1596" s="65">
        <v>37</v>
      </c>
      <c r="F1596" t="s">
        <v>665</v>
      </c>
      <c r="G1596" t="s">
        <v>14</v>
      </c>
      <c r="H1596" t="s">
        <v>15</v>
      </c>
      <c r="I1596">
        <v>6</v>
      </c>
      <c r="J1596" t="s">
        <v>676</v>
      </c>
      <c r="K1596" t="s">
        <v>3658</v>
      </c>
    </row>
    <row r="1597" spans="1:11" x14ac:dyDescent="0.25">
      <c r="A1597" t="s">
        <v>11</v>
      </c>
      <c r="B1597" t="s">
        <v>18</v>
      </c>
      <c r="C1597">
        <v>5</v>
      </c>
      <c r="D1597" t="s">
        <v>660</v>
      </c>
      <c r="E1597" s="65">
        <v>37</v>
      </c>
      <c r="F1597" t="s">
        <v>665</v>
      </c>
      <c r="G1597" t="s">
        <v>16</v>
      </c>
      <c r="H1597" t="s">
        <v>17</v>
      </c>
      <c r="I1597">
        <v>1</v>
      </c>
      <c r="J1597" t="s">
        <v>668</v>
      </c>
      <c r="K1597" t="s">
        <v>3659</v>
      </c>
    </row>
    <row r="1598" spans="1:11" x14ac:dyDescent="0.25">
      <c r="A1598" t="s">
        <v>11</v>
      </c>
      <c r="B1598" t="s">
        <v>18</v>
      </c>
      <c r="C1598">
        <v>5</v>
      </c>
      <c r="D1598" t="s">
        <v>660</v>
      </c>
      <c r="E1598" s="65">
        <v>37</v>
      </c>
      <c r="F1598" t="s">
        <v>665</v>
      </c>
      <c r="G1598" t="s">
        <v>16</v>
      </c>
      <c r="H1598" t="s">
        <v>17</v>
      </c>
      <c r="I1598">
        <v>2</v>
      </c>
      <c r="J1598" t="s">
        <v>1771</v>
      </c>
      <c r="K1598" t="s">
        <v>3660</v>
      </c>
    </row>
    <row r="1599" spans="1:11" x14ac:dyDescent="0.25">
      <c r="A1599" t="s">
        <v>11</v>
      </c>
      <c r="B1599" t="s">
        <v>18</v>
      </c>
      <c r="C1599">
        <v>5</v>
      </c>
      <c r="D1599" t="s">
        <v>660</v>
      </c>
      <c r="E1599" s="65">
        <v>37</v>
      </c>
      <c r="F1599" t="s">
        <v>665</v>
      </c>
      <c r="G1599" t="s">
        <v>16</v>
      </c>
      <c r="H1599" t="s">
        <v>17</v>
      </c>
      <c r="I1599">
        <v>3</v>
      </c>
      <c r="J1599" t="s">
        <v>670</v>
      </c>
      <c r="K1599" t="s">
        <v>3661</v>
      </c>
    </row>
    <row r="1600" spans="1:11" x14ac:dyDescent="0.25">
      <c r="A1600" t="s">
        <v>11</v>
      </c>
      <c r="B1600" t="s">
        <v>18</v>
      </c>
      <c r="C1600">
        <v>5</v>
      </c>
      <c r="D1600" t="s">
        <v>660</v>
      </c>
      <c r="E1600" s="65">
        <v>37</v>
      </c>
      <c r="F1600" t="s">
        <v>665</v>
      </c>
      <c r="G1600" t="s">
        <v>16</v>
      </c>
      <c r="H1600" t="s">
        <v>17</v>
      </c>
      <c r="I1600">
        <v>4</v>
      </c>
      <c r="J1600" t="s">
        <v>671</v>
      </c>
      <c r="K1600" t="s">
        <v>3662</v>
      </c>
    </row>
    <row r="1601" spans="1:11" x14ac:dyDescent="0.25">
      <c r="A1601" t="s">
        <v>11</v>
      </c>
      <c r="B1601" t="s">
        <v>18</v>
      </c>
      <c r="C1601">
        <v>5</v>
      </c>
      <c r="D1601" t="s">
        <v>660</v>
      </c>
      <c r="E1601" s="65">
        <v>37</v>
      </c>
      <c r="F1601" t="s">
        <v>665</v>
      </c>
      <c r="G1601" t="s">
        <v>16</v>
      </c>
      <c r="H1601" t="s">
        <v>17</v>
      </c>
      <c r="I1601">
        <v>5</v>
      </c>
      <c r="J1601" t="s">
        <v>672</v>
      </c>
      <c r="K1601" t="s">
        <v>3663</v>
      </c>
    </row>
    <row r="1602" spans="1:11" x14ac:dyDescent="0.25">
      <c r="A1602" t="s">
        <v>11</v>
      </c>
      <c r="B1602" t="s">
        <v>18</v>
      </c>
      <c r="C1602">
        <v>5</v>
      </c>
      <c r="D1602" t="s">
        <v>660</v>
      </c>
      <c r="E1602" s="65">
        <v>37</v>
      </c>
      <c r="F1602" t="s">
        <v>665</v>
      </c>
      <c r="G1602" t="s">
        <v>16</v>
      </c>
      <c r="H1602" t="s">
        <v>17</v>
      </c>
      <c r="I1602">
        <v>6</v>
      </c>
      <c r="J1602" t="s">
        <v>673</v>
      </c>
      <c r="K1602" t="s">
        <v>3664</v>
      </c>
    </row>
    <row r="1603" spans="1:11" x14ac:dyDescent="0.25">
      <c r="A1603" t="s">
        <v>11</v>
      </c>
      <c r="B1603" t="s">
        <v>18</v>
      </c>
      <c r="C1603">
        <v>5</v>
      </c>
      <c r="D1603" t="s">
        <v>660</v>
      </c>
      <c r="E1603" s="65">
        <v>37</v>
      </c>
      <c r="F1603" t="s">
        <v>665</v>
      </c>
      <c r="G1603" t="s">
        <v>16</v>
      </c>
      <c r="H1603" t="s">
        <v>17</v>
      </c>
      <c r="I1603">
        <v>7</v>
      </c>
      <c r="J1603" t="s">
        <v>1774</v>
      </c>
      <c r="K1603" t="s">
        <v>3665</v>
      </c>
    </row>
    <row r="1604" spans="1:11" x14ac:dyDescent="0.25">
      <c r="A1604" t="s">
        <v>11</v>
      </c>
      <c r="B1604" t="s">
        <v>18</v>
      </c>
      <c r="C1604">
        <v>5</v>
      </c>
      <c r="D1604" t="s">
        <v>660</v>
      </c>
      <c r="E1604" s="65">
        <v>37</v>
      </c>
      <c r="F1604" t="s">
        <v>665</v>
      </c>
      <c r="G1604" t="s">
        <v>16</v>
      </c>
      <c r="H1604" t="s">
        <v>17</v>
      </c>
      <c r="I1604">
        <v>8</v>
      </c>
      <c r="J1604" t="s">
        <v>677</v>
      </c>
      <c r="K1604" t="s">
        <v>3666</v>
      </c>
    </row>
    <row r="1605" spans="1:11" x14ac:dyDescent="0.25">
      <c r="A1605" t="s">
        <v>11</v>
      </c>
      <c r="B1605" t="s">
        <v>18</v>
      </c>
      <c r="C1605">
        <v>5</v>
      </c>
      <c r="D1605" t="s">
        <v>660</v>
      </c>
      <c r="E1605" s="65">
        <v>38</v>
      </c>
      <c r="F1605" t="s">
        <v>678</v>
      </c>
      <c r="G1605" t="s">
        <v>12</v>
      </c>
      <c r="H1605" t="s">
        <v>13</v>
      </c>
      <c r="I1605">
        <v>1</v>
      </c>
      <c r="J1605" t="s">
        <v>1777</v>
      </c>
      <c r="K1605" t="s">
        <v>3667</v>
      </c>
    </row>
    <row r="1606" spans="1:11" x14ac:dyDescent="0.25">
      <c r="A1606" t="s">
        <v>11</v>
      </c>
      <c r="B1606" t="s">
        <v>18</v>
      </c>
      <c r="C1606">
        <v>5</v>
      </c>
      <c r="D1606" t="s">
        <v>660</v>
      </c>
      <c r="E1606" s="65">
        <v>38</v>
      </c>
      <c r="F1606" t="s">
        <v>678</v>
      </c>
      <c r="G1606" t="s">
        <v>12</v>
      </c>
      <c r="H1606" t="s">
        <v>13</v>
      </c>
      <c r="I1606">
        <v>2</v>
      </c>
      <c r="J1606" t="s">
        <v>1644</v>
      </c>
      <c r="K1606" t="s">
        <v>3674</v>
      </c>
    </row>
    <row r="1607" spans="1:11" x14ac:dyDescent="0.25">
      <c r="A1607" t="s">
        <v>11</v>
      </c>
      <c r="B1607" t="s">
        <v>18</v>
      </c>
      <c r="C1607">
        <v>5</v>
      </c>
      <c r="D1607" t="s">
        <v>660</v>
      </c>
      <c r="E1607" s="65">
        <v>38</v>
      </c>
      <c r="F1607" t="s">
        <v>678</v>
      </c>
      <c r="G1607" t="s">
        <v>12</v>
      </c>
      <c r="H1607" t="s">
        <v>13</v>
      </c>
      <c r="I1607">
        <v>3</v>
      </c>
      <c r="J1607" t="s">
        <v>1781</v>
      </c>
      <c r="K1607" t="s">
        <v>3675</v>
      </c>
    </row>
    <row r="1608" spans="1:11" x14ac:dyDescent="0.25">
      <c r="A1608" t="s">
        <v>11</v>
      </c>
      <c r="B1608" t="s">
        <v>18</v>
      </c>
      <c r="C1608">
        <v>5</v>
      </c>
      <c r="D1608" t="s">
        <v>660</v>
      </c>
      <c r="E1608" s="65">
        <v>38</v>
      </c>
      <c r="F1608" t="s">
        <v>678</v>
      </c>
      <c r="G1608" t="s">
        <v>12</v>
      </c>
      <c r="H1608" t="s">
        <v>13</v>
      </c>
      <c r="I1608">
        <v>4</v>
      </c>
      <c r="J1608" t="s">
        <v>1782</v>
      </c>
      <c r="K1608" t="s">
        <v>3676</v>
      </c>
    </row>
    <row r="1609" spans="1:11" x14ac:dyDescent="0.25">
      <c r="A1609" t="s">
        <v>11</v>
      </c>
      <c r="B1609" t="s">
        <v>18</v>
      </c>
      <c r="C1609">
        <v>5</v>
      </c>
      <c r="D1609" t="s">
        <v>660</v>
      </c>
      <c r="E1609" s="65">
        <v>38</v>
      </c>
      <c r="F1609" t="s">
        <v>678</v>
      </c>
      <c r="G1609" t="s">
        <v>12</v>
      </c>
      <c r="H1609" t="s">
        <v>13</v>
      </c>
      <c r="I1609">
        <v>5</v>
      </c>
      <c r="J1609" t="s">
        <v>1783</v>
      </c>
      <c r="K1609" t="s">
        <v>3677</v>
      </c>
    </row>
    <row r="1610" spans="1:11" x14ac:dyDescent="0.25">
      <c r="A1610" t="s">
        <v>11</v>
      </c>
      <c r="B1610" t="s">
        <v>18</v>
      </c>
      <c r="C1610">
        <v>5</v>
      </c>
      <c r="D1610" t="s">
        <v>660</v>
      </c>
      <c r="E1610" s="65">
        <v>38</v>
      </c>
      <c r="F1610" t="s">
        <v>678</v>
      </c>
      <c r="G1610" t="s">
        <v>12</v>
      </c>
      <c r="H1610" t="s">
        <v>13</v>
      </c>
      <c r="I1610">
        <v>6</v>
      </c>
      <c r="J1610" t="s">
        <v>679</v>
      </c>
      <c r="K1610" t="s">
        <v>3678</v>
      </c>
    </row>
    <row r="1611" spans="1:11" x14ac:dyDescent="0.25">
      <c r="A1611" t="s">
        <v>11</v>
      </c>
      <c r="B1611" t="s">
        <v>18</v>
      </c>
      <c r="C1611">
        <v>5</v>
      </c>
      <c r="D1611" t="s">
        <v>660</v>
      </c>
      <c r="E1611" s="65">
        <v>38</v>
      </c>
      <c r="F1611" t="s">
        <v>678</v>
      </c>
      <c r="G1611" t="s">
        <v>12</v>
      </c>
      <c r="H1611" t="s">
        <v>13</v>
      </c>
      <c r="I1611">
        <v>7</v>
      </c>
      <c r="J1611" t="s">
        <v>4115</v>
      </c>
      <c r="K1611" t="s">
        <v>3679</v>
      </c>
    </row>
    <row r="1612" spans="1:11" x14ac:dyDescent="0.25">
      <c r="A1612" t="s">
        <v>11</v>
      </c>
      <c r="B1612" t="s">
        <v>18</v>
      </c>
      <c r="C1612">
        <v>5</v>
      </c>
      <c r="D1612" t="s">
        <v>660</v>
      </c>
      <c r="E1612" s="65">
        <v>38</v>
      </c>
      <c r="F1612" t="s">
        <v>678</v>
      </c>
      <c r="G1612" t="s">
        <v>12</v>
      </c>
      <c r="H1612" t="s">
        <v>13</v>
      </c>
      <c r="I1612">
        <v>8</v>
      </c>
      <c r="J1612" t="s">
        <v>681</v>
      </c>
      <c r="K1612" t="s">
        <v>3680</v>
      </c>
    </row>
    <row r="1613" spans="1:11" x14ac:dyDescent="0.25">
      <c r="A1613" t="s">
        <v>11</v>
      </c>
      <c r="B1613" t="s">
        <v>18</v>
      </c>
      <c r="C1613">
        <v>5</v>
      </c>
      <c r="D1613" t="s">
        <v>660</v>
      </c>
      <c r="E1613" s="65">
        <v>38</v>
      </c>
      <c r="F1613" t="s">
        <v>678</v>
      </c>
      <c r="G1613" t="s">
        <v>12</v>
      </c>
      <c r="H1613" t="s">
        <v>13</v>
      </c>
      <c r="I1613">
        <v>9</v>
      </c>
      <c r="J1613" t="s">
        <v>682</v>
      </c>
      <c r="K1613" t="s">
        <v>3681</v>
      </c>
    </row>
    <row r="1614" spans="1:11" x14ac:dyDescent="0.25">
      <c r="A1614" t="s">
        <v>11</v>
      </c>
      <c r="B1614" t="s">
        <v>18</v>
      </c>
      <c r="C1614">
        <v>5</v>
      </c>
      <c r="D1614" t="s">
        <v>660</v>
      </c>
      <c r="E1614" s="65">
        <v>38</v>
      </c>
      <c r="F1614" t="s">
        <v>678</v>
      </c>
      <c r="G1614" t="s">
        <v>12</v>
      </c>
      <c r="H1614" t="s">
        <v>13</v>
      </c>
      <c r="I1614">
        <v>10</v>
      </c>
      <c r="J1614" t="s">
        <v>683</v>
      </c>
      <c r="K1614" t="s">
        <v>3668</v>
      </c>
    </row>
    <row r="1615" spans="1:11" x14ac:dyDescent="0.25">
      <c r="A1615" t="s">
        <v>11</v>
      </c>
      <c r="B1615" t="s">
        <v>18</v>
      </c>
      <c r="C1615">
        <v>5</v>
      </c>
      <c r="D1615" t="s">
        <v>660</v>
      </c>
      <c r="E1615" s="65">
        <v>38</v>
      </c>
      <c r="F1615" t="s">
        <v>678</v>
      </c>
      <c r="G1615" t="s">
        <v>12</v>
      </c>
      <c r="H1615" t="s">
        <v>13</v>
      </c>
      <c r="I1615">
        <v>11</v>
      </c>
      <c r="J1615" t="s">
        <v>684</v>
      </c>
      <c r="K1615" t="s">
        <v>3669</v>
      </c>
    </row>
    <row r="1616" spans="1:11" x14ac:dyDescent="0.25">
      <c r="A1616" t="s">
        <v>11</v>
      </c>
      <c r="B1616" t="s">
        <v>18</v>
      </c>
      <c r="C1616">
        <v>5</v>
      </c>
      <c r="D1616" t="s">
        <v>660</v>
      </c>
      <c r="E1616" s="65">
        <v>38</v>
      </c>
      <c r="F1616" t="s">
        <v>678</v>
      </c>
      <c r="G1616" t="s">
        <v>12</v>
      </c>
      <c r="H1616" t="s">
        <v>13</v>
      </c>
      <c r="I1616">
        <v>12</v>
      </c>
      <c r="J1616" t="s">
        <v>4116</v>
      </c>
      <c r="K1616" t="s">
        <v>3670</v>
      </c>
    </row>
    <row r="1617" spans="1:11" x14ac:dyDescent="0.25">
      <c r="A1617" t="s">
        <v>11</v>
      </c>
      <c r="B1617" t="s">
        <v>18</v>
      </c>
      <c r="C1617">
        <v>5</v>
      </c>
      <c r="D1617" t="s">
        <v>660</v>
      </c>
      <c r="E1617" s="65">
        <v>38</v>
      </c>
      <c r="F1617" t="s">
        <v>678</v>
      </c>
      <c r="G1617" t="s">
        <v>12</v>
      </c>
      <c r="H1617" t="s">
        <v>13</v>
      </c>
      <c r="I1617">
        <v>13</v>
      </c>
      <c r="J1617" t="s">
        <v>685</v>
      </c>
      <c r="K1617" t="s">
        <v>3671</v>
      </c>
    </row>
    <row r="1618" spans="1:11" x14ac:dyDescent="0.25">
      <c r="A1618" t="s">
        <v>11</v>
      </c>
      <c r="B1618" t="s">
        <v>18</v>
      </c>
      <c r="C1618">
        <v>5</v>
      </c>
      <c r="D1618" t="s">
        <v>660</v>
      </c>
      <c r="E1618" s="65">
        <v>38</v>
      </c>
      <c r="F1618" t="s">
        <v>678</v>
      </c>
      <c r="G1618" t="s">
        <v>12</v>
      </c>
      <c r="H1618" t="s">
        <v>13</v>
      </c>
      <c r="I1618">
        <v>14</v>
      </c>
      <c r="J1618" t="s">
        <v>1780</v>
      </c>
      <c r="K1618" t="s">
        <v>3672</v>
      </c>
    </row>
    <row r="1619" spans="1:11" x14ac:dyDescent="0.25">
      <c r="A1619" t="s">
        <v>11</v>
      </c>
      <c r="B1619" t="s">
        <v>18</v>
      </c>
      <c r="C1619">
        <v>5</v>
      </c>
      <c r="D1619" t="s">
        <v>660</v>
      </c>
      <c r="E1619" s="65">
        <v>38</v>
      </c>
      <c r="F1619" t="s">
        <v>678</v>
      </c>
      <c r="G1619" t="s">
        <v>12</v>
      </c>
      <c r="H1619" t="s">
        <v>13</v>
      </c>
      <c r="I1619">
        <v>15</v>
      </c>
      <c r="J1619" t="s">
        <v>1643</v>
      </c>
      <c r="K1619" t="s">
        <v>3673</v>
      </c>
    </row>
    <row r="1620" spans="1:11" x14ac:dyDescent="0.25">
      <c r="A1620" t="s">
        <v>11</v>
      </c>
      <c r="B1620" t="s">
        <v>18</v>
      </c>
      <c r="C1620">
        <v>5</v>
      </c>
      <c r="D1620" t="s">
        <v>660</v>
      </c>
      <c r="E1620" s="65">
        <v>38</v>
      </c>
      <c r="F1620" t="s">
        <v>678</v>
      </c>
      <c r="G1620" t="s">
        <v>14</v>
      </c>
      <c r="H1620" t="s">
        <v>15</v>
      </c>
      <c r="I1620">
        <v>1</v>
      </c>
      <c r="J1620" t="s">
        <v>680</v>
      </c>
      <c r="K1620" t="s">
        <v>3682</v>
      </c>
    </row>
    <row r="1621" spans="1:11" x14ac:dyDescent="0.25">
      <c r="A1621" t="s">
        <v>11</v>
      </c>
      <c r="B1621" t="s">
        <v>18</v>
      </c>
      <c r="C1621">
        <v>5</v>
      </c>
      <c r="D1621" t="s">
        <v>660</v>
      </c>
      <c r="E1621" s="65">
        <v>38</v>
      </c>
      <c r="F1621" t="s">
        <v>678</v>
      </c>
      <c r="G1621" t="s">
        <v>14</v>
      </c>
      <c r="H1621" t="s">
        <v>15</v>
      </c>
      <c r="I1621">
        <v>2</v>
      </c>
      <c r="J1621" t="s">
        <v>686</v>
      </c>
      <c r="K1621" t="s">
        <v>3683</v>
      </c>
    </row>
    <row r="1622" spans="1:11" x14ac:dyDescent="0.25">
      <c r="A1622" t="s">
        <v>11</v>
      </c>
      <c r="B1622" t="s">
        <v>18</v>
      </c>
      <c r="C1622">
        <v>5</v>
      </c>
      <c r="D1622" t="s">
        <v>660</v>
      </c>
      <c r="E1622" s="65">
        <v>38</v>
      </c>
      <c r="F1622" t="s">
        <v>678</v>
      </c>
      <c r="G1622" t="s">
        <v>14</v>
      </c>
      <c r="H1622" t="s">
        <v>15</v>
      </c>
      <c r="I1622">
        <v>3</v>
      </c>
      <c r="J1622" t="s">
        <v>687</v>
      </c>
      <c r="K1622" t="s">
        <v>3684</v>
      </c>
    </row>
    <row r="1623" spans="1:11" x14ac:dyDescent="0.25">
      <c r="A1623" t="s">
        <v>11</v>
      </c>
      <c r="B1623" t="s">
        <v>18</v>
      </c>
      <c r="C1623">
        <v>5</v>
      </c>
      <c r="D1623" t="s">
        <v>660</v>
      </c>
      <c r="E1623" s="65">
        <v>38</v>
      </c>
      <c r="F1623" t="s">
        <v>678</v>
      </c>
      <c r="G1623" t="s">
        <v>16</v>
      </c>
      <c r="H1623" t="s">
        <v>17</v>
      </c>
      <c r="I1623">
        <v>1</v>
      </c>
      <c r="J1623" t="s">
        <v>1778</v>
      </c>
      <c r="K1623" t="s">
        <v>3685</v>
      </c>
    </row>
    <row r="1624" spans="1:11" x14ac:dyDescent="0.25">
      <c r="A1624" t="s">
        <v>11</v>
      </c>
      <c r="B1624" t="s">
        <v>18</v>
      </c>
      <c r="C1624">
        <v>5</v>
      </c>
      <c r="D1624" t="s">
        <v>660</v>
      </c>
      <c r="E1624" s="65">
        <v>38</v>
      </c>
      <c r="F1624" t="s">
        <v>678</v>
      </c>
      <c r="G1624" t="s">
        <v>16</v>
      </c>
      <c r="H1624" t="s">
        <v>17</v>
      </c>
      <c r="I1624">
        <v>2</v>
      </c>
      <c r="J1624" t="s">
        <v>1779</v>
      </c>
      <c r="K1624" t="s">
        <v>3686</v>
      </c>
    </row>
    <row r="1625" spans="1:11" x14ac:dyDescent="0.25">
      <c r="A1625" t="s">
        <v>11</v>
      </c>
      <c r="B1625" t="s">
        <v>18</v>
      </c>
      <c r="C1625">
        <v>5</v>
      </c>
      <c r="D1625" t="s">
        <v>660</v>
      </c>
      <c r="E1625" s="65">
        <v>39</v>
      </c>
      <c r="F1625" t="s">
        <v>688</v>
      </c>
      <c r="G1625" t="s">
        <v>12</v>
      </c>
      <c r="H1625" t="s">
        <v>13</v>
      </c>
      <c r="I1625">
        <v>1</v>
      </c>
      <c r="J1625" t="s">
        <v>689</v>
      </c>
      <c r="K1625" t="s">
        <v>3687</v>
      </c>
    </row>
    <row r="1626" spans="1:11" x14ac:dyDescent="0.25">
      <c r="A1626" t="s">
        <v>11</v>
      </c>
      <c r="B1626" t="s">
        <v>18</v>
      </c>
      <c r="C1626">
        <v>5</v>
      </c>
      <c r="D1626" t="s">
        <v>660</v>
      </c>
      <c r="E1626" s="65">
        <v>39</v>
      </c>
      <c r="F1626" t="s">
        <v>688</v>
      </c>
      <c r="G1626" t="s">
        <v>12</v>
      </c>
      <c r="H1626" t="s">
        <v>13</v>
      </c>
      <c r="I1626">
        <v>2</v>
      </c>
      <c r="J1626" t="s">
        <v>691</v>
      </c>
      <c r="K1626" t="s">
        <v>3688</v>
      </c>
    </row>
    <row r="1627" spans="1:11" x14ac:dyDescent="0.25">
      <c r="A1627" t="s">
        <v>11</v>
      </c>
      <c r="B1627" t="s">
        <v>18</v>
      </c>
      <c r="C1627">
        <v>5</v>
      </c>
      <c r="D1627" t="s">
        <v>660</v>
      </c>
      <c r="E1627" s="65">
        <v>39</v>
      </c>
      <c r="F1627" t="s">
        <v>688</v>
      </c>
      <c r="G1627" t="s">
        <v>12</v>
      </c>
      <c r="H1627" t="s">
        <v>13</v>
      </c>
      <c r="I1627">
        <v>3</v>
      </c>
      <c r="J1627" t="s">
        <v>693</v>
      </c>
      <c r="K1627" t="s">
        <v>3689</v>
      </c>
    </row>
    <row r="1628" spans="1:11" x14ac:dyDescent="0.25">
      <c r="A1628" t="s">
        <v>11</v>
      </c>
      <c r="B1628" t="s">
        <v>18</v>
      </c>
      <c r="C1628">
        <v>5</v>
      </c>
      <c r="D1628" t="s">
        <v>660</v>
      </c>
      <c r="E1628" s="65">
        <v>39</v>
      </c>
      <c r="F1628" t="s">
        <v>688</v>
      </c>
      <c r="G1628" t="s">
        <v>12</v>
      </c>
      <c r="H1628" t="s">
        <v>13</v>
      </c>
      <c r="I1628">
        <v>4</v>
      </c>
      <c r="J1628" t="s">
        <v>1785</v>
      </c>
      <c r="K1628" t="s">
        <v>3690</v>
      </c>
    </row>
    <row r="1629" spans="1:11" x14ac:dyDescent="0.25">
      <c r="A1629" t="s">
        <v>11</v>
      </c>
      <c r="B1629" t="s">
        <v>18</v>
      </c>
      <c r="C1629">
        <v>5</v>
      </c>
      <c r="D1629" t="s">
        <v>660</v>
      </c>
      <c r="E1629" s="65">
        <v>39</v>
      </c>
      <c r="F1629" t="s">
        <v>688</v>
      </c>
      <c r="G1629" t="s">
        <v>12</v>
      </c>
      <c r="H1629" t="s">
        <v>13</v>
      </c>
      <c r="I1629">
        <v>5</v>
      </c>
      <c r="J1629" t="s">
        <v>1786</v>
      </c>
      <c r="K1629" t="s">
        <v>3691</v>
      </c>
    </row>
    <row r="1630" spans="1:11" x14ac:dyDescent="0.25">
      <c r="A1630" t="s">
        <v>11</v>
      </c>
      <c r="B1630" t="s">
        <v>18</v>
      </c>
      <c r="C1630">
        <v>5</v>
      </c>
      <c r="D1630" t="s">
        <v>660</v>
      </c>
      <c r="E1630" s="65">
        <v>39</v>
      </c>
      <c r="F1630" t="s">
        <v>688</v>
      </c>
      <c r="G1630" t="s">
        <v>14</v>
      </c>
      <c r="H1630" t="s">
        <v>15</v>
      </c>
      <c r="I1630">
        <v>1</v>
      </c>
      <c r="J1630" t="s">
        <v>690</v>
      </c>
      <c r="K1630" t="s">
        <v>3692</v>
      </c>
    </row>
    <row r="1631" spans="1:11" x14ac:dyDescent="0.25">
      <c r="A1631" t="s">
        <v>11</v>
      </c>
      <c r="B1631" t="s">
        <v>18</v>
      </c>
      <c r="C1631">
        <v>5</v>
      </c>
      <c r="D1631" t="s">
        <v>660</v>
      </c>
      <c r="E1631" s="65">
        <v>39</v>
      </c>
      <c r="F1631" t="s">
        <v>688</v>
      </c>
      <c r="G1631" t="s">
        <v>14</v>
      </c>
      <c r="H1631" t="s">
        <v>15</v>
      </c>
      <c r="I1631">
        <v>2</v>
      </c>
      <c r="J1631" t="s">
        <v>694</v>
      </c>
      <c r="K1631" t="s">
        <v>3693</v>
      </c>
    </row>
    <row r="1632" spans="1:11" x14ac:dyDescent="0.25">
      <c r="A1632" t="s">
        <v>11</v>
      </c>
      <c r="B1632" t="s">
        <v>18</v>
      </c>
      <c r="C1632">
        <v>5</v>
      </c>
      <c r="D1632" t="s">
        <v>660</v>
      </c>
      <c r="E1632" s="65">
        <v>39</v>
      </c>
      <c r="F1632" t="s">
        <v>688</v>
      </c>
      <c r="G1632" t="s">
        <v>14</v>
      </c>
      <c r="H1632" t="s">
        <v>15</v>
      </c>
      <c r="I1632">
        <v>3</v>
      </c>
      <c r="J1632" t="s">
        <v>695</v>
      </c>
      <c r="K1632" t="s">
        <v>3694</v>
      </c>
    </row>
    <row r="1633" spans="1:11" x14ac:dyDescent="0.25">
      <c r="A1633" t="s">
        <v>11</v>
      </c>
      <c r="B1633" t="s">
        <v>18</v>
      </c>
      <c r="C1633">
        <v>5</v>
      </c>
      <c r="D1633" t="s">
        <v>660</v>
      </c>
      <c r="E1633" s="65">
        <v>39</v>
      </c>
      <c r="F1633" t="s">
        <v>688</v>
      </c>
      <c r="G1633" t="s">
        <v>16</v>
      </c>
      <c r="H1633" t="s">
        <v>17</v>
      </c>
      <c r="I1633">
        <v>1</v>
      </c>
      <c r="J1633" t="s">
        <v>692</v>
      </c>
      <c r="K1633" t="s">
        <v>3695</v>
      </c>
    </row>
    <row r="1634" spans="1:11" x14ac:dyDescent="0.25">
      <c r="A1634" t="s">
        <v>11</v>
      </c>
      <c r="B1634" t="s">
        <v>18</v>
      </c>
      <c r="C1634">
        <v>5</v>
      </c>
      <c r="D1634" t="s">
        <v>660</v>
      </c>
      <c r="E1634" s="65">
        <v>39</v>
      </c>
      <c r="F1634" t="s">
        <v>688</v>
      </c>
      <c r="G1634" t="s">
        <v>16</v>
      </c>
      <c r="H1634" t="s">
        <v>17</v>
      </c>
      <c r="I1634">
        <v>2</v>
      </c>
      <c r="J1634" t="s">
        <v>696</v>
      </c>
      <c r="K1634" t="s">
        <v>3696</v>
      </c>
    </row>
    <row r="1635" spans="1:11" x14ac:dyDescent="0.25">
      <c r="A1635" t="s">
        <v>11</v>
      </c>
      <c r="B1635" t="s">
        <v>18</v>
      </c>
      <c r="C1635">
        <v>5</v>
      </c>
      <c r="D1635" t="s">
        <v>660</v>
      </c>
      <c r="E1635" s="65">
        <v>40</v>
      </c>
      <c r="F1635" t="s">
        <v>697</v>
      </c>
      <c r="G1635" t="s">
        <v>12</v>
      </c>
      <c r="H1635" t="s">
        <v>13</v>
      </c>
      <c r="I1635">
        <v>1</v>
      </c>
      <c r="J1635" t="s">
        <v>698</v>
      </c>
      <c r="K1635" t="s">
        <v>3697</v>
      </c>
    </row>
    <row r="1636" spans="1:11" x14ac:dyDescent="0.25">
      <c r="A1636" t="s">
        <v>11</v>
      </c>
      <c r="B1636" t="s">
        <v>18</v>
      </c>
      <c r="C1636">
        <v>5</v>
      </c>
      <c r="D1636" t="s">
        <v>660</v>
      </c>
      <c r="E1636" s="65">
        <v>40</v>
      </c>
      <c r="F1636" t="s">
        <v>697</v>
      </c>
      <c r="G1636" t="s">
        <v>12</v>
      </c>
      <c r="H1636" t="s">
        <v>13</v>
      </c>
      <c r="I1636">
        <v>2</v>
      </c>
      <c r="J1636" t="s">
        <v>699</v>
      </c>
      <c r="K1636" t="s">
        <v>3698</v>
      </c>
    </row>
    <row r="1637" spans="1:11" x14ac:dyDescent="0.25">
      <c r="A1637" t="s">
        <v>11</v>
      </c>
      <c r="B1637" t="s">
        <v>18</v>
      </c>
      <c r="C1637">
        <v>5</v>
      </c>
      <c r="D1637" t="s">
        <v>660</v>
      </c>
      <c r="E1637" s="65">
        <v>40</v>
      </c>
      <c r="F1637" t="s">
        <v>697</v>
      </c>
      <c r="G1637" t="s">
        <v>12</v>
      </c>
      <c r="H1637" t="s">
        <v>13</v>
      </c>
      <c r="I1637">
        <v>3</v>
      </c>
      <c r="J1637" t="s">
        <v>700</v>
      </c>
      <c r="K1637" t="s">
        <v>3699</v>
      </c>
    </row>
    <row r="1638" spans="1:11" x14ac:dyDescent="0.25">
      <c r="A1638" t="s">
        <v>11</v>
      </c>
      <c r="B1638" t="s">
        <v>18</v>
      </c>
      <c r="C1638">
        <v>5</v>
      </c>
      <c r="D1638" t="s">
        <v>660</v>
      </c>
      <c r="E1638" s="65">
        <v>40</v>
      </c>
      <c r="F1638" t="s">
        <v>697</v>
      </c>
      <c r="G1638" t="s">
        <v>14</v>
      </c>
      <c r="H1638" t="s">
        <v>15</v>
      </c>
      <c r="I1638">
        <v>1</v>
      </c>
      <c r="J1638" t="s">
        <v>4117</v>
      </c>
      <c r="K1638" t="s">
        <v>3700</v>
      </c>
    </row>
    <row r="1639" spans="1:11" x14ac:dyDescent="0.25">
      <c r="A1639" t="s">
        <v>11</v>
      </c>
      <c r="B1639" t="s">
        <v>18</v>
      </c>
      <c r="C1639">
        <v>5</v>
      </c>
      <c r="D1639" t="s">
        <v>660</v>
      </c>
      <c r="E1639" s="65">
        <v>40</v>
      </c>
      <c r="F1639" t="s">
        <v>697</v>
      </c>
      <c r="G1639" t="s">
        <v>14</v>
      </c>
      <c r="H1639" t="s">
        <v>15</v>
      </c>
      <c r="I1639">
        <v>2</v>
      </c>
      <c r="J1639" t="s">
        <v>701</v>
      </c>
      <c r="K1639" t="s">
        <v>3701</v>
      </c>
    </row>
    <row r="1640" spans="1:11" x14ac:dyDescent="0.25">
      <c r="A1640" t="s">
        <v>11</v>
      </c>
      <c r="B1640" t="s">
        <v>18</v>
      </c>
      <c r="C1640">
        <v>5</v>
      </c>
      <c r="D1640" t="s">
        <v>660</v>
      </c>
      <c r="E1640" s="65">
        <v>40</v>
      </c>
      <c r="F1640" t="s">
        <v>697</v>
      </c>
      <c r="G1640" t="s">
        <v>16</v>
      </c>
      <c r="H1640" t="s">
        <v>17</v>
      </c>
      <c r="I1640">
        <v>1</v>
      </c>
      <c r="J1640" t="s">
        <v>702</v>
      </c>
      <c r="K1640" t="s">
        <v>3702</v>
      </c>
    </row>
    <row r="1641" spans="1:11" x14ac:dyDescent="0.25">
      <c r="A1641" t="s">
        <v>11</v>
      </c>
      <c r="B1641" t="s">
        <v>18</v>
      </c>
      <c r="C1641">
        <v>5</v>
      </c>
      <c r="D1641" t="s">
        <v>660</v>
      </c>
      <c r="E1641" s="65">
        <v>40</v>
      </c>
      <c r="F1641" t="s">
        <v>697</v>
      </c>
      <c r="G1641" t="s">
        <v>16</v>
      </c>
      <c r="H1641" t="s">
        <v>17</v>
      </c>
      <c r="I1641">
        <v>2</v>
      </c>
      <c r="J1641" t="s">
        <v>703</v>
      </c>
      <c r="K1641" t="s">
        <v>3703</v>
      </c>
    </row>
    <row r="1642" spans="1:11" x14ac:dyDescent="0.25">
      <c r="A1642" t="s">
        <v>11</v>
      </c>
      <c r="B1642" t="s">
        <v>18</v>
      </c>
      <c r="C1642">
        <v>5</v>
      </c>
      <c r="D1642" t="s">
        <v>660</v>
      </c>
      <c r="E1642" s="65">
        <v>41</v>
      </c>
      <c r="F1642" t="s">
        <v>704</v>
      </c>
      <c r="G1642" t="s">
        <v>12</v>
      </c>
      <c r="H1642" t="s">
        <v>13</v>
      </c>
      <c r="I1642">
        <v>1</v>
      </c>
      <c r="J1642" t="s">
        <v>705</v>
      </c>
      <c r="K1642" t="s">
        <v>3704</v>
      </c>
    </row>
    <row r="1643" spans="1:11" x14ac:dyDescent="0.25">
      <c r="A1643" t="s">
        <v>11</v>
      </c>
      <c r="B1643" t="s">
        <v>18</v>
      </c>
      <c r="C1643">
        <v>5</v>
      </c>
      <c r="D1643" t="s">
        <v>660</v>
      </c>
      <c r="E1643" s="65">
        <v>41</v>
      </c>
      <c r="F1643" t="s">
        <v>704</v>
      </c>
      <c r="G1643" t="s">
        <v>12</v>
      </c>
      <c r="H1643" t="s">
        <v>13</v>
      </c>
      <c r="I1643">
        <v>2</v>
      </c>
      <c r="J1643" t="s">
        <v>708</v>
      </c>
      <c r="K1643" t="s">
        <v>4118</v>
      </c>
    </row>
    <row r="1644" spans="1:11" x14ac:dyDescent="0.25">
      <c r="A1644" t="s">
        <v>11</v>
      </c>
      <c r="B1644" t="s">
        <v>18</v>
      </c>
      <c r="C1644">
        <v>5</v>
      </c>
      <c r="D1644" t="s">
        <v>660</v>
      </c>
      <c r="E1644" s="65">
        <v>41</v>
      </c>
      <c r="F1644" t="s">
        <v>704</v>
      </c>
      <c r="G1644" t="s">
        <v>12</v>
      </c>
      <c r="H1644" t="s">
        <v>13</v>
      </c>
      <c r="I1644">
        <v>3</v>
      </c>
      <c r="J1644" t="s">
        <v>709</v>
      </c>
      <c r="K1644" t="s">
        <v>3705</v>
      </c>
    </row>
    <row r="1645" spans="1:11" x14ac:dyDescent="0.25">
      <c r="A1645" t="s">
        <v>11</v>
      </c>
      <c r="B1645" t="s">
        <v>18</v>
      </c>
      <c r="C1645">
        <v>5</v>
      </c>
      <c r="D1645" t="s">
        <v>660</v>
      </c>
      <c r="E1645" s="65">
        <v>41</v>
      </c>
      <c r="F1645" t="s">
        <v>704</v>
      </c>
      <c r="G1645" t="s">
        <v>12</v>
      </c>
      <c r="H1645" t="s">
        <v>13</v>
      </c>
      <c r="I1645">
        <v>4</v>
      </c>
      <c r="J1645" t="s">
        <v>712</v>
      </c>
      <c r="K1645" t="s">
        <v>3706</v>
      </c>
    </row>
    <row r="1646" spans="1:11" x14ac:dyDescent="0.25">
      <c r="A1646" t="s">
        <v>11</v>
      </c>
      <c r="B1646" t="s">
        <v>18</v>
      </c>
      <c r="C1646">
        <v>5</v>
      </c>
      <c r="D1646" t="s">
        <v>660</v>
      </c>
      <c r="E1646" s="65">
        <v>41</v>
      </c>
      <c r="F1646" t="s">
        <v>704</v>
      </c>
      <c r="G1646" t="s">
        <v>14</v>
      </c>
      <c r="H1646" t="s">
        <v>15</v>
      </c>
      <c r="I1646">
        <v>1</v>
      </c>
      <c r="J1646" t="s">
        <v>706</v>
      </c>
      <c r="K1646" t="s">
        <v>3708</v>
      </c>
    </row>
    <row r="1647" spans="1:11" x14ac:dyDescent="0.25">
      <c r="A1647" t="s">
        <v>11</v>
      </c>
      <c r="B1647" t="s">
        <v>18</v>
      </c>
      <c r="C1647">
        <v>5</v>
      </c>
      <c r="D1647" t="s">
        <v>660</v>
      </c>
      <c r="E1647" s="65">
        <v>41</v>
      </c>
      <c r="F1647" t="s">
        <v>704</v>
      </c>
      <c r="G1647" t="s">
        <v>14</v>
      </c>
      <c r="H1647" t="s">
        <v>15</v>
      </c>
      <c r="I1647">
        <v>2</v>
      </c>
      <c r="J1647" t="s">
        <v>707</v>
      </c>
      <c r="K1647" t="s">
        <v>3709</v>
      </c>
    </row>
    <row r="1648" spans="1:11" x14ac:dyDescent="0.25">
      <c r="A1648" t="s">
        <v>11</v>
      </c>
      <c r="B1648" t="s">
        <v>18</v>
      </c>
      <c r="C1648">
        <v>5</v>
      </c>
      <c r="D1648" t="s">
        <v>660</v>
      </c>
      <c r="E1648" s="65">
        <v>41</v>
      </c>
      <c r="F1648" t="s">
        <v>704</v>
      </c>
      <c r="G1648" t="s">
        <v>14</v>
      </c>
      <c r="H1648" t="s">
        <v>15</v>
      </c>
      <c r="I1648">
        <v>3</v>
      </c>
      <c r="J1648" t="s">
        <v>710</v>
      </c>
      <c r="K1648" t="s">
        <v>3710</v>
      </c>
    </row>
    <row r="1649" spans="1:11" x14ac:dyDescent="0.25">
      <c r="A1649" t="s">
        <v>11</v>
      </c>
      <c r="B1649" t="s">
        <v>18</v>
      </c>
      <c r="C1649">
        <v>5</v>
      </c>
      <c r="D1649" t="s">
        <v>660</v>
      </c>
      <c r="E1649" s="65">
        <v>41</v>
      </c>
      <c r="F1649" t="s">
        <v>704</v>
      </c>
      <c r="G1649" t="s">
        <v>14</v>
      </c>
      <c r="H1649" t="s">
        <v>15</v>
      </c>
      <c r="I1649">
        <v>4</v>
      </c>
      <c r="J1649" t="s">
        <v>713</v>
      </c>
      <c r="K1649" t="s">
        <v>3711</v>
      </c>
    </row>
    <row r="1650" spans="1:11" x14ac:dyDescent="0.25">
      <c r="A1650" t="s">
        <v>11</v>
      </c>
      <c r="B1650" t="s">
        <v>18</v>
      </c>
      <c r="C1650">
        <v>5</v>
      </c>
      <c r="D1650" t="s">
        <v>660</v>
      </c>
      <c r="E1650" s="65">
        <v>41</v>
      </c>
      <c r="F1650" t="s">
        <v>704</v>
      </c>
      <c r="G1650" t="s">
        <v>16</v>
      </c>
      <c r="H1650" t="s">
        <v>17</v>
      </c>
      <c r="I1650">
        <v>1</v>
      </c>
      <c r="J1650" t="s">
        <v>711</v>
      </c>
      <c r="K1650" t="s">
        <v>3712</v>
      </c>
    </row>
    <row r="1651" spans="1:11" x14ac:dyDescent="0.25">
      <c r="A1651" t="s">
        <v>11</v>
      </c>
      <c r="B1651" t="s">
        <v>18</v>
      </c>
      <c r="C1651">
        <v>5</v>
      </c>
      <c r="D1651" t="s">
        <v>660</v>
      </c>
      <c r="E1651" s="65">
        <v>41</v>
      </c>
      <c r="F1651" t="s">
        <v>704</v>
      </c>
      <c r="G1651" t="s">
        <v>16</v>
      </c>
      <c r="H1651" t="s">
        <v>17</v>
      </c>
      <c r="I1651">
        <v>2</v>
      </c>
      <c r="J1651" t="s">
        <v>714</v>
      </c>
      <c r="K1651" t="s">
        <v>3713</v>
      </c>
    </row>
    <row r="1652" spans="1:11" x14ac:dyDescent="0.25">
      <c r="A1652" t="s">
        <v>11</v>
      </c>
      <c r="B1652" t="s">
        <v>18</v>
      </c>
      <c r="C1652">
        <v>5</v>
      </c>
      <c r="D1652" t="s">
        <v>660</v>
      </c>
      <c r="E1652" s="65">
        <v>42</v>
      </c>
      <c r="F1652" t="s">
        <v>715</v>
      </c>
      <c r="G1652" t="s">
        <v>12</v>
      </c>
      <c r="H1652" t="s">
        <v>13</v>
      </c>
      <c r="I1652">
        <v>1</v>
      </c>
      <c r="J1652" t="s">
        <v>716</v>
      </c>
      <c r="K1652" t="s">
        <v>3714</v>
      </c>
    </row>
    <row r="1653" spans="1:11" x14ac:dyDescent="0.25">
      <c r="A1653" t="s">
        <v>11</v>
      </c>
      <c r="B1653" t="s">
        <v>18</v>
      </c>
      <c r="C1653">
        <v>5</v>
      </c>
      <c r="D1653" t="s">
        <v>660</v>
      </c>
      <c r="E1653" s="65">
        <v>42</v>
      </c>
      <c r="F1653" t="s">
        <v>715</v>
      </c>
      <c r="G1653" t="s">
        <v>12</v>
      </c>
      <c r="H1653" t="s">
        <v>13</v>
      </c>
      <c r="I1653">
        <v>2</v>
      </c>
      <c r="J1653" t="s">
        <v>717</v>
      </c>
      <c r="K1653" t="s">
        <v>3715</v>
      </c>
    </row>
    <row r="1654" spans="1:11" x14ac:dyDescent="0.25">
      <c r="A1654" t="s">
        <v>11</v>
      </c>
      <c r="B1654" t="s">
        <v>18</v>
      </c>
      <c r="C1654">
        <v>5</v>
      </c>
      <c r="D1654" t="s">
        <v>660</v>
      </c>
      <c r="E1654" s="65">
        <v>42</v>
      </c>
      <c r="F1654" t="s">
        <v>715</v>
      </c>
      <c r="G1654" t="s">
        <v>14</v>
      </c>
      <c r="H1654" t="s">
        <v>15</v>
      </c>
      <c r="I1654">
        <v>1</v>
      </c>
      <c r="J1654" t="s">
        <v>718</v>
      </c>
      <c r="K1654" t="s">
        <v>3716</v>
      </c>
    </row>
    <row r="1655" spans="1:11" x14ac:dyDescent="0.25">
      <c r="A1655" t="s">
        <v>11</v>
      </c>
      <c r="B1655" t="s">
        <v>18</v>
      </c>
      <c r="C1655">
        <v>5</v>
      </c>
      <c r="D1655" t="s">
        <v>660</v>
      </c>
      <c r="E1655" s="65">
        <v>42</v>
      </c>
      <c r="F1655" t="s">
        <v>715</v>
      </c>
      <c r="G1655" t="s">
        <v>14</v>
      </c>
      <c r="H1655" t="s">
        <v>15</v>
      </c>
      <c r="I1655">
        <v>2</v>
      </c>
      <c r="J1655" t="s">
        <v>719</v>
      </c>
      <c r="K1655" t="s">
        <v>3717</v>
      </c>
    </row>
    <row r="1656" spans="1:11" x14ac:dyDescent="0.25">
      <c r="A1656" t="s">
        <v>11</v>
      </c>
      <c r="B1656" t="s">
        <v>18</v>
      </c>
      <c r="C1656">
        <v>5</v>
      </c>
      <c r="D1656" t="s">
        <v>660</v>
      </c>
      <c r="E1656" s="65">
        <v>42</v>
      </c>
      <c r="F1656" t="s">
        <v>715</v>
      </c>
      <c r="G1656" t="s">
        <v>14</v>
      </c>
      <c r="H1656" t="s">
        <v>15</v>
      </c>
      <c r="I1656">
        <v>3</v>
      </c>
      <c r="J1656" t="s">
        <v>721</v>
      </c>
      <c r="K1656" t="s">
        <v>3718</v>
      </c>
    </row>
    <row r="1657" spans="1:11" x14ac:dyDescent="0.25">
      <c r="A1657" t="s">
        <v>11</v>
      </c>
      <c r="B1657" t="s">
        <v>18</v>
      </c>
      <c r="C1657">
        <v>5</v>
      </c>
      <c r="D1657" t="s">
        <v>660</v>
      </c>
      <c r="E1657" s="65">
        <v>42</v>
      </c>
      <c r="F1657" t="s">
        <v>715</v>
      </c>
      <c r="G1657" t="s">
        <v>16</v>
      </c>
      <c r="H1657" t="s">
        <v>17</v>
      </c>
      <c r="I1657">
        <v>1</v>
      </c>
      <c r="J1657" t="s">
        <v>4119</v>
      </c>
      <c r="K1657" t="s">
        <v>3719</v>
      </c>
    </row>
    <row r="1658" spans="1:11" x14ac:dyDescent="0.25">
      <c r="A1658" t="s">
        <v>11</v>
      </c>
      <c r="B1658" t="s">
        <v>18</v>
      </c>
      <c r="C1658">
        <v>5</v>
      </c>
      <c r="D1658" t="s">
        <v>660</v>
      </c>
      <c r="E1658" s="65">
        <v>42</v>
      </c>
      <c r="F1658" t="s">
        <v>715</v>
      </c>
      <c r="G1658" t="s">
        <v>16</v>
      </c>
      <c r="H1658" t="s">
        <v>17</v>
      </c>
      <c r="I1658">
        <v>2</v>
      </c>
      <c r="J1658" t="s">
        <v>720</v>
      </c>
      <c r="K1658" t="s">
        <v>3720</v>
      </c>
    </row>
    <row r="1659" spans="1:11" x14ac:dyDescent="0.25">
      <c r="A1659" t="s">
        <v>11</v>
      </c>
      <c r="B1659" t="s">
        <v>18</v>
      </c>
      <c r="C1659">
        <v>5</v>
      </c>
      <c r="D1659" t="s">
        <v>660</v>
      </c>
      <c r="E1659" s="65">
        <v>43</v>
      </c>
      <c r="F1659" t="s">
        <v>722</v>
      </c>
      <c r="G1659" t="s">
        <v>12</v>
      </c>
      <c r="H1659" t="s">
        <v>13</v>
      </c>
      <c r="I1659">
        <v>1</v>
      </c>
      <c r="J1659" t="s">
        <v>723</v>
      </c>
      <c r="K1659" t="s">
        <v>3721</v>
      </c>
    </row>
    <row r="1660" spans="1:11" x14ac:dyDescent="0.25">
      <c r="A1660" t="s">
        <v>11</v>
      </c>
      <c r="B1660" t="s">
        <v>18</v>
      </c>
      <c r="C1660">
        <v>5</v>
      </c>
      <c r="D1660" t="s">
        <v>660</v>
      </c>
      <c r="E1660" s="65">
        <v>43</v>
      </c>
      <c r="F1660" t="s">
        <v>722</v>
      </c>
      <c r="G1660" t="s">
        <v>12</v>
      </c>
      <c r="H1660" t="s">
        <v>13</v>
      </c>
      <c r="I1660">
        <v>2</v>
      </c>
      <c r="J1660" t="s">
        <v>724</v>
      </c>
      <c r="K1660" t="s">
        <v>3722</v>
      </c>
    </row>
    <row r="1661" spans="1:11" x14ac:dyDescent="0.25">
      <c r="A1661" t="s">
        <v>11</v>
      </c>
      <c r="B1661" t="s">
        <v>18</v>
      </c>
      <c r="C1661">
        <v>5</v>
      </c>
      <c r="D1661" t="s">
        <v>660</v>
      </c>
      <c r="E1661" s="65">
        <v>43</v>
      </c>
      <c r="F1661" t="s">
        <v>722</v>
      </c>
      <c r="G1661" t="s">
        <v>12</v>
      </c>
      <c r="H1661" t="s">
        <v>13</v>
      </c>
      <c r="I1661">
        <v>3</v>
      </c>
      <c r="J1661" t="s">
        <v>726</v>
      </c>
      <c r="K1661" t="s">
        <v>3723</v>
      </c>
    </row>
    <row r="1662" spans="1:11" x14ac:dyDescent="0.25">
      <c r="A1662" t="s">
        <v>11</v>
      </c>
      <c r="B1662" t="s">
        <v>18</v>
      </c>
      <c r="C1662">
        <v>5</v>
      </c>
      <c r="D1662" t="s">
        <v>660</v>
      </c>
      <c r="E1662" s="65">
        <v>43</v>
      </c>
      <c r="F1662" t="s">
        <v>722</v>
      </c>
      <c r="G1662" t="s">
        <v>12</v>
      </c>
      <c r="H1662" t="s">
        <v>13</v>
      </c>
      <c r="I1662">
        <v>4</v>
      </c>
      <c r="J1662" t="s">
        <v>727</v>
      </c>
      <c r="K1662" t="s">
        <v>3724</v>
      </c>
    </row>
    <row r="1663" spans="1:11" x14ac:dyDescent="0.25">
      <c r="A1663" t="s">
        <v>11</v>
      </c>
      <c r="B1663" t="s">
        <v>18</v>
      </c>
      <c r="C1663">
        <v>5</v>
      </c>
      <c r="D1663" t="s">
        <v>660</v>
      </c>
      <c r="E1663" s="65">
        <v>43</v>
      </c>
      <c r="F1663" t="s">
        <v>722</v>
      </c>
      <c r="G1663" t="s">
        <v>12</v>
      </c>
      <c r="H1663" t="s">
        <v>13</v>
      </c>
      <c r="I1663">
        <v>5</v>
      </c>
      <c r="J1663" t="s">
        <v>728</v>
      </c>
      <c r="K1663" t="s">
        <v>3725</v>
      </c>
    </row>
    <row r="1664" spans="1:11" x14ac:dyDescent="0.25">
      <c r="A1664" t="s">
        <v>11</v>
      </c>
      <c r="B1664" t="s">
        <v>18</v>
      </c>
      <c r="C1664">
        <v>5</v>
      </c>
      <c r="D1664" t="s">
        <v>660</v>
      </c>
      <c r="E1664" s="65">
        <v>43</v>
      </c>
      <c r="F1664" t="s">
        <v>722</v>
      </c>
      <c r="G1664" t="s">
        <v>14</v>
      </c>
      <c r="H1664" t="s">
        <v>15</v>
      </c>
      <c r="I1664">
        <v>1</v>
      </c>
      <c r="J1664" t="s">
        <v>725</v>
      </c>
      <c r="K1664" t="s">
        <v>3726</v>
      </c>
    </row>
    <row r="1665" spans="1:11" x14ac:dyDescent="0.25">
      <c r="A1665" t="s">
        <v>11</v>
      </c>
      <c r="B1665" t="s">
        <v>18</v>
      </c>
      <c r="C1665">
        <v>5</v>
      </c>
      <c r="D1665" t="s">
        <v>660</v>
      </c>
      <c r="E1665" s="65">
        <v>43</v>
      </c>
      <c r="F1665" t="s">
        <v>722</v>
      </c>
      <c r="G1665" t="s">
        <v>16</v>
      </c>
      <c r="H1665" t="s">
        <v>17</v>
      </c>
      <c r="I1665">
        <v>1</v>
      </c>
      <c r="J1665" t="s">
        <v>729</v>
      </c>
      <c r="K1665" t="s">
        <v>3727</v>
      </c>
    </row>
    <row r="1666" spans="1:11" x14ac:dyDescent="0.25">
      <c r="A1666" t="s">
        <v>11</v>
      </c>
      <c r="B1666" t="s">
        <v>18</v>
      </c>
      <c r="C1666">
        <v>5</v>
      </c>
      <c r="D1666" t="s">
        <v>660</v>
      </c>
      <c r="E1666" s="65">
        <v>43</v>
      </c>
      <c r="F1666" t="s">
        <v>722</v>
      </c>
      <c r="G1666" t="s">
        <v>16</v>
      </c>
      <c r="H1666" t="s">
        <v>17</v>
      </c>
      <c r="I1666">
        <v>2</v>
      </c>
      <c r="J1666" t="s">
        <v>4120</v>
      </c>
      <c r="K1666" t="s">
        <v>3728</v>
      </c>
    </row>
    <row r="1667" spans="1:11" x14ac:dyDescent="0.25">
      <c r="A1667" t="s">
        <v>11</v>
      </c>
      <c r="B1667" t="s">
        <v>18</v>
      </c>
      <c r="C1667">
        <v>5</v>
      </c>
      <c r="D1667" t="s">
        <v>660</v>
      </c>
      <c r="E1667" s="65">
        <v>43</v>
      </c>
      <c r="F1667" t="s">
        <v>722</v>
      </c>
      <c r="G1667" t="s">
        <v>16</v>
      </c>
      <c r="H1667" t="s">
        <v>17</v>
      </c>
      <c r="I1667">
        <v>3</v>
      </c>
      <c r="J1667" t="s">
        <v>730</v>
      </c>
      <c r="K1667" t="s">
        <v>3729</v>
      </c>
    </row>
    <row r="1668" spans="1:11" x14ac:dyDescent="0.25">
      <c r="A1668" t="s">
        <v>11</v>
      </c>
      <c r="B1668" t="s">
        <v>18</v>
      </c>
      <c r="C1668">
        <v>5</v>
      </c>
      <c r="D1668" t="s">
        <v>660</v>
      </c>
      <c r="E1668" s="65">
        <v>44</v>
      </c>
      <c r="F1668" t="s">
        <v>731</v>
      </c>
      <c r="G1668" t="s">
        <v>12</v>
      </c>
      <c r="H1668" t="s">
        <v>13</v>
      </c>
      <c r="I1668">
        <v>1</v>
      </c>
      <c r="J1668" t="s">
        <v>732</v>
      </c>
      <c r="K1668" t="s">
        <v>3730</v>
      </c>
    </row>
    <row r="1669" spans="1:11" x14ac:dyDescent="0.25">
      <c r="A1669" t="s">
        <v>11</v>
      </c>
      <c r="B1669" t="s">
        <v>18</v>
      </c>
      <c r="C1669">
        <v>5</v>
      </c>
      <c r="D1669" t="s">
        <v>660</v>
      </c>
      <c r="E1669" s="65">
        <v>44</v>
      </c>
      <c r="F1669" t="s">
        <v>731</v>
      </c>
      <c r="G1669" t="s">
        <v>12</v>
      </c>
      <c r="H1669" t="s">
        <v>13</v>
      </c>
      <c r="I1669">
        <v>2</v>
      </c>
      <c r="J1669" t="s">
        <v>734</v>
      </c>
      <c r="K1669" t="s">
        <v>3731</v>
      </c>
    </row>
    <row r="1670" spans="1:11" x14ac:dyDescent="0.25">
      <c r="A1670" t="s">
        <v>11</v>
      </c>
      <c r="B1670" t="s">
        <v>18</v>
      </c>
      <c r="C1670">
        <v>5</v>
      </c>
      <c r="D1670" t="s">
        <v>660</v>
      </c>
      <c r="E1670" s="65">
        <v>44</v>
      </c>
      <c r="F1670" t="s">
        <v>731</v>
      </c>
      <c r="G1670" t="s">
        <v>12</v>
      </c>
      <c r="H1670" t="s">
        <v>13</v>
      </c>
      <c r="I1670">
        <v>3</v>
      </c>
      <c r="J1670" t="s">
        <v>735</v>
      </c>
      <c r="K1670" t="s">
        <v>3732</v>
      </c>
    </row>
    <row r="1671" spans="1:11" x14ac:dyDescent="0.25">
      <c r="A1671" t="s">
        <v>11</v>
      </c>
      <c r="B1671" t="s">
        <v>18</v>
      </c>
      <c r="C1671">
        <v>5</v>
      </c>
      <c r="D1671" t="s">
        <v>660</v>
      </c>
      <c r="E1671" s="65">
        <v>44</v>
      </c>
      <c r="F1671" t="s">
        <v>731</v>
      </c>
      <c r="G1671" t="s">
        <v>12</v>
      </c>
      <c r="H1671" t="s">
        <v>13</v>
      </c>
      <c r="I1671">
        <v>4</v>
      </c>
      <c r="J1671" t="s">
        <v>736</v>
      </c>
      <c r="K1671" t="s">
        <v>3733</v>
      </c>
    </row>
    <row r="1672" spans="1:11" x14ac:dyDescent="0.25">
      <c r="A1672" t="s">
        <v>11</v>
      </c>
      <c r="B1672" t="s">
        <v>18</v>
      </c>
      <c r="C1672">
        <v>5</v>
      </c>
      <c r="D1672" t="s">
        <v>660</v>
      </c>
      <c r="E1672" s="65">
        <v>44</v>
      </c>
      <c r="F1672" t="s">
        <v>731</v>
      </c>
      <c r="G1672" t="s">
        <v>12</v>
      </c>
      <c r="H1672" t="s">
        <v>13</v>
      </c>
      <c r="I1672">
        <v>5</v>
      </c>
      <c r="J1672" t="s">
        <v>738</v>
      </c>
      <c r="K1672" t="s">
        <v>3734</v>
      </c>
    </row>
    <row r="1673" spans="1:11" x14ac:dyDescent="0.25">
      <c r="A1673" t="s">
        <v>11</v>
      </c>
      <c r="B1673" t="s">
        <v>18</v>
      </c>
      <c r="C1673">
        <v>5</v>
      </c>
      <c r="D1673" t="s">
        <v>660</v>
      </c>
      <c r="E1673" s="65">
        <v>44</v>
      </c>
      <c r="F1673" t="s">
        <v>731</v>
      </c>
      <c r="G1673" t="s">
        <v>14</v>
      </c>
      <c r="H1673" t="s">
        <v>15</v>
      </c>
      <c r="I1673">
        <v>1</v>
      </c>
      <c r="J1673" t="s">
        <v>733</v>
      </c>
      <c r="K1673" t="s">
        <v>3735</v>
      </c>
    </row>
    <row r="1674" spans="1:11" x14ac:dyDescent="0.25">
      <c r="A1674" t="s">
        <v>11</v>
      </c>
      <c r="B1674" t="s">
        <v>18</v>
      </c>
      <c r="C1674">
        <v>5</v>
      </c>
      <c r="D1674" t="s">
        <v>660</v>
      </c>
      <c r="E1674" s="65">
        <v>44</v>
      </c>
      <c r="F1674" t="s">
        <v>731</v>
      </c>
      <c r="G1674" t="s">
        <v>14</v>
      </c>
      <c r="H1674" t="s">
        <v>15</v>
      </c>
      <c r="I1674">
        <v>2</v>
      </c>
      <c r="J1674" t="s">
        <v>737</v>
      </c>
      <c r="K1674" t="s">
        <v>3736</v>
      </c>
    </row>
    <row r="1675" spans="1:11" x14ac:dyDescent="0.25">
      <c r="A1675" t="s">
        <v>11</v>
      </c>
      <c r="B1675" t="s">
        <v>18</v>
      </c>
      <c r="C1675">
        <v>5</v>
      </c>
      <c r="D1675" t="s">
        <v>660</v>
      </c>
      <c r="E1675" s="65">
        <v>44</v>
      </c>
      <c r="F1675" t="s">
        <v>731</v>
      </c>
      <c r="G1675" t="s">
        <v>16</v>
      </c>
      <c r="H1675" t="s">
        <v>17</v>
      </c>
      <c r="I1675">
        <v>1</v>
      </c>
      <c r="J1675" t="s">
        <v>739</v>
      </c>
      <c r="K1675" t="s">
        <v>3737</v>
      </c>
    </row>
    <row r="1676" spans="1:11" x14ac:dyDescent="0.25">
      <c r="A1676" t="s">
        <v>11</v>
      </c>
      <c r="B1676" t="s">
        <v>18</v>
      </c>
      <c r="C1676">
        <v>5</v>
      </c>
      <c r="D1676" t="s">
        <v>660</v>
      </c>
      <c r="E1676" s="65">
        <v>45</v>
      </c>
      <c r="F1676" t="s">
        <v>740</v>
      </c>
      <c r="G1676" t="s">
        <v>12</v>
      </c>
      <c r="H1676" t="s">
        <v>13</v>
      </c>
      <c r="I1676">
        <v>1</v>
      </c>
      <c r="J1676" t="s">
        <v>741</v>
      </c>
      <c r="K1676" t="s">
        <v>3738</v>
      </c>
    </row>
    <row r="1677" spans="1:11" x14ac:dyDescent="0.25">
      <c r="A1677" t="s">
        <v>11</v>
      </c>
      <c r="B1677" t="s">
        <v>18</v>
      </c>
      <c r="C1677">
        <v>5</v>
      </c>
      <c r="D1677" t="s">
        <v>660</v>
      </c>
      <c r="E1677" s="65">
        <v>45</v>
      </c>
      <c r="F1677" t="s">
        <v>740</v>
      </c>
      <c r="G1677" t="s">
        <v>12</v>
      </c>
      <c r="H1677" t="s">
        <v>13</v>
      </c>
      <c r="I1677">
        <v>2</v>
      </c>
      <c r="J1677" t="s">
        <v>742</v>
      </c>
      <c r="K1677" t="s">
        <v>3739</v>
      </c>
    </row>
    <row r="1678" spans="1:11" x14ac:dyDescent="0.25">
      <c r="A1678" t="s">
        <v>11</v>
      </c>
      <c r="B1678" t="s">
        <v>18</v>
      </c>
      <c r="C1678">
        <v>5</v>
      </c>
      <c r="D1678" t="s">
        <v>660</v>
      </c>
      <c r="E1678" s="65">
        <v>45</v>
      </c>
      <c r="F1678" t="s">
        <v>740</v>
      </c>
      <c r="G1678" t="s">
        <v>12</v>
      </c>
      <c r="H1678" t="s">
        <v>13</v>
      </c>
      <c r="I1678">
        <v>3</v>
      </c>
      <c r="J1678" t="s">
        <v>745</v>
      </c>
      <c r="K1678" t="s">
        <v>3740</v>
      </c>
    </row>
    <row r="1679" spans="1:11" x14ac:dyDescent="0.25">
      <c r="A1679" t="s">
        <v>11</v>
      </c>
      <c r="B1679" t="s">
        <v>18</v>
      </c>
      <c r="C1679">
        <v>5</v>
      </c>
      <c r="D1679" t="s">
        <v>660</v>
      </c>
      <c r="E1679" s="65">
        <v>45</v>
      </c>
      <c r="F1679" t="s">
        <v>740</v>
      </c>
      <c r="G1679" t="s">
        <v>14</v>
      </c>
      <c r="H1679" t="s">
        <v>15</v>
      </c>
      <c r="I1679">
        <v>1</v>
      </c>
      <c r="J1679" t="s">
        <v>743</v>
      </c>
      <c r="K1679" t="s">
        <v>3741</v>
      </c>
    </row>
    <row r="1680" spans="1:11" x14ac:dyDescent="0.25">
      <c r="A1680" t="s">
        <v>11</v>
      </c>
      <c r="B1680" t="s">
        <v>18</v>
      </c>
      <c r="C1680">
        <v>5</v>
      </c>
      <c r="D1680" t="s">
        <v>660</v>
      </c>
      <c r="E1680" s="65">
        <v>45</v>
      </c>
      <c r="F1680" t="s">
        <v>740</v>
      </c>
      <c r="G1680" t="s">
        <v>14</v>
      </c>
      <c r="H1680" t="s">
        <v>15</v>
      </c>
      <c r="I1680">
        <v>2</v>
      </c>
      <c r="J1680" t="s">
        <v>744</v>
      </c>
      <c r="K1680" t="s">
        <v>3742</v>
      </c>
    </row>
    <row r="1681" spans="1:11" x14ac:dyDescent="0.25">
      <c r="A1681" t="s">
        <v>11</v>
      </c>
      <c r="B1681" t="s">
        <v>18</v>
      </c>
      <c r="C1681">
        <v>5</v>
      </c>
      <c r="D1681" t="s">
        <v>660</v>
      </c>
      <c r="E1681" s="65">
        <v>45</v>
      </c>
      <c r="F1681" t="s">
        <v>740</v>
      </c>
      <c r="G1681" t="s">
        <v>16</v>
      </c>
      <c r="H1681" t="s">
        <v>17</v>
      </c>
      <c r="I1681">
        <v>1</v>
      </c>
      <c r="J1681" t="s">
        <v>746</v>
      </c>
      <c r="K1681" t="s">
        <v>3743</v>
      </c>
    </row>
    <row r="1682" spans="1:11" x14ac:dyDescent="0.25">
      <c r="A1682" t="s">
        <v>11</v>
      </c>
      <c r="B1682" t="s">
        <v>18</v>
      </c>
      <c r="C1682">
        <v>6</v>
      </c>
      <c r="D1682" t="s">
        <v>747</v>
      </c>
      <c r="E1682" s="65">
        <v>46</v>
      </c>
      <c r="F1682" t="s">
        <v>748</v>
      </c>
      <c r="G1682" t="s">
        <v>12</v>
      </c>
      <c r="H1682" t="s">
        <v>13</v>
      </c>
      <c r="I1682">
        <v>1</v>
      </c>
      <c r="J1682" t="s">
        <v>749</v>
      </c>
      <c r="K1682" t="s">
        <v>3744</v>
      </c>
    </row>
    <row r="1683" spans="1:11" x14ac:dyDescent="0.25">
      <c r="A1683" t="s">
        <v>11</v>
      </c>
      <c r="B1683" t="s">
        <v>18</v>
      </c>
      <c r="C1683">
        <v>6</v>
      </c>
      <c r="D1683" t="s">
        <v>747</v>
      </c>
      <c r="E1683" s="65">
        <v>46</v>
      </c>
      <c r="F1683" t="s">
        <v>748</v>
      </c>
      <c r="G1683" t="s">
        <v>12</v>
      </c>
      <c r="H1683" t="s">
        <v>13</v>
      </c>
      <c r="I1683">
        <v>2</v>
      </c>
      <c r="J1683" t="s">
        <v>4121</v>
      </c>
      <c r="K1683" t="s">
        <v>3745</v>
      </c>
    </row>
    <row r="1684" spans="1:11" x14ac:dyDescent="0.25">
      <c r="A1684" t="s">
        <v>11</v>
      </c>
      <c r="B1684" t="s">
        <v>18</v>
      </c>
      <c r="C1684">
        <v>6</v>
      </c>
      <c r="D1684" t="s">
        <v>747</v>
      </c>
      <c r="E1684" s="65">
        <v>46</v>
      </c>
      <c r="F1684" t="s">
        <v>748</v>
      </c>
      <c r="G1684" t="s">
        <v>12</v>
      </c>
      <c r="H1684" t="s">
        <v>13</v>
      </c>
      <c r="I1684">
        <v>3</v>
      </c>
      <c r="J1684" t="s">
        <v>1787</v>
      </c>
      <c r="K1684" t="s">
        <v>3746</v>
      </c>
    </row>
    <row r="1685" spans="1:11" x14ac:dyDescent="0.25">
      <c r="A1685" t="s">
        <v>11</v>
      </c>
      <c r="B1685" t="s">
        <v>18</v>
      </c>
      <c r="C1685">
        <v>6</v>
      </c>
      <c r="D1685" t="s">
        <v>747</v>
      </c>
      <c r="E1685" s="65">
        <v>47</v>
      </c>
      <c r="F1685" t="s">
        <v>750</v>
      </c>
      <c r="G1685" t="s">
        <v>12</v>
      </c>
      <c r="H1685" t="s">
        <v>13</v>
      </c>
      <c r="I1685">
        <v>4</v>
      </c>
      <c r="J1685" t="s">
        <v>1974</v>
      </c>
      <c r="K1685" t="s">
        <v>3750</v>
      </c>
    </row>
    <row r="1686" spans="1:11" x14ac:dyDescent="0.25">
      <c r="A1686" t="s">
        <v>11</v>
      </c>
      <c r="B1686" t="s">
        <v>18</v>
      </c>
      <c r="C1686">
        <v>6</v>
      </c>
      <c r="D1686" t="s">
        <v>747</v>
      </c>
      <c r="E1686" s="65">
        <v>47</v>
      </c>
      <c r="F1686" t="s">
        <v>750</v>
      </c>
      <c r="G1686" t="s">
        <v>12</v>
      </c>
      <c r="H1686" t="s">
        <v>13</v>
      </c>
      <c r="I1686">
        <v>5</v>
      </c>
      <c r="J1686" t="s">
        <v>751</v>
      </c>
      <c r="K1686" t="s">
        <v>3751</v>
      </c>
    </row>
    <row r="1687" spans="1:11" x14ac:dyDescent="0.25">
      <c r="A1687" t="s">
        <v>11</v>
      </c>
      <c r="B1687" t="s">
        <v>18</v>
      </c>
      <c r="C1687">
        <v>6</v>
      </c>
      <c r="D1687" t="s">
        <v>747</v>
      </c>
      <c r="E1687" s="65">
        <v>47</v>
      </c>
      <c r="F1687" t="s">
        <v>750</v>
      </c>
      <c r="G1687" t="s">
        <v>12</v>
      </c>
      <c r="H1687" t="s">
        <v>13</v>
      </c>
      <c r="I1687">
        <v>6</v>
      </c>
      <c r="J1687" t="s">
        <v>752</v>
      </c>
      <c r="K1687" t="s">
        <v>4122</v>
      </c>
    </row>
    <row r="1688" spans="1:11" x14ac:dyDescent="0.25">
      <c r="A1688" t="s">
        <v>11</v>
      </c>
      <c r="B1688" t="s">
        <v>18</v>
      </c>
      <c r="C1688">
        <v>6</v>
      </c>
      <c r="D1688" t="s">
        <v>747</v>
      </c>
      <c r="E1688" s="65">
        <v>47</v>
      </c>
      <c r="F1688" t="s">
        <v>750</v>
      </c>
      <c r="G1688" t="s">
        <v>12</v>
      </c>
      <c r="H1688" t="s">
        <v>13</v>
      </c>
      <c r="I1688">
        <v>7</v>
      </c>
      <c r="J1688" t="s">
        <v>753</v>
      </c>
      <c r="K1688" t="s">
        <v>4123</v>
      </c>
    </row>
    <row r="1689" spans="1:11" x14ac:dyDescent="0.25">
      <c r="A1689" t="s">
        <v>11</v>
      </c>
      <c r="B1689" t="s">
        <v>18</v>
      </c>
      <c r="C1689">
        <v>6</v>
      </c>
      <c r="D1689" t="s">
        <v>747</v>
      </c>
      <c r="E1689" s="65">
        <v>47</v>
      </c>
      <c r="F1689" t="s">
        <v>750</v>
      </c>
      <c r="G1689" t="s">
        <v>12</v>
      </c>
      <c r="H1689" t="s">
        <v>13</v>
      </c>
      <c r="I1689">
        <v>8</v>
      </c>
      <c r="J1689" t="s">
        <v>754</v>
      </c>
      <c r="K1689" t="s">
        <v>4124</v>
      </c>
    </row>
    <row r="1690" spans="1:11" x14ac:dyDescent="0.25">
      <c r="A1690" t="s">
        <v>11</v>
      </c>
      <c r="B1690" t="s">
        <v>18</v>
      </c>
      <c r="C1690">
        <v>6</v>
      </c>
      <c r="D1690" t="s">
        <v>747</v>
      </c>
      <c r="E1690" s="65">
        <v>47</v>
      </c>
      <c r="F1690" t="s">
        <v>750</v>
      </c>
      <c r="G1690" t="s">
        <v>14</v>
      </c>
      <c r="H1690" t="s">
        <v>15</v>
      </c>
      <c r="I1690">
        <v>1</v>
      </c>
      <c r="J1690" t="s">
        <v>755</v>
      </c>
      <c r="K1690" t="s">
        <v>3752</v>
      </c>
    </row>
    <row r="1691" spans="1:11" x14ac:dyDescent="0.25">
      <c r="A1691" t="s">
        <v>11</v>
      </c>
      <c r="B1691" t="s">
        <v>18</v>
      </c>
      <c r="C1691">
        <v>6</v>
      </c>
      <c r="D1691" t="s">
        <v>747</v>
      </c>
      <c r="E1691" s="65">
        <v>47</v>
      </c>
      <c r="F1691" t="s">
        <v>750</v>
      </c>
      <c r="G1691" t="s">
        <v>14</v>
      </c>
      <c r="H1691" t="s">
        <v>15</v>
      </c>
      <c r="I1691">
        <v>2</v>
      </c>
      <c r="J1691" t="s">
        <v>756</v>
      </c>
      <c r="K1691" t="s">
        <v>3753</v>
      </c>
    </row>
    <row r="1692" spans="1:11" x14ac:dyDescent="0.25">
      <c r="A1692" t="s">
        <v>11</v>
      </c>
      <c r="B1692" t="s">
        <v>18</v>
      </c>
      <c r="C1692">
        <v>6</v>
      </c>
      <c r="D1692" t="s">
        <v>747</v>
      </c>
      <c r="E1692" s="65">
        <v>47</v>
      </c>
      <c r="F1692" t="s">
        <v>750</v>
      </c>
      <c r="G1692" t="s">
        <v>16</v>
      </c>
      <c r="H1692" t="s">
        <v>17</v>
      </c>
      <c r="I1692">
        <v>1</v>
      </c>
      <c r="J1692" t="s">
        <v>757</v>
      </c>
      <c r="K1692" t="s">
        <v>3754</v>
      </c>
    </row>
    <row r="1693" spans="1:11" x14ac:dyDescent="0.25">
      <c r="A1693" t="s">
        <v>11</v>
      </c>
      <c r="B1693" t="s">
        <v>18</v>
      </c>
      <c r="C1693">
        <v>6</v>
      </c>
      <c r="D1693" t="s">
        <v>747</v>
      </c>
      <c r="E1693" s="65">
        <v>47</v>
      </c>
      <c r="F1693" t="s">
        <v>750</v>
      </c>
      <c r="G1693" t="s">
        <v>16</v>
      </c>
      <c r="H1693" t="s">
        <v>17</v>
      </c>
      <c r="I1693">
        <v>2</v>
      </c>
      <c r="J1693" t="s">
        <v>758</v>
      </c>
      <c r="K1693" t="s">
        <v>3755</v>
      </c>
    </row>
    <row r="1694" spans="1:11" x14ac:dyDescent="0.25">
      <c r="A1694" t="s">
        <v>11</v>
      </c>
      <c r="B1694" t="s">
        <v>18</v>
      </c>
      <c r="C1694">
        <v>6</v>
      </c>
      <c r="D1694" t="s">
        <v>747</v>
      </c>
      <c r="E1694" s="65">
        <v>48</v>
      </c>
      <c r="F1694" t="s">
        <v>759</v>
      </c>
      <c r="G1694" t="s">
        <v>12</v>
      </c>
      <c r="H1694" t="s">
        <v>13</v>
      </c>
      <c r="I1694">
        <v>1</v>
      </c>
      <c r="J1694" t="s">
        <v>760</v>
      </c>
      <c r="K1694" t="s">
        <v>3756</v>
      </c>
    </row>
    <row r="1695" spans="1:11" x14ac:dyDescent="0.25">
      <c r="A1695" t="s">
        <v>11</v>
      </c>
      <c r="B1695" t="s">
        <v>18</v>
      </c>
      <c r="C1695">
        <v>6</v>
      </c>
      <c r="D1695" t="s">
        <v>747</v>
      </c>
      <c r="E1695" s="65">
        <v>48</v>
      </c>
      <c r="F1695" t="s">
        <v>759</v>
      </c>
      <c r="G1695" t="s">
        <v>12</v>
      </c>
      <c r="H1695" t="s">
        <v>13</v>
      </c>
      <c r="I1695">
        <v>2</v>
      </c>
      <c r="J1695" t="s">
        <v>761</v>
      </c>
      <c r="K1695" t="s">
        <v>3757</v>
      </c>
    </row>
    <row r="1696" spans="1:11" x14ac:dyDescent="0.25">
      <c r="A1696" t="s">
        <v>11</v>
      </c>
      <c r="B1696" t="s">
        <v>18</v>
      </c>
      <c r="C1696">
        <v>6</v>
      </c>
      <c r="D1696" t="s">
        <v>747</v>
      </c>
      <c r="E1696" s="65">
        <v>48</v>
      </c>
      <c r="F1696" t="s">
        <v>759</v>
      </c>
      <c r="G1696" t="s">
        <v>12</v>
      </c>
      <c r="H1696" t="s">
        <v>13</v>
      </c>
      <c r="I1696">
        <v>3</v>
      </c>
      <c r="J1696" t="s">
        <v>762</v>
      </c>
      <c r="K1696" t="s">
        <v>3758</v>
      </c>
    </row>
    <row r="1697" spans="1:11" x14ac:dyDescent="0.25">
      <c r="A1697" t="s">
        <v>11</v>
      </c>
      <c r="B1697" t="s">
        <v>18</v>
      </c>
      <c r="C1697">
        <v>6</v>
      </c>
      <c r="D1697" t="s">
        <v>747</v>
      </c>
      <c r="E1697" s="65">
        <v>48</v>
      </c>
      <c r="F1697" t="s">
        <v>759</v>
      </c>
      <c r="G1697" t="s">
        <v>12</v>
      </c>
      <c r="H1697" t="s">
        <v>13</v>
      </c>
      <c r="I1697">
        <v>4</v>
      </c>
      <c r="J1697" t="s">
        <v>763</v>
      </c>
      <c r="K1697" t="s">
        <v>3759</v>
      </c>
    </row>
    <row r="1698" spans="1:11" x14ac:dyDescent="0.25">
      <c r="A1698" t="s">
        <v>11</v>
      </c>
      <c r="B1698" t="s">
        <v>18</v>
      </c>
      <c r="C1698">
        <v>6</v>
      </c>
      <c r="D1698" t="s">
        <v>747</v>
      </c>
      <c r="E1698" s="65">
        <v>48</v>
      </c>
      <c r="F1698" t="s">
        <v>759</v>
      </c>
      <c r="G1698" t="s">
        <v>12</v>
      </c>
      <c r="H1698" t="s">
        <v>13</v>
      </c>
      <c r="I1698">
        <v>5</v>
      </c>
      <c r="J1698" t="s">
        <v>1788</v>
      </c>
      <c r="K1698" t="s">
        <v>3760</v>
      </c>
    </row>
    <row r="1699" spans="1:11" x14ac:dyDescent="0.25">
      <c r="A1699" t="s">
        <v>11</v>
      </c>
      <c r="B1699" t="s">
        <v>18</v>
      </c>
      <c r="C1699">
        <v>6</v>
      </c>
      <c r="D1699" t="s">
        <v>747</v>
      </c>
      <c r="E1699" s="65">
        <v>48</v>
      </c>
      <c r="F1699" t="s">
        <v>759</v>
      </c>
      <c r="G1699" t="s">
        <v>14</v>
      </c>
      <c r="H1699" t="s">
        <v>15</v>
      </c>
      <c r="I1699">
        <v>1</v>
      </c>
      <c r="J1699" t="s">
        <v>764</v>
      </c>
      <c r="K1699" t="s">
        <v>3761</v>
      </c>
    </row>
    <row r="1700" spans="1:11" x14ac:dyDescent="0.25">
      <c r="A1700" t="s">
        <v>11</v>
      </c>
      <c r="B1700" t="s">
        <v>18</v>
      </c>
      <c r="C1700">
        <v>6</v>
      </c>
      <c r="D1700" t="s">
        <v>747</v>
      </c>
      <c r="E1700" s="65">
        <v>48</v>
      </c>
      <c r="F1700" t="s">
        <v>759</v>
      </c>
      <c r="G1700" t="s">
        <v>16</v>
      </c>
      <c r="H1700" t="s">
        <v>17</v>
      </c>
      <c r="I1700">
        <v>1</v>
      </c>
      <c r="J1700" t="s">
        <v>765</v>
      </c>
      <c r="K1700" t="s">
        <v>3762</v>
      </c>
    </row>
    <row r="1701" spans="1:11" x14ac:dyDescent="0.25">
      <c r="A1701" t="s">
        <v>11</v>
      </c>
      <c r="B1701" t="s">
        <v>18</v>
      </c>
      <c r="C1701">
        <v>6</v>
      </c>
      <c r="D1701" t="s">
        <v>747</v>
      </c>
      <c r="E1701" s="65">
        <v>48</v>
      </c>
      <c r="F1701" t="s">
        <v>759</v>
      </c>
      <c r="G1701" t="s">
        <v>16</v>
      </c>
      <c r="H1701" t="s">
        <v>17</v>
      </c>
      <c r="I1701">
        <v>2</v>
      </c>
      <c r="J1701" t="s">
        <v>766</v>
      </c>
      <c r="K1701" t="s">
        <v>3763</v>
      </c>
    </row>
    <row r="1702" spans="1:11" x14ac:dyDescent="0.25">
      <c r="A1702" t="s">
        <v>11</v>
      </c>
      <c r="B1702" t="s">
        <v>18</v>
      </c>
      <c r="C1702">
        <v>6</v>
      </c>
      <c r="D1702" t="s">
        <v>747</v>
      </c>
      <c r="E1702" s="65">
        <v>48</v>
      </c>
      <c r="F1702" t="s">
        <v>759</v>
      </c>
      <c r="G1702" t="s">
        <v>16</v>
      </c>
      <c r="H1702" t="s">
        <v>17</v>
      </c>
      <c r="I1702">
        <v>3</v>
      </c>
      <c r="J1702" t="s">
        <v>767</v>
      </c>
      <c r="K1702" t="s">
        <v>3764</v>
      </c>
    </row>
    <row r="1703" spans="1:11" x14ac:dyDescent="0.25">
      <c r="A1703" t="s">
        <v>11</v>
      </c>
      <c r="B1703" t="s">
        <v>18</v>
      </c>
      <c r="C1703">
        <v>6</v>
      </c>
      <c r="D1703" t="s">
        <v>747</v>
      </c>
      <c r="E1703" s="65">
        <v>48</v>
      </c>
      <c r="F1703" t="s">
        <v>759</v>
      </c>
      <c r="G1703" t="s">
        <v>16</v>
      </c>
      <c r="H1703" t="s">
        <v>17</v>
      </c>
      <c r="I1703">
        <v>4</v>
      </c>
      <c r="J1703" t="s">
        <v>768</v>
      </c>
      <c r="K1703" t="s">
        <v>3765</v>
      </c>
    </row>
    <row r="1704" spans="1:11" x14ac:dyDescent="0.25">
      <c r="A1704" t="s">
        <v>11</v>
      </c>
      <c r="B1704" t="s">
        <v>18</v>
      </c>
      <c r="C1704">
        <v>6</v>
      </c>
      <c r="D1704" t="s">
        <v>747</v>
      </c>
      <c r="E1704" s="65">
        <v>49</v>
      </c>
      <c r="F1704" t="s">
        <v>769</v>
      </c>
      <c r="G1704" t="s">
        <v>12</v>
      </c>
      <c r="H1704" t="s">
        <v>13</v>
      </c>
      <c r="I1704">
        <v>1</v>
      </c>
      <c r="J1704" t="s">
        <v>770</v>
      </c>
      <c r="K1704" t="s">
        <v>3766</v>
      </c>
    </row>
    <row r="1705" spans="1:11" x14ac:dyDescent="0.25">
      <c r="A1705" t="s">
        <v>11</v>
      </c>
      <c r="B1705" t="s">
        <v>18</v>
      </c>
      <c r="C1705">
        <v>6</v>
      </c>
      <c r="D1705" t="s">
        <v>747</v>
      </c>
      <c r="E1705" s="65">
        <v>49</v>
      </c>
      <c r="F1705" t="s">
        <v>769</v>
      </c>
      <c r="G1705" t="s">
        <v>12</v>
      </c>
      <c r="H1705" t="s">
        <v>13</v>
      </c>
      <c r="I1705">
        <v>2</v>
      </c>
      <c r="J1705" t="s">
        <v>771</v>
      </c>
      <c r="K1705" t="s">
        <v>3767</v>
      </c>
    </row>
    <row r="1706" spans="1:11" x14ac:dyDescent="0.25">
      <c r="A1706" t="s">
        <v>11</v>
      </c>
      <c r="B1706" t="s">
        <v>18</v>
      </c>
      <c r="C1706">
        <v>6</v>
      </c>
      <c r="D1706" t="s">
        <v>747</v>
      </c>
      <c r="E1706" s="65">
        <v>49</v>
      </c>
      <c r="F1706" t="s">
        <v>769</v>
      </c>
      <c r="G1706" t="s">
        <v>12</v>
      </c>
      <c r="H1706" t="s">
        <v>13</v>
      </c>
      <c r="I1706">
        <v>3</v>
      </c>
      <c r="J1706" t="s">
        <v>772</v>
      </c>
      <c r="K1706" t="s">
        <v>3768</v>
      </c>
    </row>
    <row r="1707" spans="1:11" x14ac:dyDescent="0.25">
      <c r="A1707" t="s">
        <v>11</v>
      </c>
      <c r="B1707" t="s">
        <v>18</v>
      </c>
      <c r="C1707">
        <v>6</v>
      </c>
      <c r="D1707" t="s">
        <v>747</v>
      </c>
      <c r="E1707" s="65">
        <v>49</v>
      </c>
      <c r="F1707" t="s">
        <v>769</v>
      </c>
      <c r="G1707" t="s">
        <v>12</v>
      </c>
      <c r="H1707" t="s">
        <v>13</v>
      </c>
      <c r="I1707">
        <v>4</v>
      </c>
      <c r="J1707" t="s">
        <v>4125</v>
      </c>
      <c r="K1707" t="s">
        <v>3769</v>
      </c>
    </row>
    <row r="1708" spans="1:11" x14ac:dyDescent="0.25">
      <c r="A1708" t="s">
        <v>11</v>
      </c>
      <c r="B1708" t="s">
        <v>18</v>
      </c>
      <c r="C1708">
        <v>6</v>
      </c>
      <c r="D1708" t="s">
        <v>747</v>
      </c>
      <c r="E1708" s="65">
        <v>49</v>
      </c>
      <c r="F1708" t="s">
        <v>769</v>
      </c>
      <c r="G1708" t="s">
        <v>14</v>
      </c>
      <c r="H1708" t="s">
        <v>15</v>
      </c>
      <c r="I1708">
        <v>1</v>
      </c>
      <c r="J1708" t="s">
        <v>773</v>
      </c>
      <c r="K1708" t="s">
        <v>3770</v>
      </c>
    </row>
    <row r="1709" spans="1:11" x14ac:dyDescent="0.25">
      <c r="A1709" t="s">
        <v>11</v>
      </c>
      <c r="B1709" t="s">
        <v>18</v>
      </c>
      <c r="C1709">
        <v>6</v>
      </c>
      <c r="D1709" t="s">
        <v>747</v>
      </c>
      <c r="E1709" s="65">
        <v>49</v>
      </c>
      <c r="F1709" t="s">
        <v>769</v>
      </c>
      <c r="G1709" t="s">
        <v>14</v>
      </c>
      <c r="H1709" t="s">
        <v>15</v>
      </c>
      <c r="I1709">
        <v>2</v>
      </c>
      <c r="J1709" t="s">
        <v>774</v>
      </c>
      <c r="K1709" t="s">
        <v>3771</v>
      </c>
    </row>
    <row r="1710" spans="1:11" x14ac:dyDescent="0.25">
      <c r="A1710" t="s">
        <v>11</v>
      </c>
      <c r="B1710" t="s">
        <v>18</v>
      </c>
      <c r="C1710">
        <v>6</v>
      </c>
      <c r="D1710" t="s">
        <v>747</v>
      </c>
      <c r="E1710" s="65">
        <v>49</v>
      </c>
      <c r="F1710" t="s">
        <v>769</v>
      </c>
      <c r="G1710" t="s">
        <v>14</v>
      </c>
      <c r="H1710" t="s">
        <v>15</v>
      </c>
      <c r="I1710">
        <v>3</v>
      </c>
      <c r="J1710" t="s">
        <v>1789</v>
      </c>
      <c r="K1710" t="s">
        <v>3772</v>
      </c>
    </row>
    <row r="1711" spans="1:11" x14ac:dyDescent="0.25">
      <c r="A1711" t="s">
        <v>11</v>
      </c>
      <c r="B1711" t="s">
        <v>18</v>
      </c>
      <c r="C1711">
        <v>6</v>
      </c>
      <c r="D1711" t="s">
        <v>747</v>
      </c>
      <c r="E1711" s="65">
        <v>49</v>
      </c>
      <c r="F1711" t="s">
        <v>769</v>
      </c>
      <c r="G1711" t="s">
        <v>14</v>
      </c>
      <c r="H1711" t="s">
        <v>15</v>
      </c>
      <c r="I1711">
        <v>4</v>
      </c>
      <c r="J1711" t="s">
        <v>1790</v>
      </c>
      <c r="K1711" t="s">
        <v>3773</v>
      </c>
    </row>
    <row r="1712" spans="1:11" x14ac:dyDescent="0.25">
      <c r="A1712" t="s">
        <v>11</v>
      </c>
      <c r="B1712" t="s">
        <v>18</v>
      </c>
      <c r="C1712">
        <v>6</v>
      </c>
      <c r="D1712" t="s">
        <v>747</v>
      </c>
      <c r="E1712" s="65">
        <v>49</v>
      </c>
      <c r="F1712" t="s">
        <v>769</v>
      </c>
      <c r="G1712" t="s">
        <v>14</v>
      </c>
      <c r="H1712" t="s">
        <v>15</v>
      </c>
      <c r="I1712">
        <v>5</v>
      </c>
      <c r="J1712" t="s">
        <v>1792</v>
      </c>
      <c r="K1712" t="s">
        <v>3774</v>
      </c>
    </row>
    <row r="1713" spans="1:11" x14ac:dyDescent="0.25">
      <c r="A1713" t="s">
        <v>11</v>
      </c>
      <c r="B1713" t="s">
        <v>18</v>
      </c>
      <c r="C1713">
        <v>6</v>
      </c>
      <c r="D1713" t="s">
        <v>747</v>
      </c>
      <c r="E1713" s="65">
        <v>49</v>
      </c>
      <c r="F1713" t="s">
        <v>769</v>
      </c>
      <c r="G1713" t="s">
        <v>14</v>
      </c>
      <c r="H1713" t="s">
        <v>15</v>
      </c>
      <c r="I1713">
        <v>6</v>
      </c>
      <c r="J1713" t="s">
        <v>1791</v>
      </c>
      <c r="K1713" t="s">
        <v>3775</v>
      </c>
    </row>
    <row r="1714" spans="1:11" x14ac:dyDescent="0.25">
      <c r="A1714" t="s">
        <v>11</v>
      </c>
      <c r="B1714" t="s">
        <v>18</v>
      </c>
      <c r="C1714">
        <v>6</v>
      </c>
      <c r="D1714" t="s">
        <v>747</v>
      </c>
      <c r="E1714" s="65">
        <v>49</v>
      </c>
      <c r="F1714" t="s">
        <v>769</v>
      </c>
      <c r="G1714" t="s">
        <v>14</v>
      </c>
      <c r="H1714" t="s">
        <v>15</v>
      </c>
      <c r="I1714">
        <v>7</v>
      </c>
      <c r="J1714" t="s">
        <v>776</v>
      </c>
      <c r="K1714" t="s">
        <v>3776</v>
      </c>
    </row>
    <row r="1715" spans="1:11" x14ac:dyDescent="0.25">
      <c r="A1715" t="s">
        <v>11</v>
      </c>
      <c r="B1715" t="s">
        <v>18</v>
      </c>
      <c r="C1715">
        <v>6</v>
      </c>
      <c r="D1715" t="s">
        <v>747</v>
      </c>
      <c r="E1715" s="65">
        <v>49</v>
      </c>
      <c r="F1715" t="s">
        <v>769</v>
      </c>
      <c r="G1715" t="s">
        <v>16</v>
      </c>
      <c r="H1715" t="s">
        <v>17</v>
      </c>
      <c r="I1715">
        <v>1</v>
      </c>
      <c r="J1715" t="s">
        <v>775</v>
      </c>
      <c r="K1715" t="s">
        <v>3777</v>
      </c>
    </row>
    <row r="1716" spans="1:11" x14ac:dyDescent="0.25">
      <c r="A1716" t="s">
        <v>11</v>
      </c>
      <c r="B1716" t="s">
        <v>18</v>
      </c>
      <c r="C1716">
        <v>6</v>
      </c>
      <c r="D1716" t="s">
        <v>747</v>
      </c>
      <c r="E1716" s="65">
        <v>49</v>
      </c>
      <c r="F1716" t="s">
        <v>769</v>
      </c>
      <c r="G1716" t="s">
        <v>16</v>
      </c>
      <c r="H1716" t="s">
        <v>17</v>
      </c>
      <c r="I1716">
        <v>2</v>
      </c>
      <c r="J1716" t="s">
        <v>777</v>
      </c>
      <c r="K1716" t="s">
        <v>4126</v>
      </c>
    </row>
    <row r="1717" spans="1:11" x14ac:dyDescent="0.25">
      <c r="A1717" t="s">
        <v>11</v>
      </c>
      <c r="B1717" t="s">
        <v>18</v>
      </c>
      <c r="C1717">
        <v>6</v>
      </c>
      <c r="D1717" t="s">
        <v>747</v>
      </c>
      <c r="E1717" s="65">
        <v>49</v>
      </c>
      <c r="F1717" t="s">
        <v>769</v>
      </c>
      <c r="G1717" t="s">
        <v>16</v>
      </c>
      <c r="H1717" t="s">
        <v>17</v>
      </c>
      <c r="I1717">
        <v>3</v>
      </c>
      <c r="J1717" t="s">
        <v>778</v>
      </c>
      <c r="K1717" t="s">
        <v>4127</v>
      </c>
    </row>
    <row r="1718" spans="1:11" x14ac:dyDescent="0.25">
      <c r="A1718" t="s">
        <v>11</v>
      </c>
      <c r="B1718" t="s">
        <v>18</v>
      </c>
      <c r="C1718">
        <v>6</v>
      </c>
      <c r="D1718" t="s">
        <v>747</v>
      </c>
      <c r="E1718" s="65">
        <v>50</v>
      </c>
      <c r="F1718" t="s">
        <v>779</v>
      </c>
      <c r="G1718" t="s">
        <v>12</v>
      </c>
      <c r="H1718" t="s">
        <v>13</v>
      </c>
      <c r="I1718">
        <v>1</v>
      </c>
      <c r="J1718" t="s">
        <v>780</v>
      </c>
      <c r="K1718" t="s">
        <v>3780</v>
      </c>
    </row>
    <row r="1719" spans="1:11" x14ac:dyDescent="0.25">
      <c r="A1719" t="s">
        <v>11</v>
      </c>
      <c r="B1719" t="s">
        <v>18</v>
      </c>
      <c r="C1719">
        <v>6</v>
      </c>
      <c r="D1719" t="s">
        <v>747</v>
      </c>
      <c r="E1719" s="65">
        <v>50</v>
      </c>
      <c r="F1719" t="s">
        <v>779</v>
      </c>
      <c r="G1719" t="s">
        <v>12</v>
      </c>
      <c r="H1719" t="s">
        <v>13</v>
      </c>
      <c r="I1719">
        <v>2</v>
      </c>
      <c r="J1719" t="s">
        <v>781</v>
      </c>
      <c r="K1719" t="s">
        <v>3781</v>
      </c>
    </row>
    <row r="1720" spans="1:11" x14ac:dyDescent="0.25">
      <c r="A1720" t="s">
        <v>11</v>
      </c>
      <c r="B1720" t="s">
        <v>18</v>
      </c>
      <c r="C1720">
        <v>6</v>
      </c>
      <c r="D1720" t="s">
        <v>747</v>
      </c>
      <c r="E1720" s="65">
        <v>50</v>
      </c>
      <c r="F1720" t="s">
        <v>779</v>
      </c>
      <c r="G1720" t="s">
        <v>12</v>
      </c>
      <c r="H1720" t="s">
        <v>13</v>
      </c>
      <c r="I1720">
        <v>3</v>
      </c>
      <c r="J1720" t="s">
        <v>784</v>
      </c>
      <c r="K1720" t="s">
        <v>3782</v>
      </c>
    </row>
    <row r="1721" spans="1:11" x14ac:dyDescent="0.25">
      <c r="A1721" t="s">
        <v>11</v>
      </c>
      <c r="B1721" t="s">
        <v>18</v>
      </c>
      <c r="C1721">
        <v>6</v>
      </c>
      <c r="D1721" t="s">
        <v>747</v>
      </c>
      <c r="E1721" s="65">
        <v>50</v>
      </c>
      <c r="F1721" t="s">
        <v>779</v>
      </c>
      <c r="G1721" t="s">
        <v>12</v>
      </c>
      <c r="H1721" t="s">
        <v>13</v>
      </c>
      <c r="I1721">
        <v>4</v>
      </c>
      <c r="J1721" t="s">
        <v>785</v>
      </c>
      <c r="K1721" t="s">
        <v>3783</v>
      </c>
    </row>
    <row r="1722" spans="1:11" x14ac:dyDescent="0.25">
      <c r="A1722" t="s">
        <v>11</v>
      </c>
      <c r="B1722" t="s">
        <v>18</v>
      </c>
      <c r="C1722">
        <v>6</v>
      </c>
      <c r="D1722" t="s">
        <v>747</v>
      </c>
      <c r="E1722" s="65">
        <v>50</v>
      </c>
      <c r="F1722" t="s">
        <v>779</v>
      </c>
      <c r="G1722" t="s">
        <v>12</v>
      </c>
      <c r="H1722" t="s">
        <v>13</v>
      </c>
      <c r="I1722">
        <v>5</v>
      </c>
      <c r="J1722" t="s">
        <v>788</v>
      </c>
      <c r="K1722" t="s">
        <v>3784</v>
      </c>
    </row>
    <row r="1723" spans="1:11" x14ac:dyDescent="0.25">
      <c r="A1723" t="s">
        <v>11</v>
      </c>
      <c r="B1723" t="s">
        <v>18</v>
      </c>
      <c r="C1723">
        <v>6</v>
      </c>
      <c r="D1723" t="s">
        <v>747</v>
      </c>
      <c r="E1723" s="65">
        <v>50</v>
      </c>
      <c r="F1723" t="s">
        <v>779</v>
      </c>
      <c r="G1723" t="s">
        <v>12</v>
      </c>
      <c r="H1723" t="s">
        <v>13</v>
      </c>
      <c r="I1723">
        <v>6</v>
      </c>
      <c r="J1723" t="s">
        <v>789</v>
      </c>
      <c r="K1723" t="s">
        <v>3785</v>
      </c>
    </row>
    <row r="1724" spans="1:11" x14ac:dyDescent="0.25">
      <c r="A1724" t="s">
        <v>11</v>
      </c>
      <c r="B1724" t="s">
        <v>18</v>
      </c>
      <c r="C1724">
        <v>6</v>
      </c>
      <c r="D1724" t="s">
        <v>747</v>
      </c>
      <c r="E1724" s="65">
        <v>50</v>
      </c>
      <c r="F1724" t="s">
        <v>779</v>
      </c>
      <c r="G1724" t="s">
        <v>12</v>
      </c>
      <c r="H1724" t="s">
        <v>13</v>
      </c>
      <c r="I1724">
        <v>7</v>
      </c>
      <c r="J1724" t="s">
        <v>790</v>
      </c>
      <c r="K1724" t="s">
        <v>3786</v>
      </c>
    </row>
    <row r="1725" spans="1:11" x14ac:dyDescent="0.25">
      <c r="A1725" t="s">
        <v>11</v>
      </c>
      <c r="B1725" t="s">
        <v>18</v>
      </c>
      <c r="C1725">
        <v>6</v>
      </c>
      <c r="D1725" t="s">
        <v>747</v>
      </c>
      <c r="E1725" s="65">
        <v>50</v>
      </c>
      <c r="F1725" t="s">
        <v>779</v>
      </c>
      <c r="G1725" t="s">
        <v>12</v>
      </c>
      <c r="H1725" t="s">
        <v>13</v>
      </c>
      <c r="I1725">
        <v>8</v>
      </c>
      <c r="J1725" t="s">
        <v>793</v>
      </c>
      <c r="K1725" t="s">
        <v>3787</v>
      </c>
    </row>
    <row r="1726" spans="1:11" x14ac:dyDescent="0.25">
      <c r="A1726" t="s">
        <v>11</v>
      </c>
      <c r="B1726" t="s">
        <v>18</v>
      </c>
      <c r="C1726">
        <v>6</v>
      </c>
      <c r="D1726" t="s">
        <v>747</v>
      </c>
      <c r="E1726" s="65">
        <v>50</v>
      </c>
      <c r="F1726" t="s">
        <v>779</v>
      </c>
      <c r="G1726" t="s">
        <v>14</v>
      </c>
      <c r="H1726" t="s">
        <v>15</v>
      </c>
      <c r="I1726">
        <v>1</v>
      </c>
      <c r="J1726" t="s">
        <v>782</v>
      </c>
      <c r="K1726" t="s">
        <v>3788</v>
      </c>
    </row>
    <row r="1727" spans="1:11" x14ac:dyDescent="0.25">
      <c r="A1727" t="s">
        <v>11</v>
      </c>
      <c r="B1727" t="s">
        <v>18</v>
      </c>
      <c r="C1727">
        <v>6</v>
      </c>
      <c r="D1727" t="s">
        <v>747</v>
      </c>
      <c r="E1727" s="65">
        <v>50</v>
      </c>
      <c r="F1727" t="s">
        <v>779</v>
      </c>
      <c r="G1727" t="s">
        <v>14</v>
      </c>
      <c r="H1727" t="s">
        <v>15</v>
      </c>
      <c r="I1727">
        <v>2</v>
      </c>
      <c r="J1727" t="s">
        <v>786</v>
      </c>
      <c r="K1727" t="s">
        <v>3789</v>
      </c>
    </row>
    <row r="1728" spans="1:11" x14ac:dyDescent="0.25">
      <c r="A1728" t="s">
        <v>11</v>
      </c>
      <c r="B1728" t="s">
        <v>18</v>
      </c>
      <c r="C1728">
        <v>6</v>
      </c>
      <c r="D1728" t="s">
        <v>747</v>
      </c>
      <c r="E1728" s="65">
        <v>50</v>
      </c>
      <c r="F1728" t="s">
        <v>779</v>
      </c>
      <c r="G1728" t="s">
        <v>14</v>
      </c>
      <c r="H1728" t="s">
        <v>15</v>
      </c>
      <c r="I1728">
        <v>3</v>
      </c>
      <c r="J1728" t="s">
        <v>791</v>
      </c>
      <c r="K1728" t="s">
        <v>3790</v>
      </c>
    </row>
    <row r="1729" spans="1:11" x14ac:dyDescent="0.25">
      <c r="A1729" t="s">
        <v>11</v>
      </c>
      <c r="B1729" t="s">
        <v>18</v>
      </c>
      <c r="C1729">
        <v>6</v>
      </c>
      <c r="D1729" t="s">
        <v>747</v>
      </c>
      <c r="E1729" s="65">
        <v>50</v>
      </c>
      <c r="F1729" t="s">
        <v>779</v>
      </c>
      <c r="G1729" t="s">
        <v>14</v>
      </c>
      <c r="H1729" t="s">
        <v>15</v>
      </c>
      <c r="I1729">
        <v>4</v>
      </c>
      <c r="J1729" t="s">
        <v>794</v>
      </c>
      <c r="K1729" t="s">
        <v>3791</v>
      </c>
    </row>
    <row r="1730" spans="1:11" x14ac:dyDescent="0.25">
      <c r="A1730" t="s">
        <v>11</v>
      </c>
      <c r="B1730" t="s">
        <v>18</v>
      </c>
      <c r="C1730">
        <v>6</v>
      </c>
      <c r="D1730" t="s">
        <v>747</v>
      </c>
      <c r="E1730" s="65">
        <v>50</v>
      </c>
      <c r="F1730" t="s">
        <v>779</v>
      </c>
      <c r="G1730" t="s">
        <v>16</v>
      </c>
      <c r="H1730" t="s">
        <v>17</v>
      </c>
      <c r="I1730">
        <v>1</v>
      </c>
      <c r="J1730" t="s">
        <v>783</v>
      </c>
      <c r="K1730" t="s">
        <v>3792</v>
      </c>
    </row>
    <row r="1731" spans="1:11" x14ac:dyDescent="0.25">
      <c r="A1731" t="s">
        <v>11</v>
      </c>
      <c r="B1731" t="s">
        <v>18</v>
      </c>
      <c r="C1731">
        <v>6</v>
      </c>
      <c r="D1731" t="s">
        <v>747</v>
      </c>
      <c r="E1731" s="65">
        <v>50</v>
      </c>
      <c r="F1731" t="s">
        <v>779</v>
      </c>
      <c r="G1731" t="s">
        <v>16</v>
      </c>
      <c r="H1731" t="s">
        <v>17</v>
      </c>
      <c r="I1731">
        <v>2</v>
      </c>
      <c r="J1731" t="s">
        <v>787</v>
      </c>
      <c r="K1731" t="s">
        <v>3793</v>
      </c>
    </row>
    <row r="1732" spans="1:11" x14ac:dyDescent="0.25">
      <c r="A1732" t="s">
        <v>11</v>
      </c>
      <c r="B1732" t="s">
        <v>18</v>
      </c>
      <c r="C1732">
        <v>6</v>
      </c>
      <c r="D1732" t="s">
        <v>747</v>
      </c>
      <c r="E1732" s="65">
        <v>50</v>
      </c>
      <c r="F1732" t="s">
        <v>779</v>
      </c>
      <c r="G1732" t="s">
        <v>16</v>
      </c>
      <c r="H1732" t="s">
        <v>17</v>
      </c>
      <c r="I1732">
        <v>3</v>
      </c>
      <c r="J1732" t="s">
        <v>792</v>
      </c>
      <c r="K1732" t="s">
        <v>3794</v>
      </c>
    </row>
    <row r="1733" spans="1:11" x14ac:dyDescent="0.25">
      <c r="A1733" t="s">
        <v>11</v>
      </c>
      <c r="B1733" t="s">
        <v>18</v>
      </c>
      <c r="C1733">
        <v>6</v>
      </c>
      <c r="D1733" t="s">
        <v>747</v>
      </c>
      <c r="E1733" s="65">
        <v>50</v>
      </c>
      <c r="F1733" t="s">
        <v>779</v>
      </c>
      <c r="G1733" t="s">
        <v>16</v>
      </c>
      <c r="H1733" t="s">
        <v>17</v>
      </c>
      <c r="I1733">
        <v>4</v>
      </c>
      <c r="J1733" t="s">
        <v>795</v>
      </c>
      <c r="K1733" t="s">
        <v>3795</v>
      </c>
    </row>
    <row r="1734" spans="1:11" x14ac:dyDescent="0.25">
      <c r="A1734" t="s">
        <v>11</v>
      </c>
      <c r="B1734" t="s">
        <v>18</v>
      </c>
      <c r="C1734">
        <v>6</v>
      </c>
      <c r="D1734" t="s">
        <v>747</v>
      </c>
      <c r="E1734" s="65">
        <v>51</v>
      </c>
      <c r="F1734" t="s">
        <v>796</v>
      </c>
      <c r="G1734" t="s">
        <v>12</v>
      </c>
      <c r="H1734" t="s">
        <v>13</v>
      </c>
      <c r="I1734">
        <v>1</v>
      </c>
      <c r="J1734" t="s">
        <v>797</v>
      </c>
      <c r="K1734" t="s">
        <v>3796</v>
      </c>
    </row>
    <row r="1735" spans="1:11" x14ac:dyDescent="0.25">
      <c r="A1735" t="s">
        <v>11</v>
      </c>
      <c r="B1735" t="s">
        <v>18</v>
      </c>
      <c r="C1735">
        <v>6</v>
      </c>
      <c r="D1735" t="s">
        <v>747</v>
      </c>
      <c r="E1735" s="65">
        <v>51</v>
      </c>
      <c r="F1735" t="s">
        <v>796</v>
      </c>
      <c r="G1735" t="s">
        <v>12</v>
      </c>
      <c r="H1735" t="s">
        <v>13</v>
      </c>
      <c r="I1735">
        <v>2</v>
      </c>
      <c r="J1735" t="s">
        <v>1793</v>
      </c>
      <c r="K1735" t="s">
        <v>3797</v>
      </c>
    </row>
    <row r="1736" spans="1:11" x14ac:dyDescent="0.25">
      <c r="A1736" t="s">
        <v>11</v>
      </c>
      <c r="B1736" t="s">
        <v>18</v>
      </c>
      <c r="C1736">
        <v>6</v>
      </c>
      <c r="D1736" t="s">
        <v>747</v>
      </c>
      <c r="E1736" s="65">
        <v>51</v>
      </c>
      <c r="F1736" t="s">
        <v>796</v>
      </c>
      <c r="G1736" t="s">
        <v>12</v>
      </c>
      <c r="H1736" t="s">
        <v>13</v>
      </c>
      <c r="I1736">
        <v>3</v>
      </c>
      <c r="J1736" t="s">
        <v>798</v>
      </c>
      <c r="K1736" t="s">
        <v>3798</v>
      </c>
    </row>
    <row r="1737" spans="1:11" x14ac:dyDescent="0.25">
      <c r="A1737" t="s">
        <v>11</v>
      </c>
      <c r="B1737" t="s">
        <v>18</v>
      </c>
      <c r="C1737">
        <v>6</v>
      </c>
      <c r="D1737" t="s">
        <v>747</v>
      </c>
      <c r="E1737" s="65">
        <v>51</v>
      </c>
      <c r="F1737" t="s">
        <v>796</v>
      </c>
      <c r="G1737" t="s">
        <v>12</v>
      </c>
      <c r="H1737" t="s">
        <v>13</v>
      </c>
      <c r="I1737">
        <v>4</v>
      </c>
      <c r="J1737" t="s">
        <v>799</v>
      </c>
      <c r="K1737" t="s">
        <v>3799</v>
      </c>
    </row>
    <row r="1738" spans="1:11" x14ac:dyDescent="0.25">
      <c r="A1738" t="s">
        <v>11</v>
      </c>
      <c r="B1738" t="s">
        <v>18</v>
      </c>
      <c r="C1738">
        <v>6</v>
      </c>
      <c r="D1738" t="s">
        <v>747</v>
      </c>
      <c r="E1738" s="65">
        <v>51</v>
      </c>
      <c r="F1738" t="s">
        <v>796</v>
      </c>
      <c r="G1738" t="s">
        <v>12</v>
      </c>
      <c r="H1738" t="s">
        <v>13</v>
      </c>
      <c r="I1738">
        <v>5</v>
      </c>
      <c r="J1738" t="s">
        <v>800</v>
      </c>
      <c r="K1738" t="s">
        <v>3800</v>
      </c>
    </row>
    <row r="1739" spans="1:11" x14ac:dyDescent="0.25">
      <c r="A1739" t="s">
        <v>11</v>
      </c>
      <c r="B1739" t="s">
        <v>18</v>
      </c>
      <c r="C1739">
        <v>6</v>
      </c>
      <c r="D1739" t="s">
        <v>747</v>
      </c>
      <c r="E1739" s="65">
        <v>51</v>
      </c>
      <c r="F1739" t="s">
        <v>796</v>
      </c>
      <c r="G1739" t="s">
        <v>14</v>
      </c>
      <c r="H1739" t="s">
        <v>15</v>
      </c>
      <c r="I1739">
        <v>1</v>
      </c>
      <c r="J1739" t="s">
        <v>1794</v>
      </c>
      <c r="K1739" t="s">
        <v>3801</v>
      </c>
    </row>
    <row r="1740" spans="1:11" x14ac:dyDescent="0.25">
      <c r="A1740" t="s">
        <v>11</v>
      </c>
      <c r="B1740" t="s">
        <v>18</v>
      </c>
      <c r="C1740">
        <v>6</v>
      </c>
      <c r="D1740" t="s">
        <v>747</v>
      </c>
      <c r="E1740" s="65">
        <v>51</v>
      </c>
      <c r="F1740" t="s">
        <v>796</v>
      </c>
      <c r="G1740" t="s">
        <v>16</v>
      </c>
      <c r="H1740" t="s">
        <v>17</v>
      </c>
      <c r="I1740">
        <v>1</v>
      </c>
      <c r="J1740" t="s">
        <v>801</v>
      </c>
      <c r="K1740" t="s">
        <v>4128</v>
      </c>
    </row>
    <row r="1741" spans="1:11" x14ac:dyDescent="0.25">
      <c r="A1741" t="s">
        <v>11</v>
      </c>
      <c r="B1741" t="s">
        <v>18</v>
      </c>
      <c r="C1741">
        <v>6</v>
      </c>
      <c r="D1741" t="s">
        <v>747</v>
      </c>
      <c r="E1741" s="65">
        <v>51</v>
      </c>
      <c r="F1741" t="s">
        <v>796</v>
      </c>
      <c r="G1741" t="s">
        <v>16</v>
      </c>
      <c r="H1741" t="s">
        <v>17</v>
      </c>
      <c r="I1741">
        <v>2</v>
      </c>
      <c r="J1741" t="s">
        <v>802</v>
      </c>
      <c r="K1741" t="s">
        <v>3802</v>
      </c>
    </row>
    <row r="1742" spans="1:11" x14ac:dyDescent="0.25">
      <c r="A1742" t="s">
        <v>11</v>
      </c>
      <c r="B1742" t="s">
        <v>18</v>
      </c>
      <c r="C1742">
        <v>6</v>
      </c>
      <c r="D1742" t="s">
        <v>747</v>
      </c>
      <c r="E1742" s="65">
        <v>52</v>
      </c>
      <c r="F1742" t="s">
        <v>803</v>
      </c>
      <c r="G1742" t="s">
        <v>12</v>
      </c>
      <c r="H1742" t="s">
        <v>13</v>
      </c>
      <c r="I1742">
        <v>1</v>
      </c>
      <c r="J1742" t="s">
        <v>804</v>
      </c>
      <c r="K1742" t="s">
        <v>3804</v>
      </c>
    </row>
    <row r="1743" spans="1:11" x14ac:dyDescent="0.25">
      <c r="A1743" t="s">
        <v>11</v>
      </c>
      <c r="B1743" t="s">
        <v>18</v>
      </c>
      <c r="C1743">
        <v>6</v>
      </c>
      <c r="D1743" t="s">
        <v>747</v>
      </c>
      <c r="E1743" s="65">
        <v>52</v>
      </c>
      <c r="F1743" t="s">
        <v>803</v>
      </c>
      <c r="G1743" t="s">
        <v>12</v>
      </c>
      <c r="H1743" t="s">
        <v>13</v>
      </c>
      <c r="I1743">
        <v>2</v>
      </c>
      <c r="J1743" t="s">
        <v>805</v>
      </c>
      <c r="K1743" t="s">
        <v>3805</v>
      </c>
    </row>
    <row r="1744" spans="1:11" x14ac:dyDescent="0.25">
      <c r="A1744" t="s">
        <v>11</v>
      </c>
      <c r="B1744" t="s">
        <v>18</v>
      </c>
      <c r="C1744">
        <v>6</v>
      </c>
      <c r="D1744" t="s">
        <v>747</v>
      </c>
      <c r="E1744" s="65">
        <v>52</v>
      </c>
      <c r="F1744" t="s">
        <v>803</v>
      </c>
      <c r="G1744" t="s">
        <v>12</v>
      </c>
      <c r="H1744" t="s">
        <v>13</v>
      </c>
      <c r="I1744">
        <v>3</v>
      </c>
      <c r="J1744" t="s">
        <v>806</v>
      </c>
      <c r="K1744" t="s">
        <v>3806</v>
      </c>
    </row>
    <row r="1745" spans="1:11" x14ac:dyDescent="0.25">
      <c r="A1745" t="s">
        <v>11</v>
      </c>
      <c r="B1745" t="s">
        <v>18</v>
      </c>
      <c r="C1745">
        <v>6</v>
      </c>
      <c r="D1745" t="s">
        <v>747</v>
      </c>
      <c r="E1745" s="65">
        <v>52</v>
      </c>
      <c r="F1745" t="s">
        <v>803</v>
      </c>
      <c r="G1745" t="s">
        <v>12</v>
      </c>
      <c r="H1745" t="s">
        <v>13</v>
      </c>
      <c r="I1745">
        <v>4</v>
      </c>
      <c r="J1745" t="s">
        <v>807</v>
      </c>
      <c r="K1745" t="s">
        <v>3807</v>
      </c>
    </row>
    <row r="1746" spans="1:11" x14ac:dyDescent="0.25">
      <c r="A1746" t="s">
        <v>11</v>
      </c>
      <c r="B1746" t="s">
        <v>18</v>
      </c>
      <c r="C1746">
        <v>6</v>
      </c>
      <c r="D1746" t="s">
        <v>747</v>
      </c>
      <c r="E1746" s="65">
        <v>52</v>
      </c>
      <c r="F1746" t="s">
        <v>803</v>
      </c>
      <c r="G1746" t="s">
        <v>12</v>
      </c>
      <c r="H1746" t="s">
        <v>13</v>
      </c>
      <c r="I1746">
        <v>5</v>
      </c>
      <c r="J1746" t="s">
        <v>809</v>
      </c>
      <c r="K1746" t="s">
        <v>3808</v>
      </c>
    </row>
    <row r="1747" spans="1:11" x14ac:dyDescent="0.25">
      <c r="A1747" t="s">
        <v>11</v>
      </c>
      <c r="B1747" t="s">
        <v>18</v>
      </c>
      <c r="C1747">
        <v>6</v>
      </c>
      <c r="D1747" t="s">
        <v>747</v>
      </c>
      <c r="E1747" s="65">
        <v>52</v>
      </c>
      <c r="F1747" t="s">
        <v>803</v>
      </c>
      <c r="G1747" t="s">
        <v>12</v>
      </c>
      <c r="H1747" t="s">
        <v>13</v>
      </c>
      <c r="I1747">
        <v>6</v>
      </c>
      <c r="J1747" t="s">
        <v>810</v>
      </c>
      <c r="K1747" t="s">
        <v>3809</v>
      </c>
    </row>
    <row r="1748" spans="1:11" x14ac:dyDescent="0.25">
      <c r="A1748" t="s">
        <v>11</v>
      </c>
      <c r="B1748" t="s">
        <v>18</v>
      </c>
      <c r="C1748">
        <v>6</v>
      </c>
      <c r="D1748" t="s">
        <v>747</v>
      </c>
      <c r="E1748" s="65">
        <v>52</v>
      </c>
      <c r="F1748" t="s">
        <v>803</v>
      </c>
      <c r="G1748" t="s">
        <v>14</v>
      </c>
      <c r="H1748" t="s">
        <v>15</v>
      </c>
      <c r="I1748">
        <v>1</v>
      </c>
      <c r="J1748" t="s">
        <v>4129</v>
      </c>
      <c r="K1748" t="s">
        <v>3810</v>
      </c>
    </row>
    <row r="1749" spans="1:11" x14ac:dyDescent="0.25">
      <c r="A1749" t="s">
        <v>11</v>
      </c>
      <c r="B1749" t="s">
        <v>18</v>
      </c>
      <c r="C1749">
        <v>6</v>
      </c>
      <c r="D1749" t="s">
        <v>747</v>
      </c>
      <c r="E1749" s="65">
        <v>52</v>
      </c>
      <c r="F1749" t="s">
        <v>803</v>
      </c>
      <c r="G1749" t="s">
        <v>14</v>
      </c>
      <c r="H1749" t="s">
        <v>15</v>
      </c>
      <c r="I1749">
        <v>2</v>
      </c>
      <c r="J1749" t="s">
        <v>4130</v>
      </c>
      <c r="K1749" t="s">
        <v>3811</v>
      </c>
    </row>
    <row r="1750" spans="1:11" x14ac:dyDescent="0.25">
      <c r="A1750" t="s">
        <v>11</v>
      </c>
      <c r="B1750" t="s">
        <v>18</v>
      </c>
      <c r="C1750">
        <v>6</v>
      </c>
      <c r="D1750" t="s">
        <v>747</v>
      </c>
      <c r="E1750" s="65">
        <v>52</v>
      </c>
      <c r="F1750" t="s">
        <v>803</v>
      </c>
      <c r="G1750" t="s">
        <v>16</v>
      </c>
      <c r="H1750" t="s">
        <v>17</v>
      </c>
      <c r="I1750">
        <v>1</v>
      </c>
      <c r="J1750" t="s">
        <v>808</v>
      </c>
      <c r="K1750" t="s">
        <v>3812</v>
      </c>
    </row>
    <row r="1751" spans="1:11" x14ac:dyDescent="0.25">
      <c r="A1751" t="s">
        <v>11</v>
      </c>
      <c r="B1751" t="s">
        <v>18</v>
      </c>
      <c r="C1751">
        <v>7</v>
      </c>
      <c r="D1751" t="s">
        <v>1219</v>
      </c>
      <c r="E1751" s="65">
        <v>53</v>
      </c>
      <c r="F1751" t="s">
        <v>1219</v>
      </c>
      <c r="G1751" t="s">
        <v>12</v>
      </c>
      <c r="H1751" t="s">
        <v>13</v>
      </c>
      <c r="I1751">
        <v>1</v>
      </c>
      <c r="J1751" t="s">
        <v>1221</v>
      </c>
      <c r="K1751" t="s">
        <v>3813</v>
      </c>
    </row>
    <row r="1752" spans="1:11" x14ac:dyDescent="0.25">
      <c r="A1752" t="s">
        <v>11</v>
      </c>
      <c r="B1752" t="s">
        <v>18</v>
      </c>
      <c r="C1752">
        <v>7</v>
      </c>
      <c r="D1752" t="s">
        <v>1219</v>
      </c>
      <c r="E1752" s="65">
        <v>53</v>
      </c>
      <c r="F1752" t="s">
        <v>1219</v>
      </c>
      <c r="G1752" t="s">
        <v>12</v>
      </c>
      <c r="H1752" t="s">
        <v>13</v>
      </c>
      <c r="I1752">
        <v>2</v>
      </c>
      <c r="J1752" t="s">
        <v>4131</v>
      </c>
      <c r="K1752" t="s">
        <v>3814</v>
      </c>
    </row>
    <row r="1753" spans="1:11" x14ac:dyDescent="0.25">
      <c r="A1753" t="s">
        <v>11</v>
      </c>
      <c r="B1753" t="s">
        <v>18</v>
      </c>
      <c r="C1753">
        <v>7</v>
      </c>
      <c r="D1753" t="s">
        <v>1219</v>
      </c>
      <c r="E1753" s="65">
        <v>53</v>
      </c>
      <c r="F1753" t="s">
        <v>1219</v>
      </c>
      <c r="G1753" t="s">
        <v>12</v>
      </c>
      <c r="H1753" t="s">
        <v>13</v>
      </c>
      <c r="I1753">
        <v>3</v>
      </c>
      <c r="J1753" t="s">
        <v>1225</v>
      </c>
      <c r="K1753" t="s">
        <v>3815</v>
      </c>
    </row>
    <row r="1754" spans="1:11" x14ac:dyDescent="0.25">
      <c r="A1754" t="s">
        <v>11</v>
      </c>
      <c r="B1754" t="s">
        <v>18</v>
      </c>
      <c r="C1754">
        <v>7</v>
      </c>
      <c r="D1754" t="s">
        <v>1219</v>
      </c>
      <c r="E1754" s="65">
        <v>53</v>
      </c>
      <c r="F1754" t="s">
        <v>1219</v>
      </c>
      <c r="G1754" t="s">
        <v>12</v>
      </c>
      <c r="H1754" t="s">
        <v>13</v>
      </c>
      <c r="I1754">
        <v>4</v>
      </c>
      <c r="J1754" t="s">
        <v>1227</v>
      </c>
      <c r="K1754" t="s">
        <v>3816</v>
      </c>
    </row>
    <row r="1755" spans="1:11" x14ac:dyDescent="0.25">
      <c r="A1755" t="s">
        <v>11</v>
      </c>
      <c r="B1755" t="s">
        <v>18</v>
      </c>
      <c r="C1755">
        <v>7</v>
      </c>
      <c r="D1755" t="s">
        <v>1219</v>
      </c>
      <c r="E1755" s="65">
        <v>53</v>
      </c>
      <c r="F1755" t="s">
        <v>1219</v>
      </c>
      <c r="G1755" t="s">
        <v>12</v>
      </c>
      <c r="H1755" t="s">
        <v>13</v>
      </c>
      <c r="I1755">
        <v>5</v>
      </c>
      <c r="J1755" t="s">
        <v>1869</v>
      </c>
      <c r="K1755" t="s">
        <v>3817</v>
      </c>
    </row>
    <row r="1756" spans="1:11" x14ac:dyDescent="0.25">
      <c r="A1756" t="s">
        <v>11</v>
      </c>
      <c r="B1756" t="s">
        <v>18</v>
      </c>
      <c r="C1756">
        <v>7</v>
      </c>
      <c r="D1756" t="s">
        <v>1219</v>
      </c>
      <c r="E1756" s="65">
        <v>53</v>
      </c>
      <c r="F1756" t="s">
        <v>1219</v>
      </c>
      <c r="G1756" t="s">
        <v>12</v>
      </c>
      <c r="H1756" t="s">
        <v>13</v>
      </c>
      <c r="I1756">
        <v>6</v>
      </c>
      <c r="J1756" t="s">
        <v>1870</v>
      </c>
      <c r="K1756" t="s">
        <v>3818</v>
      </c>
    </row>
    <row r="1757" spans="1:11" x14ac:dyDescent="0.25">
      <c r="A1757" t="s">
        <v>11</v>
      </c>
      <c r="B1757" t="s">
        <v>18</v>
      </c>
      <c r="C1757">
        <v>7</v>
      </c>
      <c r="D1757" t="s">
        <v>1219</v>
      </c>
      <c r="E1757" s="65">
        <v>53</v>
      </c>
      <c r="F1757" t="s">
        <v>1219</v>
      </c>
      <c r="G1757" t="s">
        <v>12</v>
      </c>
      <c r="H1757" t="s">
        <v>13</v>
      </c>
      <c r="I1757">
        <v>7</v>
      </c>
      <c r="J1757" t="s">
        <v>1232</v>
      </c>
      <c r="K1757" t="s">
        <v>3819</v>
      </c>
    </row>
    <row r="1758" spans="1:11" x14ac:dyDescent="0.25">
      <c r="A1758" t="s">
        <v>11</v>
      </c>
      <c r="B1758" t="s">
        <v>18</v>
      </c>
      <c r="C1758">
        <v>7</v>
      </c>
      <c r="D1758" t="s">
        <v>1219</v>
      </c>
      <c r="E1758" s="65">
        <v>53</v>
      </c>
      <c r="F1758" t="s">
        <v>1219</v>
      </c>
      <c r="G1758" t="s">
        <v>12</v>
      </c>
      <c r="H1758" t="s">
        <v>13</v>
      </c>
      <c r="I1758">
        <v>8</v>
      </c>
      <c r="J1758" t="s">
        <v>1235</v>
      </c>
      <c r="K1758" t="s">
        <v>3820</v>
      </c>
    </row>
    <row r="1759" spans="1:11" x14ac:dyDescent="0.25">
      <c r="A1759" t="s">
        <v>11</v>
      </c>
      <c r="B1759" t="s">
        <v>18</v>
      </c>
      <c r="C1759">
        <v>7</v>
      </c>
      <c r="D1759" t="s">
        <v>1219</v>
      </c>
      <c r="E1759" s="65">
        <v>53</v>
      </c>
      <c r="F1759" t="s">
        <v>1219</v>
      </c>
      <c r="G1759" t="s">
        <v>12</v>
      </c>
      <c r="H1759" t="s">
        <v>13</v>
      </c>
      <c r="I1759">
        <v>9</v>
      </c>
      <c r="J1759" t="s">
        <v>1236</v>
      </c>
      <c r="K1759" t="s">
        <v>3821</v>
      </c>
    </row>
    <row r="1760" spans="1:11" x14ac:dyDescent="0.25">
      <c r="A1760" t="s">
        <v>11</v>
      </c>
      <c r="B1760" t="s">
        <v>18</v>
      </c>
      <c r="C1760">
        <v>7</v>
      </c>
      <c r="D1760" t="s">
        <v>1219</v>
      </c>
      <c r="E1760" s="65">
        <v>53</v>
      </c>
      <c r="F1760" t="s">
        <v>1219</v>
      </c>
      <c r="G1760" t="s">
        <v>14</v>
      </c>
      <c r="H1760" t="s">
        <v>15</v>
      </c>
      <c r="I1760">
        <v>1</v>
      </c>
      <c r="J1760" t="s">
        <v>1220</v>
      </c>
      <c r="K1760" t="s">
        <v>3822</v>
      </c>
    </row>
    <row r="1761" spans="1:11" x14ac:dyDescent="0.25">
      <c r="A1761" t="s">
        <v>11</v>
      </c>
      <c r="B1761" t="s">
        <v>18</v>
      </c>
      <c r="C1761">
        <v>7</v>
      </c>
      <c r="D1761" t="s">
        <v>1219</v>
      </c>
      <c r="E1761" s="65">
        <v>53</v>
      </c>
      <c r="F1761" t="s">
        <v>1219</v>
      </c>
      <c r="G1761" t="s">
        <v>14</v>
      </c>
      <c r="H1761" t="s">
        <v>15</v>
      </c>
      <c r="I1761">
        <v>2</v>
      </c>
      <c r="J1761" t="s">
        <v>1226</v>
      </c>
      <c r="K1761" t="s">
        <v>3823</v>
      </c>
    </row>
    <row r="1762" spans="1:11" x14ac:dyDescent="0.25">
      <c r="A1762" t="s">
        <v>11</v>
      </c>
      <c r="B1762" t="s">
        <v>18</v>
      </c>
      <c r="C1762">
        <v>7</v>
      </c>
      <c r="D1762" t="s">
        <v>1219</v>
      </c>
      <c r="E1762" s="65">
        <v>53</v>
      </c>
      <c r="F1762" t="s">
        <v>1219</v>
      </c>
      <c r="G1762" t="s">
        <v>14</v>
      </c>
      <c r="H1762" t="s">
        <v>15</v>
      </c>
      <c r="I1762">
        <v>3</v>
      </c>
      <c r="J1762" t="s">
        <v>1228</v>
      </c>
      <c r="K1762" t="s">
        <v>3824</v>
      </c>
    </row>
    <row r="1763" spans="1:11" x14ac:dyDescent="0.25">
      <c r="A1763" t="s">
        <v>11</v>
      </c>
      <c r="B1763" t="s">
        <v>18</v>
      </c>
      <c r="C1763">
        <v>7</v>
      </c>
      <c r="D1763" t="s">
        <v>1219</v>
      </c>
      <c r="E1763" s="65">
        <v>53</v>
      </c>
      <c r="F1763" t="s">
        <v>1219</v>
      </c>
      <c r="G1763" t="s">
        <v>14</v>
      </c>
      <c r="H1763" t="s">
        <v>15</v>
      </c>
      <c r="I1763">
        <v>4</v>
      </c>
      <c r="J1763" t="s">
        <v>1872</v>
      </c>
      <c r="K1763" t="s">
        <v>3825</v>
      </c>
    </row>
    <row r="1764" spans="1:11" x14ac:dyDescent="0.25">
      <c r="A1764" t="s">
        <v>11</v>
      </c>
      <c r="B1764" t="s">
        <v>18</v>
      </c>
      <c r="C1764">
        <v>7</v>
      </c>
      <c r="D1764" t="s">
        <v>1219</v>
      </c>
      <c r="E1764" s="65">
        <v>53</v>
      </c>
      <c r="F1764" t="s">
        <v>1219</v>
      </c>
      <c r="G1764" t="s">
        <v>14</v>
      </c>
      <c r="H1764" t="s">
        <v>15</v>
      </c>
      <c r="I1764">
        <v>5</v>
      </c>
      <c r="J1764" t="s">
        <v>1871</v>
      </c>
      <c r="K1764" t="s">
        <v>3826</v>
      </c>
    </row>
    <row r="1765" spans="1:11" x14ac:dyDescent="0.25">
      <c r="A1765" t="s">
        <v>11</v>
      </c>
      <c r="B1765" t="s">
        <v>18</v>
      </c>
      <c r="C1765">
        <v>7</v>
      </c>
      <c r="D1765" t="s">
        <v>1219</v>
      </c>
      <c r="E1765" s="65">
        <v>53</v>
      </c>
      <c r="F1765" t="s">
        <v>1219</v>
      </c>
      <c r="G1765" t="s">
        <v>14</v>
      </c>
      <c r="H1765" t="s">
        <v>15</v>
      </c>
      <c r="I1765">
        <v>6</v>
      </c>
      <c r="J1765" t="s">
        <v>1230</v>
      </c>
      <c r="K1765" t="s">
        <v>3827</v>
      </c>
    </row>
    <row r="1766" spans="1:11" x14ac:dyDescent="0.25">
      <c r="A1766" t="s">
        <v>11</v>
      </c>
      <c r="B1766" t="s">
        <v>18</v>
      </c>
      <c r="C1766">
        <v>7</v>
      </c>
      <c r="D1766" t="s">
        <v>1219</v>
      </c>
      <c r="E1766" s="65">
        <v>53</v>
      </c>
      <c r="F1766" t="s">
        <v>1219</v>
      </c>
      <c r="G1766" t="s">
        <v>14</v>
      </c>
      <c r="H1766" t="s">
        <v>15</v>
      </c>
      <c r="I1766">
        <v>7</v>
      </c>
      <c r="J1766" t="s">
        <v>1233</v>
      </c>
      <c r="K1766" t="s">
        <v>3828</v>
      </c>
    </row>
    <row r="1767" spans="1:11" x14ac:dyDescent="0.25">
      <c r="A1767" t="s">
        <v>11</v>
      </c>
      <c r="B1767" t="s">
        <v>18</v>
      </c>
      <c r="C1767">
        <v>7</v>
      </c>
      <c r="D1767" t="s">
        <v>1219</v>
      </c>
      <c r="E1767" s="65">
        <v>53</v>
      </c>
      <c r="F1767" t="s">
        <v>1219</v>
      </c>
      <c r="G1767" t="s">
        <v>14</v>
      </c>
      <c r="H1767" t="s">
        <v>15</v>
      </c>
      <c r="I1767">
        <v>8</v>
      </c>
      <c r="J1767" t="s">
        <v>1237</v>
      </c>
      <c r="K1767" t="s">
        <v>3829</v>
      </c>
    </row>
    <row r="1768" spans="1:11" x14ac:dyDescent="0.25">
      <c r="A1768" t="s">
        <v>11</v>
      </c>
      <c r="B1768" t="s">
        <v>18</v>
      </c>
      <c r="C1768">
        <v>7</v>
      </c>
      <c r="D1768" t="s">
        <v>1219</v>
      </c>
      <c r="E1768" s="65">
        <v>53</v>
      </c>
      <c r="F1768" t="s">
        <v>1219</v>
      </c>
      <c r="G1768" t="s">
        <v>14</v>
      </c>
      <c r="H1768" t="s">
        <v>15</v>
      </c>
      <c r="I1768">
        <v>9</v>
      </c>
      <c r="J1768" t="s">
        <v>1238</v>
      </c>
      <c r="K1768" t="s">
        <v>3830</v>
      </c>
    </row>
    <row r="1769" spans="1:11" x14ac:dyDescent="0.25">
      <c r="A1769" t="s">
        <v>11</v>
      </c>
      <c r="B1769" t="s">
        <v>18</v>
      </c>
      <c r="C1769">
        <v>7</v>
      </c>
      <c r="D1769" t="s">
        <v>1219</v>
      </c>
      <c r="E1769" s="65">
        <v>53</v>
      </c>
      <c r="F1769" t="s">
        <v>1219</v>
      </c>
      <c r="G1769" t="s">
        <v>16</v>
      </c>
      <c r="H1769" t="s">
        <v>17</v>
      </c>
      <c r="I1769">
        <v>1</v>
      </c>
      <c r="J1769" t="s">
        <v>1222</v>
      </c>
      <c r="K1769" t="s">
        <v>3831</v>
      </c>
    </row>
    <row r="1770" spans="1:11" x14ac:dyDescent="0.25">
      <c r="A1770" t="s">
        <v>11</v>
      </c>
      <c r="B1770" t="s">
        <v>18</v>
      </c>
      <c r="C1770">
        <v>7</v>
      </c>
      <c r="D1770" t="s">
        <v>1219</v>
      </c>
      <c r="E1770" s="65">
        <v>53</v>
      </c>
      <c r="F1770" t="s">
        <v>1219</v>
      </c>
      <c r="G1770" t="s">
        <v>16</v>
      </c>
      <c r="H1770" t="s">
        <v>17</v>
      </c>
      <c r="I1770">
        <v>2</v>
      </c>
      <c r="J1770" t="s">
        <v>1234</v>
      </c>
      <c r="K1770" t="s">
        <v>3833</v>
      </c>
    </row>
    <row r="1771" spans="1:11" x14ac:dyDescent="0.25">
      <c r="A1771" t="s">
        <v>11</v>
      </c>
      <c r="B1771" t="s">
        <v>18</v>
      </c>
      <c r="C1771">
        <v>7</v>
      </c>
      <c r="D1771" t="s">
        <v>1219</v>
      </c>
      <c r="E1771" s="65">
        <v>53</v>
      </c>
      <c r="F1771" t="s">
        <v>1219</v>
      </c>
      <c r="G1771" t="s">
        <v>16</v>
      </c>
      <c r="H1771" t="s">
        <v>17</v>
      </c>
      <c r="I1771">
        <v>3</v>
      </c>
      <c r="J1771" t="s">
        <v>1223</v>
      </c>
      <c r="K1771" t="s">
        <v>3834</v>
      </c>
    </row>
    <row r="1772" spans="1:11" x14ac:dyDescent="0.25">
      <c r="A1772" t="s">
        <v>11</v>
      </c>
      <c r="B1772" t="s">
        <v>18</v>
      </c>
      <c r="C1772">
        <v>7</v>
      </c>
      <c r="D1772" t="s">
        <v>1219</v>
      </c>
      <c r="E1772" s="65">
        <v>53</v>
      </c>
      <c r="F1772" t="s">
        <v>1219</v>
      </c>
      <c r="G1772" t="s">
        <v>16</v>
      </c>
      <c r="H1772" t="s">
        <v>17</v>
      </c>
      <c r="I1772">
        <v>4</v>
      </c>
      <c r="J1772" t="s">
        <v>1224</v>
      </c>
      <c r="K1772" t="s">
        <v>3835</v>
      </c>
    </row>
    <row r="1773" spans="1:11" x14ac:dyDescent="0.25">
      <c r="A1773" t="s">
        <v>11</v>
      </c>
      <c r="B1773" t="s">
        <v>18</v>
      </c>
      <c r="C1773">
        <v>7</v>
      </c>
      <c r="D1773" t="s">
        <v>1219</v>
      </c>
      <c r="E1773" s="65">
        <v>53</v>
      </c>
      <c r="F1773" t="s">
        <v>1219</v>
      </c>
      <c r="G1773" t="s">
        <v>16</v>
      </c>
      <c r="H1773" t="s">
        <v>17</v>
      </c>
      <c r="I1773">
        <v>5</v>
      </c>
      <c r="J1773" t="s">
        <v>1229</v>
      </c>
      <c r="K1773" t="s">
        <v>4132</v>
      </c>
    </row>
    <row r="1774" spans="1:11" x14ac:dyDescent="0.25">
      <c r="A1774" t="s">
        <v>11</v>
      </c>
      <c r="B1774" t="s">
        <v>18</v>
      </c>
      <c r="C1774">
        <v>7</v>
      </c>
      <c r="D1774" t="s">
        <v>1219</v>
      </c>
      <c r="E1774" s="65">
        <v>53</v>
      </c>
      <c r="F1774" t="s">
        <v>1219</v>
      </c>
      <c r="G1774" t="s">
        <v>16</v>
      </c>
      <c r="H1774" t="s">
        <v>17</v>
      </c>
      <c r="I1774">
        <v>6</v>
      </c>
      <c r="J1774" t="s">
        <v>1231</v>
      </c>
      <c r="K1774" t="s">
        <v>4133</v>
      </c>
    </row>
    <row r="1775" spans="1:11" x14ac:dyDescent="0.25">
      <c r="A1775" t="s">
        <v>11</v>
      </c>
      <c r="B1775" t="s">
        <v>18</v>
      </c>
      <c r="C1775">
        <v>8</v>
      </c>
      <c r="D1775" t="s">
        <v>958</v>
      </c>
      <c r="E1775" s="65">
        <v>54</v>
      </c>
      <c r="F1775" t="s">
        <v>861</v>
      </c>
      <c r="G1775" t="s">
        <v>12</v>
      </c>
      <c r="H1775" t="s">
        <v>13</v>
      </c>
      <c r="I1775">
        <v>1</v>
      </c>
      <c r="J1775" t="s">
        <v>862</v>
      </c>
      <c r="K1775" t="s">
        <v>3837</v>
      </c>
    </row>
    <row r="1776" spans="1:11" x14ac:dyDescent="0.25">
      <c r="A1776" t="s">
        <v>11</v>
      </c>
      <c r="B1776" t="s">
        <v>18</v>
      </c>
      <c r="C1776">
        <v>8</v>
      </c>
      <c r="D1776" t="s">
        <v>958</v>
      </c>
      <c r="E1776" s="65">
        <v>54</v>
      </c>
      <c r="F1776" t="s">
        <v>861</v>
      </c>
      <c r="G1776" t="s">
        <v>12</v>
      </c>
      <c r="H1776" t="s">
        <v>13</v>
      </c>
      <c r="I1776">
        <v>2</v>
      </c>
      <c r="J1776" t="s">
        <v>864</v>
      </c>
      <c r="K1776" t="s">
        <v>3838</v>
      </c>
    </row>
    <row r="1777" spans="1:11" x14ac:dyDescent="0.25">
      <c r="A1777" t="s">
        <v>11</v>
      </c>
      <c r="B1777" t="s">
        <v>18</v>
      </c>
      <c r="C1777">
        <v>8</v>
      </c>
      <c r="D1777" t="s">
        <v>958</v>
      </c>
      <c r="E1777" s="65">
        <v>54</v>
      </c>
      <c r="F1777" t="s">
        <v>861</v>
      </c>
      <c r="G1777" t="s">
        <v>12</v>
      </c>
      <c r="H1777" t="s">
        <v>13</v>
      </c>
      <c r="I1777">
        <v>3</v>
      </c>
      <c r="J1777" t="s">
        <v>865</v>
      </c>
      <c r="K1777" t="s">
        <v>3839</v>
      </c>
    </row>
    <row r="1778" spans="1:11" x14ac:dyDescent="0.25">
      <c r="A1778" t="s">
        <v>11</v>
      </c>
      <c r="B1778" t="s">
        <v>18</v>
      </c>
      <c r="C1778">
        <v>8</v>
      </c>
      <c r="D1778" t="s">
        <v>958</v>
      </c>
      <c r="E1778" s="65">
        <v>54</v>
      </c>
      <c r="F1778" t="s">
        <v>861</v>
      </c>
      <c r="G1778" t="s">
        <v>12</v>
      </c>
      <c r="H1778" t="s">
        <v>13</v>
      </c>
      <c r="I1778">
        <v>4</v>
      </c>
      <c r="J1778" t="s">
        <v>866</v>
      </c>
      <c r="K1778" t="s">
        <v>3840</v>
      </c>
    </row>
    <row r="1779" spans="1:11" x14ac:dyDescent="0.25">
      <c r="A1779" t="s">
        <v>11</v>
      </c>
      <c r="B1779" t="s">
        <v>18</v>
      </c>
      <c r="C1779">
        <v>8</v>
      </c>
      <c r="D1779" t="s">
        <v>958</v>
      </c>
      <c r="E1779" s="65">
        <v>54</v>
      </c>
      <c r="F1779" t="s">
        <v>861</v>
      </c>
      <c r="G1779" t="s">
        <v>12</v>
      </c>
      <c r="H1779" t="s">
        <v>13</v>
      </c>
      <c r="I1779">
        <v>5</v>
      </c>
      <c r="J1779" t="s">
        <v>1914</v>
      </c>
      <c r="K1779" t="s">
        <v>3841</v>
      </c>
    </row>
    <row r="1780" spans="1:11" x14ac:dyDescent="0.25">
      <c r="A1780" t="s">
        <v>11</v>
      </c>
      <c r="B1780" t="s">
        <v>18</v>
      </c>
      <c r="C1780">
        <v>8</v>
      </c>
      <c r="D1780" t="s">
        <v>958</v>
      </c>
      <c r="E1780" s="65">
        <v>55</v>
      </c>
      <c r="F1780" t="s">
        <v>867</v>
      </c>
      <c r="G1780" t="s">
        <v>12</v>
      </c>
      <c r="H1780" t="s">
        <v>13</v>
      </c>
      <c r="I1780">
        <v>6</v>
      </c>
      <c r="J1780" t="s">
        <v>877</v>
      </c>
      <c r="K1780" t="s">
        <v>3847</v>
      </c>
    </row>
    <row r="1781" spans="1:11" x14ac:dyDescent="0.25">
      <c r="A1781" t="s">
        <v>11</v>
      </c>
      <c r="B1781" t="s">
        <v>18</v>
      </c>
      <c r="C1781">
        <v>8</v>
      </c>
      <c r="D1781" t="s">
        <v>958</v>
      </c>
      <c r="E1781" s="65">
        <v>55</v>
      </c>
      <c r="F1781" t="s">
        <v>867</v>
      </c>
      <c r="G1781" t="s">
        <v>12</v>
      </c>
      <c r="H1781" t="s">
        <v>13</v>
      </c>
      <c r="I1781">
        <v>7</v>
      </c>
      <c r="J1781" t="s">
        <v>878</v>
      </c>
      <c r="K1781" t="s">
        <v>4134</v>
      </c>
    </row>
    <row r="1782" spans="1:11" x14ac:dyDescent="0.25">
      <c r="A1782" t="s">
        <v>11</v>
      </c>
      <c r="B1782" t="s">
        <v>18</v>
      </c>
      <c r="C1782">
        <v>8</v>
      </c>
      <c r="D1782" t="s">
        <v>958</v>
      </c>
      <c r="E1782" s="65">
        <v>55</v>
      </c>
      <c r="F1782" t="s">
        <v>867</v>
      </c>
      <c r="G1782" t="s">
        <v>12</v>
      </c>
      <c r="H1782" t="s">
        <v>13</v>
      </c>
      <c r="I1782">
        <v>8</v>
      </c>
      <c r="J1782" t="s">
        <v>871</v>
      </c>
      <c r="K1782" t="s">
        <v>4135</v>
      </c>
    </row>
    <row r="1783" spans="1:11" x14ac:dyDescent="0.25">
      <c r="A1783" t="s">
        <v>11</v>
      </c>
      <c r="B1783" t="s">
        <v>18</v>
      </c>
      <c r="C1783">
        <v>8</v>
      </c>
      <c r="D1783" t="s">
        <v>958</v>
      </c>
      <c r="E1783" s="65">
        <v>55</v>
      </c>
      <c r="F1783" t="s">
        <v>867</v>
      </c>
      <c r="G1783" t="s">
        <v>12</v>
      </c>
      <c r="H1783" t="s">
        <v>13</v>
      </c>
      <c r="I1783">
        <v>9</v>
      </c>
      <c r="J1783" t="s">
        <v>872</v>
      </c>
      <c r="K1783" t="s">
        <v>4136</v>
      </c>
    </row>
    <row r="1784" spans="1:11" x14ac:dyDescent="0.25">
      <c r="A1784" t="s">
        <v>11</v>
      </c>
      <c r="B1784" t="s">
        <v>18</v>
      </c>
      <c r="C1784">
        <v>8</v>
      </c>
      <c r="D1784" t="s">
        <v>958</v>
      </c>
      <c r="E1784" s="65">
        <v>55</v>
      </c>
      <c r="F1784" t="s">
        <v>867</v>
      </c>
      <c r="G1784" t="s">
        <v>12</v>
      </c>
      <c r="H1784" t="s">
        <v>13</v>
      </c>
      <c r="I1784">
        <v>10</v>
      </c>
      <c r="J1784" t="s">
        <v>873</v>
      </c>
      <c r="K1784" t="s">
        <v>4137</v>
      </c>
    </row>
    <row r="1785" spans="1:11" x14ac:dyDescent="0.25">
      <c r="A1785" t="s">
        <v>11</v>
      </c>
      <c r="B1785" t="s">
        <v>18</v>
      </c>
      <c r="C1785">
        <v>8</v>
      </c>
      <c r="D1785" t="s">
        <v>958</v>
      </c>
      <c r="E1785" s="65">
        <v>55</v>
      </c>
      <c r="F1785" t="s">
        <v>867</v>
      </c>
      <c r="G1785" t="s">
        <v>12</v>
      </c>
      <c r="H1785" t="s">
        <v>13</v>
      </c>
      <c r="I1785">
        <v>11</v>
      </c>
      <c r="J1785" t="s">
        <v>876</v>
      </c>
      <c r="K1785" t="s">
        <v>4138</v>
      </c>
    </row>
    <row r="1786" spans="1:11" x14ac:dyDescent="0.25">
      <c r="A1786" t="s">
        <v>11</v>
      </c>
      <c r="B1786" t="s">
        <v>18</v>
      </c>
      <c r="C1786">
        <v>8</v>
      </c>
      <c r="D1786" t="s">
        <v>958</v>
      </c>
      <c r="E1786" s="65">
        <v>55</v>
      </c>
      <c r="F1786" t="s">
        <v>867</v>
      </c>
      <c r="G1786" t="s">
        <v>16</v>
      </c>
      <c r="H1786" t="s">
        <v>17</v>
      </c>
      <c r="I1786">
        <v>1</v>
      </c>
      <c r="J1786" t="s">
        <v>869</v>
      </c>
      <c r="K1786" t="s">
        <v>3848</v>
      </c>
    </row>
    <row r="1787" spans="1:11" x14ac:dyDescent="0.25">
      <c r="A1787" t="s">
        <v>11</v>
      </c>
      <c r="B1787" t="s">
        <v>18</v>
      </c>
      <c r="C1787">
        <v>8</v>
      </c>
      <c r="D1787" t="s">
        <v>958</v>
      </c>
      <c r="E1787" s="65">
        <v>55</v>
      </c>
      <c r="F1787" t="s">
        <v>867</v>
      </c>
      <c r="G1787" t="s">
        <v>16</v>
      </c>
      <c r="H1787" t="s">
        <v>17</v>
      </c>
      <c r="I1787">
        <v>2</v>
      </c>
      <c r="J1787" t="s">
        <v>875</v>
      </c>
      <c r="K1787" t="s">
        <v>3849</v>
      </c>
    </row>
    <row r="1788" spans="1:11" x14ac:dyDescent="0.25">
      <c r="A1788" t="s">
        <v>11</v>
      </c>
      <c r="B1788" t="s">
        <v>18</v>
      </c>
      <c r="C1788">
        <v>8</v>
      </c>
      <c r="D1788" t="s">
        <v>958</v>
      </c>
      <c r="E1788" s="65">
        <v>55</v>
      </c>
      <c r="F1788" t="s">
        <v>867</v>
      </c>
      <c r="G1788" t="s">
        <v>16</v>
      </c>
      <c r="H1788" t="s">
        <v>17</v>
      </c>
      <c r="I1788">
        <v>3</v>
      </c>
      <c r="J1788" t="s">
        <v>874</v>
      </c>
      <c r="K1788" t="s">
        <v>3850</v>
      </c>
    </row>
    <row r="1789" spans="1:11" x14ac:dyDescent="0.25">
      <c r="A1789" t="s">
        <v>11</v>
      </c>
      <c r="B1789" t="s">
        <v>18</v>
      </c>
      <c r="C1789">
        <v>8</v>
      </c>
      <c r="D1789" t="s">
        <v>958</v>
      </c>
      <c r="E1789" s="65">
        <v>55</v>
      </c>
      <c r="F1789" t="s">
        <v>867</v>
      </c>
      <c r="G1789" t="s">
        <v>16</v>
      </c>
      <c r="H1789" t="s">
        <v>17</v>
      </c>
      <c r="I1789">
        <v>4</v>
      </c>
      <c r="J1789" t="s">
        <v>870</v>
      </c>
      <c r="K1789" t="s">
        <v>4139</v>
      </c>
    </row>
    <row r="1790" spans="1:11" x14ac:dyDescent="0.25">
      <c r="A1790" t="s">
        <v>11</v>
      </c>
      <c r="B1790" t="s">
        <v>18</v>
      </c>
      <c r="C1790">
        <v>8</v>
      </c>
      <c r="D1790" t="s">
        <v>958</v>
      </c>
      <c r="E1790" s="65">
        <v>56</v>
      </c>
      <c r="F1790" t="s">
        <v>879</v>
      </c>
      <c r="G1790" t="s">
        <v>12</v>
      </c>
      <c r="H1790" t="s">
        <v>13</v>
      </c>
      <c r="I1790">
        <v>1</v>
      </c>
      <c r="J1790" t="s">
        <v>880</v>
      </c>
      <c r="K1790" t="s">
        <v>3852</v>
      </c>
    </row>
    <row r="1791" spans="1:11" x14ac:dyDescent="0.25">
      <c r="A1791" t="s">
        <v>11</v>
      </c>
      <c r="B1791" t="s">
        <v>18</v>
      </c>
      <c r="C1791">
        <v>8</v>
      </c>
      <c r="D1791" t="s">
        <v>958</v>
      </c>
      <c r="E1791" s="65">
        <v>56</v>
      </c>
      <c r="F1791" t="s">
        <v>879</v>
      </c>
      <c r="G1791" t="s">
        <v>12</v>
      </c>
      <c r="H1791" t="s">
        <v>13</v>
      </c>
      <c r="I1791">
        <v>2</v>
      </c>
      <c r="J1791" t="s">
        <v>881</v>
      </c>
      <c r="K1791" t="s">
        <v>3853</v>
      </c>
    </row>
    <row r="1792" spans="1:11" x14ac:dyDescent="0.25">
      <c r="A1792" t="s">
        <v>11</v>
      </c>
      <c r="B1792" t="s">
        <v>18</v>
      </c>
      <c r="C1792">
        <v>8</v>
      </c>
      <c r="D1792" t="s">
        <v>958</v>
      </c>
      <c r="E1792" s="65">
        <v>56</v>
      </c>
      <c r="F1792" t="s">
        <v>879</v>
      </c>
      <c r="G1792" t="s">
        <v>12</v>
      </c>
      <c r="H1792" t="s">
        <v>13</v>
      </c>
      <c r="I1792">
        <v>3</v>
      </c>
      <c r="J1792" t="s">
        <v>882</v>
      </c>
      <c r="K1792" t="s">
        <v>3854</v>
      </c>
    </row>
    <row r="1793" spans="1:11" x14ac:dyDescent="0.25">
      <c r="A1793" t="s">
        <v>11</v>
      </c>
      <c r="B1793" t="s">
        <v>18</v>
      </c>
      <c r="C1793">
        <v>8</v>
      </c>
      <c r="D1793" t="s">
        <v>958</v>
      </c>
      <c r="E1793" s="65">
        <v>56</v>
      </c>
      <c r="F1793" t="s">
        <v>879</v>
      </c>
      <c r="G1793" t="s">
        <v>12</v>
      </c>
      <c r="H1793" t="s">
        <v>13</v>
      </c>
      <c r="I1793">
        <v>4</v>
      </c>
      <c r="J1793" t="s">
        <v>883</v>
      </c>
      <c r="K1793" t="s">
        <v>3855</v>
      </c>
    </row>
    <row r="1794" spans="1:11" x14ac:dyDescent="0.25">
      <c r="A1794" t="s">
        <v>11</v>
      </c>
      <c r="B1794" t="s">
        <v>18</v>
      </c>
      <c r="C1794">
        <v>8</v>
      </c>
      <c r="D1794" t="s">
        <v>958</v>
      </c>
      <c r="E1794" s="65">
        <v>56</v>
      </c>
      <c r="F1794" t="s">
        <v>879</v>
      </c>
      <c r="G1794" t="s">
        <v>12</v>
      </c>
      <c r="H1794" t="s">
        <v>13</v>
      </c>
      <c r="I1794">
        <v>5</v>
      </c>
      <c r="J1794" t="s">
        <v>4140</v>
      </c>
      <c r="K1794" t="s">
        <v>3856</v>
      </c>
    </row>
    <row r="1795" spans="1:11" x14ac:dyDescent="0.25">
      <c r="A1795" t="s">
        <v>11</v>
      </c>
      <c r="B1795" t="s">
        <v>18</v>
      </c>
      <c r="C1795">
        <v>8</v>
      </c>
      <c r="D1795" t="s">
        <v>958</v>
      </c>
      <c r="E1795" s="65">
        <v>56</v>
      </c>
      <c r="F1795" t="s">
        <v>879</v>
      </c>
      <c r="G1795" t="s">
        <v>16</v>
      </c>
      <c r="H1795" t="s">
        <v>17</v>
      </c>
      <c r="I1795">
        <v>1</v>
      </c>
      <c r="J1795" t="s">
        <v>884</v>
      </c>
      <c r="K1795" t="s">
        <v>3857</v>
      </c>
    </row>
    <row r="1796" spans="1:11" x14ac:dyDescent="0.25">
      <c r="A1796" t="s">
        <v>11</v>
      </c>
      <c r="B1796" t="s">
        <v>18</v>
      </c>
      <c r="C1796">
        <v>8</v>
      </c>
      <c r="D1796" t="s">
        <v>958</v>
      </c>
      <c r="E1796" s="65">
        <v>57</v>
      </c>
      <c r="F1796" t="s">
        <v>885</v>
      </c>
      <c r="G1796" t="s">
        <v>16</v>
      </c>
      <c r="H1796" t="s">
        <v>17</v>
      </c>
      <c r="I1796">
        <v>2</v>
      </c>
      <c r="J1796" t="s">
        <v>886</v>
      </c>
      <c r="K1796" t="s">
        <v>4141</v>
      </c>
    </row>
    <row r="1797" spans="1:11" x14ac:dyDescent="0.25">
      <c r="A1797" t="s">
        <v>11</v>
      </c>
      <c r="B1797" t="s">
        <v>18</v>
      </c>
      <c r="C1797">
        <v>8</v>
      </c>
      <c r="D1797" t="s">
        <v>958</v>
      </c>
      <c r="E1797" s="65">
        <v>58</v>
      </c>
      <c r="F1797" t="s">
        <v>887</v>
      </c>
      <c r="G1797" t="s">
        <v>12</v>
      </c>
      <c r="H1797" t="s">
        <v>13</v>
      </c>
      <c r="I1797">
        <v>1</v>
      </c>
      <c r="J1797" t="s">
        <v>888</v>
      </c>
      <c r="K1797" t="s">
        <v>3859</v>
      </c>
    </row>
    <row r="1798" spans="1:11" x14ac:dyDescent="0.25">
      <c r="A1798" t="s">
        <v>11</v>
      </c>
      <c r="B1798" t="s">
        <v>18</v>
      </c>
      <c r="C1798">
        <v>8</v>
      </c>
      <c r="D1798" t="s">
        <v>958</v>
      </c>
      <c r="E1798" s="65">
        <v>59</v>
      </c>
      <c r="F1798" t="s">
        <v>889</v>
      </c>
      <c r="G1798" t="s">
        <v>12</v>
      </c>
      <c r="H1798" t="s">
        <v>13</v>
      </c>
      <c r="I1798">
        <v>2</v>
      </c>
      <c r="J1798" t="s">
        <v>890</v>
      </c>
      <c r="K1798" t="s">
        <v>3860</v>
      </c>
    </row>
    <row r="1799" spans="1:11" x14ac:dyDescent="0.25">
      <c r="A1799" t="s">
        <v>11</v>
      </c>
      <c r="B1799" t="s">
        <v>18</v>
      </c>
      <c r="C1799">
        <v>8</v>
      </c>
      <c r="D1799" t="s">
        <v>958</v>
      </c>
      <c r="E1799" s="65">
        <v>59</v>
      </c>
      <c r="F1799" t="s">
        <v>889</v>
      </c>
      <c r="G1799" t="s">
        <v>12</v>
      </c>
      <c r="H1799" t="s">
        <v>13</v>
      </c>
      <c r="I1799">
        <v>3</v>
      </c>
      <c r="J1799" t="s">
        <v>891</v>
      </c>
      <c r="K1799" t="s">
        <v>3861</v>
      </c>
    </row>
    <row r="1800" spans="1:11" x14ac:dyDescent="0.25">
      <c r="A1800" t="s">
        <v>11</v>
      </c>
      <c r="B1800" t="s">
        <v>18</v>
      </c>
      <c r="C1800">
        <v>8</v>
      </c>
      <c r="D1800" t="s">
        <v>958</v>
      </c>
      <c r="E1800" s="65">
        <v>60</v>
      </c>
      <c r="F1800" t="s">
        <v>892</v>
      </c>
      <c r="G1800" t="s">
        <v>12</v>
      </c>
      <c r="H1800" t="s">
        <v>13</v>
      </c>
      <c r="I1800">
        <v>4</v>
      </c>
      <c r="J1800" t="s">
        <v>893</v>
      </c>
      <c r="K1800" t="s">
        <v>4142</v>
      </c>
    </row>
    <row r="1801" spans="1:11" x14ac:dyDescent="0.25">
      <c r="A1801" t="s">
        <v>11</v>
      </c>
      <c r="B1801" t="s">
        <v>18</v>
      </c>
      <c r="C1801">
        <v>8</v>
      </c>
      <c r="D1801" t="s">
        <v>958</v>
      </c>
      <c r="E1801" s="65">
        <v>60</v>
      </c>
      <c r="F1801" t="s">
        <v>892</v>
      </c>
      <c r="G1801" t="s">
        <v>12</v>
      </c>
      <c r="H1801" t="s">
        <v>13</v>
      </c>
      <c r="I1801">
        <v>5</v>
      </c>
      <c r="J1801" t="s">
        <v>894</v>
      </c>
      <c r="K1801" t="s">
        <v>4143</v>
      </c>
    </row>
    <row r="1802" spans="1:11" x14ac:dyDescent="0.25">
      <c r="A1802" t="s">
        <v>11</v>
      </c>
      <c r="B1802" t="s">
        <v>18</v>
      </c>
      <c r="C1802">
        <v>8</v>
      </c>
      <c r="D1802" t="s">
        <v>958</v>
      </c>
      <c r="E1802" s="65">
        <v>61</v>
      </c>
      <c r="F1802" t="s">
        <v>895</v>
      </c>
      <c r="G1802" t="s">
        <v>12</v>
      </c>
      <c r="H1802" t="s">
        <v>13</v>
      </c>
      <c r="I1802">
        <v>6</v>
      </c>
      <c r="J1802" t="s">
        <v>896</v>
      </c>
      <c r="K1802" t="s">
        <v>4144</v>
      </c>
    </row>
    <row r="1803" spans="1:11" x14ac:dyDescent="0.25">
      <c r="A1803" t="s">
        <v>11</v>
      </c>
      <c r="B1803" t="s">
        <v>18</v>
      </c>
      <c r="C1803">
        <v>8</v>
      </c>
      <c r="D1803" t="s">
        <v>958</v>
      </c>
      <c r="E1803" s="65">
        <v>61</v>
      </c>
      <c r="F1803" t="s">
        <v>895</v>
      </c>
      <c r="G1803" t="s">
        <v>12</v>
      </c>
      <c r="H1803" t="s">
        <v>13</v>
      </c>
      <c r="I1803">
        <v>7</v>
      </c>
      <c r="J1803" t="s">
        <v>897</v>
      </c>
      <c r="K1803" t="s">
        <v>4145</v>
      </c>
    </row>
    <row r="1804" spans="1:11" x14ac:dyDescent="0.25">
      <c r="A1804" t="s">
        <v>11</v>
      </c>
      <c r="B1804" t="s">
        <v>18</v>
      </c>
      <c r="C1804">
        <v>8</v>
      </c>
      <c r="D1804" t="s">
        <v>958</v>
      </c>
      <c r="E1804" s="65">
        <v>61</v>
      </c>
      <c r="F1804" t="s">
        <v>895</v>
      </c>
      <c r="G1804" t="s">
        <v>12</v>
      </c>
      <c r="H1804" t="s">
        <v>13</v>
      </c>
      <c r="I1804">
        <v>8</v>
      </c>
      <c r="J1804" t="s">
        <v>898</v>
      </c>
      <c r="K1804" t="s">
        <v>4146</v>
      </c>
    </row>
    <row r="1805" spans="1:11" x14ac:dyDescent="0.25">
      <c r="A1805" t="s">
        <v>11</v>
      </c>
      <c r="B1805" t="s">
        <v>18</v>
      </c>
      <c r="C1805">
        <v>8</v>
      </c>
      <c r="D1805" t="s">
        <v>958</v>
      </c>
      <c r="E1805" s="65">
        <v>61</v>
      </c>
      <c r="F1805" t="s">
        <v>895</v>
      </c>
      <c r="G1805" t="s">
        <v>12</v>
      </c>
      <c r="H1805" t="s">
        <v>13</v>
      </c>
      <c r="I1805">
        <v>9</v>
      </c>
      <c r="J1805" t="s">
        <v>899</v>
      </c>
      <c r="K1805" t="s">
        <v>4147</v>
      </c>
    </row>
    <row r="1806" spans="1:11" x14ac:dyDescent="0.25">
      <c r="A1806" t="s">
        <v>11</v>
      </c>
      <c r="B1806" t="s">
        <v>18</v>
      </c>
      <c r="C1806">
        <v>8</v>
      </c>
      <c r="D1806" t="s">
        <v>958</v>
      </c>
      <c r="E1806" s="65">
        <v>62</v>
      </c>
      <c r="F1806" t="s">
        <v>900</v>
      </c>
      <c r="G1806" t="s">
        <v>12</v>
      </c>
      <c r="H1806" t="s">
        <v>13</v>
      </c>
      <c r="I1806">
        <v>10</v>
      </c>
      <c r="J1806" t="s">
        <v>901</v>
      </c>
      <c r="K1806" t="s">
        <v>4148</v>
      </c>
    </row>
    <row r="1807" spans="1:11" x14ac:dyDescent="0.25">
      <c r="A1807" t="s">
        <v>11</v>
      </c>
      <c r="B1807" t="s">
        <v>18</v>
      </c>
      <c r="C1807">
        <v>8</v>
      </c>
      <c r="D1807" t="s">
        <v>958</v>
      </c>
      <c r="E1807" s="65">
        <v>63</v>
      </c>
      <c r="F1807" t="s">
        <v>902</v>
      </c>
      <c r="G1807" t="s">
        <v>12</v>
      </c>
      <c r="H1807" t="s">
        <v>13</v>
      </c>
      <c r="I1807">
        <v>11</v>
      </c>
      <c r="J1807" t="s">
        <v>1916</v>
      </c>
      <c r="K1807" t="s">
        <v>4149</v>
      </c>
    </row>
    <row r="1808" spans="1:11" x14ac:dyDescent="0.25">
      <c r="A1808" t="s">
        <v>11</v>
      </c>
      <c r="B1808" t="s">
        <v>18</v>
      </c>
      <c r="C1808">
        <v>8</v>
      </c>
      <c r="D1808" t="s">
        <v>958</v>
      </c>
      <c r="E1808" s="65">
        <v>63</v>
      </c>
      <c r="F1808" t="s">
        <v>902</v>
      </c>
      <c r="G1808" t="s">
        <v>12</v>
      </c>
      <c r="H1808" t="s">
        <v>13</v>
      </c>
      <c r="I1808">
        <v>12</v>
      </c>
      <c r="J1808" t="s">
        <v>904</v>
      </c>
      <c r="K1808" t="s">
        <v>4150</v>
      </c>
    </row>
    <row r="1809" spans="1:11" x14ac:dyDescent="0.25">
      <c r="A1809" t="s">
        <v>11</v>
      </c>
      <c r="B1809" t="s">
        <v>18</v>
      </c>
      <c r="C1809">
        <v>8</v>
      </c>
      <c r="D1809" t="s">
        <v>958</v>
      </c>
      <c r="E1809" s="65">
        <v>63</v>
      </c>
      <c r="F1809" t="s">
        <v>902</v>
      </c>
      <c r="G1809" t="s">
        <v>12</v>
      </c>
      <c r="H1809" t="s">
        <v>13</v>
      </c>
      <c r="I1809">
        <v>13</v>
      </c>
      <c r="J1809" t="s">
        <v>1915</v>
      </c>
      <c r="K1809" t="s">
        <v>4151</v>
      </c>
    </row>
    <row r="1810" spans="1:11" x14ac:dyDescent="0.25">
      <c r="A1810" t="s">
        <v>11</v>
      </c>
      <c r="B1810" t="s">
        <v>18</v>
      </c>
      <c r="C1810">
        <v>8</v>
      </c>
      <c r="D1810" t="s">
        <v>958</v>
      </c>
      <c r="E1810" s="65">
        <v>63</v>
      </c>
      <c r="F1810" t="s">
        <v>902</v>
      </c>
      <c r="G1810" t="s">
        <v>12</v>
      </c>
      <c r="H1810" t="s">
        <v>13</v>
      </c>
      <c r="I1810">
        <v>14</v>
      </c>
      <c r="J1810" t="s">
        <v>903</v>
      </c>
      <c r="K1810" t="s">
        <v>4152</v>
      </c>
    </row>
    <row r="1811" spans="1:11" x14ac:dyDescent="0.25">
      <c r="A1811" t="s">
        <v>11</v>
      </c>
      <c r="B1811" t="s">
        <v>18</v>
      </c>
      <c r="C1811">
        <v>8</v>
      </c>
      <c r="D1811" t="s">
        <v>958</v>
      </c>
      <c r="E1811" s="65">
        <v>64</v>
      </c>
      <c r="F1811" t="s">
        <v>905</v>
      </c>
      <c r="G1811" t="s">
        <v>12</v>
      </c>
      <c r="H1811" t="s">
        <v>13</v>
      </c>
      <c r="I1811">
        <v>15</v>
      </c>
      <c r="J1811" t="s">
        <v>906</v>
      </c>
      <c r="K1811" t="s">
        <v>4153</v>
      </c>
    </row>
    <row r="1812" spans="1:11" x14ac:dyDescent="0.25">
      <c r="A1812" t="s">
        <v>11</v>
      </c>
      <c r="B1812" t="s">
        <v>18</v>
      </c>
      <c r="C1812">
        <v>8</v>
      </c>
      <c r="D1812" t="s">
        <v>958</v>
      </c>
      <c r="E1812" s="65">
        <v>64</v>
      </c>
      <c r="F1812" t="s">
        <v>905</v>
      </c>
      <c r="G1812" t="s">
        <v>12</v>
      </c>
      <c r="H1812" t="s">
        <v>13</v>
      </c>
      <c r="I1812">
        <v>16</v>
      </c>
      <c r="J1812" t="s">
        <v>1917</v>
      </c>
      <c r="K1812" t="s">
        <v>4154</v>
      </c>
    </row>
    <row r="1813" spans="1:11" x14ac:dyDescent="0.25">
      <c r="A1813" t="s">
        <v>11</v>
      </c>
      <c r="B1813" t="s">
        <v>18</v>
      </c>
      <c r="C1813">
        <v>8</v>
      </c>
      <c r="D1813" t="s">
        <v>958</v>
      </c>
      <c r="E1813" s="65">
        <v>64</v>
      </c>
      <c r="F1813" t="s">
        <v>905</v>
      </c>
      <c r="G1813" t="s">
        <v>12</v>
      </c>
      <c r="H1813" t="s">
        <v>13</v>
      </c>
      <c r="I1813">
        <v>17</v>
      </c>
      <c r="J1813" t="s">
        <v>907</v>
      </c>
      <c r="K1813" t="s">
        <v>4155</v>
      </c>
    </row>
    <row r="1814" spans="1:11" x14ac:dyDescent="0.25">
      <c r="A1814" t="s">
        <v>11</v>
      </c>
      <c r="B1814" t="s">
        <v>18</v>
      </c>
      <c r="C1814">
        <v>8</v>
      </c>
      <c r="D1814" t="s">
        <v>958</v>
      </c>
      <c r="E1814" s="65">
        <v>64</v>
      </c>
      <c r="F1814" t="s">
        <v>905</v>
      </c>
      <c r="G1814" t="s">
        <v>14</v>
      </c>
      <c r="H1814" t="s">
        <v>15</v>
      </c>
      <c r="I1814">
        <v>1</v>
      </c>
      <c r="J1814" t="s">
        <v>908</v>
      </c>
      <c r="K1814" t="s">
        <v>3876</v>
      </c>
    </row>
    <row r="1815" spans="1:11" x14ac:dyDescent="0.25">
      <c r="A1815" t="s">
        <v>11</v>
      </c>
      <c r="B1815" t="s">
        <v>18</v>
      </c>
      <c r="C1815">
        <v>9</v>
      </c>
      <c r="D1815" t="s">
        <v>959</v>
      </c>
      <c r="E1815" s="65">
        <v>65</v>
      </c>
      <c r="F1815" t="s">
        <v>909</v>
      </c>
      <c r="G1815" t="s">
        <v>14</v>
      </c>
      <c r="H1815" t="s">
        <v>15</v>
      </c>
      <c r="I1815">
        <v>2</v>
      </c>
      <c r="J1815" t="s">
        <v>910</v>
      </c>
      <c r="K1815" t="s">
        <v>4156</v>
      </c>
    </row>
    <row r="1816" spans="1:11" x14ac:dyDescent="0.25">
      <c r="A1816" t="s">
        <v>11</v>
      </c>
      <c r="B1816" t="s">
        <v>18</v>
      </c>
      <c r="C1816">
        <v>9</v>
      </c>
      <c r="D1816" t="s">
        <v>959</v>
      </c>
      <c r="E1816" s="65">
        <v>66</v>
      </c>
      <c r="F1816" t="s">
        <v>911</v>
      </c>
      <c r="G1816" t="s">
        <v>12</v>
      </c>
      <c r="H1816" t="s">
        <v>13</v>
      </c>
      <c r="I1816">
        <v>1</v>
      </c>
      <c r="J1816" t="s">
        <v>912</v>
      </c>
      <c r="K1816" t="s">
        <v>3878</v>
      </c>
    </row>
    <row r="1817" spans="1:11" x14ac:dyDescent="0.25">
      <c r="A1817" t="s">
        <v>11</v>
      </c>
      <c r="B1817" t="s">
        <v>18</v>
      </c>
      <c r="C1817">
        <v>9</v>
      </c>
      <c r="D1817" t="s">
        <v>959</v>
      </c>
      <c r="E1817" s="65">
        <v>66</v>
      </c>
      <c r="F1817" t="s">
        <v>911</v>
      </c>
      <c r="G1817" t="s">
        <v>12</v>
      </c>
      <c r="H1817" t="s">
        <v>13</v>
      </c>
      <c r="I1817">
        <v>2</v>
      </c>
      <c r="J1817" t="s">
        <v>914</v>
      </c>
      <c r="K1817" t="s">
        <v>3879</v>
      </c>
    </row>
    <row r="1818" spans="1:11" x14ac:dyDescent="0.25">
      <c r="A1818" t="s">
        <v>11</v>
      </c>
      <c r="B1818" t="s">
        <v>18</v>
      </c>
      <c r="C1818">
        <v>9</v>
      </c>
      <c r="D1818" t="s">
        <v>959</v>
      </c>
      <c r="E1818" s="65">
        <v>66</v>
      </c>
      <c r="F1818" t="s">
        <v>911</v>
      </c>
      <c r="G1818" t="s">
        <v>12</v>
      </c>
      <c r="H1818" t="s">
        <v>13</v>
      </c>
      <c r="I1818">
        <v>3</v>
      </c>
      <c r="J1818" t="s">
        <v>915</v>
      </c>
      <c r="K1818" t="s">
        <v>3880</v>
      </c>
    </row>
    <row r="1819" spans="1:11" x14ac:dyDescent="0.25">
      <c r="A1819" t="s">
        <v>11</v>
      </c>
      <c r="B1819" t="s">
        <v>18</v>
      </c>
      <c r="C1819">
        <v>9</v>
      </c>
      <c r="D1819" t="s">
        <v>959</v>
      </c>
      <c r="E1819" s="65">
        <v>66</v>
      </c>
      <c r="F1819" t="s">
        <v>911</v>
      </c>
      <c r="G1819" t="s">
        <v>14</v>
      </c>
      <c r="H1819" t="s">
        <v>15</v>
      </c>
      <c r="I1819">
        <v>1</v>
      </c>
      <c r="J1819" t="s">
        <v>913</v>
      </c>
      <c r="K1819" t="s">
        <v>3881</v>
      </c>
    </row>
    <row r="1820" spans="1:11" x14ac:dyDescent="0.25">
      <c r="A1820" t="s">
        <v>11</v>
      </c>
      <c r="B1820" t="s">
        <v>18</v>
      </c>
      <c r="C1820">
        <v>9</v>
      </c>
      <c r="D1820" t="s">
        <v>959</v>
      </c>
      <c r="E1820" s="65">
        <v>67</v>
      </c>
      <c r="F1820" t="s">
        <v>916</v>
      </c>
      <c r="G1820" t="s">
        <v>12</v>
      </c>
      <c r="H1820" t="s">
        <v>13</v>
      </c>
      <c r="I1820">
        <v>1</v>
      </c>
      <c r="J1820" t="s">
        <v>917</v>
      </c>
      <c r="K1820" t="s">
        <v>3882</v>
      </c>
    </row>
    <row r="1821" spans="1:11" x14ac:dyDescent="0.25">
      <c r="A1821" t="s">
        <v>11</v>
      </c>
      <c r="B1821" t="s">
        <v>18</v>
      </c>
      <c r="C1821">
        <v>9</v>
      </c>
      <c r="D1821" t="s">
        <v>959</v>
      </c>
      <c r="E1821" s="65">
        <v>67</v>
      </c>
      <c r="F1821" t="s">
        <v>916</v>
      </c>
      <c r="G1821" t="s">
        <v>12</v>
      </c>
      <c r="H1821" t="s">
        <v>13</v>
      </c>
      <c r="I1821">
        <v>2</v>
      </c>
      <c r="J1821" t="s">
        <v>1919</v>
      </c>
      <c r="K1821" t="s">
        <v>3883</v>
      </c>
    </row>
    <row r="1822" spans="1:11" x14ac:dyDescent="0.25">
      <c r="A1822" t="s">
        <v>11</v>
      </c>
      <c r="B1822" t="s">
        <v>18</v>
      </c>
      <c r="C1822">
        <v>9</v>
      </c>
      <c r="D1822" t="s">
        <v>959</v>
      </c>
      <c r="E1822" s="65">
        <v>67</v>
      </c>
      <c r="F1822" t="s">
        <v>916</v>
      </c>
      <c r="G1822" t="s">
        <v>12</v>
      </c>
      <c r="H1822" t="s">
        <v>13</v>
      </c>
      <c r="I1822">
        <v>3</v>
      </c>
      <c r="J1822" t="s">
        <v>4157</v>
      </c>
      <c r="K1822" t="s">
        <v>3884</v>
      </c>
    </row>
    <row r="1823" spans="1:11" x14ac:dyDescent="0.25">
      <c r="A1823" t="s">
        <v>11</v>
      </c>
      <c r="B1823" t="s">
        <v>18</v>
      </c>
      <c r="C1823">
        <v>9</v>
      </c>
      <c r="D1823" t="s">
        <v>959</v>
      </c>
      <c r="E1823" s="65">
        <v>67</v>
      </c>
      <c r="F1823" t="s">
        <v>916</v>
      </c>
      <c r="G1823" t="s">
        <v>12</v>
      </c>
      <c r="H1823" t="s">
        <v>13</v>
      </c>
      <c r="I1823">
        <v>4</v>
      </c>
      <c r="J1823" t="s">
        <v>1920</v>
      </c>
      <c r="K1823" t="s">
        <v>3885</v>
      </c>
    </row>
    <row r="1824" spans="1:11" x14ac:dyDescent="0.25">
      <c r="A1824" t="s">
        <v>11</v>
      </c>
      <c r="B1824" t="s">
        <v>18</v>
      </c>
      <c r="C1824">
        <v>9</v>
      </c>
      <c r="D1824" t="s">
        <v>959</v>
      </c>
      <c r="E1824" s="65">
        <v>67</v>
      </c>
      <c r="F1824" t="s">
        <v>916</v>
      </c>
      <c r="G1824" t="s">
        <v>12</v>
      </c>
      <c r="H1824" t="s">
        <v>13</v>
      </c>
      <c r="I1824">
        <v>5</v>
      </c>
      <c r="J1824" t="s">
        <v>923</v>
      </c>
      <c r="K1824" t="s">
        <v>3886</v>
      </c>
    </row>
    <row r="1825" spans="1:11" x14ac:dyDescent="0.25">
      <c r="A1825" t="s">
        <v>11</v>
      </c>
      <c r="B1825" t="s">
        <v>18</v>
      </c>
      <c r="C1825">
        <v>9</v>
      </c>
      <c r="D1825" t="s">
        <v>959</v>
      </c>
      <c r="E1825" s="65">
        <v>67</v>
      </c>
      <c r="F1825" t="s">
        <v>916</v>
      </c>
      <c r="G1825" t="s">
        <v>12</v>
      </c>
      <c r="H1825" t="s">
        <v>13</v>
      </c>
      <c r="I1825">
        <v>6</v>
      </c>
      <c r="J1825" t="s">
        <v>919</v>
      </c>
      <c r="K1825" t="s">
        <v>3887</v>
      </c>
    </row>
    <row r="1826" spans="1:11" x14ac:dyDescent="0.25">
      <c r="A1826" t="s">
        <v>11</v>
      </c>
      <c r="B1826" t="s">
        <v>18</v>
      </c>
      <c r="C1826">
        <v>9</v>
      </c>
      <c r="D1826" t="s">
        <v>959</v>
      </c>
      <c r="E1826" s="65">
        <v>67</v>
      </c>
      <c r="F1826" t="s">
        <v>916</v>
      </c>
      <c r="G1826" t="s">
        <v>12</v>
      </c>
      <c r="H1826" t="s">
        <v>13</v>
      </c>
      <c r="I1826">
        <v>7</v>
      </c>
      <c r="J1826" t="s">
        <v>920</v>
      </c>
      <c r="K1826" t="s">
        <v>3888</v>
      </c>
    </row>
    <row r="1827" spans="1:11" x14ac:dyDescent="0.25">
      <c r="A1827" t="s">
        <v>11</v>
      </c>
      <c r="B1827" t="s">
        <v>18</v>
      </c>
      <c r="C1827">
        <v>9</v>
      </c>
      <c r="D1827" t="s">
        <v>959</v>
      </c>
      <c r="E1827" s="65">
        <v>67</v>
      </c>
      <c r="F1827" t="s">
        <v>916</v>
      </c>
      <c r="G1827" t="s">
        <v>12</v>
      </c>
      <c r="H1827" t="s">
        <v>13</v>
      </c>
      <c r="I1827">
        <v>8</v>
      </c>
      <c r="J1827" t="s">
        <v>4158</v>
      </c>
      <c r="K1827" t="s">
        <v>3889</v>
      </c>
    </row>
    <row r="1828" spans="1:11" x14ac:dyDescent="0.25">
      <c r="A1828" t="s">
        <v>11</v>
      </c>
      <c r="B1828" t="s">
        <v>18</v>
      </c>
      <c r="C1828">
        <v>9</v>
      </c>
      <c r="D1828" t="s">
        <v>959</v>
      </c>
      <c r="E1828" s="65">
        <v>67</v>
      </c>
      <c r="F1828" t="s">
        <v>916</v>
      </c>
      <c r="G1828" t="s">
        <v>14</v>
      </c>
      <c r="H1828" t="s">
        <v>15</v>
      </c>
      <c r="I1828">
        <v>1</v>
      </c>
      <c r="J1828" t="s">
        <v>918</v>
      </c>
      <c r="K1828" t="s">
        <v>3890</v>
      </c>
    </row>
    <row r="1829" spans="1:11" x14ac:dyDescent="0.25">
      <c r="A1829" t="s">
        <v>11</v>
      </c>
      <c r="B1829" t="s">
        <v>18</v>
      </c>
      <c r="C1829">
        <v>9</v>
      </c>
      <c r="D1829" t="s">
        <v>959</v>
      </c>
      <c r="E1829" s="65">
        <v>67</v>
      </c>
      <c r="F1829" t="s">
        <v>916</v>
      </c>
      <c r="G1829" t="s">
        <v>14</v>
      </c>
      <c r="H1829" t="s">
        <v>15</v>
      </c>
      <c r="I1829">
        <v>2</v>
      </c>
      <c r="J1829" t="s">
        <v>921</v>
      </c>
      <c r="K1829" t="s">
        <v>3891</v>
      </c>
    </row>
    <row r="1830" spans="1:11" x14ac:dyDescent="0.25">
      <c r="A1830" t="s">
        <v>11</v>
      </c>
      <c r="B1830" t="s">
        <v>18</v>
      </c>
      <c r="C1830">
        <v>9</v>
      </c>
      <c r="D1830" t="s">
        <v>959</v>
      </c>
      <c r="E1830" s="65">
        <v>67</v>
      </c>
      <c r="F1830" t="s">
        <v>916</v>
      </c>
      <c r="G1830" t="s">
        <v>14</v>
      </c>
      <c r="H1830" t="s">
        <v>15</v>
      </c>
      <c r="I1830">
        <v>3</v>
      </c>
      <c r="J1830" t="s">
        <v>922</v>
      </c>
      <c r="K1830" t="s">
        <v>3892</v>
      </c>
    </row>
    <row r="1831" spans="1:11" x14ac:dyDescent="0.25">
      <c r="A1831" t="s">
        <v>11</v>
      </c>
      <c r="B1831" t="s">
        <v>18</v>
      </c>
      <c r="C1831">
        <v>9</v>
      </c>
      <c r="D1831" t="s">
        <v>959</v>
      </c>
      <c r="E1831" s="65">
        <v>68</v>
      </c>
      <c r="F1831" t="s">
        <v>924</v>
      </c>
      <c r="G1831" t="s">
        <v>12</v>
      </c>
      <c r="H1831" t="s">
        <v>13</v>
      </c>
      <c r="I1831">
        <v>1</v>
      </c>
      <c r="J1831" t="s">
        <v>925</v>
      </c>
      <c r="K1831" t="s">
        <v>3893</v>
      </c>
    </row>
    <row r="1832" spans="1:11" x14ac:dyDescent="0.25">
      <c r="A1832" t="s">
        <v>11</v>
      </c>
      <c r="B1832" t="s">
        <v>18</v>
      </c>
      <c r="C1832">
        <v>9</v>
      </c>
      <c r="D1832" t="s">
        <v>959</v>
      </c>
      <c r="E1832" s="65">
        <v>69</v>
      </c>
      <c r="F1832" t="s">
        <v>926</v>
      </c>
      <c r="G1832" t="s">
        <v>12</v>
      </c>
      <c r="H1832" t="s">
        <v>13</v>
      </c>
      <c r="I1832">
        <v>2</v>
      </c>
      <c r="J1832" t="s">
        <v>928</v>
      </c>
      <c r="K1832" t="s">
        <v>3894</v>
      </c>
    </row>
    <row r="1833" spans="1:11" x14ac:dyDescent="0.25">
      <c r="A1833" t="s">
        <v>11</v>
      </c>
      <c r="B1833" t="s">
        <v>18</v>
      </c>
      <c r="C1833">
        <v>9</v>
      </c>
      <c r="D1833" t="s">
        <v>959</v>
      </c>
      <c r="E1833" s="65">
        <v>69</v>
      </c>
      <c r="F1833" t="s">
        <v>926</v>
      </c>
      <c r="G1833" t="s">
        <v>14</v>
      </c>
      <c r="H1833" t="s">
        <v>15</v>
      </c>
      <c r="I1833">
        <v>1</v>
      </c>
      <c r="J1833" t="s">
        <v>927</v>
      </c>
      <c r="K1833" t="s">
        <v>3895</v>
      </c>
    </row>
    <row r="1834" spans="1:11" x14ac:dyDescent="0.25">
      <c r="A1834" t="s">
        <v>11</v>
      </c>
      <c r="B1834" t="s">
        <v>18</v>
      </c>
      <c r="C1834">
        <v>9</v>
      </c>
      <c r="D1834" t="s">
        <v>959</v>
      </c>
      <c r="E1834" s="65">
        <v>70</v>
      </c>
      <c r="F1834" t="s">
        <v>929</v>
      </c>
      <c r="G1834" t="s">
        <v>12</v>
      </c>
      <c r="H1834" t="s">
        <v>13</v>
      </c>
      <c r="I1834">
        <v>1</v>
      </c>
      <c r="J1834" t="s">
        <v>930</v>
      </c>
      <c r="K1834" t="s">
        <v>3896</v>
      </c>
    </row>
    <row r="1835" spans="1:11" x14ac:dyDescent="0.25">
      <c r="A1835" t="s">
        <v>11</v>
      </c>
      <c r="B1835" t="s">
        <v>18</v>
      </c>
      <c r="C1835">
        <v>9</v>
      </c>
      <c r="D1835" t="s">
        <v>959</v>
      </c>
      <c r="E1835" s="65">
        <v>71</v>
      </c>
      <c r="F1835" t="s">
        <v>931</v>
      </c>
      <c r="G1835" t="s">
        <v>12</v>
      </c>
      <c r="H1835" t="s">
        <v>13</v>
      </c>
      <c r="I1835">
        <v>2</v>
      </c>
      <c r="J1835" t="s">
        <v>932</v>
      </c>
      <c r="K1835" t="s">
        <v>3897</v>
      </c>
    </row>
    <row r="1836" spans="1:11" x14ac:dyDescent="0.25">
      <c r="A1836" t="s">
        <v>11</v>
      </c>
      <c r="B1836" t="s">
        <v>18</v>
      </c>
      <c r="C1836">
        <v>9</v>
      </c>
      <c r="D1836" t="s">
        <v>959</v>
      </c>
      <c r="E1836" s="65">
        <v>72</v>
      </c>
      <c r="F1836" t="s">
        <v>933</v>
      </c>
      <c r="G1836" t="s">
        <v>12</v>
      </c>
      <c r="H1836" t="s">
        <v>13</v>
      </c>
      <c r="I1836">
        <v>3</v>
      </c>
      <c r="J1836" t="s">
        <v>934</v>
      </c>
      <c r="K1836" t="s">
        <v>4159</v>
      </c>
    </row>
    <row r="1837" spans="1:11" x14ac:dyDescent="0.25">
      <c r="A1837" t="s">
        <v>11</v>
      </c>
      <c r="B1837" t="s">
        <v>18</v>
      </c>
      <c r="C1837">
        <v>9</v>
      </c>
      <c r="D1837" t="s">
        <v>959</v>
      </c>
      <c r="E1837" s="65">
        <v>73</v>
      </c>
      <c r="F1837" t="s">
        <v>935</v>
      </c>
      <c r="G1837" t="s">
        <v>12</v>
      </c>
      <c r="H1837" t="s">
        <v>13</v>
      </c>
      <c r="I1837">
        <v>4</v>
      </c>
      <c r="J1837" t="s">
        <v>938</v>
      </c>
      <c r="K1837" t="s">
        <v>4160</v>
      </c>
    </row>
    <row r="1838" spans="1:11" x14ac:dyDescent="0.25">
      <c r="A1838" t="s">
        <v>11</v>
      </c>
      <c r="B1838" t="s">
        <v>18</v>
      </c>
      <c r="C1838">
        <v>9</v>
      </c>
      <c r="D1838" t="s">
        <v>959</v>
      </c>
      <c r="E1838" s="65">
        <v>73</v>
      </c>
      <c r="F1838" t="s">
        <v>935</v>
      </c>
      <c r="G1838" t="s">
        <v>12</v>
      </c>
      <c r="H1838" t="s">
        <v>13</v>
      </c>
      <c r="I1838">
        <v>5</v>
      </c>
      <c r="J1838" t="s">
        <v>939</v>
      </c>
      <c r="K1838" t="s">
        <v>4161</v>
      </c>
    </row>
    <row r="1839" spans="1:11" x14ac:dyDescent="0.25">
      <c r="A1839" t="s">
        <v>11</v>
      </c>
      <c r="B1839" t="s">
        <v>18</v>
      </c>
      <c r="C1839">
        <v>9</v>
      </c>
      <c r="D1839" t="s">
        <v>959</v>
      </c>
      <c r="E1839" s="65">
        <v>73</v>
      </c>
      <c r="F1839" t="s">
        <v>935</v>
      </c>
      <c r="G1839" t="s">
        <v>16</v>
      </c>
      <c r="H1839" t="s">
        <v>17</v>
      </c>
      <c r="I1839">
        <v>1</v>
      </c>
      <c r="J1839" t="s">
        <v>936</v>
      </c>
      <c r="K1839" t="s">
        <v>3901</v>
      </c>
    </row>
    <row r="1840" spans="1:11" x14ac:dyDescent="0.25">
      <c r="A1840" t="s">
        <v>11</v>
      </c>
      <c r="B1840" t="s">
        <v>18</v>
      </c>
      <c r="C1840">
        <v>9</v>
      </c>
      <c r="D1840" t="s">
        <v>959</v>
      </c>
      <c r="E1840" s="65">
        <v>73</v>
      </c>
      <c r="F1840" t="s">
        <v>935</v>
      </c>
      <c r="G1840" t="s">
        <v>16</v>
      </c>
      <c r="H1840" t="s">
        <v>17</v>
      </c>
      <c r="I1840">
        <v>2</v>
      </c>
      <c r="J1840" t="s">
        <v>937</v>
      </c>
      <c r="K1840" t="s">
        <v>3902</v>
      </c>
    </row>
    <row r="1841" spans="1:11" x14ac:dyDescent="0.25">
      <c r="A1841" t="s">
        <v>11</v>
      </c>
      <c r="B1841" t="s">
        <v>18</v>
      </c>
      <c r="C1841">
        <v>9</v>
      </c>
      <c r="D1841" t="s">
        <v>959</v>
      </c>
      <c r="E1841" s="65">
        <v>74</v>
      </c>
      <c r="F1841" t="s">
        <v>940</v>
      </c>
      <c r="G1841" t="s">
        <v>12</v>
      </c>
      <c r="H1841" t="s">
        <v>13</v>
      </c>
      <c r="I1841">
        <v>1</v>
      </c>
      <c r="J1841" t="s">
        <v>941</v>
      </c>
      <c r="K1841" t="s">
        <v>3903</v>
      </c>
    </row>
    <row r="1842" spans="1:11" x14ac:dyDescent="0.25">
      <c r="A1842" t="s">
        <v>11</v>
      </c>
      <c r="B1842" t="s">
        <v>18</v>
      </c>
      <c r="C1842">
        <v>9</v>
      </c>
      <c r="D1842" t="s">
        <v>959</v>
      </c>
      <c r="E1842" s="65">
        <v>74</v>
      </c>
      <c r="F1842" t="s">
        <v>940</v>
      </c>
      <c r="G1842" t="s">
        <v>12</v>
      </c>
      <c r="H1842" t="s">
        <v>13</v>
      </c>
      <c r="I1842">
        <v>2</v>
      </c>
      <c r="J1842" t="s">
        <v>943</v>
      </c>
      <c r="K1842" t="s">
        <v>3904</v>
      </c>
    </row>
    <row r="1843" spans="1:11" x14ac:dyDescent="0.25">
      <c r="A1843" t="s">
        <v>11</v>
      </c>
      <c r="B1843" t="s">
        <v>18</v>
      </c>
      <c r="C1843">
        <v>9</v>
      </c>
      <c r="D1843" t="s">
        <v>959</v>
      </c>
      <c r="E1843" s="65">
        <v>74</v>
      </c>
      <c r="F1843" t="s">
        <v>940</v>
      </c>
      <c r="G1843" t="s">
        <v>12</v>
      </c>
      <c r="H1843" t="s">
        <v>13</v>
      </c>
      <c r="I1843">
        <v>3</v>
      </c>
      <c r="J1843" t="s">
        <v>944</v>
      </c>
      <c r="K1843" t="s">
        <v>3905</v>
      </c>
    </row>
    <row r="1844" spans="1:11" x14ac:dyDescent="0.25">
      <c r="A1844" t="s">
        <v>11</v>
      </c>
      <c r="B1844" t="s">
        <v>18</v>
      </c>
      <c r="C1844">
        <v>9</v>
      </c>
      <c r="D1844" t="s">
        <v>959</v>
      </c>
      <c r="E1844" s="65">
        <v>74</v>
      </c>
      <c r="F1844" t="s">
        <v>940</v>
      </c>
      <c r="G1844" t="s">
        <v>12</v>
      </c>
      <c r="H1844" t="s">
        <v>13</v>
      </c>
      <c r="I1844">
        <v>4</v>
      </c>
      <c r="J1844" t="s">
        <v>945</v>
      </c>
      <c r="K1844" t="s">
        <v>3906</v>
      </c>
    </row>
    <row r="1845" spans="1:11" x14ac:dyDescent="0.25">
      <c r="A1845" t="s">
        <v>11</v>
      </c>
      <c r="B1845" t="s">
        <v>18</v>
      </c>
      <c r="C1845">
        <v>9</v>
      </c>
      <c r="D1845" t="s">
        <v>959</v>
      </c>
      <c r="E1845" s="65">
        <v>74</v>
      </c>
      <c r="F1845" t="s">
        <v>940</v>
      </c>
      <c r="G1845" t="s">
        <v>14</v>
      </c>
      <c r="H1845" t="s">
        <v>15</v>
      </c>
      <c r="I1845">
        <v>1</v>
      </c>
      <c r="J1845" t="s">
        <v>942</v>
      </c>
      <c r="K1845" t="s">
        <v>3907</v>
      </c>
    </row>
    <row r="1846" spans="1:11" x14ac:dyDescent="0.25">
      <c r="A1846" t="s">
        <v>11</v>
      </c>
      <c r="B1846" t="s">
        <v>18</v>
      </c>
      <c r="C1846">
        <v>9</v>
      </c>
      <c r="D1846" t="s">
        <v>959</v>
      </c>
      <c r="E1846" s="65">
        <v>75</v>
      </c>
      <c r="F1846" t="s">
        <v>946</v>
      </c>
      <c r="G1846" t="s">
        <v>12</v>
      </c>
      <c r="H1846" t="s">
        <v>13</v>
      </c>
      <c r="I1846">
        <v>1</v>
      </c>
      <c r="J1846" t="s">
        <v>947</v>
      </c>
      <c r="K1846" t="s">
        <v>3908</v>
      </c>
    </row>
    <row r="1847" spans="1:11" x14ac:dyDescent="0.25">
      <c r="A1847" t="s">
        <v>11</v>
      </c>
      <c r="B1847" t="s">
        <v>18</v>
      </c>
      <c r="C1847">
        <v>9</v>
      </c>
      <c r="D1847" t="s">
        <v>959</v>
      </c>
      <c r="E1847" s="65">
        <v>76</v>
      </c>
      <c r="F1847" t="s">
        <v>948</v>
      </c>
      <c r="G1847" t="s">
        <v>16</v>
      </c>
      <c r="H1847" t="s">
        <v>17</v>
      </c>
      <c r="I1847">
        <v>1</v>
      </c>
      <c r="J1847" t="s">
        <v>949</v>
      </c>
      <c r="K1847" t="s">
        <v>4162</v>
      </c>
    </row>
    <row r="1848" spans="1:11" x14ac:dyDescent="0.25">
      <c r="A1848" t="s">
        <v>11</v>
      </c>
      <c r="B1848" t="s">
        <v>18</v>
      </c>
      <c r="C1848">
        <v>9</v>
      </c>
      <c r="D1848" t="s">
        <v>959</v>
      </c>
      <c r="E1848" s="65">
        <v>77</v>
      </c>
      <c r="F1848" t="s">
        <v>950</v>
      </c>
      <c r="G1848" t="s">
        <v>12</v>
      </c>
      <c r="H1848" t="s">
        <v>13</v>
      </c>
      <c r="I1848">
        <v>1</v>
      </c>
      <c r="J1848" t="s">
        <v>951</v>
      </c>
      <c r="K1848" t="s">
        <v>3910</v>
      </c>
    </row>
    <row r="1849" spans="1:11" x14ac:dyDescent="0.25">
      <c r="A1849" t="s">
        <v>11</v>
      </c>
      <c r="B1849" t="s">
        <v>18</v>
      </c>
      <c r="C1849">
        <v>9</v>
      </c>
      <c r="D1849" t="s">
        <v>959</v>
      </c>
      <c r="E1849" s="65">
        <v>78</v>
      </c>
      <c r="F1849" t="s">
        <v>952</v>
      </c>
      <c r="G1849" t="s">
        <v>12</v>
      </c>
      <c r="H1849" t="s">
        <v>13</v>
      </c>
      <c r="I1849">
        <v>2</v>
      </c>
      <c r="J1849" t="s">
        <v>1921</v>
      </c>
      <c r="K1849" t="s">
        <v>3911</v>
      </c>
    </row>
    <row r="1850" spans="1:11" x14ac:dyDescent="0.25">
      <c r="A1850" t="s">
        <v>11</v>
      </c>
      <c r="B1850" t="s">
        <v>18</v>
      </c>
      <c r="C1850">
        <v>9</v>
      </c>
      <c r="D1850" t="s">
        <v>959</v>
      </c>
      <c r="E1850" s="65">
        <v>78</v>
      </c>
      <c r="F1850" t="s">
        <v>952</v>
      </c>
      <c r="G1850" t="s">
        <v>16</v>
      </c>
      <c r="H1850" t="s">
        <v>17</v>
      </c>
      <c r="I1850">
        <v>1</v>
      </c>
      <c r="J1850" t="s">
        <v>953</v>
      </c>
      <c r="K1850" t="s">
        <v>3912</v>
      </c>
    </row>
    <row r="1851" spans="1:11" x14ac:dyDescent="0.25">
      <c r="A1851" t="s">
        <v>11</v>
      </c>
      <c r="B1851" t="s">
        <v>18</v>
      </c>
      <c r="C1851">
        <v>9</v>
      </c>
      <c r="D1851" t="s">
        <v>959</v>
      </c>
      <c r="E1851" s="65">
        <v>79</v>
      </c>
      <c r="F1851" t="s">
        <v>954</v>
      </c>
      <c r="G1851" t="s">
        <v>12</v>
      </c>
      <c r="H1851" t="s">
        <v>13</v>
      </c>
      <c r="I1851">
        <v>1</v>
      </c>
      <c r="J1851" t="s">
        <v>1922</v>
      </c>
      <c r="K1851" t="s">
        <v>4163</v>
      </c>
    </row>
    <row r="1852" spans="1:11" x14ac:dyDescent="0.25">
      <c r="A1852" t="s">
        <v>11</v>
      </c>
      <c r="B1852" t="s">
        <v>18</v>
      </c>
      <c r="C1852">
        <v>9</v>
      </c>
      <c r="D1852" t="s">
        <v>959</v>
      </c>
      <c r="E1852" s="65">
        <v>80</v>
      </c>
      <c r="F1852" t="s">
        <v>955</v>
      </c>
      <c r="G1852" t="s">
        <v>12</v>
      </c>
      <c r="H1852" t="s">
        <v>13</v>
      </c>
      <c r="I1852">
        <v>2</v>
      </c>
      <c r="J1852" t="s">
        <v>956</v>
      </c>
      <c r="K1852" t="s">
        <v>4164</v>
      </c>
    </row>
    <row r="1853" spans="1:11" x14ac:dyDescent="0.25">
      <c r="A1853" t="s">
        <v>11</v>
      </c>
      <c r="B1853" t="s">
        <v>18</v>
      </c>
      <c r="C1853">
        <v>9</v>
      </c>
      <c r="D1853" t="s">
        <v>959</v>
      </c>
      <c r="E1853" s="65">
        <v>81</v>
      </c>
      <c r="F1853" t="s">
        <v>957</v>
      </c>
      <c r="G1853" t="s">
        <v>16</v>
      </c>
      <c r="H1853" t="s">
        <v>17</v>
      </c>
      <c r="I1853">
        <v>1</v>
      </c>
      <c r="J1853" t="s">
        <v>4165</v>
      </c>
      <c r="K1853" t="s">
        <v>3915</v>
      </c>
    </row>
  </sheetData>
  <conditionalFormatting sqref="K1:K1048576">
    <cfRule type="duplicateValues" dxfId="0" priority="1"/>
  </conditionalFormatting>
  <pageMargins left="0.511811024" right="0.511811024" top="0.78740157499999996" bottom="0.78740157499999996" header="0.31496062000000002" footer="0.31496062000000002"/>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5</vt:i4>
      </vt:variant>
    </vt:vector>
  </HeadingPairs>
  <TitlesOfParts>
    <vt:vector size="5" baseType="lpstr">
      <vt:lpstr>Matriz Anglo</vt:lpstr>
      <vt:lpstr>Plan1</vt:lpstr>
      <vt:lpstr>GT</vt:lpstr>
      <vt:lpstr>Plan3</vt:lpstr>
      <vt:lpstr>Matriz_Final</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Roberto T. Cardoso</dc:creator>
  <cp:lastModifiedBy>Tiago Parente Pereira</cp:lastModifiedBy>
  <cp:lastPrinted>2014-11-22T00:45:07Z</cp:lastPrinted>
  <dcterms:created xsi:type="dcterms:W3CDTF">2014-09-15T19:28:07Z</dcterms:created>
  <dcterms:modified xsi:type="dcterms:W3CDTF">2015-11-06T13:27:05Z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c08beadf-fe0a-4bd9-8326-be8cba0e59ef</vt:lpwstr>
  </property>
</Properties>
</file>